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homps\Desktop\compost\"/>
    </mc:Choice>
  </mc:AlternateContent>
  <bookViews>
    <workbookView xWindow="480" yWindow="330" windowWidth="15450" windowHeight="11610"/>
  </bookViews>
  <sheets>
    <sheet name="Explanation" sheetId="24" r:id="rId1"/>
    <sheet name="P09TOT" sheetId="1" r:id="rId2"/>
    <sheet name="P09RES" sheetId="4" r:id="rId3"/>
    <sheet name="P09COM" sheetId="5" r:id="rId4"/>
    <sheet name="P09MIX" sheetId="23" r:id="rId5"/>
    <sheet name="P09ROC" sheetId="15" r:id="rId6"/>
    <sheet name="P09ROD" sheetId="16" r:id="rId7"/>
    <sheet name="P09SHR" sheetId="17" r:id="rId8"/>
    <sheet name="P09MRF" sheetId="18" r:id="rId9"/>
    <sheet name="P09SPH" sheetId="19" r:id="rId10"/>
    <sheet name="P09SPS" sheetId="20" r:id="rId11"/>
    <sheet name="P09TOTC" sheetId="21" r:id="rId12"/>
    <sheet name="P09TOTW" sheetId="22" r:id="rId13"/>
  </sheets>
  <definedNames>
    <definedName name="_xlnm.Print_Area" localSheetId="3">P09COM!$A$3:$I$219</definedName>
    <definedName name="_xlnm.Print_Area" localSheetId="4">P09MIX!$A$3:$I$219</definedName>
    <definedName name="_xlnm.Print_Area" localSheetId="8">P09MRF!$A$3:$I$219</definedName>
    <definedName name="_xlnm.Print_Area" localSheetId="2">P09RES!$A$3:$I$219</definedName>
    <definedName name="_xlnm.Print_Area" localSheetId="5">P09ROC!$A$3:$I$219</definedName>
    <definedName name="_xlnm.Print_Area" localSheetId="6">P09ROD!$A$3:$I$219</definedName>
    <definedName name="_xlnm.Print_Area" localSheetId="7">P09SHR!$A$3:$I$219</definedName>
    <definedName name="_xlnm.Print_Area" localSheetId="9">P09SPH!$A$3:$I$219</definedName>
    <definedName name="_xlnm.Print_Area" localSheetId="10">P09SPS!$A$3:$I$219</definedName>
    <definedName name="_xlnm.Print_Area" localSheetId="1">P09TOT!$A$2:$I$219</definedName>
    <definedName name="_xlnm.Print_Area" localSheetId="11">P09TOTC!$A$3:$I$219</definedName>
    <definedName name="_xlnm.Print_Area" localSheetId="12">P09TOTW!$A$3:$I$219</definedName>
    <definedName name="_xlnm.Print_Titles" localSheetId="3">P09COM!$2:$2</definedName>
    <definedName name="_xlnm.Print_Titles" localSheetId="4">P09MIX!$2:$2</definedName>
    <definedName name="_xlnm.Print_Titles" localSheetId="8">P09MRF!$2:$2</definedName>
    <definedName name="_xlnm.Print_Titles" localSheetId="2">P09RES!$2:$2</definedName>
    <definedName name="_xlnm.Print_Titles" localSheetId="5">P09ROC!$2:$2</definedName>
    <definedName name="_xlnm.Print_Titles" localSheetId="6">P09ROD!$2:$2</definedName>
    <definedName name="_xlnm.Print_Titles" localSheetId="7">P09SHR!$2:$2</definedName>
    <definedName name="_xlnm.Print_Titles" localSheetId="9">P09SPH!$2:$2</definedName>
    <definedName name="_xlnm.Print_Titles" localSheetId="10">P09SPS!$2:$2</definedName>
    <definedName name="_xlnm.Print_Titles" localSheetId="1">P09TOT!$2:$2</definedName>
    <definedName name="_xlnm.Print_Titles" localSheetId="11">P09TOTC!$2:$2</definedName>
    <definedName name="_xlnm.Print_Titles" localSheetId="12">P09TOTW!$2:$2</definedName>
  </definedNames>
  <calcPr calcId="152511" fullCalcOnLoad="1"/>
</workbook>
</file>

<file path=xl/calcChain.xml><?xml version="1.0" encoding="utf-8"?>
<calcChain xmlns="http://schemas.openxmlformats.org/spreadsheetml/2006/main">
  <c r="F1" i="21" l="1"/>
</calcChain>
</file>

<file path=xl/sharedStrings.xml><?xml version="1.0" encoding="utf-8"?>
<sst xmlns="http://schemas.openxmlformats.org/spreadsheetml/2006/main" count="13284" uniqueCount="6537">
  <si>
    <t>(0.31 - 0.41%)</t>
  </si>
  <si>
    <t>(0.26 - 0.36%)</t>
  </si>
  <si>
    <t>(3,233 - 4,400)</t>
  </si>
  <si>
    <t xml:space="preserve"> 242/ 437</t>
  </si>
  <si>
    <t>(1.78 - 2.19%)</t>
  </si>
  <si>
    <t>(1.44 - 1.86%)</t>
  </si>
  <si>
    <t>(17,657 - 22,826)</t>
  </si>
  <si>
    <t xml:space="preserve"> 309/ 437</t>
  </si>
  <si>
    <t>(0.19 - 0.25%)</t>
  </si>
  <si>
    <t>(0.15 - 0.22%)</t>
  </si>
  <si>
    <t>(1,856 - 2,735)</t>
  </si>
  <si>
    <t xml:space="preserve"> 196/ 437</t>
  </si>
  <si>
    <t>(863 - 1,507)</t>
  </si>
  <si>
    <t xml:space="preserve"> 130/ 437</t>
  </si>
  <si>
    <t>(871 - 1,416)</t>
  </si>
  <si>
    <t xml:space="preserve"> 166/ 437</t>
  </si>
  <si>
    <t>(741 - 1,219)</t>
  </si>
  <si>
    <t xml:space="preserve"> 146/ 437</t>
  </si>
  <si>
    <t>(88 - 250)</t>
  </si>
  <si>
    <t xml:space="preserve"> 67/ 437</t>
  </si>
  <si>
    <t>(2.09 - 3.45%)</t>
  </si>
  <si>
    <t>(1.73 - 2.92%)</t>
  </si>
  <si>
    <t>(21,138 - 35,715)</t>
  </si>
  <si>
    <t xml:space="preserve"> 329/ 437</t>
  </si>
  <si>
    <t>(0.03 - 0.41%)</t>
  </si>
  <si>
    <t>(207 - 2,939)</t>
  </si>
  <si>
    <t xml:space="preserve"> 13/ 437</t>
  </si>
  <si>
    <t>(1.92 - 3.23%)</t>
  </si>
  <si>
    <t>(1.63 - 2.81%)</t>
  </si>
  <si>
    <t>(19,974 - 34,440)</t>
  </si>
  <si>
    <t xml:space="preserve"> 325/ 437</t>
  </si>
  <si>
    <t>(8.70 - 10.10%)</t>
  </si>
  <si>
    <t>(6.12 - 7.19%)</t>
  </si>
  <si>
    <t>(74,940 - 88,016)</t>
  </si>
  <si>
    <t xml:space="preserve"> 331/ 437</t>
  </si>
  <si>
    <t>(0.66 - 0.98%)</t>
  </si>
  <si>
    <t>(0.64 - 0.97%)</t>
  </si>
  <si>
    <t>(7,788 - 11,850)</t>
  </si>
  <si>
    <t xml:space="preserve"> 239/ 437</t>
  </si>
  <si>
    <t>(0.83 - 1.08%)</t>
  </si>
  <si>
    <t>(0.68 - 0.92%)</t>
  </si>
  <si>
    <t>(8,316 - 11,289)</t>
  </si>
  <si>
    <t xml:space="preserve"> 260/ 437</t>
  </si>
  <si>
    <t>(0.60 - 0.87%)</t>
  </si>
  <si>
    <t>(0.50 - 0.79%)</t>
  </si>
  <si>
    <t>(6,101 - 9,687)</t>
  </si>
  <si>
    <t xml:space="preserve"> 176/ 437</t>
  </si>
  <si>
    <t>(0.93 - 1.50%)</t>
  </si>
  <si>
    <t>(11,396 - 18,313)</t>
  </si>
  <si>
    <t xml:space="preserve"> 252/ 437</t>
  </si>
  <si>
    <t>(366 - 1,355)</t>
  </si>
  <si>
    <t xml:space="preserve"> 20/ 437</t>
  </si>
  <si>
    <t>(5.02 - 6.11%)</t>
  </si>
  <si>
    <t>(2.83 - 3.53%)</t>
  </si>
  <si>
    <t>(34,704 - 43,235)</t>
  </si>
  <si>
    <t xml:space="preserve"> 299/ 437</t>
  </si>
  <si>
    <t>(3.15 - 3.80%)</t>
  </si>
  <si>
    <t>(2.69 - 3.34%)</t>
  </si>
  <si>
    <t>(32,964 - 40,886)</t>
  </si>
  <si>
    <t xml:space="preserve"> 334/ 437</t>
  </si>
  <si>
    <t>(7.66 - 9.06%)</t>
  </si>
  <si>
    <t>(4.98 - 6.18%)</t>
  </si>
  <si>
    <t>(61,014 - 75,682)</t>
  </si>
  <si>
    <t xml:space="preserve"> 352/ 437</t>
  </si>
  <si>
    <t>(8.59 - 9.88%)</t>
  </si>
  <si>
    <t>(7.39 - 8.71%)</t>
  </si>
  <si>
    <t>(90,509 - 106,659)</t>
  </si>
  <si>
    <t xml:space="preserve"> 383/ 437</t>
  </si>
  <si>
    <t>(10.74 - 12.19%)</t>
  </si>
  <si>
    <t>(8.95 - 10.41%)</t>
  </si>
  <si>
    <t>(109,586 - 127,548)</t>
  </si>
  <si>
    <t xml:space="preserve"> 414/ 437</t>
  </si>
  <si>
    <t>(5.65 - 6.36%)</t>
  </si>
  <si>
    <t>(4.30 - 4.99%)</t>
  </si>
  <si>
    <t>(52,679 - 61,160)</t>
  </si>
  <si>
    <t>(1.69 - 2.02%)</t>
  </si>
  <si>
    <t>(1.33 - 1.61%)</t>
  </si>
  <si>
    <t>(16,240 - 19,780)</t>
  </si>
  <si>
    <t xml:space="preserve"> 337/ 437</t>
  </si>
  <si>
    <t>(0.05 - 0.06%)</t>
  </si>
  <si>
    <t>(449 - 632)</t>
  </si>
  <si>
    <t xml:space="preserve"> 185/ 437</t>
  </si>
  <si>
    <t>(600 - 873)</t>
  </si>
  <si>
    <t xml:space="preserve"> 206/ 437</t>
  </si>
  <si>
    <t>(0.17 - 0.21%)</t>
  </si>
  <si>
    <t>(2,052 - 2,609)</t>
  </si>
  <si>
    <t xml:space="preserve"> 247/ 437</t>
  </si>
  <si>
    <t>(0.44 - 0.53%)</t>
  </si>
  <si>
    <t>(0.34 - 0.42%)</t>
  </si>
  <si>
    <t>(4,145 - 5,156)</t>
  </si>
  <si>
    <t xml:space="preserve"> 278/ 437</t>
  </si>
  <si>
    <t>(0.37 - 0.64%)</t>
  </si>
  <si>
    <t>(0.29 - 0.51%)</t>
  </si>
  <si>
    <t>(3,612 - 6,200)</t>
  </si>
  <si>
    <t xml:space="preserve"> 232/ 437</t>
  </si>
  <si>
    <t>(0.46 - 0.55%)</t>
  </si>
  <si>
    <t>(0.36 - 0.44%)</t>
  </si>
  <si>
    <t>(4,396 - 5,342)</t>
  </si>
  <si>
    <t xml:space="preserve"> 276/ 437</t>
  </si>
  <si>
    <t>(3.86 - 4.45%)</t>
  </si>
  <si>
    <t>(2.90 - 3.48%)</t>
  </si>
  <si>
    <t>(35,484 - 42,653)</t>
  </si>
  <si>
    <t>(0.78 - 1.12%)</t>
  </si>
  <si>
    <t>(0.74 - 1.08%)</t>
  </si>
  <si>
    <t>(9,010 - 13,275)</t>
  </si>
  <si>
    <t xml:space="preserve"> 319/ 437</t>
  </si>
  <si>
    <t>(24 - 85)</t>
  </si>
  <si>
    <t xml:space="preserve"> 31/ 437</t>
  </si>
  <si>
    <t>(270 - 396)</t>
  </si>
  <si>
    <t xml:space="preserve"> 186/ 437</t>
  </si>
  <si>
    <t>(0.72 - 1.07%)</t>
  </si>
  <si>
    <t>(0.70 - 1.05%)</t>
  </si>
  <si>
    <t>(8,633 - 12,866)</t>
  </si>
  <si>
    <t xml:space="preserve"> 317/ 437</t>
  </si>
  <si>
    <t>(2.99 - 3.45%)</t>
  </si>
  <si>
    <t>(2.08 - 2.48%)</t>
  </si>
  <si>
    <t>(25,535 - 30,351)</t>
  </si>
  <si>
    <t xml:space="preserve"> 376/ 437</t>
  </si>
  <si>
    <t>(4.90 - 6.01%)</t>
  </si>
  <si>
    <t>(4.46 - 5.60%)</t>
  </si>
  <si>
    <t>(54,684 - 68,641)</t>
  </si>
  <si>
    <t xml:space="preserve"> 406/ 437</t>
  </si>
  <si>
    <t>(3.19 - 4.25%)</t>
  </si>
  <si>
    <t>(3.26 - 4.35%)</t>
  </si>
  <si>
    <t>(39,882 - 53,243)</t>
  </si>
  <si>
    <t xml:space="preserve"> 365/ 437</t>
  </si>
  <si>
    <t>(2.41 - 3.44%)</t>
  </si>
  <si>
    <t>(2.40 - 3.44%)</t>
  </si>
  <si>
    <t>(29,368 - 42,144)</t>
  </si>
  <si>
    <t xml:space="preserve"> 360/ 437</t>
  </si>
  <si>
    <t>(0.62 - 1.00%)</t>
  </si>
  <si>
    <t>(0.69 - 1.12%)</t>
  </si>
  <si>
    <t>(8,418 - 13,727)</t>
  </si>
  <si>
    <t>(1.61 - 1.86%)</t>
  </si>
  <si>
    <t>(1.12 - 1.34%)</t>
  </si>
  <si>
    <t>(13,756 - 16,363)</t>
  </si>
  <si>
    <t xml:space="preserve"> 375/ 437</t>
  </si>
  <si>
    <t>(4.61 - 5.31%)</t>
  </si>
  <si>
    <t>(3.21 - 3.81%)</t>
  </si>
  <si>
    <t>(39,300 - 46,717)</t>
  </si>
  <si>
    <t>(0.77 - 1.20%)</t>
  </si>
  <si>
    <t>(9,468 - 14,675)</t>
  </si>
  <si>
    <t xml:space="preserve"> 310/ 437</t>
  </si>
  <si>
    <t>(3.61 - 4.22%)</t>
  </si>
  <si>
    <t>(2.26 - 2.81%)</t>
  </si>
  <si>
    <t>(27,693 - 34,368)</t>
  </si>
  <si>
    <t xml:space="preserve"> 348/ 437</t>
  </si>
  <si>
    <t>(34 - 60)</t>
  </si>
  <si>
    <t xml:space="preserve"> 99/ 437</t>
  </si>
  <si>
    <t>(3.60 - 4.22%)</t>
  </si>
  <si>
    <t>(2.26 - 2.80%)</t>
  </si>
  <si>
    <t>(27,642 - 34,313)</t>
  </si>
  <si>
    <t>(0.27 - 0.34%)</t>
  </si>
  <si>
    <t>(3,268 - 4,111)</t>
  </si>
  <si>
    <t xml:space="preserve"> 292/ 437</t>
  </si>
  <si>
    <t>(2.20 - 2.73%)</t>
  </si>
  <si>
    <t>(1.84 - 2.34%)</t>
  </si>
  <si>
    <t>(22,582 - 28,615)</t>
  </si>
  <si>
    <t xml:space="preserve"> 368/ 437</t>
  </si>
  <si>
    <t>(0.79 - 0.92%)</t>
  </si>
  <si>
    <t>(0.61 - 0.74%)</t>
  </si>
  <si>
    <t>(7,509 - 9,074)</t>
  </si>
  <si>
    <t xml:space="preserve"> 322/ 437</t>
  </si>
  <si>
    <t>(0.42 - 0.68%)</t>
  </si>
  <si>
    <t>(0.32 - 0.53%)</t>
  </si>
  <si>
    <t>(3,945 - 6,543)</t>
  </si>
  <si>
    <t xml:space="preserve"> 258/ 437</t>
  </si>
  <si>
    <t>(1.26 - 1.55%)</t>
  </si>
  <si>
    <t>(0.98 - 1.23%)</t>
  </si>
  <si>
    <t>(12,004 - 15,069)</t>
  </si>
  <si>
    <t xml:space="preserve"> 333/ 437</t>
  </si>
  <si>
    <t>(46.24 - 49.92%)</t>
  </si>
  <si>
    <t>(45.86 - 49.66%)</t>
  </si>
  <si>
    <t>(561,775 - 608,354)</t>
  </si>
  <si>
    <t xml:space="preserve"> 426/ 437</t>
  </si>
  <si>
    <t>(3.11 - 5.22%)</t>
  </si>
  <si>
    <t>(3.18 - 5.29%)</t>
  </si>
  <si>
    <t>(38,908 - 64,845)</t>
  </si>
  <si>
    <t xml:space="preserve"> 223/ 437</t>
  </si>
  <si>
    <t>(2.25 - 4.23%)</t>
  </si>
  <si>
    <t>(2.31 - 4.34%)</t>
  </si>
  <si>
    <t>(28,319 - 53,102)</t>
  </si>
  <si>
    <t>(0.28 - 1.30%)</t>
  </si>
  <si>
    <t>(0.28 - 1.29%)</t>
  </si>
  <si>
    <t>(3,425 - 15,757)</t>
  </si>
  <si>
    <t xml:space="preserve"> 24/ 437</t>
  </si>
  <si>
    <t>(1.71 - 3.30%)</t>
  </si>
  <si>
    <t>(1.76 - 3.40%)</t>
  </si>
  <si>
    <t>(21,561 - 41,586)</t>
  </si>
  <si>
    <t xml:space="preserve"> 151/ 437</t>
  </si>
  <si>
    <t>(0.62 - 1.20%)</t>
  </si>
  <si>
    <t>(7,663 - 14,660)</t>
  </si>
  <si>
    <t xml:space="preserve"> 112/ 437</t>
  </si>
  <si>
    <t>(5,210 - 10,914)</t>
  </si>
  <si>
    <t>(1,634 - 5,069)</t>
  </si>
  <si>
    <t xml:space="preserve"> 17/ 437</t>
  </si>
  <si>
    <t>(0.08 - 0.27%)</t>
  </si>
  <si>
    <t>(1,002 - 3,364)</t>
  </si>
  <si>
    <t>(265 - 2,204)</t>
  </si>
  <si>
    <t xml:space="preserve"> 5/ 437</t>
  </si>
  <si>
    <t>(9.47 - 12.35%)</t>
  </si>
  <si>
    <t>(9.12 - 11.93%)</t>
  </si>
  <si>
    <t>(111,705 - 146,115)</t>
  </si>
  <si>
    <t xml:space="preserve"> 371/ 437</t>
  </si>
  <si>
    <t>(3.72 - 5.73%)</t>
  </si>
  <si>
    <t>(3.45 - 5.40%)</t>
  </si>
  <si>
    <t>(42,221 - 66,099)</t>
  </si>
  <si>
    <t xml:space="preserve"> 221/ 437</t>
  </si>
  <si>
    <t>(2.17 - 3.98%)</t>
  </si>
  <si>
    <t>(2.01 - 3.69%)</t>
  </si>
  <si>
    <t>(24,565 - 45,254)</t>
  </si>
  <si>
    <t xml:space="preserve"> 195/ 437</t>
  </si>
  <si>
    <t>(0.31 - 0.90%)</t>
  </si>
  <si>
    <t>(0.29 - 0.87%)</t>
  </si>
  <si>
    <t>(3,494 - 10,627)</t>
  </si>
  <si>
    <t xml:space="preserve"> 23/ 437</t>
  </si>
  <si>
    <t>(1.19 - 2.54%)</t>
  </si>
  <si>
    <t>(1.10 - 2.35%)</t>
  </si>
  <si>
    <t>(13,470 - 28,765)</t>
  </si>
  <si>
    <t xml:space="preserve"> 136/ 437</t>
  </si>
  <si>
    <t>(0.42 - 0.93%)</t>
  </si>
  <si>
    <t>(0.39 - 0.86%)</t>
  </si>
  <si>
    <t>(4,725 - 10,500)</t>
  </si>
  <si>
    <t xml:space="preserve"> 129/ 437</t>
  </si>
  <si>
    <t>(1.20 - 2.15%)</t>
  </si>
  <si>
    <t>(1.15 - 2.06%)</t>
  </si>
  <si>
    <t>(14,067 - 25,278)</t>
  </si>
  <si>
    <t xml:space="preserve"> 118/ 437</t>
  </si>
  <si>
    <t>(0.89 - 1.84%)</t>
  </si>
  <si>
    <t>(0.87 - 1.77%)</t>
  </si>
  <si>
    <t>(10,600 - 21,688)</t>
  </si>
  <si>
    <t xml:space="preserve"> 91/ 437</t>
  </si>
  <si>
    <t>(0.22 - 0.40%)</t>
  </si>
  <si>
    <t>(2,624 - 4,698)</t>
  </si>
  <si>
    <t xml:space="preserve"> 70/ 437</t>
  </si>
  <si>
    <t>(1.11 - 2.09%)</t>
  </si>
  <si>
    <t>(1.06 - 1.97%)</t>
  </si>
  <si>
    <t>(12,931 - 24,184)</t>
  </si>
  <si>
    <t xml:space="preserve"> 147/ 437</t>
  </si>
  <si>
    <t>(0.92 - 1.78%)</t>
  </si>
  <si>
    <t>(0.88 - 1.70%)</t>
  </si>
  <si>
    <t>(10,730 - 20,767)</t>
  </si>
  <si>
    <t xml:space="preserve"> 134/ 437</t>
  </si>
  <si>
    <t>(388 - 1,902)</t>
  </si>
  <si>
    <t xml:space="preserve"> 8/ 437</t>
  </si>
  <si>
    <t>(0.74 - 1.57%)</t>
  </si>
  <si>
    <t>(0.68 - 1.49%)</t>
  </si>
  <si>
    <t>(8,321 - 18,239)</t>
  </si>
  <si>
    <t xml:space="preserve"> 106/ 437</t>
  </si>
  <si>
    <t>(914 - 1,852)</t>
  </si>
  <si>
    <t xml:space="preserve"> 68/ 437</t>
  </si>
  <si>
    <t>(1,427 - 4,192)</t>
  </si>
  <si>
    <t xml:space="preserve"> 27/ 437</t>
  </si>
  <si>
    <t>(0.98 - 1.99%)</t>
  </si>
  <si>
    <t>(12,044 - 24,383)</t>
  </si>
  <si>
    <t xml:space="preserve"> 47/ 437</t>
  </si>
  <si>
    <t>(1.09 - 2.54%)</t>
  </si>
  <si>
    <t>(13,321 - 31,054)</t>
  </si>
  <si>
    <t>(0.32 - 0.57%)</t>
  </si>
  <si>
    <t>(0.31 - 0.56%)</t>
  </si>
  <si>
    <t>(3,792 - 6,858)</t>
  </si>
  <si>
    <t xml:space="preserve"> 209/ 437</t>
  </si>
  <si>
    <t>(0.60 - 1.52%)</t>
  </si>
  <si>
    <t>(7,333 - 18,608)</t>
  </si>
  <si>
    <t xml:space="preserve"> 65/ 437</t>
  </si>
  <si>
    <t>(16.29 - 18.58%)</t>
  </si>
  <si>
    <t>(16.86 - 19.31%)</t>
  </si>
  <si>
    <t>(206,573 - 236,563)</t>
  </si>
  <si>
    <t xml:space="preserve"> 295/ 437</t>
  </si>
  <si>
    <t>(7.81 - 9.69%)</t>
  </si>
  <si>
    <t>(8.08 - 10.06%)</t>
  </si>
  <si>
    <t>(98,934 - 123,180)</t>
  </si>
  <si>
    <t>(0.41 - 0.65%)</t>
  </si>
  <si>
    <t>(5,186 - 8,290)</t>
  </si>
  <si>
    <t xml:space="preserve"> 79/ 437</t>
  </si>
  <si>
    <t>(0.42 - 0.57%)</t>
  </si>
  <si>
    <t>(0.44 - 0.59%)</t>
  </si>
  <si>
    <t>(5,407 - 7,196)</t>
  </si>
  <si>
    <t>(3.61 - 4.69%)</t>
  </si>
  <si>
    <t>(3.74 - 4.86%)</t>
  </si>
  <si>
    <t>(45,787 - 59,515)</t>
  </si>
  <si>
    <t xml:space="preserve"> 93/ 437</t>
  </si>
  <si>
    <t>(1.05 - 1.49%)</t>
  </si>
  <si>
    <t>(1.09 - 1.55%)</t>
  </si>
  <si>
    <t>(13,301 - 19,021)</t>
  </si>
  <si>
    <t xml:space="preserve"> 94/ 437</t>
  </si>
  <si>
    <t>(1.15 - 2.01%)</t>
  </si>
  <si>
    <t>(1.19 - 2.08%)</t>
  </si>
  <si>
    <t>(14,541 - 25,444)</t>
  </si>
  <si>
    <t xml:space="preserve"> 85/ 437</t>
  </si>
  <si>
    <t>(0.60 - 0.81%)</t>
  </si>
  <si>
    <t>(0.62 - 0.84%)</t>
  </si>
  <si>
    <t>(7,586 - 10,340)</t>
  </si>
  <si>
    <t xml:space="preserve"> 77/ 437</t>
  </si>
  <si>
    <t>(0.08 - 0.41%)</t>
  </si>
  <si>
    <t>(938 - 4,978)</t>
  </si>
  <si>
    <t xml:space="preserve"> 12/ 437</t>
  </si>
  <si>
    <t>(0.07 - 0.39%)</t>
  </si>
  <si>
    <t>(810 - 4,798)</t>
  </si>
  <si>
    <t xml:space="preserve"> 9/ 437</t>
  </si>
  <si>
    <t>(14 - 383)</t>
  </si>
  <si>
    <t xml:space="preserve"> 3/ 437</t>
  </si>
  <si>
    <t>(0.34 - 1.05%)</t>
  </si>
  <si>
    <t>(0.33 - 1.03%)</t>
  </si>
  <si>
    <t>(4,052 - 12,569)</t>
  </si>
  <si>
    <t xml:space="preserve"> 168/ 437</t>
  </si>
  <si>
    <t>(2.54 - 3.47%)</t>
  </si>
  <si>
    <t>(31,129 - 42,559)</t>
  </si>
  <si>
    <t>(1.33 - 2.84%)</t>
  </si>
  <si>
    <t>(1.28 - 2.79%)</t>
  </si>
  <si>
    <t>(15,730 - 34,176)</t>
  </si>
  <si>
    <t xml:space="preserve"> 107/ 437</t>
  </si>
  <si>
    <t>(1.28 - 2.78%)</t>
  </si>
  <si>
    <t>(1.26 - 2.75%)</t>
  </si>
  <si>
    <t>(15,468 - 33,745)</t>
  </si>
  <si>
    <t xml:space="preserve"> 105/ 437</t>
  </si>
  <si>
    <t>(0 - 744)</t>
  </si>
  <si>
    <t>(3.12 - 4.19%)</t>
  </si>
  <si>
    <t>(2.83 - 3.83%)</t>
  </si>
  <si>
    <t>(34,675 - 46,896)</t>
  </si>
  <si>
    <t xml:space="preserve"> 323/ 437</t>
  </si>
  <si>
    <t>(1.87 - 2.65%)</t>
  </si>
  <si>
    <t>(1.63 - 2.38%)</t>
  </si>
  <si>
    <t>(19,970 - 29,192)</t>
  </si>
  <si>
    <t xml:space="preserve"> 282/ 437</t>
  </si>
  <si>
    <t>(1.17 - 1.67%)</t>
  </si>
  <si>
    <t>(1.11 - 1.60%)</t>
  </si>
  <si>
    <t>(13,577 - 19,640)</t>
  </si>
  <si>
    <t xml:space="preserve"> 268/ 437</t>
  </si>
  <si>
    <t>(1.74 - 3.34%)</t>
  </si>
  <si>
    <t>(21,318 - 40,909)</t>
  </si>
  <si>
    <t xml:space="preserve"> 97/ 437</t>
  </si>
  <si>
    <t>(1.42 - 2.96%)</t>
  </si>
  <si>
    <t>(17,345 - 36,305)</t>
  </si>
  <si>
    <t>(0.13 - 0.65%)</t>
  </si>
  <si>
    <t>(1,571 - 7,998)</t>
  </si>
  <si>
    <t xml:space="preserve"> 14/ 437</t>
  </si>
  <si>
    <t>(1.20 - 2.73%)</t>
  </si>
  <si>
    <t>(1.16 - 2.64%)</t>
  </si>
  <si>
    <t>(14,261 - 32,300)</t>
  </si>
  <si>
    <t xml:space="preserve"> 45/ 437</t>
  </si>
  <si>
    <t>(0.17 - 0.85%)</t>
  </si>
  <si>
    <t>(2,059 - 10,430)</t>
  </si>
  <si>
    <t xml:space="preserve"> 11/ 437</t>
  </si>
  <si>
    <t>(0.89 - 2.17%)</t>
  </si>
  <si>
    <t>(0.85 - 2.08%)</t>
  </si>
  <si>
    <t>(10,402 - 25,420)</t>
  </si>
  <si>
    <t xml:space="preserve"> 37/ 437</t>
  </si>
  <si>
    <t>(1.29 - 2.13%)</t>
  </si>
  <si>
    <t>(1.18 - 1.89%)</t>
  </si>
  <si>
    <t>(14,448 - 23,123)</t>
  </si>
  <si>
    <t xml:space="preserve"> 266/ 437</t>
  </si>
  <si>
    <t>(0.03 - 0.64%)</t>
  </si>
  <si>
    <t>(0.01 - 0.44%)</t>
  </si>
  <si>
    <t>(166 - 5,363)</t>
  </si>
  <si>
    <t xml:space="preserve"> 28/ 437</t>
  </si>
  <si>
    <t>(0.29 - 0.65%)</t>
  </si>
  <si>
    <t>(0.28 - 0.63%)</t>
  </si>
  <si>
    <t>(3,405 - 7,729)</t>
  </si>
  <si>
    <t xml:space="preserve"> 59/ 437</t>
  </si>
  <si>
    <t>(0.75 - 1.16%)</t>
  </si>
  <si>
    <t>(0.72 - 1.14%)</t>
  </si>
  <si>
    <t>(8,877 - 13,953)</t>
  </si>
  <si>
    <t xml:space="preserve"> 229/ 437</t>
  </si>
  <si>
    <t>(1.52 - 2.79%)</t>
  </si>
  <si>
    <t>(1.56 - 2.85%)</t>
  </si>
  <si>
    <t>(19,160 - 34,901)</t>
  </si>
  <si>
    <t xml:space="preserve"> 285/ 437</t>
  </si>
  <si>
    <t>(1,796 - 3,044)</t>
  </si>
  <si>
    <t xml:space="preserve"> 101/ 437</t>
  </si>
  <si>
    <t>(0.76 - 1.03%)</t>
  </si>
  <si>
    <t>(0.77 - 1.09%)</t>
  </si>
  <si>
    <t>(9,455 - 13,307)</t>
  </si>
  <si>
    <t xml:space="preserve"> 213/ 437</t>
  </si>
  <si>
    <t>(0.19 - 0.28%)</t>
  </si>
  <si>
    <t>(0.19 - 0.29%)</t>
  </si>
  <si>
    <t>(2,350 - 3,558)</t>
  </si>
  <si>
    <t xml:space="preserve"> 122/ 437</t>
  </si>
  <si>
    <t>(0.23 - 0.40%)</t>
  </si>
  <si>
    <t>(0.22 - 0.39%)</t>
  </si>
  <si>
    <t>(2,689 - 4,838)</t>
  </si>
  <si>
    <t xml:space="preserve"> 78/ 437</t>
  </si>
  <si>
    <t>(0.29 - 0.40%)</t>
  </si>
  <si>
    <t>(0.29 - 0.48%)</t>
  </si>
  <si>
    <t>(3,513 - 5,839)</t>
  </si>
  <si>
    <t xml:space="preserve"> 149/ 437</t>
  </si>
  <si>
    <t>(58 - 209)</t>
  </si>
  <si>
    <t>(0.47 - 1.71%)</t>
  </si>
  <si>
    <t>(0.49 - 1.74%)</t>
  </si>
  <si>
    <t>(6,045 - 21,272)</t>
  </si>
  <si>
    <t xml:space="preserve"> 205/ 437</t>
  </si>
  <si>
    <t>(0.12 - 1.25%)</t>
  </si>
  <si>
    <t>(0.12 - 1.24%)</t>
  </si>
  <si>
    <t>(1,499 - 15,220)</t>
  </si>
  <si>
    <t xml:space="preserve"> 48/ 437</t>
  </si>
  <si>
    <t>(37 - 181)</t>
  </si>
  <si>
    <t>(1 - 136)</t>
  </si>
  <si>
    <t>(23 - 66)</t>
  </si>
  <si>
    <t>(0.29 - 0.53%)</t>
  </si>
  <si>
    <t>(0.31 - 0.57%)</t>
  </si>
  <si>
    <t>(3,793 - 6,935)</t>
  </si>
  <si>
    <t xml:space="preserve"> 181/ 437</t>
  </si>
  <si>
    <t>(0.61 - 0.89%)</t>
  </si>
  <si>
    <t>(0.60 - 0.88%)</t>
  </si>
  <si>
    <t>(7,360 - 10,772)</t>
  </si>
  <si>
    <t xml:space="preserve"> 189/ 437</t>
  </si>
  <si>
    <t>(6.12 - 8.19%)</t>
  </si>
  <si>
    <t>(6.04 - 8.14%)</t>
  </si>
  <si>
    <t>(74,034 - 99,660)</t>
  </si>
  <si>
    <t>(0.28 - 0.36%)</t>
  </si>
  <si>
    <t>(0.21 - 0.28%)</t>
  </si>
  <si>
    <t>(2,523 - 3,391)</t>
  </si>
  <si>
    <t>(1,142 - 1,705)</t>
  </si>
  <si>
    <t xml:space="preserve"> 265/ 437</t>
  </si>
  <si>
    <t>(965 - 1,482)</t>
  </si>
  <si>
    <t xml:space="preserve"> 254/ 437</t>
  </si>
  <si>
    <t>(140 - 269)</t>
  </si>
  <si>
    <t xml:space="preserve"> 124/ 437</t>
  </si>
  <si>
    <t>(0.13 - 0.18%)</t>
  </si>
  <si>
    <t>(939 - 1,300)</t>
  </si>
  <si>
    <t xml:space="preserve"> 220/ 437</t>
  </si>
  <si>
    <t>(197 - 730)</t>
  </si>
  <si>
    <t xml:space="preserve"> 41/ 437</t>
  </si>
  <si>
    <t>(44 - 476)</t>
  </si>
  <si>
    <t xml:space="preserve"> 6/ 437</t>
  </si>
  <si>
    <t>(75 - 346)</t>
  </si>
  <si>
    <t xml:space="preserve"> 25/ 437</t>
  </si>
  <si>
    <t>(4 - 23)</t>
  </si>
  <si>
    <t>(123 - 553)</t>
  </si>
  <si>
    <t xml:space="preserve"> 30/ 437</t>
  </si>
  <si>
    <t xml:space="preserve"> 1/ 437</t>
  </si>
  <si>
    <t>(75 - 499)</t>
  </si>
  <si>
    <t xml:space="preserve"> 15/ 437</t>
  </si>
  <si>
    <t>(15 - 54)</t>
  </si>
  <si>
    <t>(0.60 - 0.84%)</t>
  </si>
  <si>
    <t>(0.56 - 0.85%)</t>
  </si>
  <si>
    <t>(6,857 - 10,370)</t>
  </si>
  <si>
    <t xml:space="preserve"> 255/ 437</t>
  </si>
  <si>
    <t>(38 - 146)</t>
  </si>
  <si>
    <t xml:space="preserve"> 19/ 437</t>
  </si>
  <si>
    <t xml:space="preserve"> 0/ 437</t>
  </si>
  <si>
    <t>(0.59 - 0.83%)</t>
  </si>
  <si>
    <t>(0.55 - 0.84%)</t>
  </si>
  <si>
    <t>(6,796 - 10,274)</t>
  </si>
  <si>
    <t>(0 - 1,321)</t>
  </si>
  <si>
    <t>(59 - 416)</t>
  </si>
  <si>
    <t xml:space="preserve"> 7/ 437</t>
  </si>
  <si>
    <t>(796 - 1,148)</t>
  </si>
  <si>
    <t>(1.48 - 2.26%)</t>
  </si>
  <si>
    <t>(1.50 - 2.28%)</t>
  </si>
  <si>
    <t>(18,373 - 27,981)</t>
  </si>
  <si>
    <t xml:space="preserve"> 280/ 437</t>
  </si>
  <si>
    <t>(0.39 - 0.84%)</t>
  </si>
  <si>
    <t>(0.40 - 0.85%)</t>
  </si>
  <si>
    <t>(4,875 - 10,371)</t>
  </si>
  <si>
    <t>(0.77 - 1.37%)</t>
  </si>
  <si>
    <t>(0.78 - 1.39%)</t>
  </si>
  <si>
    <t>(9,542 - 16,966)</t>
  </si>
  <si>
    <t xml:space="preserve"> 159/ 437</t>
  </si>
  <si>
    <t>(1,831 - 3,041)</t>
  </si>
  <si>
    <t xml:space="preserve"> 164/ 437</t>
  </si>
  <si>
    <t>(0.20 - 1.33%)</t>
  </si>
  <si>
    <t>(0.20 - 1.32%)</t>
  </si>
  <si>
    <t>(2,489 - 16,161)</t>
  </si>
  <si>
    <t xml:space="preserve"> 22/ 437</t>
  </si>
  <si>
    <t>(0.03 - 1.10%)</t>
  </si>
  <si>
    <t>(420 - 13,496)</t>
  </si>
  <si>
    <t xml:space="preserve"> 4/ 437</t>
  </si>
  <si>
    <t>(0.02 - 0.35%)</t>
  </si>
  <si>
    <t>(266 - 4,297)</t>
  </si>
  <si>
    <t>(164 - 1,314)</t>
  </si>
  <si>
    <t>(1.47 - 2.43%)</t>
  </si>
  <si>
    <t>(1.47 - 2.45%)</t>
  </si>
  <si>
    <t>(18,055 - 29,956)</t>
  </si>
  <si>
    <t xml:space="preserve"> 231/ 437</t>
  </si>
  <si>
    <t>(0.90 - 2.07%)</t>
  </si>
  <si>
    <t>(0.90 - 2.06%)</t>
  </si>
  <si>
    <t>(11,067 - 25,272)</t>
  </si>
  <si>
    <t>(1,083 - 6,192)</t>
  </si>
  <si>
    <t>(0.04 - 0.23%)</t>
  </si>
  <si>
    <t>(472 - 2,818)</t>
  </si>
  <si>
    <t>(0 - 4,174)</t>
  </si>
  <si>
    <t xml:space="preserve"> 2/ 437</t>
  </si>
  <si>
    <t>(4,770 - 16,097)</t>
  </si>
  <si>
    <t xml:space="preserve"> 58/ 437</t>
  </si>
  <si>
    <t>(0.03 - 0.86%)</t>
  </si>
  <si>
    <t>(337 - 10,478)</t>
  </si>
  <si>
    <t>(0.22 - 0.56%)</t>
  </si>
  <si>
    <t>(2,671 - 6,831)</t>
  </si>
  <si>
    <t xml:space="preserve"> 54/ 437</t>
  </si>
  <si>
    <t>(0.22 - 0.47%)</t>
  </si>
  <si>
    <t>(2,719 - 5,773)</t>
  </si>
  <si>
    <t>(2.58 - 3.59%)</t>
  </si>
  <si>
    <t>(2.57 - 3.61%)</t>
  </si>
  <si>
    <t>(31,452 - 44,188)</t>
  </si>
  <si>
    <t xml:space="preserve"> 354/ 437</t>
  </si>
  <si>
    <t>(0.43 - 1.02%)</t>
  </si>
  <si>
    <t>(4,430 - 11,486)</t>
  </si>
  <si>
    <t xml:space="preserve"> 303/ 437</t>
  </si>
  <si>
    <t>(3.11 - 4.50%)</t>
  </si>
  <si>
    <t>(3.03 - 4.45%)</t>
  </si>
  <si>
    <t>(37,146 - 54,492)</t>
  </si>
  <si>
    <t>(10.82 - 14.04%)</t>
  </si>
  <si>
    <t>(10.89 - 14.23%)</t>
  </si>
  <si>
    <t>(133,338 - 174,311)</t>
  </si>
  <si>
    <t xml:space="preserve"> 315/ 437</t>
  </si>
  <si>
    <t>(5.69 - 8.26%)</t>
  </si>
  <si>
    <t>(5.74 - 8.34%)</t>
  </si>
  <si>
    <t>(70,304 - 102,207)</t>
  </si>
  <si>
    <t>(2.29 - 4.07%)</t>
  </si>
  <si>
    <t>(2.32 - 4.17%)</t>
  </si>
  <si>
    <t>(28,438 - 51,085)</t>
  </si>
  <si>
    <t>(1.00 - 2.12%)</t>
  </si>
  <si>
    <t>(1.01 - 2.14%)</t>
  </si>
  <si>
    <t>(12,313 - 26,262)</t>
  </si>
  <si>
    <t>(0.92 - 1.95%)</t>
  </si>
  <si>
    <t>(0.93 - 1.96%)</t>
  </si>
  <si>
    <t>(11,361 - 24,052)</t>
  </si>
  <si>
    <t xml:space="preserve"> 75/ 437</t>
  </si>
  <si>
    <t>(0.64 - 1.54%)</t>
  </si>
  <si>
    <t>(0.64 - 1.56%)</t>
  </si>
  <si>
    <t>(7,837 - 19,133)</t>
  </si>
  <si>
    <t>(0.18 - 0.56%)</t>
  </si>
  <si>
    <t>(2,184 - 6,822)</t>
  </si>
  <si>
    <t xml:space="preserve"> 46/ 437</t>
  </si>
  <si>
    <t>(659 - 2,809)</t>
  </si>
  <si>
    <t>(0.04 - 0.21%)</t>
  </si>
  <si>
    <t>(494 - 2,581)</t>
  </si>
  <si>
    <t>(65 - 363)</t>
  </si>
  <si>
    <t>(1.00 - 2.30%)</t>
  </si>
  <si>
    <t>(1.03 - 2.36%)</t>
  </si>
  <si>
    <t>(12,625 - 28,956)</t>
  </si>
  <si>
    <t xml:space="preserve"> 82/ 437</t>
  </si>
  <si>
    <t>(2.92 - 4.82%)</t>
  </si>
  <si>
    <t>(35,722 - 59,044)</t>
  </si>
  <si>
    <t xml:space="preserve"> 132/ 437</t>
  </si>
  <si>
    <t>(2.08 - 3.50%)</t>
  </si>
  <si>
    <t>(2.07 - 3.48%)</t>
  </si>
  <si>
    <t>(25,325 - 42,663)</t>
  </si>
  <si>
    <t xml:space="preserve"> 104/ 437</t>
  </si>
  <si>
    <t>(0.31 - 0.87%)</t>
  </si>
  <si>
    <t>(3,800 - 10,633)</t>
  </si>
  <si>
    <t>(1.55 - 2.85%)</t>
  </si>
  <si>
    <t>(1.53 - 2.83%)</t>
  </si>
  <si>
    <t>(18,693 - 34,702)</t>
  </si>
  <si>
    <t>(0.27 - 0.66%)</t>
  </si>
  <si>
    <t>(0.23 - 0.62%)</t>
  </si>
  <si>
    <t>(2,829 - 7,618)</t>
  </si>
  <si>
    <t>(1.41 - 3.15%)</t>
  </si>
  <si>
    <t>(1.45 - 3.26%)</t>
  </si>
  <si>
    <t>(17,776 - 39,957)</t>
  </si>
  <si>
    <t xml:space="preserve"> 169/ 437</t>
  </si>
  <si>
    <t>(0.47 - 1.48%)</t>
  </si>
  <si>
    <t>(5,724 - 18,151)</t>
  </si>
  <si>
    <t>(0.26 - 0.59%)</t>
  </si>
  <si>
    <t>(0.27 - 0.59%)</t>
  </si>
  <si>
    <t>(3,266 - 7,268)</t>
  </si>
  <si>
    <t xml:space="preserve"> 154/ 437</t>
  </si>
  <si>
    <t>(0.04 - 0.09%)</t>
  </si>
  <si>
    <t>(524 - 1,143)</t>
  </si>
  <si>
    <t xml:space="preserve"> 117/ 437</t>
  </si>
  <si>
    <t>(405 - 1,915)</t>
  </si>
  <si>
    <t>(41 - 1,223)</t>
  </si>
  <si>
    <t>(43 - 1,203)</t>
  </si>
  <si>
    <t>(20 - 2,075)</t>
  </si>
  <si>
    <t>(9 - 54)</t>
  </si>
  <si>
    <t>(159 - 2,012)</t>
  </si>
  <si>
    <t>(6 - 93)</t>
  </si>
  <si>
    <t>(17.68 - 19.62%)</t>
  </si>
  <si>
    <t>(14.94 - 16.95%)</t>
  </si>
  <si>
    <t>(182,957 - 207,663)</t>
  </si>
  <si>
    <t>(48.88 - 52.83%)</t>
  </si>
  <si>
    <t>(44.64 - 48.63%)</t>
  </si>
  <si>
    <t>(546,850 - 595,668)</t>
  </si>
  <si>
    <t xml:space="preserve"> 435/ 437</t>
  </si>
  <si>
    <t>(28.82 - 32.35%)</t>
  </si>
  <si>
    <t>(29.62 - 33.34%)</t>
  </si>
  <si>
    <t>(362,879 - 408,346)</t>
  </si>
  <si>
    <t>(76.64 - 80.23%)</t>
  </si>
  <si>
    <t>(70.39 - 74.31%)</t>
  </si>
  <si>
    <t>(862,256 - 910,220)</t>
  </si>
  <si>
    <t xml:space="preserve"> 432/ 437</t>
  </si>
  <si>
    <t>(19.77 - 23.36%)</t>
  </si>
  <si>
    <t>(19.79 - 23.53%)</t>
  </si>
  <si>
    <t>(242,430 - 288,175)</t>
  </si>
  <si>
    <t xml:space="preserve"> 412/ 437</t>
  </si>
  <si>
    <t>(50.06 - 53.69%)</t>
  </si>
  <si>
    <t>(46.65 - 50.38%)</t>
  </si>
  <si>
    <t>(571,483 - 617,138)</t>
  </si>
  <si>
    <t xml:space="preserve"> 429/ 437</t>
  </si>
  <si>
    <t>(32.09 - 35.86%)</t>
  </si>
  <si>
    <t>(30.14 - 33.82%)</t>
  </si>
  <si>
    <t>(369,195 - 414,297)</t>
  </si>
  <si>
    <t xml:space="preserve"> 410/ 437</t>
  </si>
  <si>
    <t>(13.30 - 14.99%)</t>
  </si>
  <si>
    <t>(11.76 - 13.49%)</t>
  </si>
  <si>
    <t>(144,030 - 165,275)</t>
  </si>
  <si>
    <t>(60.34 - 64.12%)</t>
  </si>
  <si>
    <t>(56.09 - 60.05%)</t>
  </si>
  <si>
    <t>(687,035 - 735,518)</t>
  </si>
  <si>
    <t>(32.79 - 36.36%)</t>
  </si>
  <si>
    <t>(30.50 - 34.04%)</t>
  </si>
  <si>
    <t>(373,600 - 416,942)</t>
  </si>
  <si>
    <t xml:space="preserve"> 433/ 437</t>
  </si>
  <si>
    <t>(25.95 - 29.50%)</t>
  </si>
  <si>
    <t>(24.27 - 27.64%)</t>
  </si>
  <si>
    <t>(297,246 - 338,587)</t>
  </si>
  <si>
    <t>(35.88 - 39.66%)</t>
  </si>
  <si>
    <t>(33.94 - 37.85%)</t>
  </si>
  <si>
    <t>(415,796 - 463,659)</t>
  </si>
  <si>
    <t>(5.13 - 6.91%)</t>
  </si>
  <si>
    <t>(62,881 - 84,654)</t>
  </si>
  <si>
    <t xml:space="preserve"> 72/ 437</t>
  </si>
  <si>
    <t xml:space="preserve"> 69/ 437</t>
  </si>
  <si>
    <t>(15.53 - 17.46%)</t>
  </si>
  <si>
    <t>(11.96 - 13.79%)</t>
  </si>
  <si>
    <t>(164,091 - 189,147)</t>
  </si>
  <si>
    <t xml:space="preserve"> 450/ 515</t>
  </si>
  <si>
    <t>(7.25 - 8.61%)</t>
  </si>
  <si>
    <t>(6.07 - 7.35%)</t>
  </si>
  <si>
    <t>(83,231 - 100,867)</t>
  </si>
  <si>
    <t xml:space="preserve"> 445/ 515</t>
  </si>
  <si>
    <t>(2.93 - 3.60%)</t>
  </si>
  <si>
    <t>(2.48 - 3.13%)</t>
  </si>
  <si>
    <t>(33,960 - 42,918)</t>
  </si>
  <si>
    <t xml:space="preserve"> 425/ 515</t>
  </si>
  <si>
    <t>(2.72 - 3.40%)</t>
  </si>
  <si>
    <t>(2.31 - 2.96%)</t>
  </si>
  <si>
    <t>(31,660 - 40,557)</t>
  </si>
  <si>
    <t xml:space="preserve"> 389/ 515</t>
  </si>
  <si>
    <t>(0.17 - 0.24%)</t>
  </si>
  <si>
    <t>(0.15 - 0.21%)</t>
  </si>
  <si>
    <t>(2,029 - 2,818)</t>
  </si>
  <si>
    <t xml:space="preserve"> 214/ 515</t>
  </si>
  <si>
    <t>(1.67 - 2.05%)</t>
  </si>
  <si>
    <t>(1.35 - 1.76%)</t>
  </si>
  <si>
    <t>(18,557 - 24,157)</t>
  </si>
  <si>
    <t xml:space="preserve"> 341/ 515</t>
  </si>
  <si>
    <t>(0.21 - 0.46%)</t>
  </si>
  <si>
    <t>(0.17 - 0.38%)</t>
  </si>
  <si>
    <t>(2,391 - 5,175)</t>
  </si>
  <si>
    <t xml:space="preserve"> 222/ 515</t>
  </si>
  <si>
    <t>(973 - 1,640)</t>
  </si>
  <si>
    <t xml:space="preserve"> 148/ 515</t>
  </si>
  <si>
    <t>(1,226 - 3,880)</t>
  </si>
  <si>
    <t xml:space="preserve"> 186/ 515</t>
  </si>
  <si>
    <t>(0.10 - 0.34%)</t>
  </si>
  <si>
    <t>(0.07 - 0.26%)</t>
  </si>
  <si>
    <t>(989 - 3,625)</t>
  </si>
  <si>
    <t xml:space="preserve"> 166/ 515</t>
  </si>
  <si>
    <t>(124 - 376)</t>
  </si>
  <si>
    <t xml:space="preserve"> 68/ 515</t>
  </si>
  <si>
    <t>(2.07 - 2.94%)</t>
  </si>
  <si>
    <t>(1.70 - 2.50%)</t>
  </si>
  <si>
    <t>(23,284 - 34,287)</t>
  </si>
  <si>
    <t xml:space="preserve"> 362/ 515</t>
  </si>
  <si>
    <t>(0.09 - 0.25%)</t>
  </si>
  <si>
    <t>(0.05 - 0.15%)</t>
  </si>
  <si>
    <t>(691 - 2,016)</t>
  </si>
  <si>
    <t xml:space="preserve"> 20/ 515</t>
  </si>
  <si>
    <t>(1.90 - 2.77%)</t>
  </si>
  <si>
    <t>(1.61 - 2.40%)</t>
  </si>
  <si>
    <t>(22,021 - 32,924)</t>
  </si>
  <si>
    <t xml:space="preserve"> 356/ 515</t>
  </si>
  <si>
    <t>(7.97 - 9.20%)</t>
  </si>
  <si>
    <t>(5.64 - 6.69%)</t>
  </si>
  <si>
    <t>(77,307 - 91,736)</t>
  </si>
  <si>
    <t xml:space="preserve"> 378/ 515</t>
  </si>
  <si>
    <t>(0.76 - 1.28%)</t>
  </si>
  <si>
    <t>(0.74 - 1.24%)</t>
  </si>
  <si>
    <t>(10,165 - 17,064)</t>
  </si>
  <si>
    <t xml:space="preserve"> 260/ 515</t>
  </si>
  <si>
    <t>(0.53 - 0.78%)</t>
  </si>
  <si>
    <t>(7,297 - 10,707)</t>
  </si>
  <si>
    <t xml:space="preserve"> 261/ 515</t>
  </si>
  <si>
    <t>(0.49 - 0.76%)</t>
  </si>
  <si>
    <t>(0.42 - 0.67%)</t>
  </si>
  <si>
    <t>(5,740 - 9,211)</t>
  </si>
  <si>
    <t xml:space="preserve"> 183/ 515</t>
  </si>
  <si>
    <t>(0.96 - 1.20%)</t>
  </si>
  <si>
    <t>(0.83 - 1.17%)</t>
  </si>
  <si>
    <t>(11,323 - 15,982)</t>
  </si>
  <si>
    <t xml:space="preserve"> 283/ 515</t>
  </si>
  <si>
    <t>(1,105 - 3,445)</t>
  </si>
  <si>
    <t xml:space="preserve"> 36/ 515</t>
  </si>
  <si>
    <t>(4.55 - 5.39%)</t>
  </si>
  <si>
    <t>(2.58 - 3.13%)</t>
  </si>
  <si>
    <t>(35,352 - 42,914)</t>
  </si>
  <si>
    <t xml:space="preserve"> 331/ 515</t>
  </si>
  <si>
    <t>(3.03 - 3.55%)</t>
  </si>
  <si>
    <t>(2.61 - 3.14%)</t>
  </si>
  <si>
    <t>(35,831 - 43,003)</t>
  </si>
  <si>
    <t xml:space="preserve"> 376/ 515</t>
  </si>
  <si>
    <t>(6.96 - 8.13%)</t>
  </si>
  <si>
    <t>(4.56 - 5.53%)</t>
  </si>
  <si>
    <t>(62,519 - 75,773)</t>
  </si>
  <si>
    <t xml:space="preserve"> 386/ 515</t>
  </si>
  <si>
    <t>(8.36 - 9.54%)</t>
  </si>
  <si>
    <t>(7.22 - 8.48%)</t>
  </si>
  <si>
    <t>(98,997 - 116,245)</t>
  </si>
  <si>
    <t xml:space="preserve"> 442/ 515</t>
  </si>
  <si>
    <t>(10.95 - 12.44%)</t>
  </si>
  <si>
    <t>(9.30 - 10.75%)</t>
  </si>
  <si>
    <t>(127,549 - 147,455)</t>
  </si>
  <si>
    <t xml:space="preserve"> 478/ 515</t>
  </si>
  <si>
    <t>(5.34 - 6.06%)</t>
  </si>
  <si>
    <t>(4.07 - 4.75%)</t>
  </si>
  <si>
    <t>(55,817 - 65,079)</t>
  </si>
  <si>
    <t xml:space="preserve"> 453/ 515</t>
  </si>
  <si>
    <t>(1.73 - 2.02%)</t>
  </si>
  <si>
    <t>(1.35 - 1.61%)</t>
  </si>
  <si>
    <t>(18,452 - 22,131)</t>
  </si>
  <si>
    <t xml:space="preserve"> 402/ 515</t>
  </si>
  <si>
    <t>(562 - 922)</t>
  </si>
  <si>
    <t xml:space="preserve"> 220/ 515</t>
  </si>
  <si>
    <t>(0.06 - 0.08%)</t>
  </si>
  <si>
    <t>(793 - 1,059)</t>
  </si>
  <si>
    <t xml:space="preserve"> 262/ 515</t>
  </si>
  <si>
    <t>(0.26 - 0.42%)</t>
  </si>
  <si>
    <t>(0.21 - 0.33%)</t>
  </si>
  <si>
    <t>(2,843 - 4,583)</t>
  </si>
  <si>
    <t xml:space="preserve"> 311/ 515</t>
  </si>
  <si>
    <t>(0.42 - 0.52%)</t>
  </si>
  <si>
    <t>(0.33 - 0.42%)</t>
  </si>
  <si>
    <t>(4,468 - 5,770)</t>
  </si>
  <si>
    <t xml:space="preserve"> 287/ 515</t>
  </si>
  <si>
    <t>(0.30 - 0.42%)</t>
  </si>
  <si>
    <t>(3,261 - 4,589)</t>
  </si>
  <si>
    <t xml:space="preserve"> 298/ 515</t>
  </si>
  <si>
    <t>(0.49 - 0.62%)</t>
  </si>
  <si>
    <t>(0.38 - 0.49%)</t>
  </si>
  <si>
    <t>(5,252 - 6,786)</t>
  </si>
  <si>
    <t xml:space="preserve"> 318/ 515</t>
  </si>
  <si>
    <t>(3.53 - 4.16%)</t>
  </si>
  <si>
    <t>(2.65 - 3.24%)</t>
  </si>
  <si>
    <t>(36,360 - 44,490)</t>
  </si>
  <si>
    <t xml:space="preserve"> 438/ 515</t>
  </si>
  <si>
    <t>(0.67 - 0.87%)</t>
  </si>
  <si>
    <t>(0.63 - 0.84%)</t>
  </si>
  <si>
    <t>(8,700 - 11,498)</t>
  </si>
  <si>
    <t xml:space="preserve"> 352/ 515</t>
  </si>
  <si>
    <t>(25 - 81)</t>
  </si>
  <si>
    <t xml:space="preserve"> 29/ 515</t>
  </si>
  <si>
    <t>(276 - 439)</t>
  </si>
  <si>
    <t xml:space="preserve"> 198/ 515</t>
  </si>
  <si>
    <t>(0.63 - 0.82%)</t>
  </si>
  <si>
    <t>(8,288 - 11,082)</t>
  </si>
  <si>
    <t xml:space="preserve"> 350/ 515</t>
  </si>
  <si>
    <t>(2.79 - 3.36%)</t>
  </si>
  <si>
    <t>(1.95 - 2.47%)</t>
  </si>
  <si>
    <t>(26,710 - 33,907)</t>
  </si>
  <si>
    <t xml:space="preserve"> 433/ 515</t>
  </si>
  <si>
    <t>(5.39 - 6.61%)</t>
  </si>
  <si>
    <t>(5.00 - 6.25%)</t>
  </si>
  <si>
    <t>(68,635 - 85,671)</t>
  </si>
  <si>
    <t xml:space="preserve"> 472/ 515</t>
  </si>
  <si>
    <t>(3.76 - 4.94%)</t>
  </si>
  <si>
    <t>(3.83 - 5.06%)</t>
  </si>
  <si>
    <t>(52,498 - 69,340)</t>
  </si>
  <si>
    <t xml:space="preserve"> 436/ 515</t>
  </si>
  <si>
    <t>(3.00 - 4.11%)</t>
  </si>
  <si>
    <t>(3.00 - 4.12%)</t>
  </si>
  <si>
    <t>(41,132 - 56,547)</t>
  </si>
  <si>
    <t xml:space="preserve"> 431/ 515</t>
  </si>
  <si>
    <t>(0.63 - 0.96%)</t>
  </si>
  <si>
    <t>(0.70 - 1.08%)</t>
  </si>
  <si>
    <t>(9,592 - 14,797)</t>
  </si>
  <si>
    <t xml:space="preserve"> 297/ 515</t>
  </si>
  <si>
    <t>(1.50 - 1.81%)</t>
  </si>
  <si>
    <t>(1.05 - 1.33%)</t>
  </si>
  <si>
    <t>(14,378 - 18,279)</t>
  </si>
  <si>
    <t xml:space="preserve"> 432/ 515</t>
  </si>
  <si>
    <t>(4.30 - 5.17%)</t>
  </si>
  <si>
    <t>(3.00 - 3.81%)</t>
  </si>
  <si>
    <t>(41,089 - 52,183)</t>
  </si>
  <si>
    <t>(0.84 - 1.58%)</t>
  </si>
  <si>
    <t>(0.78 - 1.47%)</t>
  </si>
  <si>
    <t>(10,737 - 20,228)</t>
  </si>
  <si>
    <t xml:space="preserve"> 370/ 515</t>
  </si>
  <si>
    <t>(3.28 - 3.78%)</t>
  </si>
  <si>
    <t>(2.07 - 2.52%)</t>
  </si>
  <si>
    <t>(28,440 - 34,502)</t>
  </si>
  <si>
    <t xml:space="preserve"> 390/ 515</t>
  </si>
  <si>
    <t>(44 - 90)</t>
  </si>
  <si>
    <t xml:space="preserve"> 111/ 515</t>
  </si>
  <si>
    <t>(3.27 - 3.77%)</t>
  </si>
  <si>
    <t>(2.07 - 2.51%)</t>
  </si>
  <si>
    <t>(28,383 - 34,438)</t>
  </si>
  <si>
    <t xml:space="preserve"> 387/ 515</t>
  </si>
  <si>
    <t>(0.42 - 0.59%)</t>
  </si>
  <si>
    <t>(0.32 - 0.47%)</t>
  </si>
  <si>
    <t>(4,457 - 6,406)</t>
  </si>
  <si>
    <t>(2.19 - 2.94%)</t>
  </si>
  <si>
    <t>(1.84 - 2.56%)</t>
  </si>
  <si>
    <t>(25,203 - 35,054)</t>
  </si>
  <si>
    <t xml:space="preserve"> 428/ 515</t>
  </si>
  <si>
    <t>(0.85 - 1.07%)</t>
  </si>
  <si>
    <t>(0.67 - 0.85%)</t>
  </si>
  <si>
    <t>(9,157 - 11,685)</t>
  </si>
  <si>
    <t xml:space="preserve"> 369/ 515</t>
  </si>
  <si>
    <t>(3,595 - 4,935)</t>
  </si>
  <si>
    <t xml:space="preserve"> 316/ 515</t>
  </si>
  <si>
    <t>(1.24 - 1.49%)</t>
  </si>
  <si>
    <t>(0.96 - 1.18%)</t>
  </si>
  <si>
    <t>(13,209 - 16,149)</t>
  </si>
  <si>
    <t xml:space="preserve"> 395/ 515</t>
  </si>
  <si>
    <t>(50.17 - 53.76%)</t>
  </si>
  <si>
    <t>(49.73 - 53.30%)</t>
  </si>
  <si>
    <t>(682,026 - 730,928)</t>
  </si>
  <si>
    <t xml:space="preserve"> 504/ 515</t>
  </si>
  <si>
    <t>(3.99 - 6.17%)</t>
  </si>
  <si>
    <t>(4.02 - 6.20%)</t>
  </si>
  <si>
    <t>(55,134 - 85,081)</t>
  </si>
  <si>
    <t xml:space="preserve"> 256/ 515</t>
  </si>
  <si>
    <t>(3.10 - 5.00%)</t>
  </si>
  <si>
    <t>(3.13 - 5.02%)</t>
  </si>
  <si>
    <t>(42,954 - 68,828)</t>
  </si>
  <si>
    <t xml:space="preserve"> 188/ 515</t>
  </si>
  <si>
    <t>(1.45 - 3.28%)</t>
  </si>
  <si>
    <t>(1.43 - 3.25%)</t>
  </si>
  <si>
    <t>(19,567 - 44,573)</t>
  </si>
  <si>
    <t xml:space="preserve"> 60/ 515</t>
  </si>
  <si>
    <t>(1.15 - 2.23%)</t>
  </si>
  <si>
    <t>(1.18 - 2.31%)</t>
  </si>
  <si>
    <t>(16,189 - 31,715)</t>
  </si>
  <si>
    <t xml:space="preserve"> 161/ 515</t>
  </si>
  <si>
    <t>(0.55 - 1.77%)</t>
  </si>
  <si>
    <t>(7,520 - 24,252)</t>
  </si>
  <si>
    <t xml:space="preserve"> 139/ 515</t>
  </si>
  <si>
    <t>(0.31 - 1.48%)</t>
  </si>
  <si>
    <t>(4,204 - 20,266)</t>
  </si>
  <si>
    <t xml:space="preserve"> 126/ 515</t>
  </si>
  <si>
    <t>(0.15 - 0.46%)</t>
  </si>
  <si>
    <t>(2,105 - 6,346)</t>
  </si>
  <si>
    <t xml:space="preserve"> 22/ 515</t>
  </si>
  <si>
    <t>(972 - 3,142)</t>
  </si>
  <si>
    <t xml:space="preserve"> 18/ 515</t>
  </si>
  <si>
    <t>(216 - 4,166)</t>
  </si>
  <si>
    <t xml:space="preserve"> 4/ 515</t>
  </si>
  <si>
    <t>(10.48 - 13.43%)</t>
  </si>
  <si>
    <t>(10.07 - 12.94%)</t>
  </si>
  <si>
    <t>(138,072 - 177,482)</t>
  </si>
  <si>
    <t>(4.58 - 6.78%)</t>
  </si>
  <si>
    <t>(4.31 - 6.37%)</t>
  </si>
  <si>
    <t>(59,114 - 87,328)</t>
  </si>
  <si>
    <t xml:space="preserve"> 295/ 515</t>
  </si>
  <si>
    <t>(2.30 - 3.45%)</t>
  </si>
  <si>
    <t>(2.12 - 3.19%)</t>
  </si>
  <si>
    <t>(29,065 - 43,741)</t>
  </si>
  <si>
    <t xml:space="preserve"> 254/ 515</t>
  </si>
  <si>
    <t>(0.46 - 0.89%)</t>
  </si>
  <si>
    <t>(0.43 - 0.84%)</t>
  </si>
  <si>
    <t>(5,910 - 11,573)</t>
  </si>
  <si>
    <t xml:space="preserve"> 44/ 515</t>
  </si>
  <si>
    <t>(1.31 - 2.16%)</t>
  </si>
  <si>
    <t>(1.20 - 1.99%)</t>
  </si>
  <si>
    <t>(16,424 - 27,299)</t>
  </si>
  <si>
    <t>(0.32 - 0.56%)</t>
  </si>
  <si>
    <t>(4,420 - 7,723)</t>
  </si>
  <si>
    <t xml:space="preserve"> 154/ 515</t>
  </si>
  <si>
    <t>(1.94 - 3.76%)</t>
  </si>
  <si>
    <t>(1.87 - 3.61%)</t>
  </si>
  <si>
    <t>(25,685 - 49,480)</t>
  </si>
  <si>
    <t xml:space="preserve"> 162/ 515</t>
  </si>
  <si>
    <t>(1.50 - 3.25%)</t>
  </si>
  <si>
    <t>(1.44 - 3.12%)</t>
  </si>
  <si>
    <t>(19,691 - 42,782)</t>
  </si>
  <si>
    <t xml:space="preserve"> 110/ 515</t>
  </si>
  <si>
    <t>(0.35 - 0.65%)</t>
  </si>
  <si>
    <t>(0.34 - 0.63%)</t>
  </si>
  <si>
    <t>(4,689 - 8,685)</t>
  </si>
  <si>
    <t xml:space="preserve"> 91/ 515</t>
  </si>
  <si>
    <t>(1.52 - 3.07%)</t>
  </si>
  <si>
    <t>(1.44 - 2.89%)</t>
  </si>
  <si>
    <t>(19,740 - 39,658)</t>
  </si>
  <si>
    <t xml:space="preserve"> 178/ 515</t>
  </si>
  <si>
    <t>(1.35 - 2.84%)</t>
  </si>
  <si>
    <t>(1.28 - 2.69%)</t>
  </si>
  <si>
    <t>(17,580 - 36,867)</t>
  </si>
  <si>
    <t xml:space="preserve"> 168/ 515</t>
  </si>
  <si>
    <t>(570 - 2,206)</t>
  </si>
  <si>
    <t xml:space="preserve"> 12/ 515</t>
  </si>
  <si>
    <t>(1.16 - 2.61%)</t>
  </si>
  <si>
    <t>(1.09 - 2.47%)</t>
  </si>
  <si>
    <t>(14,922 - 33,873)</t>
  </si>
  <si>
    <t xml:space="preserve"> 122/ 515</t>
  </si>
  <si>
    <t>(1,047 - 2,073)</t>
  </si>
  <si>
    <t xml:space="preserve"> 80/ 515</t>
  </si>
  <si>
    <t>(0.07 - 0.35%)</t>
  </si>
  <si>
    <t>(931 - 4,764)</t>
  </si>
  <si>
    <t>(0.93 - 1.77%)</t>
  </si>
  <si>
    <t>(12,743 - 24,322)</t>
  </si>
  <si>
    <t xml:space="preserve"> 63/ 515</t>
  </si>
  <si>
    <t>(1.08 - 2.27%)</t>
  </si>
  <si>
    <t>(14,858 - 31,142)</t>
  </si>
  <si>
    <t xml:space="preserve"> 75/ 515</t>
  </si>
  <si>
    <t>(0.27 - 0.48%)</t>
  </si>
  <si>
    <t>(0.26 - 0.47%)</t>
  </si>
  <si>
    <t>(3,594 - 6,435)</t>
  </si>
  <si>
    <t xml:space="preserve"> 204/ 515</t>
  </si>
  <si>
    <t>(0.41 - 1.14%)</t>
  </si>
  <si>
    <t>(5,667 - 15,619)</t>
  </si>
  <si>
    <t xml:space="preserve"> 65/ 515</t>
  </si>
  <si>
    <t>(15.30 - 17.96%)</t>
  </si>
  <si>
    <t>(15.81 - 18.59%)</t>
  </si>
  <si>
    <t>(216,862 - 254,999)</t>
  </si>
  <si>
    <t xml:space="preserve"> 334/ 515</t>
  </si>
  <si>
    <t>(8.84 - 11.35%)</t>
  </si>
  <si>
    <t>(9.17 - 11.78%)</t>
  </si>
  <si>
    <t>(125,720 - 161,490)</t>
  </si>
  <si>
    <t xml:space="preserve"> 225/ 515</t>
  </si>
  <si>
    <t>(0.35 - 0.63%)</t>
  </si>
  <si>
    <t>(4,854 - 8,621)</t>
  </si>
  <si>
    <t xml:space="preserve"> 81/ 515</t>
  </si>
  <si>
    <t>(0.37 - 0.54%)</t>
  </si>
  <si>
    <t>(0.38 - 0.56%)</t>
  </si>
  <si>
    <t>(5,197 - 7,674)</t>
  </si>
  <si>
    <t xml:space="preserve"> 85/ 515</t>
  </si>
  <si>
    <t>(2.70 - 3.63%)</t>
  </si>
  <si>
    <t>(2.81 - 3.76%)</t>
  </si>
  <si>
    <t>(38,483 - 51,520)</t>
  </si>
  <si>
    <t xml:space="preserve"> 96/ 515</t>
  </si>
  <si>
    <t>(0.89 - 1.14%)</t>
  </si>
  <si>
    <t>(0.93 - 1.19%)</t>
  </si>
  <si>
    <t>(12,725 - 16,269)</t>
  </si>
  <si>
    <t xml:space="preserve"> 98/ 515</t>
  </si>
  <si>
    <t>(0.58 - 1.19%)</t>
  </si>
  <si>
    <t>(0.60 - 1.24%)</t>
  </si>
  <si>
    <t>(8,228 - 17,006)</t>
  </si>
  <si>
    <t xml:space="preserve"> 84/ 515</t>
  </si>
  <si>
    <t>(0.46 - 0.73%)</t>
  </si>
  <si>
    <t>(0.48 - 0.75%)</t>
  </si>
  <si>
    <t>(6,528 - 10,346)</t>
  </si>
  <si>
    <t xml:space="preserve"> 87/ 515</t>
  </si>
  <si>
    <t>(0.06 - 0.24%)</t>
  </si>
  <si>
    <t>(870 - 3,228)</t>
  </si>
  <si>
    <t xml:space="preserve"> 11/ 515</t>
  </si>
  <si>
    <t>(0.04 - 0.19%)</t>
  </si>
  <si>
    <t>(551 - 2,579)</t>
  </si>
  <si>
    <t xml:space="preserve"> 6/ 515</t>
  </si>
  <si>
    <t>(42 - 1,256)</t>
  </si>
  <si>
    <t xml:space="preserve"> 5/ 515</t>
  </si>
  <si>
    <t>(0.31 - 0.60%)</t>
  </si>
  <si>
    <t>(4,141 - 7,934)</t>
  </si>
  <si>
    <t xml:space="preserve"> 205/ 515</t>
  </si>
  <si>
    <t>(2.05 - 3.13%)</t>
  </si>
  <si>
    <t>(28,103 - 42,926)</t>
  </si>
  <si>
    <t xml:space="preserve"> 203/ 515</t>
  </si>
  <si>
    <t>(2.37 - 4.39%)</t>
  </si>
  <si>
    <t>(2.29 - 4.25%)</t>
  </si>
  <si>
    <t>(31,471 - 58,236)</t>
  </si>
  <si>
    <t>(2.32 - 4.25%)</t>
  </si>
  <si>
    <t>(2.28 - 4.20%)</t>
  </si>
  <si>
    <t>(31,325 - 57,647)</t>
  </si>
  <si>
    <t xml:space="preserve"> 165/ 515</t>
  </si>
  <si>
    <t>(26 - 1,597)</t>
  </si>
  <si>
    <t>(3.35 - 4.26%)</t>
  </si>
  <si>
    <t>(3.00 - 3.94%)</t>
  </si>
  <si>
    <t>(41,117 - 54,071)</t>
  </si>
  <si>
    <t xml:space="preserve"> 380/ 515</t>
  </si>
  <si>
    <t>(1.93 - 2.66%)</t>
  </si>
  <si>
    <t>(1.67 - 2.36%)</t>
  </si>
  <si>
    <t>(22,902 - 32,419)</t>
  </si>
  <si>
    <t xml:space="preserve"> 330/ 515</t>
  </si>
  <si>
    <t>(1.26 - 1.78%)</t>
  </si>
  <si>
    <t>(1.21 - 1.71%)</t>
  </si>
  <si>
    <t>(16,565 - 23,430)</t>
  </si>
  <si>
    <t xml:space="preserve"> 317/ 515</t>
  </si>
  <si>
    <t>(3.92 - 6.37%)</t>
  </si>
  <si>
    <t>(53,708 - 87,419)</t>
  </si>
  <si>
    <t xml:space="preserve"> 128/ 515</t>
  </si>
  <si>
    <t>(3.58 - 5.97%)</t>
  </si>
  <si>
    <t>(49,079 - 81,916)</t>
  </si>
  <si>
    <t xml:space="preserve"> 120/ 515</t>
  </si>
  <si>
    <t>(0.20 - 0.53%)</t>
  </si>
  <si>
    <t>(2,733 - 7,209)</t>
  </si>
  <si>
    <t xml:space="preserve"> 21/ 515</t>
  </si>
  <si>
    <t>(0.83 - 2.32%)</t>
  </si>
  <si>
    <t>(0.80 - 2.22%)</t>
  </si>
  <si>
    <t>(10,961 - 30,421)</t>
  </si>
  <si>
    <t xml:space="preserve"> 31/ 515</t>
  </si>
  <si>
    <t>(0.12 - 0.54%)</t>
  </si>
  <si>
    <t>(1,637 - 7,470)</t>
  </si>
  <si>
    <t xml:space="preserve"> 10/ 515</t>
  </si>
  <si>
    <t>(0.55 - 1.98%)</t>
  </si>
  <si>
    <t>(0.52 - 1.88%)</t>
  </si>
  <si>
    <t>(7,108 - 25,805)</t>
  </si>
  <si>
    <t>(1.23 - 1.82%)</t>
  </si>
  <si>
    <t>(1.13 - 1.70%)</t>
  </si>
  <si>
    <t>(15,462 - 23,344)</t>
  </si>
  <si>
    <t xml:space="preserve"> 275/ 515</t>
  </si>
  <si>
    <t>(0.02 - 0.26%)</t>
  </si>
  <si>
    <t>(282 - 3,587)</t>
  </si>
  <si>
    <t xml:space="preserve"> 32/ 515</t>
  </si>
  <si>
    <t>(0.23 - 0.57%)</t>
  </si>
  <si>
    <t>(0.22 - 0.55%)</t>
  </si>
  <si>
    <t>(2,971 - 7,593)</t>
  </si>
  <si>
    <t xml:space="preserve"> 49/ 515</t>
  </si>
  <si>
    <t>(0.77 - 1.15%)</t>
  </si>
  <si>
    <t>(0.74 - 1.15%)</t>
  </si>
  <si>
    <t>(10,196 - 15,785)</t>
  </si>
  <si>
    <t xml:space="preserve"> 230/ 515</t>
  </si>
  <si>
    <t>(1.64 - 2.13%)</t>
  </si>
  <si>
    <t>(1.67 - 2.20%)</t>
  </si>
  <si>
    <t>(22,897 - 30,138)</t>
  </si>
  <si>
    <t xml:space="preserve"> 324/ 515</t>
  </si>
  <si>
    <t>(0.26 - 0.40%)</t>
  </si>
  <si>
    <t>(0.26 - 0.39%)</t>
  </si>
  <si>
    <t>(3,555 - 5,417)</t>
  </si>
  <si>
    <t xml:space="preserve"> 143/ 515</t>
  </si>
  <si>
    <t>(0.77 - 1.03%)</t>
  </si>
  <si>
    <t>(0.78 - 1.09%)</t>
  </si>
  <si>
    <t>(10,758 - 14,918)</t>
  </si>
  <si>
    <t xml:space="preserve"> 244/ 515</t>
  </si>
  <si>
    <t>(0.21 - 0.32%)</t>
  </si>
  <si>
    <t>(0.22 - 0.33%)</t>
  </si>
  <si>
    <t>(2,980 - 4,555)</t>
  </si>
  <si>
    <t>(0.19 - 0.36%)</t>
  </si>
  <si>
    <t>(2,669 - 4,878)</t>
  </si>
  <si>
    <t>(0.28 - 0.40%)</t>
  </si>
  <si>
    <t>(0.28 - 0.47%)</t>
  </si>
  <si>
    <t>(3,860 - 6,398)</t>
  </si>
  <si>
    <t xml:space="preserve"> 170/ 515</t>
  </si>
  <si>
    <t>(90 - 376)</t>
  </si>
  <si>
    <t>(0.48 - 0.85%)</t>
  </si>
  <si>
    <t>(0.50 - 0.88%)</t>
  </si>
  <si>
    <t>(6,850 - 12,109)</t>
  </si>
  <si>
    <t xml:space="preserve"> 216/ 515</t>
  </si>
  <si>
    <t>(0.12 - 0.41%)</t>
  </si>
  <si>
    <t>(1,691 - 5,556)</t>
  </si>
  <si>
    <t xml:space="preserve"> 40/ 515</t>
  </si>
  <si>
    <t>(41 - 154)</t>
  </si>
  <si>
    <t xml:space="preserve"> 24/ 515</t>
  </si>
  <si>
    <t>(16 - 75)</t>
  </si>
  <si>
    <t>(13 - 104)</t>
  </si>
  <si>
    <t xml:space="preserve"> 13/ 515</t>
  </si>
  <si>
    <t>(0.31 - 0.54%)</t>
  </si>
  <si>
    <t>(4,248 - 7,455)</t>
  </si>
  <si>
    <t>(0.75 - 1.01%)</t>
  </si>
  <si>
    <t>(0.74 - 1.01%)</t>
  </si>
  <si>
    <t>(10,154 - 13,822)</t>
  </si>
  <si>
    <t xml:space="preserve"> 231/ 515</t>
  </si>
  <si>
    <t>(6.08 - 7.75%)</t>
  </si>
  <si>
    <t>(6.01 - 7.71%)</t>
  </si>
  <si>
    <t>(82,412 - 105,684)</t>
  </si>
  <si>
    <t xml:space="preserve"> 464/ 515</t>
  </si>
  <si>
    <t>(3,067 - 4,528)</t>
  </si>
  <si>
    <t xml:space="preserve"> 358/ 515</t>
  </si>
  <si>
    <t>(1,297 - 1,816)</t>
  </si>
  <si>
    <t>(1,129 - 1,639)</t>
  </si>
  <si>
    <t xml:space="preserve"> 305/ 515</t>
  </si>
  <si>
    <t>(136 - 205)</t>
  </si>
  <si>
    <t xml:space="preserve"> 132/ 515</t>
  </si>
  <si>
    <t>(801 - 1,163)</t>
  </si>
  <si>
    <t xml:space="preserve"> 238/ 515</t>
  </si>
  <si>
    <t>(0.06 - 0.16%)</t>
  </si>
  <si>
    <t>(655 - 1,993)</t>
  </si>
  <si>
    <t xml:space="preserve"> 50/ 515</t>
  </si>
  <si>
    <t>(140 - 852)</t>
  </si>
  <si>
    <t>(392 - 1,200)</t>
  </si>
  <si>
    <t>(9 - 36)</t>
  </si>
  <si>
    <t xml:space="preserve"> 15/ 515</t>
  </si>
  <si>
    <t>(759 - 1,744)</t>
  </si>
  <si>
    <t xml:space="preserve"> 46/ 515</t>
  </si>
  <si>
    <t>(24 - 321)</t>
  </si>
  <si>
    <t>(344 - 1,225)</t>
  </si>
  <si>
    <t>(106 - 534)</t>
  </si>
  <si>
    <t>(0.54 - 0.76%)</t>
  </si>
  <si>
    <t>(7,396 - 10,485)</t>
  </si>
  <si>
    <t xml:space="preserve"> 296/ 515</t>
  </si>
  <si>
    <t>(45 - 131)</t>
  </si>
  <si>
    <t xml:space="preserve"> 25/ 515</t>
  </si>
  <si>
    <t xml:space="preserve"> 1/ 515</t>
  </si>
  <si>
    <t>(42 - 129)</t>
  </si>
  <si>
    <t>(0.56 - 0.74%)</t>
  </si>
  <si>
    <t>(0.53 - 0.76%)</t>
  </si>
  <si>
    <t>(7,296 - 10,391)</t>
  </si>
  <si>
    <t xml:space="preserve"> 293/ 515</t>
  </si>
  <si>
    <t>(0.01 - 0.13%)</t>
  </si>
  <si>
    <t>(142 - 1,805)</t>
  </si>
  <si>
    <t>(143 - 443)</t>
  </si>
  <si>
    <t xml:space="preserve"> 16/ 515</t>
  </si>
  <si>
    <t>(940 - 1,351)</t>
  </si>
  <si>
    <t xml:space="preserve"> 149/ 515</t>
  </si>
  <si>
    <t>(1.65 - 2.48%)</t>
  </si>
  <si>
    <t>(1.67 - 2.51%)</t>
  </si>
  <si>
    <t>(22,913 - 34,386)</t>
  </si>
  <si>
    <t xml:space="preserve"> 340/ 515</t>
  </si>
  <si>
    <t>(0.58 - 1.21%)</t>
  </si>
  <si>
    <t>(0.59 - 1.23%)</t>
  </si>
  <si>
    <t>(8,043 - 16,847)</t>
  </si>
  <si>
    <t xml:space="preserve"> 72/ 515</t>
  </si>
  <si>
    <t>(0.72 - 1.13%)</t>
  </si>
  <si>
    <t>(0.73 - 1.14%)</t>
  </si>
  <si>
    <t>(10,026 - 15,664)</t>
  </si>
  <si>
    <t xml:space="preserve"> 201/ 515</t>
  </si>
  <si>
    <t>(0.18 - 0.32%)</t>
  </si>
  <si>
    <t>(0.18 - 0.33%)</t>
  </si>
  <si>
    <t>(2,519 - 4,477)</t>
  </si>
  <si>
    <t>(1,231 - 5,301)</t>
  </si>
  <si>
    <t>(70 - 1,405)</t>
  </si>
  <si>
    <t>(0.04 - 0.22%)</t>
  </si>
  <si>
    <t>(519 - 2,955)</t>
  </si>
  <si>
    <t xml:space="preserve"> 8/ 515</t>
  </si>
  <si>
    <t>(143 - 1,366)</t>
  </si>
  <si>
    <t>(1.24 - 2.24%)</t>
  </si>
  <si>
    <t>(17,045 - 30,676)</t>
  </si>
  <si>
    <t>(1.30 - 1.94%)</t>
  </si>
  <si>
    <t>(1.31 - 1.94%)</t>
  </si>
  <si>
    <t>(17,921 - 26,617)</t>
  </si>
  <si>
    <t>(564 - 2,336)</t>
  </si>
  <si>
    <t>(164 - 821)</t>
  </si>
  <si>
    <t>(125 - 1,806)</t>
  </si>
  <si>
    <t>(0.62 - 1.16%)</t>
  </si>
  <si>
    <t>(8,553 - 15,881)</t>
  </si>
  <si>
    <t xml:space="preserve"> 89/ 515</t>
  </si>
  <si>
    <t>(0.03 - 0.26%)</t>
  </si>
  <si>
    <t>(381 - 3,632)</t>
  </si>
  <si>
    <t>(0.51 - 0.98%)</t>
  </si>
  <si>
    <t>(7,032 - 13,483)</t>
  </si>
  <si>
    <t>(0.50 - 0.80%)</t>
  </si>
  <si>
    <t>(6,872 - 10,933)</t>
  </si>
  <si>
    <t xml:space="preserve"> 83/ 515</t>
  </si>
  <si>
    <t>(2.56 - 3.41%)</t>
  </si>
  <si>
    <t>(2.56 - 3.43%)</t>
  </si>
  <si>
    <t>(35,174 - 47,081)</t>
  </si>
  <si>
    <t xml:space="preserve"> 424/ 515</t>
  </si>
  <si>
    <t>(0.44 - 0.65%)</t>
  </si>
  <si>
    <t>(0.37 - 0.58%)</t>
  </si>
  <si>
    <t>(5,105 - 7,907)</t>
  </si>
  <si>
    <t xml:space="preserve"> 371/ 515</t>
  </si>
  <si>
    <t>(3.07 - 3.97%)</t>
  </si>
  <si>
    <t>(3.02 - 3.93%)</t>
  </si>
  <si>
    <t>(41,418 - 53,867)</t>
  </si>
  <si>
    <t xml:space="preserve"> 452/ 515</t>
  </si>
  <si>
    <t>(8.79 - 11.43%)</t>
  </si>
  <si>
    <t>(8.83 - 11.42%)</t>
  </si>
  <si>
    <t>(121,029 - 156,601)</t>
  </si>
  <si>
    <t xml:space="preserve"> 372/ 515</t>
  </si>
  <si>
    <t>(4.03 - 5.40%)</t>
  </si>
  <si>
    <t>(4.08 - 5.49%)</t>
  </si>
  <si>
    <t>(55,910 - 75,292)</t>
  </si>
  <si>
    <t xml:space="preserve"> 258/ 515</t>
  </si>
  <si>
    <t>(1.66 - 2.73%)</t>
  </si>
  <si>
    <t>(1.69 - 2.80%)</t>
  </si>
  <si>
    <t>(23,162 - 38,417)</t>
  </si>
  <si>
    <t>(0.80 - 1.46%)</t>
  </si>
  <si>
    <t>(0.80 - 1.47%)</t>
  </si>
  <si>
    <t>(10,987 - 20,190)</t>
  </si>
  <si>
    <t xml:space="preserve"> 90/ 515</t>
  </si>
  <si>
    <t>(0.67 - 1.34%)</t>
  </si>
  <si>
    <t>(9,235 - 18,329)</t>
  </si>
  <si>
    <t xml:space="preserve"> 79/ 515</t>
  </si>
  <si>
    <t>(0.49 - 1.11%)</t>
  </si>
  <si>
    <t>(0.49 - 1.12%)</t>
  </si>
  <si>
    <t>(6,762 - 15,292)</t>
  </si>
  <si>
    <t>(1,700 - 4,117)</t>
  </si>
  <si>
    <t xml:space="preserve"> 51/ 515</t>
  </si>
  <si>
    <t>(0.06 - 0.22%)</t>
  </si>
  <si>
    <t>(844 - 2,896)</t>
  </si>
  <si>
    <t xml:space="preserve"> 17/ 515</t>
  </si>
  <si>
    <t>(423 - 1,263)</t>
  </si>
  <si>
    <t xml:space="preserve"> 9/ 515</t>
  </si>
  <si>
    <t>(226 - 2,003)</t>
  </si>
  <si>
    <t>(0.67 - 1.54%)</t>
  </si>
  <si>
    <t>(0.71 - 1.62%)</t>
  </si>
  <si>
    <t>(9,746 - 22,243)</t>
  </si>
  <si>
    <t xml:space="preserve"> 114/ 515</t>
  </si>
  <si>
    <t>(2.11 - 2.96%)</t>
  </si>
  <si>
    <t>(28,989 - 40,659)</t>
  </si>
  <si>
    <t xml:space="preserve"> 147/ 515</t>
  </si>
  <si>
    <t>(2.04 - 3.99%)</t>
  </si>
  <si>
    <t>(2.01 - 3.95%)</t>
  </si>
  <si>
    <t>(27,520 - 54,174)</t>
  </si>
  <si>
    <t>(0.39 - 1.83%)</t>
  </si>
  <si>
    <t>(5,341 - 25,151)</t>
  </si>
  <si>
    <t>(1.24 - 2.66%)</t>
  </si>
  <si>
    <t>(1.21 - 2.62%)</t>
  </si>
  <si>
    <t>(16,626 - 35,945)</t>
  </si>
  <si>
    <t>(0.29 - 1.09%)</t>
  </si>
  <si>
    <t>(0.24 - 1.05%)</t>
  </si>
  <si>
    <t>(3,319 - 14,447)</t>
  </si>
  <si>
    <t xml:space="preserve"> 88/ 515</t>
  </si>
  <si>
    <t>(1.34 - 2.17%)</t>
  </si>
  <si>
    <t>(1.38 - 2.26%)</t>
  </si>
  <si>
    <t>(18,948 - 30,990)</t>
  </si>
  <si>
    <t>(0.38 - 0.83%)</t>
  </si>
  <si>
    <t>(5,155 - 11,406)</t>
  </si>
  <si>
    <t>(0.34 - 0.62%)</t>
  </si>
  <si>
    <t>(0.35 - 0.62%)</t>
  </si>
  <si>
    <t>(4,743 - 8,480)</t>
  </si>
  <si>
    <t xml:space="preserve"> 181/ 515</t>
  </si>
  <si>
    <t>(13 - 2,017)</t>
  </si>
  <si>
    <t xml:space="preserve"> 3/ 515</t>
  </si>
  <si>
    <t>(373 - 1,092)</t>
  </si>
  <si>
    <t xml:space="preserve"> 130/ 515</t>
  </si>
  <si>
    <t>(0.08 - 0.22%)</t>
  </si>
  <si>
    <t>(1,096 - 2,981)</t>
  </si>
  <si>
    <t>(27 - 172)</t>
  </si>
  <si>
    <t>(43 - 836)</t>
  </si>
  <si>
    <t xml:space="preserve"> 7/ 515</t>
  </si>
  <si>
    <t>(57 - 226)</t>
  </si>
  <si>
    <t>(84 - 713)</t>
  </si>
  <si>
    <t>(115 - 1,009)</t>
  </si>
  <si>
    <t>(2 - 16)</t>
  </si>
  <si>
    <t xml:space="preserve"> 2/ 515</t>
  </si>
  <si>
    <t xml:space="preserve"> 0/ 515</t>
  </si>
  <si>
    <t>(155 - 572)</t>
  </si>
  <si>
    <t>(410 - 2,013)</t>
  </si>
  <si>
    <t xml:space="preserve"> 19/ 515</t>
  </si>
  <si>
    <t>(1 - 31)</t>
  </si>
  <si>
    <t>(17.14 - 19.14%)</t>
  </si>
  <si>
    <t>(14.58 - 16.63%)</t>
  </si>
  <si>
    <t>(199,936 - 228,018)</t>
  </si>
  <si>
    <t xml:space="preserve"> 475/ 515</t>
  </si>
  <si>
    <t>(51.91 - 55.80%)</t>
  </si>
  <si>
    <t>(47.97 - 52.01%)</t>
  </si>
  <si>
    <t>(657,914 - 713,219)</t>
  </si>
  <si>
    <t xml:space="preserve"> 512/ 515</t>
  </si>
  <si>
    <t>(26.31 - 29.67%)</t>
  </si>
  <si>
    <t>(27.05 - 30.49%)</t>
  </si>
  <si>
    <t>(370,904 - 418,108)</t>
  </si>
  <si>
    <t>(79.58 - 82.54%)</t>
  </si>
  <si>
    <t>(73.72 - 76.96%)</t>
  </si>
  <si>
    <t>(1,011,041 - 1,055,476)</t>
  </si>
  <si>
    <t>(17.46 - 20.42%)</t>
  </si>
  <si>
    <t>(17.53 - 20.44%)</t>
  </si>
  <si>
    <t>(240,349 - 280,322)</t>
  </si>
  <si>
    <t xml:space="preserve"> 484/ 515</t>
  </si>
  <si>
    <t>(47.97 - 51.74%)</t>
  </si>
  <si>
    <t>(44.96 - 48.75%)</t>
  </si>
  <si>
    <t>(616,584 - 668,527)</t>
  </si>
  <si>
    <t xml:space="preserve"> 494/ 515</t>
  </si>
  <si>
    <t>(31.41 - 34.68%)</t>
  </si>
  <si>
    <t>(29.60 - 32.92%)</t>
  </si>
  <si>
    <t>(405,925 - 451,499)</t>
  </si>
  <si>
    <t xml:space="preserve"> 471/ 515</t>
  </si>
  <si>
    <t>(12.94 - 14.43%)</t>
  </si>
  <si>
    <t>(11.51 - 13.08%)</t>
  </si>
  <si>
    <t>(157,903 - 179,404)</t>
  </si>
  <si>
    <t xml:space="preserve"> 474/ 515</t>
  </si>
  <si>
    <t>(64.91 - 68.06%)</t>
  </si>
  <si>
    <t>(60.90 - 64.16%)</t>
  </si>
  <si>
    <t>(835,160 - 879,912)</t>
  </si>
  <si>
    <t xml:space="preserve"> 509/ 515</t>
  </si>
  <si>
    <t>(37.62 - 40.94%)</t>
  </si>
  <si>
    <t>(35.20 - 38.69%)</t>
  </si>
  <si>
    <t>(482,768 - 530,557)</t>
  </si>
  <si>
    <t xml:space="preserve"> 507/ 515</t>
  </si>
  <si>
    <t>(25.61 - 28.88%)</t>
  </si>
  <si>
    <t>(24.08 - 27.22%)</t>
  </si>
  <si>
    <t>(330,240 - 373,313)</t>
  </si>
  <si>
    <t xml:space="preserve"> 404/ 515</t>
  </si>
  <si>
    <t>(31.94 - 35.09%)</t>
  </si>
  <si>
    <t>(30.13 - 33.37%)</t>
  </si>
  <si>
    <t>(413,269 - 457,686)</t>
  </si>
  <si>
    <t xml:space="preserve"> 499/ 515</t>
  </si>
  <si>
    <t>(4.89 - 6.52%)</t>
  </si>
  <si>
    <t>(67,020 - 89,468)</t>
  </si>
  <si>
    <t xml:space="preserve"> 135/ 515</t>
  </si>
  <si>
    <t>(3,407 - 18,349)</t>
  </si>
  <si>
    <t>(0.04 - 0.64%)</t>
  </si>
  <si>
    <t>(104 - 1,543)</t>
  </si>
  <si>
    <t>(0.15 - 1.91%)</t>
  </si>
  <si>
    <t>(0.15 - 1.85%)</t>
  </si>
  <si>
    <t>(361 - 4,491)</t>
  </si>
  <si>
    <t>(0.03 - 0.82%)</t>
  </si>
  <si>
    <t>(80 - 1,978)</t>
  </si>
  <si>
    <t>(0.03 - 1.46%)</t>
  </si>
  <si>
    <t>(0.03 - 1.39%)</t>
  </si>
  <si>
    <t>(78 - 3,374)</t>
  </si>
  <si>
    <t>(0.95 - 2.63%)</t>
  </si>
  <si>
    <t>(0.92 - 2.56%)</t>
  </si>
  <si>
    <t>(2,242 - 6,212)</t>
  </si>
  <si>
    <t xml:space="preserve"> 34/ 120</t>
  </si>
  <si>
    <t>(0 - 52)</t>
  </si>
  <si>
    <t>(0.26 - 1.58%)</t>
  </si>
  <si>
    <t>(0.24 - 1.51%)</t>
  </si>
  <si>
    <t>(582 - 3,658)</t>
  </si>
  <si>
    <t>(0.38 - 1.56%)</t>
  </si>
  <si>
    <t>(0.37 - 1.51%)</t>
  </si>
  <si>
    <t>(904 - 3,673)</t>
  </si>
  <si>
    <t xml:space="preserve"> 25/ 120</t>
  </si>
  <si>
    <t>(0.54 - 2.14%)</t>
  </si>
  <si>
    <t>(0.55 - 2.15%)</t>
  </si>
  <si>
    <t>(1,331 - 5,209)</t>
  </si>
  <si>
    <t xml:space="preserve"> 41/ 120</t>
  </si>
  <si>
    <t>(120 - 508)</t>
  </si>
  <si>
    <t>(0.18 - 0.66%)</t>
  </si>
  <si>
    <t>(0.18 - 0.68%)</t>
  </si>
  <si>
    <t>(448 - 1,647)</t>
  </si>
  <si>
    <t>(0.09 - 0.52%)</t>
  </si>
  <si>
    <t>(207 - 1,262)</t>
  </si>
  <si>
    <t>(77 - 350)</t>
  </si>
  <si>
    <t>(49 - 186)</t>
  </si>
  <si>
    <t>(0.14 - 1.54%)</t>
  </si>
  <si>
    <t>(0.16 - 1.55%)</t>
  </si>
  <si>
    <t>(380 - 3,746)</t>
  </si>
  <si>
    <t xml:space="preserve"> 23/ 120</t>
  </si>
  <si>
    <t>(0.00 - 1.37%)</t>
  </si>
  <si>
    <t>(8 - 3,322)</t>
  </si>
  <si>
    <t xml:space="preserve"> 4/ 120</t>
  </si>
  <si>
    <t>(4 - 128)</t>
  </si>
  <si>
    <t>(0.06 - 0.28%)</t>
  </si>
  <si>
    <t>(141 - 727)</t>
  </si>
  <si>
    <t>(0.24 - 0.77%)</t>
  </si>
  <si>
    <t>(589 - 1,858)</t>
  </si>
  <si>
    <t>(6.19 - 12.22%)</t>
  </si>
  <si>
    <t>(6.15 - 12.20%)</t>
  </si>
  <si>
    <t>(14,918 - 29,575)</t>
  </si>
  <si>
    <t xml:space="preserve"> 95/ 120</t>
  </si>
  <si>
    <t>(0.13 - 0.34%)</t>
  </si>
  <si>
    <t>(0.11 - 0.30%)</t>
  </si>
  <si>
    <t>(257 - 728)</t>
  </si>
  <si>
    <t>(0.04 - 0.11%)</t>
  </si>
  <si>
    <t>(101 - 265)</t>
  </si>
  <si>
    <t>(0.03 - 0.10%)</t>
  </si>
  <si>
    <t>(85 - 240)</t>
  </si>
  <si>
    <t>(13 - 33)</t>
  </si>
  <si>
    <t xml:space="preserve"> 21/ 120</t>
  </si>
  <si>
    <t>(28 - 94)</t>
  </si>
  <si>
    <t>(38 - 479)</t>
  </si>
  <si>
    <t>(0 - 198)</t>
  </si>
  <si>
    <t>(7 - 351)</t>
  </si>
  <si>
    <t>(9 - 401)</t>
  </si>
  <si>
    <t>(0 - 70)</t>
  </si>
  <si>
    <t>(0 - 378)</t>
  </si>
  <si>
    <t>(0 - 26)</t>
  </si>
  <si>
    <t>(0.11 - 0.28%)</t>
  </si>
  <si>
    <t>(252 - 684)</t>
  </si>
  <si>
    <t>(248 - 677)</t>
  </si>
  <si>
    <t>(29 - 167)</t>
  </si>
  <si>
    <t>(1.90 - 4.47%)</t>
  </si>
  <si>
    <t>(1.93 - 4.51%)</t>
  </si>
  <si>
    <t>(4,671 - 10,939)</t>
  </si>
  <si>
    <t xml:space="preserve"> 60/ 120</t>
  </si>
  <si>
    <t>(0.52 - 1.43%)</t>
  </si>
  <si>
    <t>(0.52 - 1.44%)</t>
  </si>
  <si>
    <t>(1,270 - 3,489)</t>
  </si>
  <si>
    <t>(0.82 - 3.18%)</t>
  </si>
  <si>
    <t>(0.84 - 3.23%)</t>
  </si>
  <si>
    <t>(2,037 - 7,828)</t>
  </si>
  <si>
    <t>(0.07 - 0.48%)</t>
  </si>
  <si>
    <t>(0.07 - 0.49%)</t>
  </si>
  <si>
    <t>(181 - 1,179)</t>
  </si>
  <si>
    <t>(0.00 - 5.15%)</t>
  </si>
  <si>
    <t>(0.00 - 5.03%)</t>
  </si>
  <si>
    <t>(3 - 12,195)</t>
  </si>
  <si>
    <t>(0.00 - 4.63%)</t>
  </si>
  <si>
    <t>(0.00 - 4.59%)</t>
  </si>
  <si>
    <t>(0 - 11,140)</t>
  </si>
  <si>
    <t>(0.00 - 1.54%)</t>
  </si>
  <si>
    <t>(0.00 - 1.53%)</t>
  </si>
  <si>
    <t>(0 - 3,719)</t>
  </si>
  <si>
    <t>(1.03 - 4.15%)</t>
  </si>
  <si>
    <t>(1.04 - 4.16%)</t>
  </si>
  <si>
    <t>(2,519 - 10,074)</t>
  </si>
  <si>
    <t>(0.42 - 1.61%)</t>
  </si>
  <si>
    <t>(1,019 - 3,893)</t>
  </si>
  <si>
    <t>(0 - 375)</t>
  </si>
  <si>
    <t>(0.13 - 0.96%)</t>
  </si>
  <si>
    <t>(305 - 2,331)</t>
  </si>
  <si>
    <t>(0 - 211)</t>
  </si>
  <si>
    <t>(0.09 - 0.92%)</t>
  </si>
  <si>
    <t>(0.09 - 0.93%)</t>
  </si>
  <si>
    <t>(230 - 2,243)</t>
  </si>
  <si>
    <t>(0.12 - 0.76%)</t>
  </si>
  <si>
    <t>(290 - 1,842)</t>
  </si>
  <si>
    <t>(2.85 - 6.05%)</t>
  </si>
  <si>
    <t>(2.88 - 6.09%)</t>
  </si>
  <si>
    <t>(6,972 - 14,776)</t>
  </si>
  <si>
    <t xml:space="preserve"> 75/ 120</t>
  </si>
  <si>
    <t>(0.26 - 2.83%)</t>
  </si>
  <si>
    <t>(0.24 - 2.77%)</t>
  </si>
  <si>
    <t>(577 - 6,723)</t>
  </si>
  <si>
    <t>(3.39 - 8.37%)</t>
  </si>
  <si>
    <t>(3.38 - 8.34%)</t>
  </si>
  <si>
    <t>(8,200 - 20,224)</t>
  </si>
  <si>
    <t xml:space="preserve"> 86/ 120</t>
  </si>
  <si>
    <t>(6.29 - 12.54%)</t>
  </si>
  <si>
    <t>(6.34 - 12.32%)</t>
  </si>
  <si>
    <t>(15,377 - 29,864)</t>
  </si>
  <si>
    <t>(1.80 - 3.80%)</t>
  </si>
  <si>
    <t>(1.83 - 3.91%)</t>
  </si>
  <si>
    <t>(4,426 - 9,477)</t>
  </si>
  <si>
    <t>(1.35 - 3.22%)</t>
  </si>
  <si>
    <t>(1.37 - 3.29%)</t>
  </si>
  <si>
    <t>(3,328 - 7,985)</t>
  </si>
  <si>
    <t xml:space="preserve"> 30/ 120</t>
  </si>
  <si>
    <t>(0.28 - 1.19%)</t>
  </si>
  <si>
    <t>(688 - 2,888)</t>
  </si>
  <si>
    <t>(0.20 - 1.05%)</t>
  </si>
  <si>
    <t>(0.19 - 1.05%)</t>
  </si>
  <si>
    <t>(466 - 2,538)</t>
  </si>
  <si>
    <t>(0.05 - 0.77%)</t>
  </si>
  <si>
    <t>(132 - 1,873)</t>
  </si>
  <si>
    <t>(0.05 - 0.47%)</t>
  </si>
  <si>
    <t>(119 - 1,148)</t>
  </si>
  <si>
    <t xml:space="preserve"> 8/ 120</t>
  </si>
  <si>
    <t>(0.00 - 0.32%)</t>
  </si>
  <si>
    <t>(0 - 729)</t>
  </si>
  <si>
    <t>(0 - 329)</t>
  </si>
  <si>
    <t>(0 - 436)</t>
  </si>
  <si>
    <t>(0.77 - 2.41%)</t>
  </si>
  <si>
    <t>(0.81 - 2.54%)</t>
  </si>
  <si>
    <t>(1,965 - 6,155)</t>
  </si>
  <si>
    <t xml:space="preserve"> 19/ 120</t>
  </si>
  <si>
    <t>(0.13 - 1.01%)</t>
  </si>
  <si>
    <t>(318 - 2,458)</t>
  </si>
  <si>
    <t>(1.56 - 4.90%)</t>
  </si>
  <si>
    <t>(1.53 - 4.82%)</t>
  </si>
  <si>
    <t>(3,704 - 11,691)</t>
  </si>
  <si>
    <t>(0.01 - 1.53%)</t>
  </si>
  <si>
    <t>(24 - 3,710)</t>
  </si>
  <si>
    <t>(1.16 - 3.98%)</t>
  </si>
  <si>
    <t>(1.16 - 3.92%)</t>
  </si>
  <si>
    <t>(2,810 - 9,495)</t>
  </si>
  <si>
    <t>(0.55 - 4.52%)</t>
  </si>
  <si>
    <t>(0.51 - 4.02%)</t>
  </si>
  <si>
    <t>(1,236 - 9,744)</t>
  </si>
  <si>
    <t>(0.53 - 2.17%)</t>
  </si>
  <si>
    <t>(0.54 - 2.25%)</t>
  </si>
  <si>
    <t>(1,300 - 5,446)</t>
  </si>
  <si>
    <t>(139 - 2,683)</t>
  </si>
  <si>
    <t>(0.30 - 1.51%)</t>
  </si>
  <si>
    <t>(737 - 3,655)</t>
  </si>
  <si>
    <t>(0.00 - 0.26%)</t>
  </si>
  <si>
    <t>(6 - 652)</t>
  </si>
  <si>
    <t>(0 - 43)</t>
  </si>
  <si>
    <t>(0 - 49)</t>
  </si>
  <si>
    <t>(0.01 - 0.23%)</t>
  </si>
  <si>
    <t>(13 - 558)</t>
  </si>
  <si>
    <t>(0.01 - 0.48%)</t>
  </si>
  <si>
    <t>(16 - 1,169)</t>
  </si>
  <si>
    <t>(0.03 - 0.92%)</t>
  </si>
  <si>
    <t>(61 - 2,228)</t>
  </si>
  <si>
    <t>(0 - 138)</t>
  </si>
  <si>
    <t>(0 - 445)</t>
  </si>
  <si>
    <t>(19.97 - 27.65%)</t>
  </si>
  <si>
    <t>(17.81 - 24.92%)</t>
  </si>
  <si>
    <t>(43,176 - 60,407)</t>
  </si>
  <si>
    <t xml:space="preserve"> 116/ 120</t>
  </si>
  <si>
    <t>(57.53 - 67.31%)</t>
  </si>
  <si>
    <t>(53.61 - 64.21%)</t>
  </si>
  <si>
    <t>(129,983 - 155,665)</t>
  </si>
  <si>
    <t xml:space="preserve"> 120/ 120</t>
  </si>
  <si>
    <t>(10.90 - 16.57%)</t>
  </si>
  <si>
    <t>(11.20 - 17.08%)</t>
  </si>
  <si>
    <t>(27,146 - 41,400)</t>
  </si>
  <si>
    <t>(75.88 - 84.57%)</t>
  </si>
  <si>
    <t>(70.35 - 78.80%)</t>
  </si>
  <si>
    <t>(170,554 - 191,055)</t>
  </si>
  <si>
    <t>(15.43 - 24.12%)</t>
  </si>
  <si>
    <t>(15.35 - 23.98%)</t>
  </si>
  <si>
    <t>(37,223 - 58,149)</t>
  </si>
  <si>
    <t xml:space="preserve"> 98/ 120</t>
  </si>
  <si>
    <t>(35.27 - 45.44%)</t>
  </si>
  <si>
    <t>(32.67 - 41.96%)</t>
  </si>
  <si>
    <t>(79,196 - 101,721)</t>
  </si>
  <si>
    <t>(23.60 - 31.86%)</t>
  </si>
  <si>
    <t>(22.07 - 29.66%)</t>
  </si>
  <si>
    <t>(53,517 - 71,901)</t>
  </si>
  <si>
    <t xml:space="preserve"> 108/ 120</t>
  </si>
  <si>
    <t>(10.34 - 16.01%)</t>
  </si>
  <si>
    <t>(9.33 - 14.58%)</t>
  </si>
  <si>
    <t>(22,623 - 35,354)</t>
  </si>
  <si>
    <t xml:space="preserve"> 110/ 120</t>
  </si>
  <si>
    <t>(62.86 - 71.24%)</t>
  </si>
  <si>
    <t>(58.92 - 67.27%)</t>
  </si>
  <si>
    <t>(142,848 - 163,095)</t>
  </si>
  <si>
    <t>(47.47 - 57.56%)</t>
  </si>
  <si>
    <t>(44.89 - 55.01%)</t>
  </si>
  <si>
    <t>(108,829 - 133,363)</t>
  </si>
  <si>
    <t>(11.06 - 18.67%)</t>
  </si>
  <si>
    <t>(10.11 - 16.70%)</t>
  </si>
  <si>
    <t>(24,516 - 40,495)</t>
  </si>
  <si>
    <t>(28.76 - 37.14%)</t>
  </si>
  <si>
    <t>(27.23 - 35.37%)</t>
  </si>
  <si>
    <t>(66,014 - 85,747)</t>
  </si>
  <si>
    <t xml:space="preserve"> 117/ 120</t>
  </si>
  <si>
    <t>(4.37 - 7.21%)</t>
  </si>
  <si>
    <t>(10,592 - 17,484)</t>
  </si>
  <si>
    <t>(6.80 - 9.76%)</t>
  </si>
  <si>
    <t>(5.63 - 8.17%)</t>
  </si>
  <si>
    <t>(31,389 - 45,536)</t>
  </si>
  <si>
    <t xml:space="preserve"> 179/ 246</t>
  </si>
  <si>
    <t>(4.64 - 6.96%)</t>
  </si>
  <si>
    <t>(3.91 - 5.93%)</t>
  </si>
  <si>
    <t>(21,805 - 33,020)</t>
  </si>
  <si>
    <t xml:space="preserve"> 175/ 246</t>
  </si>
  <si>
    <t>(2.35 - 4.01%)</t>
  </si>
  <si>
    <t>(2.00 - 3.48%)</t>
  </si>
  <si>
    <t>(11,169 - 19,368)</t>
  </si>
  <si>
    <t xml:space="preserve"> 157/ 246</t>
  </si>
  <si>
    <t>(2.24 - 3.87%)</t>
  </si>
  <si>
    <t>(1.90 - 3.35%)</t>
  </si>
  <si>
    <t>(10,607 - 18,645)</t>
  </si>
  <si>
    <t xml:space="preserve"> 147/ 246</t>
  </si>
  <si>
    <t>(0.07 - 0.22%)</t>
  </si>
  <si>
    <t>(0.06 - 0.19%)</t>
  </si>
  <si>
    <t>(326 - 1,035)</t>
  </si>
  <si>
    <t xml:space="preserve"> 61/ 246</t>
  </si>
  <si>
    <t>(0.73 - 1.31%)</t>
  </si>
  <si>
    <t>(0.59 - 1.11%)</t>
  </si>
  <si>
    <t>(3,311 - 6,162)</t>
  </si>
  <si>
    <t xml:space="preserve"> 106/ 246</t>
  </si>
  <si>
    <t>(95 - 286)</t>
  </si>
  <si>
    <t xml:space="preserve"> 35/ 246</t>
  </si>
  <si>
    <t>(31 - 130)</t>
  </si>
  <si>
    <t xml:space="preserve"> 19/ 246</t>
  </si>
  <si>
    <t>(56 - 174)</t>
  </si>
  <si>
    <t xml:space="preserve"> 28/ 246</t>
  </si>
  <si>
    <t>(35 - 117)</t>
  </si>
  <si>
    <t xml:space="preserve"> 23/ 246</t>
  </si>
  <si>
    <t>(5 - 79)</t>
  </si>
  <si>
    <t xml:space="preserve"> 9/ 246</t>
  </si>
  <si>
    <t>(1.02 - 2.31%)</t>
  </si>
  <si>
    <t>(0.85 - 2.00%)</t>
  </si>
  <si>
    <t>(4,751 - 11,169)</t>
  </si>
  <si>
    <t xml:space="preserve"> 115/ 246</t>
  </si>
  <si>
    <t>(35 - 525)</t>
  </si>
  <si>
    <t xml:space="preserve"> 5/ 246</t>
  </si>
  <si>
    <t>(0.80 - 1.95%)</t>
  </si>
  <si>
    <t>(4,449 - 10,872)</t>
  </si>
  <si>
    <t xml:space="preserve"> 113/ 246</t>
  </si>
  <si>
    <t>(1.86 - 3.10%)</t>
  </si>
  <si>
    <t>(1.48 - 2.54%)</t>
  </si>
  <si>
    <t>(8,229 - 14,155)</t>
  </si>
  <si>
    <t xml:space="preserve"> 114/ 246</t>
  </si>
  <si>
    <t>(0.22 - 0.71%)</t>
  </si>
  <si>
    <t>(0.22 - 0.68%)</t>
  </si>
  <si>
    <t>(1,201 - 3,793)</t>
  </si>
  <si>
    <t xml:space="preserve"> 58/ 246</t>
  </si>
  <si>
    <t>(0.16 - 0.34%)</t>
  </si>
  <si>
    <t>(0.13 - 0.28%)</t>
  </si>
  <si>
    <t>(734 - 1,578)</t>
  </si>
  <si>
    <t xml:space="preserve"> 62/ 246</t>
  </si>
  <si>
    <t>(0.14 - 0.46%)</t>
  </si>
  <si>
    <t>(667 - 2,236)</t>
  </si>
  <si>
    <t xml:space="preserve"> 36/ 246</t>
  </si>
  <si>
    <t>(0.28 - 0.58%)</t>
  </si>
  <si>
    <t>(0.25 - 0.54%)</t>
  </si>
  <si>
    <t>(1,379 - 2,982)</t>
  </si>
  <si>
    <t xml:space="preserve"> 63/ 246</t>
  </si>
  <si>
    <t>(0.07 - 0.23%)</t>
  </si>
  <si>
    <t>(0.08 - 0.35%)</t>
  </si>
  <si>
    <t>(441 - 1,954)</t>
  </si>
  <si>
    <t xml:space="preserve"> 14/ 246</t>
  </si>
  <si>
    <t>(0.65 - 1.31%)</t>
  </si>
  <si>
    <t>(0.37 - 0.75%)</t>
  </si>
  <si>
    <t>(2,071 - 4,158)</t>
  </si>
  <si>
    <t xml:space="preserve"> 85/ 246</t>
  </si>
  <si>
    <t>(1.23 - 1.99%)</t>
  </si>
  <si>
    <t>(1.10 - 1.80%)</t>
  </si>
  <si>
    <t>(6,118 - 10,042)</t>
  </si>
  <si>
    <t xml:space="preserve"> 122/ 246</t>
  </si>
  <si>
    <t>(1.88 - 3.43%)</t>
  </si>
  <si>
    <t>(1.36 - 2.60%)</t>
  </si>
  <si>
    <t>(7,593 - 14,506)</t>
  </si>
  <si>
    <t xml:space="preserve"> 128/ 246</t>
  </si>
  <si>
    <t>(4.58 - 6.88%)</t>
  </si>
  <si>
    <t>(3.98 - 6.08%)</t>
  </si>
  <si>
    <t>(22,145 - 33,896)</t>
  </si>
  <si>
    <t xml:space="preserve"> 172/ 246</t>
  </si>
  <si>
    <t>(6.63 - 9.30%)</t>
  </si>
  <si>
    <t>(6.10 - 8.66%)</t>
  </si>
  <si>
    <t>(33,986 - 48,261)</t>
  </si>
  <si>
    <t xml:space="preserve"> 210/ 246</t>
  </si>
  <si>
    <t>(1.92 - 2.99%)</t>
  </si>
  <si>
    <t>(1.53 - 2.41%)</t>
  </si>
  <si>
    <t>(8,503 - 13,409)</t>
  </si>
  <si>
    <t xml:space="preserve"> 181/ 246</t>
  </si>
  <si>
    <t>(0.53 - 0.87%)</t>
  </si>
  <si>
    <t>(0.41 - 0.70%)</t>
  </si>
  <si>
    <t>(2,309 - 3,895)</t>
  </si>
  <si>
    <t xml:space="preserve"> 139/ 246</t>
  </si>
  <si>
    <t>(68 - 154)</t>
  </si>
  <si>
    <t xml:space="preserve"> 49/ 246</t>
  </si>
  <si>
    <t>(53 - 145)</t>
  </si>
  <si>
    <t xml:space="preserve"> 57/ 246</t>
  </si>
  <si>
    <t>(0.05 - 0.10%)</t>
  </si>
  <si>
    <t>(286 - 544)</t>
  </si>
  <si>
    <t xml:space="preserve"> 77/ 246</t>
  </si>
  <si>
    <t>(0.15 - 0.29%)</t>
  </si>
  <si>
    <t>(0.12 - 0.23%)</t>
  </si>
  <si>
    <t>(659 - 1,275)</t>
  </si>
  <si>
    <t xml:space="preserve"> 84/ 246</t>
  </si>
  <si>
    <t>(0.10 - 0.25%)</t>
  </si>
  <si>
    <t>(540 - 1,375)</t>
  </si>
  <si>
    <t xml:space="preserve"> 67/ 246</t>
  </si>
  <si>
    <t>(0.09 - 0.18%)</t>
  </si>
  <si>
    <t>(393 - 778)</t>
  </si>
  <si>
    <t xml:space="preserve"> 81/ 246</t>
  </si>
  <si>
    <t>(1.31 - 2.21%)</t>
  </si>
  <si>
    <t>(1.05 - 1.80%)</t>
  </si>
  <si>
    <t>(5,872 - 10,016)</t>
  </si>
  <si>
    <t xml:space="preserve"> 170/ 246</t>
  </si>
  <si>
    <t>(0.26 - 0.58%)</t>
  </si>
  <si>
    <t>(0.25 - 0.56%)</t>
  </si>
  <si>
    <t>(1,391 - 3,126)</t>
  </si>
  <si>
    <t xml:space="preserve"> 112/ 246</t>
  </si>
  <si>
    <t>(0 - 20)</t>
  </si>
  <si>
    <t xml:space="preserve"> 4/ 246</t>
  </si>
  <si>
    <t>(14 - 40)</t>
  </si>
  <si>
    <t xml:space="preserve"> 27/ 246</t>
  </si>
  <si>
    <t>(0.25 - 0.55%)</t>
  </si>
  <si>
    <t>(1,368 - 3,088)</t>
  </si>
  <si>
    <t xml:space="preserve"> 111/ 246</t>
  </si>
  <si>
    <t>(0.96 - 1.79%)</t>
  </si>
  <si>
    <t>(0.72 - 1.35%)</t>
  </si>
  <si>
    <t>(4,031 - 7,532)</t>
  </si>
  <si>
    <t xml:space="preserve"> 160/ 246</t>
  </si>
  <si>
    <t>(4.40 - 6.58%)</t>
  </si>
  <si>
    <t>(4.28 - 6.44%)</t>
  </si>
  <si>
    <t>(23,862 - 35,865)</t>
  </si>
  <si>
    <t xml:space="preserve"> 201/ 246</t>
  </si>
  <si>
    <t>(3.71 - 5.78%)</t>
  </si>
  <si>
    <t>(3.77 - 5.85%)</t>
  </si>
  <si>
    <t>(21,007 - 32,609)</t>
  </si>
  <si>
    <t xml:space="preserve"> 176/ 246</t>
  </si>
  <si>
    <t>(3.17 - 5.18%)</t>
  </si>
  <si>
    <t>(3.17 - 5.19%)</t>
  </si>
  <si>
    <t>(17,636 - 28,921)</t>
  </si>
  <si>
    <t>(0.43 - 0.76%)</t>
  </si>
  <si>
    <t>(0.47 - 0.87%)</t>
  </si>
  <si>
    <t>(2,630 - 4,829)</t>
  </si>
  <si>
    <t>(0.52 - 0.96%)</t>
  </si>
  <si>
    <t>(0.39 - 0.73%)</t>
  </si>
  <si>
    <t>(2,175 - 4,065)</t>
  </si>
  <si>
    <t xml:space="preserve"> 159/ 246</t>
  </si>
  <si>
    <t>(1.48 - 2.75%)</t>
  </si>
  <si>
    <t>(1.11 - 2.08%)</t>
  </si>
  <si>
    <t>(6,206 - 11,596)</t>
  </si>
  <si>
    <t>(0.44 - 1.23%)</t>
  </si>
  <si>
    <t>(0.42 - 1.15%)</t>
  </si>
  <si>
    <t>(2,318 - 6,396)</t>
  </si>
  <si>
    <t xml:space="preserve"> 109/ 246</t>
  </si>
  <si>
    <t>(0.79 - 1.83%)</t>
  </si>
  <si>
    <t>(0.51 - 1.18%)</t>
  </si>
  <si>
    <t>(2,846 - 6,553)</t>
  </si>
  <si>
    <t xml:space="preserve"> 133/ 246</t>
  </si>
  <si>
    <t>(2 - 7)</t>
  </si>
  <si>
    <t xml:space="preserve"> 13/ 246</t>
  </si>
  <si>
    <t>(2,844 - 6,548)</t>
  </si>
  <si>
    <t>(0.10 - 0.19%)</t>
  </si>
  <si>
    <t>(0.08 - 0.15%)</t>
  </si>
  <si>
    <t>(442 - 830)</t>
  </si>
  <si>
    <t xml:space="preserve"> 100/ 246</t>
  </si>
  <si>
    <t>(0.99 - 1.85%)</t>
  </si>
  <si>
    <t>(0.84 - 1.64%)</t>
  </si>
  <si>
    <t>(4,672 - 9,146)</t>
  </si>
  <si>
    <t>(0.26 - 0.46%)</t>
  </si>
  <si>
    <t>(0.20 - 0.37%)</t>
  </si>
  <si>
    <t>(1,136 - 2,040)</t>
  </si>
  <si>
    <t xml:space="preserve"> 120/ 246</t>
  </si>
  <si>
    <t>(0.13 - 0.32%)</t>
  </si>
  <si>
    <t>(559 - 1,402)</t>
  </si>
  <si>
    <t xml:space="preserve"> 74/ 246</t>
  </si>
  <si>
    <t>(0.44 - 0.73%)</t>
  </si>
  <si>
    <t>(0.34 - 0.58%)</t>
  </si>
  <si>
    <t>(1,895 - 3,204)</t>
  </si>
  <si>
    <t xml:space="preserve"> 135/ 246</t>
  </si>
  <si>
    <t>(53.67 - 61.49%)</t>
  </si>
  <si>
    <t>(52.18 - 59.75%)</t>
  </si>
  <si>
    <t>(290,708 - 332,886)</t>
  </si>
  <si>
    <t xml:space="preserve"> 238/ 246</t>
  </si>
  <si>
    <t>(3.95 - 9.01%)</t>
  </si>
  <si>
    <t>(3.98 - 9.10%)</t>
  </si>
  <si>
    <t>(22,199 - 50,685)</t>
  </si>
  <si>
    <t>(2.42 - 6.44%)</t>
  </si>
  <si>
    <t>(2.47 - 6.59%)</t>
  </si>
  <si>
    <t>(13,744 - 36,688)</t>
  </si>
  <si>
    <t xml:space="preserve"> 53/ 246</t>
  </si>
  <si>
    <t>(0.44 - 2.82%)</t>
  </si>
  <si>
    <t>(2,459 - 15,500)</t>
  </si>
  <si>
    <t xml:space="preserve"> 15/ 246</t>
  </si>
  <si>
    <t>(1.47 - 4.43%)</t>
  </si>
  <si>
    <t>(1.52 - 4.59%)</t>
  </si>
  <si>
    <t>(8,447 - 25,560)</t>
  </si>
  <si>
    <t xml:space="preserve"> 43/ 246</t>
  </si>
  <si>
    <t>(0.79 - 3.85%)</t>
  </si>
  <si>
    <t>(4,426 - 21,430)</t>
  </si>
  <si>
    <t xml:space="preserve"> 46/ 246</t>
  </si>
  <si>
    <t>(0.45 - 3.36%)</t>
  </si>
  <si>
    <t>(0.45 - 3.34%)</t>
  </si>
  <si>
    <t>(2,492 - 18,607)</t>
  </si>
  <si>
    <t xml:space="preserve"> 37/ 246</t>
  </si>
  <si>
    <t>(0.17 - 0.75%)</t>
  </si>
  <si>
    <t>(965 - 4,205)</t>
  </si>
  <si>
    <t>(0.08 - 0.39%)</t>
  </si>
  <si>
    <t>(423 - 2,175)</t>
  </si>
  <si>
    <t xml:space="preserve"> 10/ 246</t>
  </si>
  <si>
    <t>(312 - 2,250)</t>
  </si>
  <si>
    <t xml:space="preserve"> 6/ 246</t>
  </si>
  <si>
    <t>(21.30 - 28.88%)</t>
  </si>
  <si>
    <t>(20.41 - 27.64%)</t>
  </si>
  <si>
    <t>(113,709 - 154,009)</t>
  </si>
  <si>
    <t xml:space="preserve"> 203/ 246</t>
  </si>
  <si>
    <t>(9.34 - 14.99%)</t>
  </si>
  <si>
    <t>(8.75 - 14.09%)</t>
  </si>
  <si>
    <t>(48,758 - 78,475)</t>
  </si>
  <si>
    <t xml:space="preserve"> 149/ 246</t>
  </si>
  <si>
    <t>(5.58 - 9.85%)</t>
  </si>
  <si>
    <t>(5.12 - 9.15%)</t>
  </si>
  <si>
    <t>(28,514 - 50,957)</t>
  </si>
  <si>
    <t xml:space="preserve"> 132/ 246</t>
  </si>
  <si>
    <t>(1.40 - 2.91%)</t>
  </si>
  <si>
    <t>(1.31 - 2.79%)</t>
  </si>
  <si>
    <t>(7,294 - 15,557)</t>
  </si>
  <si>
    <t>(3.08 - 6.21%)</t>
  </si>
  <si>
    <t>(2.84 - 5.79%)</t>
  </si>
  <si>
    <t>(15,820 - 32,246)</t>
  </si>
  <si>
    <t xml:space="preserve"> 102/ 246</t>
  </si>
  <si>
    <t>(0.54 - 1.32%)</t>
  </si>
  <si>
    <t>(0.49 - 1.23%)</t>
  </si>
  <si>
    <t>(2,717 - 6,829)</t>
  </si>
  <si>
    <t xml:space="preserve"> 68/ 246</t>
  </si>
  <si>
    <t>(2.84 - 6.32%)</t>
  </si>
  <si>
    <t>(2.72 - 6.04%)</t>
  </si>
  <si>
    <t>(15,158 - 33,631)</t>
  </si>
  <si>
    <t xml:space="preserve"> 80/ 246</t>
  </si>
  <si>
    <t>(2.53 - 5.85%)</t>
  </si>
  <si>
    <t>(2.41 - 5.62%)</t>
  </si>
  <si>
    <t>(13,419 - 31,316)</t>
  </si>
  <si>
    <t xml:space="preserve"> 69/ 246</t>
  </si>
  <si>
    <t>(0.17 - 0.64%)</t>
  </si>
  <si>
    <t>(899 - 3,439)</t>
  </si>
  <si>
    <t>(3.56 - 6.88%)</t>
  </si>
  <si>
    <t>(3.39 - 6.46%)</t>
  </si>
  <si>
    <t>(18,889 - 35,978)</t>
  </si>
  <si>
    <t>(2.92 - 6.03%)</t>
  </si>
  <si>
    <t>(2.79 - 5.75%)</t>
  </si>
  <si>
    <t>(15,565 - 32,042)</t>
  </si>
  <si>
    <t xml:space="preserve"> 103/ 246</t>
  </si>
  <si>
    <t>(516 - 2,164)</t>
  </si>
  <si>
    <t xml:space="preserve"> 11/ 246</t>
  </si>
  <si>
    <t>(2.62 - 5.67%)</t>
  </si>
  <si>
    <t>(2.47 - 5.36%)</t>
  </si>
  <si>
    <t>(13,764 - 29,888)</t>
  </si>
  <si>
    <t xml:space="preserve"> 90/ 246</t>
  </si>
  <si>
    <t>(259 - 1,125)</t>
  </si>
  <si>
    <t>(0.31 - 1.24%)</t>
  </si>
  <si>
    <t>(0.29 - 1.16%)</t>
  </si>
  <si>
    <t>(1,627 - 6,481)</t>
  </si>
  <si>
    <t xml:space="preserve"> 26/ 246</t>
  </si>
  <si>
    <t>(0.61 - 1.87%)</t>
  </si>
  <si>
    <t>(3,373 - 10,440)</t>
  </si>
  <si>
    <t xml:space="preserve"> 18/ 246</t>
  </si>
  <si>
    <t>(2.03 - 5.56%)</t>
  </si>
  <si>
    <t>(2.02 - 5.56%)</t>
  </si>
  <si>
    <t>(11,278 - 30,948)</t>
  </si>
  <si>
    <t xml:space="preserve"> 45/ 246</t>
  </si>
  <si>
    <t>(0.37 - 0.76%)</t>
  </si>
  <si>
    <t>(0.36 - 0.76%)</t>
  </si>
  <si>
    <t>(2,009 - 4,223)</t>
  </si>
  <si>
    <t>(1.30 - 3.75%)</t>
  </si>
  <si>
    <t>(1.30 - 3.74%)</t>
  </si>
  <si>
    <t>(7,234 - 20,810)</t>
  </si>
  <si>
    <t xml:space="preserve"> 47/ 246</t>
  </si>
  <si>
    <t>(2.67 - 5.32%)</t>
  </si>
  <si>
    <t>(2.78 - 5.55%)</t>
  </si>
  <si>
    <t>(15,480 - 30,927)</t>
  </si>
  <si>
    <t>(2.56 - 5.18%)</t>
  </si>
  <si>
    <t>(2.65 - 5.40%)</t>
  </si>
  <si>
    <t>(14,782 - 30,109)</t>
  </si>
  <si>
    <t xml:space="preserve"> 1/ 246</t>
  </si>
  <si>
    <t xml:space="preserve"> 0/ 246</t>
  </si>
  <si>
    <t>(0 - 23)</t>
  </si>
  <si>
    <t xml:space="preserve"> 2/ 246</t>
  </si>
  <si>
    <t>(14 - 492)</t>
  </si>
  <si>
    <t xml:space="preserve"> 3/ 246</t>
  </si>
  <si>
    <t>(0.00 - 0.19%)</t>
  </si>
  <si>
    <t>(0 - 1,110)</t>
  </si>
  <si>
    <t>(0 - 77)</t>
  </si>
  <si>
    <t>(0.07 - 0.38%)</t>
  </si>
  <si>
    <t>(407 - 2,117)</t>
  </si>
  <si>
    <t xml:space="preserve"> 8/ 246</t>
  </si>
  <si>
    <t>(0.00 - 0.22%)</t>
  </si>
  <si>
    <t>(3 - 1,220)</t>
  </si>
  <si>
    <t>(75 - 1,354)</t>
  </si>
  <si>
    <t>(0.12 - 0.65%)</t>
  </si>
  <si>
    <t>(0.12 - 0.63%)</t>
  </si>
  <si>
    <t>(645 - 3,535)</t>
  </si>
  <si>
    <t xml:space="preserve"> 48/ 246</t>
  </si>
  <si>
    <t>(0.08 - 0.49%)</t>
  </si>
  <si>
    <t>(442 - 2,711)</t>
  </si>
  <si>
    <t xml:space="preserve"> 22/ 246</t>
  </si>
  <si>
    <t>(2.94 - 7.00%)</t>
  </si>
  <si>
    <t>(2.87 - 6.71%)</t>
  </si>
  <si>
    <t>(15,975 - 37,378)</t>
  </si>
  <si>
    <t xml:space="preserve"> 72/ 246</t>
  </si>
  <si>
    <t>(2.93 - 6.58%)</t>
  </si>
  <si>
    <t>(2.86 - 6.51%)</t>
  </si>
  <si>
    <t>(15,930 - 36,253)</t>
  </si>
  <si>
    <t>(1 - 1,566)</t>
  </si>
  <si>
    <t>(1.80 - 3.18%)</t>
  </si>
  <si>
    <t>(1.63 - 2.91%)</t>
  </si>
  <si>
    <t>(9,079 - 16,200)</t>
  </si>
  <si>
    <t xml:space="preserve"> 126/ 246</t>
  </si>
  <si>
    <t>(0.98 - 1.96%)</t>
  </si>
  <si>
    <t>(0.86 - 1.73%)</t>
  </si>
  <si>
    <t>(4,784 - 9,656)</t>
  </si>
  <si>
    <t>(0.70 - 1.37%)</t>
  </si>
  <si>
    <t>(3,734 - 7,356)</t>
  </si>
  <si>
    <t xml:space="preserve"> 87/ 246</t>
  </si>
  <si>
    <t>(4.37 - 9.97%)</t>
  </si>
  <si>
    <t>(24,335 - 55,526)</t>
  </si>
  <si>
    <t>(4.11 - 9.60%)</t>
  </si>
  <si>
    <t>(4.10 - 9.58%)</t>
  </si>
  <si>
    <t>(22,813 - 53,350)</t>
  </si>
  <si>
    <t xml:space="preserve"> 65/ 246</t>
  </si>
  <si>
    <t>(0.05 - 0.69%)</t>
  </si>
  <si>
    <t>(302 - 3,849)</t>
  </si>
  <si>
    <t>(3.43 - 7.99%)</t>
  </si>
  <si>
    <t>(3.33 - 7.60%)</t>
  </si>
  <si>
    <t>(18,575 - 42,359)</t>
  </si>
  <si>
    <t>(0.55 - 2.18%)</t>
  </si>
  <si>
    <t>(3,080 - 12,159)</t>
  </si>
  <si>
    <t xml:space="preserve"> 12/ 246</t>
  </si>
  <si>
    <t>(2.38 - 6.52%)</t>
  </si>
  <si>
    <t>(2.23 - 6.15%)</t>
  </si>
  <si>
    <t>(12,401 - 34,256)</t>
  </si>
  <si>
    <t>(0.97 - 2.58%)</t>
  </si>
  <si>
    <t>(0.90 - 2.11%)</t>
  </si>
  <si>
    <t>(5,035 - 11,735)</t>
  </si>
  <si>
    <t>(0.00 - 1.32%)</t>
  </si>
  <si>
    <t>(0.00 - 0.87%)</t>
  </si>
  <si>
    <t>(12 - 4,853)</t>
  </si>
  <si>
    <t>(0.26 - 0.86%)</t>
  </si>
  <si>
    <t>(0.25 - 0.84%)</t>
  </si>
  <si>
    <t>(1,383 - 4,670)</t>
  </si>
  <si>
    <t>(0.44 - 0.91%)</t>
  </si>
  <si>
    <t>(0.42 - 0.90%)</t>
  </si>
  <si>
    <t>(2,344 - 5,024)</t>
  </si>
  <si>
    <t>(1.18 - 3.91%)</t>
  </si>
  <si>
    <t>(1.21 - 3.95%)</t>
  </si>
  <si>
    <t>(6,737 - 22,030)</t>
  </si>
  <si>
    <t>(0.09 - 0.33%)</t>
  </si>
  <si>
    <t>(0.09 - 0.32%)</t>
  </si>
  <si>
    <t>(493 - 1,786)</t>
  </si>
  <si>
    <t>(0.24 - 0.46%)</t>
  </si>
  <si>
    <t>(0.24 - 0.50%)</t>
  </si>
  <si>
    <t>(1,354 - 2,813)</t>
  </si>
  <si>
    <t xml:space="preserve"> 56/ 246</t>
  </si>
  <si>
    <t>(240 - 620)</t>
  </si>
  <si>
    <t>(158 - 534)</t>
  </si>
  <si>
    <t>(0.12 - 0.30%)</t>
  </si>
  <si>
    <t>(0.12 - 0.34%)</t>
  </si>
  <si>
    <t>(673 - 1,872)</t>
  </si>
  <si>
    <t xml:space="preserve"> 39/ 246</t>
  </si>
  <si>
    <t>(0 - 199)</t>
  </si>
  <si>
    <t>(0.66 - 3.39%)</t>
  </si>
  <si>
    <t>(0.68 - 3.42%)</t>
  </si>
  <si>
    <t>(3,778 - 19,058)</t>
  </si>
  <si>
    <t xml:space="preserve"> 73/ 246</t>
  </si>
  <si>
    <t>(0.30 - 2.78%)</t>
  </si>
  <si>
    <t>(1,665 - 15,472)</t>
  </si>
  <si>
    <t>(2 - 66)</t>
  </si>
  <si>
    <t>(0 - 45)</t>
  </si>
  <si>
    <t>(1 - 35)</t>
  </si>
  <si>
    <t>(0.28 - 0.67%)</t>
  </si>
  <si>
    <t>(0.29 - 0.71%)</t>
  </si>
  <si>
    <t>(1,641 - 3,943)</t>
  </si>
  <si>
    <t>(0.20 - 0.47%)</t>
  </si>
  <si>
    <t>(1,131 - 2,633)</t>
  </si>
  <si>
    <t>(6.35 - 9.48%)</t>
  </si>
  <si>
    <t>(6.35 - 9.47%)</t>
  </si>
  <si>
    <t>(35,384 - 52,759)</t>
  </si>
  <si>
    <t xml:space="preserve"> 199/ 246</t>
  </si>
  <si>
    <t>(0.13 - 0.27%)</t>
  </si>
  <si>
    <t>(0.10 - 0.24%)</t>
  </si>
  <si>
    <t>(561 - 1,312)</t>
  </si>
  <si>
    <t xml:space="preserve"> 96/ 246</t>
  </si>
  <si>
    <t>(139 - 458)</t>
  </si>
  <si>
    <t xml:space="preserve"> 79/ 246</t>
  </si>
  <si>
    <t>(124 - 416)</t>
  </si>
  <si>
    <t>(14 - 43)</t>
  </si>
  <si>
    <t>(55 - 149)</t>
  </si>
  <si>
    <t xml:space="preserve"> 38/ 246</t>
  </si>
  <si>
    <t>(0.05 - 0.18%)</t>
  </si>
  <si>
    <t>(0.04 - 0.16%)</t>
  </si>
  <si>
    <t>(230 - 883)</t>
  </si>
  <si>
    <t xml:space="preserve"> 24/ 246</t>
  </si>
  <si>
    <t>(96 - 615)</t>
  </si>
  <si>
    <t xml:space="preserve"> 7/ 246</t>
  </si>
  <si>
    <t>(33 - 390)</t>
  </si>
  <si>
    <t>(258 - 1,005)</t>
  </si>
  <si>
    <t>(8 - 244)</t>
  </si>
  <si>
    <t>(0.02 - 0.14%)</t>
  </si>
  <si>
    <t>(104 - 811)</t>
  </si>
  <si>
    <t>(30 - 133)</t>
  </si>
  <si>
    <t>(0.19 - 0.40%)</t>
  </si>
  <si>
    <t>(1,065 - 2,247)</t>
  </si>
  <si>
    <t xml:space="preserve"> 76/ 246</t>
  </si>
  <si>
    <t>(1,064 - 2,246)</t>
  </si>
  <si>
    <t xml:space="preserve"> 75/ 246</t>
  </si>
  <si>
    <t>(0 - 1,345)</t>
  </si>
  <si>
    <t>(17 - 155)</t>
  </si>
  <si>
    <t>(0.03 - 0.08%)</t>
  </si>
  <si>
    <t>(185 - 422)</t>
  </si>
  <si>
    <t>(2.22 - 3.91%)</t>
  </si>
  <si>
    <t>(2.24 - 3.94%)</t>
  </si>
  <si>
    <t>(12,483 - 21,968)</t>
  </si>
  <si>
    <t xml:space="preserve"> 152/ 246</t>
  </si>
  <si>
    <t>(0.98 - 2.33%)</t>
  </si>
  <si>
    <t>(0.99 - 2.35%)</t>
  </si>
  <si>
    <t>(5,494 - 13,118)</t>
  </si>
  <si>
    <t xml:space="preserve"> 44/ 246</t>
  </si>
  <si>
    <t>(0.82 - 1.58%)</t>
  </si>
  <si>
    <t>(4,593 - 8,893)</t>
  </si>
  <si>
    <t xml:space="preserve"> 88/ 246</t>
  </si>
  <si>
    <t>(0.19 - 0.42%)</t>
  </si>
  <si>
    <t>(1,063 - 2,345)</t>
  </si>
  <si>
    <t>(0.23 - 1.63%)</t>
  </si>
  <si>
    <t>(0.23 - 1.62%)</t>
  </si>
  <si>
    <t>(1,294 - 9,022)</t>
  </si>
  <si>
    <t xml:space="preserve"> 16/ 246</t>
  </si>
  <si>
    <t>(0.00 - 1.24%)</t>
  </si>
  <si>
    <t>(0.00 - 1.21%)</t>
  </si>
  <si>
    <t>(0 - 6,734)</t>
  </si>
  <si>
    <t>(0.10 - 0.53%)</t>
  </si>
  <si>
    <t>(538 - 2,956)</t>
  </si>
  <si>
    <t>(109 - 1,339)</t>
  </si>
  <si>
    <t>(1.38 - 2.96%)</t>
  </si>
  <si>
    <t>(1.39 - 2.96%)</t>
  </si>
  <si>
    <t>(7,726 - 16,497)</t>
  </si>
  <si>
    <t xml:space="preserve"> 105/ 246</t>
  </si>
  <si>
    <t>(0.69 - 1.65%)</t>
  </si>
  <si>
    <t>(3,843 - 9,181)</t>
  </si>
  <si>
    <t>(89 - 758)</t>
  </si>
  <si>
    <t>(33 - 674)</t>
  </si>
  <si>
    <t>(0 - 225)</t>
  </si>
  <si>
    <t>(1,711 - 6,931)</t>
  </si>
  <si>
    <t>(51 - 878)</t>
  </si>
  <si>
    <t>(0.24 - 1.17%)</t>
  </si>
  <si>
    <t>(1,338 - 6,534)</t>
  </si>
  <si>
    <t>(0.21 - 0.48%)</t>
  </si>
  <si>
    <t>(1,145 - 2,649)</t>
  </si>
  <si>
    <t xml:space="preserve"> 25/ 246</t>
  </si>
  <si>
    <t>(2.97 - 4.92%)</t>
  </si>
  <si>
    <t>(2.97 - 4.96%)</t>
  </si>
  <si>
    <t>(16,541 - 27,638)</t>
  </si>
  <si>
    <t xml:space="preserve"> 174/ 246</t>
  </si>
  <si>
    <t>(0.39 - 1.15%)</t>
  </si>
  <si>
    <t>(0.36 - 1.11%)</t>
  </si>
  <si>
    <t>(1,998 - 6,198)</t>
  </si>
  <si>
    <t>(3.50 - 5.89%)</t>
  </si>
  <si>
    <t>(3.48 - 5.90%)</t>
  </si>
  <si>
    <t>(19,395 - 32,854)</t>
  </si>
  <si>
    <t xml:space="preserve"> 184/ 246</t>
  </si>
  <si>
    <t>(12.55 - 19.08%)</t>
  </si>
  <si>
    <t>(12.64 - 19.19%)</t>
  </si>
  <si>
    <t>(70,396 - 106,934)</t>
  </si>
  <si>
    <t>(3.39 - 6.80%)</t>
  </si>
  <si>
    <t>(3.44 - 6.98%)</t>
  </si>
  <si>
    <t>(19,183 - 38,874)</t>
  </si>
  <si>
    <t>(2.75 - 6.11%)</t>
  </si>
  <si>
    <t>(2.79 - 6.25%)</t>
  </si>
  <si>
    <t>(15,545 - 34,811)</t>
  </si>
  <si>
    <t>(1.57 - 3.87%)</t>
  </si>
  <si>
    <t>(1.56 - 3.90%)</t>
  </si>
  <si>
    <t>(8,688 - 21,700)</t>
  </si>
  <si>
    <t>(1.49 - 3.60%)</t>
  </si>
  <si>
    <t>(1.48 - 3.63%)</t>
  </si>
  <si>
    <t>(8,223 - 20,247)</t>
  </si>
  <si>
    <t xml:space="preserve"> 41/ 246</t>
  </si>
  <si>
    <t>(1.12 - 2.96%)</t>
  </si>
  <si>
    <t>(1.13 - 2.99%)</t>
  </si>
  <si>
    <t>(6,281 - 16,645)</t>
  </si>
  <si>
    <t>(0.15 - 0.95%)</t>
  </si>
  <si>
    <t>(0.15 - 0.94%)</t>
  </si>
  <si>
    <t>(840 - 5,224)</t>
  </si>
  <si>
    <t>(0.01 - 0.37%)</t>
  </si>
  <si>
    <t>(72 - 2,044)</t>
  </si>
  <si>
    <t>(0.01 - 0.36%)</t>
  </si>
  <si>
    <t>(0.01 - 0.35%)</t>
  </si>
  <si>
    <t>(40 - 1,976)</t>
  </si>
  <si>
    <t>(0 - 180)</t>
  </si>
  <si>
    <t>(0.72 - 2.87%)</t>
  </si>
  <si>
    <t>(0.76 - 3.08%)</t>
  </si>
  <si>
    <t>(4,215 - 17,165)</t>
  </si>
  <si>
    <t xml:space="preserve"> 33/ 246</t>
  </si>
  <si>
    <t>(0.38 - 0.95%)</t>
  </si>
  <si>
    <t>(2,138 - 5,316)</t>
  </si>
  <si>
    <t>(3.89 - 8.79%)</t>
  </si>
  <si>
    <t>(3.86 - 8.77%)</t>
  </si>
  <si>
    <t>(21,480 - 48,855)</t>
  </si>
  <si>
    <t xml:space="preserve"> 60/ 246</t>
  </si>
  <si>
    <t>(0.93 - 4.37%)</t>
  </si>
  <si>
    <t>(5,186 - 24,352)</t>
  </si>
  <si>
    <t xml:space="preserve"> 21/ 246</t>
  </si>
  <si>
    <t>(2.00 - 5.85%)</t>
  </si>
  <si>
    <t>(1.99 - 5.79%)</t>
  </si>
  <si>
    <t>(11,064 - 32,267)</t>
  </si>
  <si>
    <t>(0.30 - 1.54%)</t>
  </si>
  <si>
    <t>(0.27 - 1.44%)</t>
  </si>
  <si>
    <t>(1,512 - 8,007)</t>
  </si>
  <si>
    <t>(1.93 - 5.61%)</t>
  </si>
  <si>
    <t>(2.02 - 5.82%)</t>
  </si>
  <si>
    <t>(11,266 - 32,414)</t>
  </si>
  <si>
    <t xml:space="preserve"> 86/ 246</t>
  </si>
  <si>
    <t>(3 - 41)</t>
  </si>
  <si>
    <t>(0.19 - 0.59%)</t>
  </si>
  <si>
    <t>(1,056 - 3,296)</t>
  </si>
  <si>
    <t>(47 - 192)</t>
  </si>
  <si>
    <t xml:space="preserve"> 30/ 246</t>
  </si>
  <si>
    <t>(351 - 1,695)</t>
  </si>
  <si>
    <t>(20 - 176)</t>
  </si>
  <si>
    <t>(2 - 79)</t>
  </si>
  <si>
    <t>(3 - 81)</t>
  </si>
  <si>
    <t>(16 - 131)</t>
  </si>
  <si>
    <t>(0 - 809)</t>
  </si>
  <si>
    <t>(12 - 114)</t>
  </si>
  <si>
    <t>(42 - 951)</t>
  </si>
  <si>
    <t>(9.20 - 12.55%)</t>
  </si>
  <si>
    <t>(8.00 - 11.03%)</t>
  </si>
  <si>
    <t>(44,573 - 61,454)</t>
  </si>
  <si>
    <t xml:space="preserve"> 206/ 246</t>
  </si>
  <si>
    <t>(66.18 - 74.70%)</t>
  </si>
  <si>
    <t>(63.67 - 72.09%)</t>
  </si>
  <si>
    <t>(354,714 - 401,634)</t>
  </si>
  <si>
    <t xml:space="preserve"> 245/ 246</t>
  </si>
  <si>
    <t>(15.13 - 22.52%)</t>
  </si>
  <si>
    <t>(15.53 - 23.10%)</t>
  </si>
  <si>
    <t>(86,491 - 128,710)</t>
  </si>
  <si>
    <t xml:space="preserve"> 173/ 246</t>
  </si>
  <si>
    <t>(70.72 - 77.53%)</t>
  </si>
  <si>
    <t>(67.10 - 74.02%)</t>
  </si>
  <si>
    <t>(373,819 - 412,382)</t>
  </si>
  <si>
    <t xml:space="preserve"> 243/ 246</t>
  </si>
  <si>
    <t>(22.47 - 29.28%)</t>
  </si>
  <si>
    <t>(22.50 - 29.44%)</t>
  </si>
  <si>
    <t>(125,351 - 163,998)</t>
  </si>
  <si>
    <t xml:space="preserve"> 225/ 246</t>
  </si>
  <si>
    <t>(31.76 - 40.02%)</t>
  </si>
  <si>
    <t>(30.06 - 38.09%)</t>
  </si>
  <si>
    <t>(167,444 - 212,185)</t>
  </si>
  <si>
    <t xml:space="preserve"> 232/ 246</t>
  </si>
  <si>
    <t>(20.64 - 27.74%)</t>
  </si>
  <si>
    <t>(19.82 - 27.02%)</t>
  </si>
  <si>
    <t>(110,418 - 150,508)</t>
  </si>
  <si>
    <t>(7.66 - 10.58%)</t>
  </si>
  <si>
    <t>(6.95 - 9.59%)</t>
  </si>
  <si>
    <t>(38,715 - 53,447)</t>
  </si>
  <si>
    <t xml:space="preserve"> 204/ 246</t>
  </si>
  <si>
    <t>(59.09 - 66.32%)</t>
  </si>
  <si>
    <t>(56.63 - 63.80%)</t>
  </si>
  <si>
    <t>(315,481 - 355,450)</t>
  </si>
  <si>
    <t xml:space="preserve"> 242/ 246</t>
  </si>
  <si>
    <t>(46.67 - 55.15%)</t>
  </si>
  <si>
    <t>(44.47 - 52.90%)</t>
  </si>
  <si>
    <t>(247,760 - 294,697)</t>
  </si>
  <si>
    <t xml:space="preserve"> 239/ 246</t>
  </si>
  <si>
    <t>(8.90 - 14.90%)</t>
  </si>
  <si>
    <t>(8.67 - 14.70%)</t>
  </si>
  <si>
    <t>(48,279 - 81,879)</t>
  </si>
  <si>
    <t xml:space="preserve"> 148/ 246</t>
  </si>
  <si>
    <t>(33.68 - 40.91%)</t>
  </si>
  <si>
    <t>(32.68 - 39.80%)</t>
  </si>
  <si>
    <t>(182,038 - 221,722)</t>
  </si>
  <si>
    <t xml:space="preserve"> 235/ 246</t>
  </si>
  <si>
    <t>(2.43 - 4.60%)</t>
  </si>
  <si>
    <t>(13,541 - 25,608)</t>
  </si>
  <si>
    <t xml:space="preserve"> 17/ 246</t>
  </si>
  <si>
    <t>(9.39 - 11.98%)</t>
  </si>
  <si>
    <t>(7.85 - 10.22%)</t>
  </si>
  <si>
    <t>(14,647 - 19,071)</t>
  </si>
  <si>
    <t xml:space="preserve"> 104/ 107</t>
  </si>
  <si>
    <t>(5.83 - 7.98%)</t>
  </si>
  <si>
    <t>(4.94 - 6.80%)</t>
  </si>
  <si>
    <t>(9,226 - 12,698)</t>
  </si>
  <si>
    <t xml:space="preserve"> 103/ 107</t>
  </si>
  <si>
    <t>(2.24 - 3.10%)</t>
  </si>
  <si>
    <t>(1.90 - 2.69%)</t>
  </si>
  <si>
    <t>(3,542 - 5,023)</t>
  </si>
  <si>
    <t xml:space="preserve"> 99/ 107</t>
  </si>
  <si>
    <t>(1.75 - 2.59%)</t>
  </si>
  <si>
    <t>(1.47 - 2.23%)</t>
  </si>
  <si>
    <t>(2,752 - 4,154)</t>
  </si>
  <si>
    <t xml:space="preserve"> 86/ 107</t>
  </si>
  <si>
    <t>(0.40 - 0.62%)</t>
  </si>
  <si>
    <t>(644 - 1,011)</t>
  </si>
  <si>
    <t xml:space="preserve"> 62/ 107</t>
  </si>
  <si>
    <t>(0.94 - 1.45%)</t>
  </si>
  <si>
    <t>(0.77 - 1.22%)</t>
  </si>
  <si>
    <t>(1,441 - 2,277)</t>
  </si>
  <si>
    <t xml:space="preserve"> 83/ 107</t>
  </si>
  <si>
    <t>(11 - 33)</t>
  </si>
  <si>
    <t xml:space="preserve"> 20/ 107</t>
  </si>
  <si>
    <t>(1 - 6)</t>
  </si>
  <si>
    <t xml:space="preserve"> 7/ 107</t>
  </si>
  <si>
    <t>(8 - 29)</t>
  </si>
  <si>
    <t xml:space="preserve"> 17/ 107</t>
  </si>
  <si>
    <t>(8 - 25)</t>
  </si>
  <si>
    <t xml:space="preserve"> 2/ 107</t>
  </si>
  <si>
    <t>(2.18 - 3.92%)</t>
  </si>
  <si>
    <t>(1.84 - 3.38%)</t>
  </si>
  <si>
    <t>(3,434 - 6,315)</t>
  </si>
  <si>
    <t xml:space="preserve"> 81/ 107</t>
  </si>
  <si>
    <t>(3,425 - 6,309)</t>
  </si>
  <si>
    <t xml:space="preserve"> 80/ 107</t>
  </si>
  <si>
    <t>(3.22 - 4.51%)</t>
  </si>
  <si>
    <t>(2.63 - 3.82%)</t>
  </si>
  <si>
    <t>(4,909 - 7,126)</t>
  </si>
  <si>
    <t xml:space="preserve"> 95/ 107</t>
  </si>
  <si>
    <t>(0.33 - 1.02%)</t>
  </si>
  <si>
    <t>(0.32 - 0.99%)</t>
  </si>
  <si>
    <t>(594 - 1,856)</t>
  </si>
  <si>
    <t xml:space="preserve"> 59/ 107</t>
  </si>
  <si>
    <t>(0.26 - 0.69%)</t>
  </si>
  <si>
    <t>(0.22 - 0.57%)</t>
  </si>
  <si>
    <t>(409 - 1,064)</t>
  </si>
  <si>
    <t xml:space="preserve"> 65/ 107</t>
  </si>
  <si>
    <t>(0.30 - 0.53%)</t>
  </si>
  <si>
    <t>(0.26 - 0.48%)</t>
  </si>
  <si>
    <t>(491 - 889)</t>
  </si>
  <si>
    <t xml:space="preserve"> 42/ 107</t>
  </si>
  <si>
    <t>(0.87 - 1.41%)</t>
  </si>
  <si>
    <t>(0.77 - 1.32%)</t>
  </si>
  <si>
    <t>(1,429 - 2,455)</t>
  </si>
  <si>
    <t>(0.08 - 0.29%)</t>
  </si>
  <si>
    <t>(0.10 - 0.41%)</t>
  </si>
  <si>
    <t>(191 - 769)</t>
  </si>
  <si>
    <t xml:space="preserve"> 15/ 107</t>
  </si>
  <si>
    <t>(0.78 - 1.32%)</t>
  </si>
  <si>
    <t>(0.44 - 0.76%)</t>
  </si>
  <si>
    <t>(825 - 1,423)</t>
  </si>
  <si>
    <t xml:space="preserve"> 75/ 107</t>
  </si>
  <si>
    <t>(2.06 - 2.95%)</t>
  </si>
  <si>
    <t>(1.84 - 2.70%)</t>
  </si>
  <si>
    <t>(3,432 - 5,048)</t>
  </si>
  <si>
    <t>(3.16 - 4.96%)</t>
  </si>
  <si>
    <t>(2.41 - 3.95%)</t>
  </si>
  <si>
    <t>(4,493 - 7,373)</t>
  </si>
  <si>
    <t xml:space="preserve"> 91/ 107</t>
  </si>
  <si>
    <t>(5.81 - 7.50%)</t>
  </si>
  <si>
    <t>(5.10 - 6.70%)</t>
  </si>
  <si>
    <t>(9,514 - 12,504)</t>
  </si>
  <si>
    <t>(9.22 - 12.35%)</t>
  </si>
  <si>
    <t>(8.28 - 11.17%)</t>
  </si>
  <si>
    <t>(15,454 - 20,848)</t>
  </si>
  <si>
    <t xml:space="preserve"> 107/ 107</t>
  </si>
  <si>
    <t>(3.20 - 4.76%)</t>
  </si>
  <si>
    <t>(2.56 - 3.80%)</t>
  </si>
  <si>
    <t>(4,770 - 7,084)</t>
  </si>
  <si>
    <t>(0.46 - 0.74%)</t>
  </si>
  <si>
    <t>(0.36 - 0.59%)</t>
  </si>
  <si>
    <t>(672 - 1,103)</t>
  </si>
  <si>
    <t>(21 - 38)</t>
  </si>
  <si>
    <t xml:space="preserve"> 35/ 107</t>
  </si>
  <si>
    <t>(25 - 44)</t>
  </si>
  <si>
    <t xml:space="preserve"> 43/ 107</t>
  </si>
  <si>
    <t>(56 - 106)</t>
  </si>
  <si>
    <t xml:space="preserve"> 52/ 107</t>
  </si>
  <si>
    <t>(92 - 168)</t>
  </si>
  <si>
    <t xml:space="preserve"> 47/ 107</t>
  </si>
  <si>
    <t>(0.20 - 0.45%)</t>
  </si>
  <si>
    <t>(0.16 - 0.36%)</t>
  </si>
  <si>
    <t>(293 - 670)</t>
  </si>
  <si>
    <t xml:space="preserve"> 49/ 107</t>
  </si>
  <si>
    <t>(97 - 171)</t>
  </si>
  <si>
    <t>(2.65 - 4.13%)</t>
  </si>
  <si>
    <t>(2.13 - 3.34%)</t>
  </si>
  <si>
    <t>(3,972 - 6,239)</t>
  </si>
  <si>
    <t xml:space="preserve"> 105/ 107</t>
  </si>
  <si>
    <t>(0.49 - 1.25%)</t>
  </si>
  <si>
    <t>(0.48 - 1.21%)</t>
  </si>
  <si>
    <t>(902 - 2,266)</t>
  </si>
  <si>
    <t xml:space="preserve"> 87/ 107</t>
  </si>
  <si>
    <t>(4 - 10)</t>
  </si>
  <si>
    <t xml:space="preserve"> 23/ 107</t>
  </si>
  <si>
    <t>(0.49 - 1.24%)</t>
  </si>
  <si>
    <t>(890 - 2,252)</t>
  </si>
  <si>
    <t>(1.96 - 3.11%)</t>
  </si>
  <si>
    <t>(1.48 - 2.31%)</t>
  </si>
  <si>
    <t>(2,754 - 4,308)</t>
  </si>
  <si>
    <t>(5.77 - 7.88%)</t>
  </si>
  <si>
    <t>(5.54 - 7.63%)</t>
  </si>
  <si>
    <t>(10,335 - 14,249)</t>
  </si>
  <si>
    <t>(4.49 - 6.44%)</t>
  </si>
  <si>
    <t>(4.56 - 6.56%)</t>
  </si>
  <si>
    <t>(8,516 - 12,240)</t>
  </si>
  <si>
    <t xml:space="preserve"> 101/ 107</t>
  </si>
  <si>
    <t>(3.66 - 5.46%)</t>
  </si>
  <si>
    <t>(6,834 - 10,182)</t>
  </si>
  <si>
    <t>(0.62 - 1.24%)</t>
  </si>
  <si>
    <t>(0.69 - 1.39%)</t>
  </si>
  <si>
    <t>(1,293 - 2,598)</t>
  </si>
  <si>
    <t xml:space="preserve"> 58/ 107</t>
  </si>
  <si>
    <t>(1.06 - 1.68%)</t>
  </si>
  <si>
    <t>(0.80 - 1.25%)</t>
  </si>
  <si>
    <t>(1,487 - 2,326)</t>
  </si>
  <si>
    <t>(3.02 - 4.79%)</t>
  </si>
  <si>
    <t>(2.27 - 3.55%)</t>
  </si>
  <si>
    <t>(4,241 - 6,634)</t>
  </si>
  <si>
    <t>(1.02 - 1.69%)</t>
  </si>
  <si>
    <t>(0.95 - 1.58%)</t>
  </si>
  <si>
    <t>(1,768 - 2,948)</t>
  </si>
  <si>
    <t>(1.78 - 3.35%)</t>
  </si>
  <si>
    <t>(1.14 - 2.19%)</t>
  </si>
  <si>
    <t>(2,126 - 4,090)</t>
  </si>
  <si>
    <t xml:space="preserve"> 97/ 107</t>
  </si>
  <si>
    <t>(0 - 1)</t>
  </si>
  <si>
    <t xml:space="preserve"> 8/ 107</t>
  </si>
  <si>
    <t>(2,125 - 4,090)</t>
  </si>
  <si>
    <t xml:space="preserve"> 96/ 107</t>
  </si>
  <si>
    <t>(119 - 182)</t>
  </si>
  <si>
    <t>(1.49 - 2.24%)</t>
  </si>
  <si>
    <t>(1.32 - 2.01%)</t>
  </si>
  <si>
    <t>(2,470 - 3,758)</t>
  </si>
  <si>
    <t xml:space="preserve"> 100/ 107</t>
  </si>
  <si>
    <t>(0.16 - 0.22%)</t>
  </si>
  <si>
    <t>(0.12 - 0.18%)</t>
  </si>
  <si>
    <t>(227 - 331)</t>
  </si>
  <si>
    <t>(0.20 - 0.46%)</t>
  </si>
  <si>
    <t>(301 - 676)</t>
  </si>
  <si>
    <t xml:space="preserve"> 56/ 107</t>
  </si>
  <si>
    <t>(0.38 - 0.66%)</t>
  </si>
  <si>
    <t>(565 - 980)</t>
  </si>
  <si>
    <t xml:space="preserve"> 90/ 107</t>
  </si>
  <si>
    <t>(46.09 - 53.59%)</t>
  </si>
  <si>
    <t>(44.56 - 52.09%)</t>
  </si>
  <si>
    <t>(83,169 - 97,222)</t>
  </si>
  <si>
    <t>(0.68 - 1.62%)</t>
  </si>
  <si>
    <t>(0.69 - 1.66%)</t>
  </si>
  <si>
    <t>(1,288 - 3,090)</t>
  </si>
  <si>
    <t xml:space="preserve"> 68/ 107</t>
  </si>
  <si>
    <t>(0.31 - 1.10%)</t>
  </si>
  <si>
    <t>(0.32 - 1.15%)</t>
  </si>
  <si>
    <t>(595 - 2,148)</t>
  </si>
  <si>
    <t xml:space="preserve"> 34/ 107</t>
  </si>
  <si>
    <t>(6 - 100)</t>
  </si>
  <si>
    <t>(0.28 - 1.09%)</t>
  </si>
  <si>
    <t>(0.30 - 1.13%)</t>
  </si>
  <si>
    <t>(554 - 2,115)</t>
  </si>
  <si>
    <t xml:space="preserve"> 27/ 107</t>
  </si>
  <si>
    <t>(476 - 1,143)</t>
  </si>
  <si>
    <t xml:space="preserve"> 53/ 107</t>
  </si>
  <si>
    <t>(0.20 - 0.38%)</t>
  </si>
  <si>
    <t>(372 - 718)</t>
  </si>
  <si>
    <t>(0.03 - 0.28%)</t>
  </si>
  <si>
    <t>(53 - 517)</t>
  </si>
  <si>
    <t xml:space="preserve"> 4/ 107</t>
  </si>
  <si>
    <t xml:space="preserve"> 0/ 107</t>
  </si>
  <si>
    <t>(12.48 - 15.85%)</t>
  </si>
  <si>
    <t>(11.84 - 15.01%)</t>
  </si>
  <si>
    <t>(22,102 - 28,018)</t>
  </si>
  <si>
    <t>(9.45 - 12.67%)</t>
  </si>
  <si>
    <t>(8.77 - 12.03%)</t>
  </si>
  <si>
    <t>(16,372 - 22,448)</t>
  </si>
  <si>
    <t xml:space="preserve"> 102/ 107</t>
  </si>
  <si>
    <t>(4.24 - 5.76%)</t>
  </si>
  <si>
    <t>(3.84 - 5.37%)</t>
  </si>
  <si>
    <t>(7,176 - 10,027)</t>
  </si>
  <si>
    <t>(51 - 247)</t>
  </si>
  <si>
    <t>(1.90 - 2.86%)</t>
  </si>
  <si>
    <t>(1.71 - 2.65%)</t>
  </si>
  <si>
    <t>(3,186 - 4,944)</t>
  </si>
  <si>
    <t xml:space="preserve"> 78/ 107</t>
  </si>
  <si>
    <t>(2.05 - 3.06%)</t>
  </si>
  <si>
    <t>(1.86 - 2.83%)</t>
  </si>
  <si>
    <t>(3,469 - 5,291)</t>
  </si>
  <si>
    <t>(4.78 - 7.42%)</t>
  </si>
  <si>
    <t>(4.61 - 7.20%)</t>
  </si>
  <si>
    <t>(8,611 - 13,430)</t>
  </si>
  <si>
    <t>(1.31 - 3.34%)</t>
  </si>
  <si>
    <t>(1.26 - 3.23%)</t>
  </si>
  <si>
    <t>(2,351 - 6,024)</t>
  </si>
  <si>
    <t xml:space="preserve"> 57/ 107</t>
  </si>
  <si>
    <t>(2.87 - 4.83%)</t>
  </si>
  <si>
    <t>(2.77 - 4.68%)</t>
  </si>
  <si>
    <t>(5,176 - 8,730)</t>
  </si>
  <si>
    <t xml:space="preserve"> 79/ 107</t>
  </si>
  <si>
    <t>(1.53 - 2.21%)</t>
  </si>
  <si>
    <t>(1.43 - 2.08%)</t>
  </si>
  <si>
    <t>(2,672 - 3,886)</t>
  </si>
  <si>
    <t>(1.39 - 2.00%)</t>
  </si>
  <si>
    <t>(1.30 - 1.89%)</t>
  </si>
  <si>
    <t>(2,432 - 3,533)</t>
  </si>
  <si>
    <t xml:space="preserve"> 85/ 107</t>
  </si>
  <si>
    <t>(0.78 - 1.27%)</t>
  </si>
  <si>
    <t>(0.73 - 1.19%)</t>
  </si>
  <si>
    <t>(1,365 - 2,217)</t>
  </si>
  <si>
    <t>(0.50 - 0.83%)</t>
  </si>
  <si>
    <t>(0.47 - 0.79%)</t>
  </si>
  <si>
    <t>(875 - 1,471)</t>
  </si>
  <si>
    <t xml:space="preserve"> 64/ 107</t>
  </si>
  <si>
    <t>(0.07 - 0.29%)</t>
  </si>
  <si>
    <t>(118 - 509)</t>
  </si>
  <si>
    <t xml:space="preserve"> 13/ 107</t>
  </si>
  <si>
    <t>(38 - 217)</t>
  </si>
  <si>
    <t>(0.12 - 0.36%)</t>
  </si>
  <si>
    <t>(222 - 680)</t>
  </si>
  <si>
    <t>(0.19 - 0.43%)</t>
  </si>
  <si>
    <t>(348 - 792)</t>
  </si>
  <si>
    <t xml:space="preserve"> 41/ 107</t>
  </si>
  <si>
    <t>(842 - 1,712)</t>
  </si>
  <si>
    <t>(1.00 - 1.68%)</t>
  </si>
  <si>
    <t>(1.03 - 1.73%)</t>
  </si>
  <si>
    <t>(1,924 - 3,235)</t>
  </si>
  <si>
    <t>(0.97 - 1.66%)</t>
  </si>
  <si>
    <t>(1.01 - 1.71%)</t>
  </si>
  <si>
    <t>(1,888 - 3,196)</t>
  </si>
  <si>
    <t xml:space="preserve"> 55/ 107</t>
  </si>
  <si>
    <t xml:space="preserve"> 1/ 107</t>
  </si>
  <si>
    <t>(0 - 83)</t>
  </si>
  <si>
    <t>(0 - 44)</t>
  </si>
  <si>
    <t>(0 - 637)</t>
  </si>
  <si>
    <t>(0 - 623)</t>
  </si>
  <si>
    <t>(0 - 41)</t>
  </si>
  <si>
    <t>(0.72 - 1.69%)</t>
  </si>
  <si>
    <t>(0.70 - 1.65%)</t>
  </si>
  <si>
    <t>(1,306 - 3,088)</t>
  </si>
  <si>
    <t xml:space="preserve"> 60/ 107</t>
  </si>
  <si>
    <t>(0.12 - 0.35%)</t>
  </si>
  <si>
    <t>(230 - 646)</t>
  </si>
  <si>
    <t>(2.75 - 6.73%)</t>
  </si>
  <si>
    <t>(2.69 - 6.63%)</t>
  </si>
  <si>
    <t>(5,025 - 12,366)</t>
  </si>
  <si>
    <t>(2.74 - 6.73%)</t>
  </si>
  <si>
    <t>(2.68 - 6.62%)</t>
  </si>
  <si>
    <t>(5,011 - 12,352)</t>
  </si>
  <si>
    <t>(0 - 40)</t>
  </si>
  <si>
    <t>(4.00 - 6.80%)</t>
  </si>
  <si>
    <t>(3.65 - 6.23%)</t>
  </si>
  <si>
    <t>(6,820 - 11,636)</t>
  </si>
  <si>
    <t xml:space="preserve"> 98/ 107</t>
  </si>
  <si>
    <t>(2.03 - 4.31%)</t>
  </si>
  <si>
    <t>(1.78 - 3.82%)</t>
  </si>
  <si>
    <t>(3,317 - 7,137)</t>
  </si>
  <si>
    <t>(1.67 - 3.06%)</t>
  </si>
  <si>
    <t>(1.58 - 2.95%)</t>
  </si>
  <si>
    <t>(2,957 - 5,502)</t>
  </si>
  <si>
    <t>(15.15 - 23.14%)</t>
  </si>
  <si>
    <t>(15.15 - 23.10%)</t>
  </si>
  <si>
    <t>(28,279 - 43,119)</t>
  </si>
  <si>
    <t>(13.08 - 20.91%)</t>
  </si>
  <si>
    <t>(13.10 - 20.88%)</t>
  </si>
  <si>
    <t>(24,450 - 38,978)</t>
  </si>
  <si>
    <t>(0.92 - 3.35%)</t>
  </si>
  <si>
    <t>(0.92 - 3.34%)</t>
  </si>
  <si>
    <t>(1,722 - 6,226)</t>
  </si>
  <si>
    <t xml:space="preserve"> 22/ 107</t>
  </si>
  <si>
    <t>(0.13 - 0.73%)</t>
  </si>
  <si>
    <t>(0.12 - 0.70%)</t>
  </si>
  <si>
    <t>(223 - 1,311)</t>
  </si>
  <si>
    <t xml:space="preserve"> 9/ 107</t>
  </si>
  <si>
    <t>(1.42 - 3.49%)</t>
  </si>
  <si>
    <t>(1.24 - 3.29%)</t>
  </si>
  <si>
    <t>(2,317 - 6,145)</t>
  </si>
  <si>
    <t>(0.23 - 0.50%)</t>
  </si>
  <si>
    <t>(0.09 - 0.43%)</t>
  </si>
  <si>
    <t>(164 - 808)</t>
  </si>
  <si>
    <t xml:space="preserve"> 45/ 107</t>
  </si>
  <si>
    <t>(0.41 - 2.16%)</t>
  </si>
  <si>
    <t>(0.39 - 2.08%)</t>
  </si>
  <si>
    <t>(725 - 3,889)</t>
  </si>
  <si>
    <t xml:space="preserve"> 18/ 107</t>
  </si>
  <si>
    <t>(0.36 - 1.34%)</t>
  </si>
  <si>
    <t>(0.35 - 1.30%)</t>
  </si>
  <si>
    <t>(663 - 2,429)</t>
  </si>
  <si>
    <t>(1.04 - 1.54%)</t>
  </si>
  <si>
    <t>(1.05 - 1.60%)</t>
  </si>
  <si>
    <t>(1,967 - 2,978)</t>
  </si>
  <si>
    <t>(42 - 134)</t>
  </si>
  <si>
    <t>(100 - 227)</t>
  </si>
  <si>
    <t xml:space="preserve"> 31/ 107</t>
  </si>
  <si>
    <t>(54 - 172)</t>
  </si>
  <si>
    <t xml:space="preserve"> 14/ 107</t>
  </si>
  <si>
    <t>(6 - 34)</t>
  </si>
  <si>
    <t xml:space="preserve"> 6/ 107</t>
  </si>
  <si>
    <t>(16 - 50)</t>
  </si>
  <si>
    <t xml:space="preserve"> 3/ 107</t>
  </si>
  <si>
    <t>(0.91 - 1.41%)</t>
  </si>
  <si>
    <t>(0.94 - 1.47%)</t>
  </si>
  <si>
    <t>(1,745 - 2,753)</t>
  </si>
  <si>
    <t>(0.27 - 0.54%)</t>
  </si>
  <si>
    <t>(508 - 1,015)</t>
  </si>
  <si>
    <t xml:space="preserve"> 37/ 107</t>
  </si>
  <si>
    <t>(0.55 - 0.94%)</t>
  </si>
  <si>
    <t>(0.58 - 1.01%)</t>
  </si>
  <si>
    <t>(1,086 - 1,885)</t>
  </si>
  <si>
    <t>(128 - 317)</t>
  </si>
  <si>
    <t xml:space="preserve"> 29/ 107</t>
  </si>
  <si>
    <t>(3.82 - 5.81%)</t>
  </si>
  <si>
    <t>(3.82 - 5.83%)</t>
  </si>
  <si>
    <t>(7,133 - 10,886)</t>
  </si>
  <si>
    <t>(100 - 180)</t>
  </si>
  <si>
    <t>(0.03 - 0.04%)</t>
  </si>
  <si>
    <t>(53 - 78)</t>
  </si>
  <si>
    <t xml:space="preserve"> 67/ 107</t>
  </si>
  <si>
    <t>(47 - 68)</t>
  </si>
  <si>
    <t xml:space="preserve"> 66/ 107</t>
  </si>
  <si>
    <t>(5 - 11)</t>
  </si>
  <si>
    <t xml:space="preserve"> 19/ 107</t>
  </si>
  <si>
    <t>(7 - 16)</t>
  </si>
  <si>
    <t xml:space="preserve"> 28/ 107</t>
  </si>
  <si>
    <t>(27 - 102)</t>
  </si>
  <si>
    <t>(14 - 76)</t>
  </si>
  <si>
    <t>(1 - 17)</t>
  </si>
  <si>
    <t>(50 - 296)</t>
  </si>
  <si>
    <t xml:space="preserve"> 16/ 107</t>
  </si>
  <si>
    <t>(41 - 283)</t>
  </si>
  <si>
    <t>(3 - 16)</t>
  </si>
  <si>
    <t>(0.16 - 0.45%)</t>
  </si>
  <si>
    <t>(297 - 846)</t>
  </si>
  <si>
    <t>(293 - 846)</t>
  </si>
  <si>
    <t xml:space="preserve"> 54/ 107</t>
  </si>
  <si>
    <t>(0 - 33)</t>
  </si>
  <si>
    <t>(26 - 106)</t>
  </si>
  <si>
    <t>(1.60 - 2.46%)</t>
  </si>
  <si>
    <t>(1.62 - 2.50%)</t>
  </si>
  <si>
    <t>(3,020 - 4,666)</t>
  </si>
  <si>
    <t xml:space="preserve"> 92/ 107</t>
  </si>
  <si>
    <t>(0.17 - 0.49%)</t>
  </si>
  <si>
    <t>(318 - 919)</t>
  </si>
  <si>
    <t>(0.94 - 1.61%)</t>
  </si>
  <si>
    <t>(0.95 - 1.63%)</t>
  </si>
  <si>
    <t>(1,777 - 3,036)</t>
  </si>
  <si>
    <t>(0.25 - 0.65%)</t>
  </si>
  <si>
    <t>(0.26 - 0.66%)</t>
  </si>
  <si>
    <t>(479 - 1,226)</t>
  </si>
  <si>
    <t>(0.03 - 0.69%)</t>
  </si>
  <si>
    <t>(0.03 - 0.68%)</t>
  </si>
  <si>
    <t>(57 - 1,278)</t>
  </si>
  <si>
    <t>(0.00 - 0.66%)</t>
  </si>
  <si>
    <t>(0.00 - 0.65%)</t>
  </si>
  <si>
    <t>(0 - 1,217)</t>
  </si>
  <si>
    <t>(0 - 192)</t>
  </si>
  <si>
    <t>(1.00 - 2.54%)</t>
  </si>
  <si>
    <t>(1.00 - 2.56%)</t>
  </si>
  <si>
    <t>(1,869 - 4,771)</t>
  </si>
  <si>
    <t xml:space="preserve"> 69/ 107</t>
  </si>
  <si>
    <t>(0.17 - 0.39%)</t>
  </si>
  <si>
    <t>(314 - 724)</t>
  </si>
  <si>
    <t>(0.06 - 0.23%)</t>
  </si>
  <si>
    <t>(116 - 431)</t>
  </si>
  <si>
    <t>(0.06 - 0.21%)</t>
  </si>
  <si>
    <t>(109 - 396)</t>
  </si>
  <si>
    <t>(2.01 - 3.00%)</t>
  </si>
  <si>
    <t>(2.02 - 3.01%)</t>
  </si>
  <si>
    <t>(3,773 - 5,616)</t>
  </si>
  <si>
    <t>(0.15 - 0.52%)</t>
  </si>
  <si>
    <t>(0.14 - 0.51%)</t>
  </si>
  <si>
    <t>(256 - 951)</t>
  </si>
  <si>
    <t>(2.25 - 3.35%)</t>
  </si>
  <si>
    <t>(2.26 - 3.36%)</t>
  </si>
  <si>
    <t>(4,218 - 6,272)</t>
  </si>
  <si>
    <t>(18.93 - 25.24%)</t>
  </si>
  <si>
    <t>(18.87 - 25.55%)</t>
  </si>
  <si>
    <t>(35,219 - 47,686)</t>
  </si>
  <si>
    <t>(5.43 - 9.29%)</t>
  </si>
  <si>
    <t>(5.55 - 9.58%)</t>
  </si>
  <si>
    <t>(10,358 - 17,880)</t>
  </si>
  <si>
    <t>(5.25 - 9.16%)</t>
  </si>
  <si>
    <t>(5.37 - 9.47%)</t>
  </si>
  <si>
    <t>(10,022 - 17,679)</t>
  </si>
  <si>
    <t>(2.39 - 4.41%)</t>
  </si>
  <si>
    <t>(4,467 - 8,233)</t>
  </si>
  <si>
    <t>(1.79 - 3.60%)</t>
  </si>
  <si>
    <t>(1.81 - 3.61%)</t>
  </si>
  <si>
    <t>(3,371 - 6,732)</t>
  </si>
  <si>
    <t>(0.77 - 2.29%)</t>
  </si>
  <si>
    <t>(0.77 - 2.31%)</t>
  </si>
  <si>
    <t>(1,438 - 4,308)</t>
  </si>
  <si>
    <t xml:space="preserve"> 21/ 107</t>
  </si>
  <si>
    <t>(0.74 - 1.61%)</t>
  </si>
  <si>
    <t>(0.74 - 1.63%)</t>
  </si>
  <si>
    <t>(1,386 - 3,037)</t>
  </si>
  <si>
    <t>(0.42 - 1.01%)</t>
  </si>
  <si>
    <t>(0.42 - 0.99%)</t>
  </si>
  <si>
    <t>(775 - 1,851)</t>
  </si>
  <si>
    <t>(0.29 - 0.79%)</t>
  </si>
  <si>
    <t>(0.28 - 0.77%)</t>
  </si>
  <si>
    <t>(532 - 1,443)</t>
  </si>
  <si>
    <t xml:space="preserve"> 12/ 107</t>
  </si>
  <si>
    <t>(0.08 - 0.26%)</t>
  </si>
  <si>
    <t>(154 - 486)</t>
  </si>
  <si>
    <t>(2.48 - 5.31%)</t>
  </si>
  <si>
    <t>(2.59 - 5.56%)</t>
  </si>
  <si>
    <t>(4,840 - 10,370)</t>
  </si>
  <si>
    <t>(0.08 - 0.24%)</t>
  </si>
  <si>
    <t>(149 - 454)</t>
  </si>
  <si>
    <t>(7.33 - 12.18%)</t>
  </si>
  <si>
    <t>(7.25 - 12.13%)</t>
  </si>
  <si>
    <t>(13,523 - 22,642)</t>
  </si>
  <si>
    <t xml:space="preserve"> 93/ 107</t>
  </si>
  <si>
    <t>(0 - 178)</t>
  </si>
  <si>
    <t>(7.29 - 12.16%)</t>
  </si>
  <si>
    <t>(7.20 - 12.07%)</t>
  </si>
  <si>
    <t>(13,446 - 22,535)</t>
  </si>
  <si>
    <t>(0.78 - 1.91%)</t>
  </si>
  <si>
    <t>(1,453 - 3,571)</t>
  </si>
  <si>
    <t xml:space="preserve"> 74/ 107</t>
  </si>
  <si>
    <t>(2.65 - 4.87%)</t>
  </si>
  <si>
    <t>(2.71 - 5.13%)</t>
  </si>
  <si>
    <t>(5,062 - 9,569)</t>
  </si>
  <si>
    <t>(0 - 53)</t>
  </si>
  <si>
    <t>(0.15 - 1.21%)</t>
  </si>
  <si>
    <t>(0.16 - 1.21%)</t>
  </si>
  <si>
    <t>(290 - 2,261)</t>
  </si>
  <si>
    <t xml:space="preserve"> 25/ 107</t>
  </si>
  <si>
    <t>(0.00 - 0.72%)</t>
  </si>
  <si>
    <t>(11 - 82)</t>
  </si>
  <si>
    <t>(0.06 - 0.43%)</t>
  </si>
  <si>
    <t>(121 - 800)</t>
  </si>
  <si>
    <t>(2 - 25)</t>
  </si>
  <si>
    <t>(10.41 - 13.65%)</t>
  </si>
  <si>
    <t>(8.77 - 11.67%)</t>
  </si>
  <si>
    <t>(16,371 - 21,773)</t>
  </si>
  <si>
    <t>(73.00 - 77.95%)</t>
  </si>
  <si>
    <t>(70.17 - 75.49%)</t>
  </si>
  <si>
    <t>(130,971 - 140,908)</t>
  </si>
  <si>
    <t>(10.56 - 14.82%)</t>
  </si>
  <si>
    <t>(10.88 - 15.35%)</t>
  </si>
  <si>
    <t>(20,316 - 28,642)</t>
  </si>
  <si>
    <t>(68.23 - 74.69%)</t>
  </si>
  <si>
    <t>(63.99 - 70.67%)</t>
  </si>
  <si>
    <t>(119,444 - 131,894)</t>
  </si>
  <si>
    <t>(25.31 - 31.77%)</t>
  </si>
  <si>
    <t>(25.34 - 32.03%)</t>
  </si>
  <si>
    <t>(47,295 - 59,790)</t>
  </si>
  <si>
    <t xml:space="preserve"> 106/ 107</t>
  </si>
  <si>
    <t>(21.19 - 25.54%)</t>
  </si>
  <si>
    <t>(19.23 - 23.38%)</t>
  </si>
  <si>
    <t>(35,895 - 43,642)</t>
  </si>
  <si>
    <t>(8.64 - 11.46%)</t>
  </si>
  <si>
    <t>(7.85 - 10.59%)</t>
  </si>
  <si>
    <t>(14,658 - 19,770)</t>
  </si>
  <si>
    <t>(8.51 - 10.59%)</t>
  </si>
  <si>
    <t>(7.64 - 9.66%)</t>
  </si>
  <si>
    <t>(14,264 - 18,034)</t>
  </si>
  <si>
    <t>(51.67 - 58.86%)</t>
  </si>
  <si>
    <t>(48.91 - 56.13%)</t>
  </si>
  <si>
    <t>(91,294 - 104,770)</t>
  </si>
  <si>
    <t>(47.13 - 54.21%)</t>
  </si>
  <si>
    <t>(44.74 - 51.91%)</t>
  </si>
  <si>
    <t>(83,503 - 96,897)</t>
  </si>
  <si>
    <t>(3.63 - 5.96%)</t>
  </si>
  <si>
    <t>(3.26 - 5.51%)</t>
  </si>
  <si>
    <t>(6,079 - 10,284)</t>
  </si>
  <si>
    <t>(41.14 - 48.33%)</t>
  </si>
  <si>
    <t>(39.84 - 47.18%)</t>
  </si>
  <si>
    <t>(74,356 - 88,055)</t>
  </si>
  <si>
    <t>(2.95 - 5.28%)</t>
  </si>
  <si>
    <t>(5,506 - 9,864)</t>
  </si>
  <si>
    <t xml:space="preserve"> 72/ 107</t>
  </si>
  <si>
    <t>(2.82 - 29.55%)</t>
  </si>
  <si>
    <t>(2.40 - 25.32%)</t>
  </si>
  <si>
    <t>(339 - 3,570)</t>
  </si>
  <si>
    <t xml:space="preserve"> 4/ 7</t>
  </si>
  <si>
    <t>(1.65 - 21.05%)</t>
  </si>
  <si>
    <t>(1.49 - 17.97%)</t>
  </si>
  <si>
    <t>(210 - 2,534)</t>
  </si>
  <si>
    <t>(1.38 - 20.92%)</t>
  </si>
  <si>
    <t>(1.24 - 17.86%)</t>
  </si>
  <si>
    <t>(175 - 2,518)</t>
  </si>
  <si>
    <t>(1.38 - 20.20%)</t>
  </si>
  <si>
    <t>(1.24 - 17.14%)</t>
  </si>
  <si>
    <t>(175 - 2,417)</t>
  </si>
  <si>
    <t>(0.00 - 1.08%)</t>
  </si>
  <si>
    <t>(0.00 - 0.90%)</t>
  </si>
  <si>
    <t>(0 - 128)</t>
  </si>
  <si>
    <t xml:space="preserve"> 1/ 7</t>
  </si>
  <si>
    <t xml:space="preserve"> 0/ 7</t>
  </si>
  <si>
    <t>(0 - 27)</t>
  </si>
  <si>
    <t xml:space="preserve"> 2/ 7</t>
  </si>
  <si>
    <t>(0.92 - 9.06%)</t>
  </si>
  <si>
    <t>(0.79 - 7.52%)</t>
  </si>
  <si>
    <t>(112 - 1,060)</t>
  </si>
  <si>
    <t xml:space="preserve"> 3/ 7</t>
  </si>
  <si>
    <t>(0.00 - 1.35%)</t>
  </si>
  <si>
    <t>(0.00 - 1.48%)</t>
  </si>
  <si>
    <t>(0 - 209)</t>
  </si>
  <si>
    <t>(0.13 - 8.76%)</t>
  </si>
  <si>
    <t>(0.10 - 7.23%)</t>
  </si>
  <si>
    <t>(15 - 1,020)</t>
  </si>
  <si>
    <t>(0 - 34)</t>
  </si>
  <si>
    <t>(0.12 - 0.71%)</t>
  </si>
  <si>
    <t>(0.08 - 0.46%)</t>
  </si>
  <si>
    <t>(12 - 64)</t>
  </si>
  <si>
    <t>(2.14 - 29.23%)</t>
  </si>
  <si>
    <t>(1.94 - 25.08%)</t>
  </si>
  <si>
    <t>(274 - 3,536)</t>
  </si>
  <si>
    <t>(1.83 - 18.96%)</t>
  </si>
  <si>
    <t>(1.71 - 16.82%)</t>
  </si>
  <si>
    <t>(241 - 2,372)</t>
  </si>
  <si>
    <t xml:space="preserve"> 5/ 7</t>
  </si>
  <si>
    <t>(0.51 - 11.15%)</t>
  </si>
  <si>
    <t>(0.47 - 8.94%)</t>
  </si>
  <si>
    <t>(66 - 1,260)</t>
  </si>
  <si>
    <t>(0.03 - 9.21%)</t>
  </si>
  <si>
    <t>(0.03 - 7.56%)</t>
  </si>
  <si>
    <t>(4 - 1,066)</t>
  </si>
  <si>
    <t>(0 - 11)</t>
  </si>
  <si>
    <t>(0.00 - 8.32%)</t>
  </si>
  <si>
    <t>(0.00 - 6.87%)</t>
  </si>
  <si>
    <t>(0 - 969)</t>
  </si>
  <si>
    <t>(0.00 - 0.75%)</t>
  </si>
  <si>
    <t>(0.48 - 1.71%)</t>
  </si>
  <si>
    <t>(59 - 193)</t>
  </si>
  <si>
    <t>(1 - 51)</t>
  </si>
  <si>
    <t>(0.39 - 1.49%)</t>
  </si>
  <si>
    <t>(0.33 - 1.10%)</t>
  </si>
  <si>
    <t>(47 - 155)</t>
  </si>
  <si>
    <t>(1.16 - 7.23%)</t>
  </si>
  <si>
    <t>(1.12 - 7.16%)</t>
  </si>
  <si>
    <t>(158 - 1,010)</t>
  </si>
  <si>
    <t>(0.95 - 6.44%)</t>
  </si>
  <si>
    <t>(0.93 - 6.55%)</t>
  </si>
  <si>
    <t>(132 - 924)</t>
  </si>
  <si>
    <t>(0.79 - 5.45%)</t>
  </si>
  <si>
    <t>(0.80 - 5.43%)</t>
  </si>
  <si>
    <t>(112 - 765)</t>
  </si>
  <si>
    <t>(0.00 - 1.13%)</t>
  </si>
  <si>
    <t>(0 - 194)</t>
  </si>
  <si>
    <t>(0.21 - 0.80%)</t>
  </si>
  <si>
    <t>(0.18 - 0.59%)</t>
  </si>
  <si>
    <t>(25 - 84)</t>
  </si>
  <si>
    <t>(0.60 - 2.29%)</t>
  </si>
  <si>
    <t>(0.51 - 1.69%)</t>
  </si>
  <si>
    <t>(72 - 239)</t>
  </si>
  <si>
    <t>(0.28 - 0.96%)</t>
  </si>
  <si>
    <t>(0.26 - 0.91%)</t>
  </si>
  <si>
    <t>(37 - 128)</t>
  </si>
  <si>
    <t>(0.12 - 1.58%)</t>
  </si>
  <si>
    <t>(0.08 - 1.02%)</t>
  </si>
  <si>
    <t>(11 - 144)</t>
  </si>
  <si>
    <t>(0.51 - 9.35%)</t>
  </si>
  <si>
    <t>(0.47 - 7.69%)</t>
  </si>
  <si>
    <t>(66 - 1,084)</t>
  </si>
  <si>
    <t>(0.03 - 8.46%)</t>
  </si>
  <si>
    <t>(0.03 - 6.94%)</t>
  </si>
  <si>
    <t>(4 - 979)</t>
  </si>
  <si>
    <t>(30.21 - 76.30%)</t>
  </si>
  <si>
    <t>(29.87 - 76.09%)</t>
  </si>
  <si>
    <t>(4,212 - 10,729)</t>
  </si>
  <si>
    <t xml:space="preserve"> 7/ 7</t>
  </si>
  <si>
    <t>(0 - 57)</t>
  </si>
  <si>
    <t>(26.43 - 72.77%)</t>
  </si>
  <si>
    <t>(26.26 - 72.63%)</t>
  </si>
  <si>
    <t>(3,704 - 10,242)</t>
  </si>
  <si>
    <t xml:space="preserve"> 6/ 7</t>
  </si>
  <si>
    <t>(0.55 - 2.49%)</t>
  </si>
  <si>
    <t>(0.52 - 2.29%)</t>
  </si>
  <si>
    <t>(73 - 323)</t>
  </si>
  <si>
    <t>(0.00 - 0.69%)</t>
  </si>
  <si>
    <t>(0 - 94)</t>
  </si>
  <si>
    <t>(0.00 - 1.87%)</t>
  </si>
  <si>
    <t>(0.00 - 1.78%)</t>
  </si>
  <si>
    <t>(0 - 252)</t>
  </si>
  <si>
    <t>(0.00 - 0.76%)</t>
  </si>
  <si>
    <t>(0.00 - 0.71%)</t>
  </si>
  <si>
    <t>(0.00 - 11.58%)</t>
  </si>
  <si>
    <t>(0 - 1,633)</t>
  </si>
  <si>
    <t>(0.00 - 46.12%)</t>
  </si>
  <si>
    <t>(0 - 6,503)</t>
  </si>
  <si>
    <t>(3.09 - 36.82%)</t>
  </si>
  <si>
    <t>(3.08 - 36.73%)</t>
  </si>
  <si>
    <t>(435 - 5,179)</t>
  </si>
  <si>
    <t>(0 - 14)</t>
  </si>
  <si>
    <t>(0.00 - 0.80%)</t>
  </si>
  <si>
    <t>(0 - 113)</t>
  </si>
  <si>
    <t>(0.06 - 3.82%)</t>
  </si>
  <si>
    <t>(0.06 - 3.65%)</t>
  </si>
  <si>
    <t>(8 - 514)</t>
  </si>
  <si>
    <t>(0.00 - 2.77%)</t>
  </si>
  <si>
    <t>(0.00 - 2.78%)</t>
  </si>
  <si>
    <t>(0 - 391)</t>
  </si>
  <si>
    <t>(0.35 - 10.99%)</t>
  </si>
  <si>
    <t>(0.36 - 11.05%)</t>
  </si>
  <si>
    <t>(51 - 1,558)</t>
  </si>
  <si>
    <t>(0.00 - 0.21%)</t>
  </si>
  <si>
    <t>(0 - 31)</t>
  </si>
  <si>
    <t>(0 - 122)</t>
  </si>
  <si>
    <t>(0.00 - 1.00%)</t>
  </si>
  <si>
    <t>(0 - 141)</t>
  </si>
  <si>
    <t>(0.00 - 8.87%)</t>
  </si>
  <si>
    <t>(0.00 - 8.95%)</t>
  </si>
  <si>
    <t>(0 - 1,262)</t>
  </si>
  <si>
    <t>(0.14 - 1.17%)</t>
  </si>
  <si>
    <t>(20 - 165)</t>
  </si>
  <si>
    <t>(0 - 101)</t>
  </si>
  <si>
    <t>(0.15 - 1.88%)</t>
  </si>
  <si>
    <t>(21 - 265)</t>
  </si>
  <si>
    <t>(0.30 - 31.76%)</t>
  </si>
  <si>
    <t>(0.30 - 33.07%)</t>
  </si>
  <si>
    <t>(43 - 4,664)</t>
  </si>
  <si>
    <t>(0.00 - 12.74%)</t>
  </si>
  <si>
    <t>(0.00 - 12.89%)</t>
  </si>
  <si>
    <t>(0 - 1,818)</t>
  </si>
  <si>
    <t>(0.00 - 12.27%)</t>
  </si>
  <si>
    <t>(0.00 - 12.63%)</t>
  </si>
  <si>
    <t>(0 - 1,782)</t>
  </si>
  <si>
    <t>(0.00 - 19.38%)</t>
  </si>
  <si>
    <t>(0.00 - 21.25%)</t>
  </si>
  <si>
    <t>(0 - 2,996)</t>
  </si>
  <si>
    <t>(12.49 - 33.00%)</t>
  </si>
  <si>
    <t>(10.91 - 29.05%)</t>
  </si>
  <si>
    <t>(1,538 - 4,096)</t>
  </si>
  <si>
    <t>(43.27 - 79.22%)</t>
  </si>
  <si>
    <t>(42.11 - 78.53%)</t>
  </si>
  <si>
    <t>(5,939 - 11,074)</t>
  </si>
  <si>
    <t>(0.56 - 32.04%)</t>
  </si>
  <si>
    <t>(0.56 - 33.35%)</t>
  </si>
  <si>
    <t>(79 - 4,702)</t>
  </si>
  <si>
    <t>(62.86 - 94.14%)</t>
  </si>
  <si>
    <t>(58.48 - 90.09%)</t>
  </si>
  <si>
    <t>(8,246 - 12,704)</t>
  </si>
  <si>
    <t>(5.86 - 37.14%)</t>
  </si>
  <si>
    <t>(5.80 - 38.22%)</t>
  </si>
  <si>
    <t>(818 - 5,389)</t>
  </si>
  <si>
    <t>(22.42 - 70.73%)</t>
  </si>
  <si>
    <t>(20.99 - 68.56%)</t>
  </si>
  <si>
    <t>(2,959 - 9,668)</t>
  </si>
  <si>
    <t>(4.60 - 56.92%)</t>
  </si>
  <si>
    <t>(4.27 - 56.63%)</t>
  </si>
  <si>
    <t>(602 - 7,985)</t>
  </si>
  <si>
    <t>(5.47 - 33.72%)</t>
  </si>
  <si>
    <t>(4.65 - 28.86%)</t>
  </si>
  <si>
    <t>(656 - 4,069)</t>
  </si>
  <si>
    <t>(32.44 - 75.80%)</t>
  </si>
  <si>
    <t>(29.69 - 72.39%)</t>
  </si>
  <si>
    <t>(4,187 - 10,207)</t>
  </si>
  <si>
    <t>(31.94 - 75.08%)</t>
  </si>
  <si>
    <t>(29.48 - 71.84%)</t>
  </si>
  <si>
    <t>(4,157 - 10,130)</t>
  </si>
  <si>
    <t>(0.21 - 0.79%)</t>
  </si>
  <si>
    <t>(0.19 - 0.60%)</t>
  </si>
  <si>
    <t>(26 - 85)</t>
  </si>
  <si>
    <t>(24.20 - 67.56%)</t>
  </si>
  <si>
    <t>(24.52 - 67.15%)</t>
  </si>
  <si>
    <t>(3,457 - 9,469)</t>
  </si>
  <si>
    <t>(0.74 - 6.33%)</t>
  </si>
  <si>
    <t>(104 - 892)</t>
  </si>
  <si>
    <t>(1.71 - 9.18%)</t>
  </si>
  <si>
    <t>(1.49 - 7.93%)</t>
  </si>
  <si>
    <t>(839 - 4,446)</t>
  </si>
  <si>
    <t xml:space="preserve"> 18/ 40</t>
  </si>
  <si>
    <t>(1.53 - 8.60%)</t>
  </si>
  <si>
    <t>(1.30 - 7.41%)</t>
  </si>
  <si>
    <t>(730 - 4,156)</t>
  </si>
  <si>
    <t>(0.66 - 3.94%)</t>
  </si>
  <si>
    <t>(0.57 - 3.40%)</t>
  </si>
  <si>
    <t>(318 - 1,908)</t>
  </si>
  <si>
    <t xml:space="preserve"> 16/ 40</t>
  </si>
  <si>
    <t>(0.63 - 3.42%)</t>
  </si>
  <si>
    <t>(0.54 - 2.92%)</t>
  </si>
  <si>
    <t>(300 - 1,639)</t>
  </si>
  <si>
    <t xml:space="preserve"> 15/ 40</t>
  </si>
  <si>
    <t>(0.02 - 0.71%)</t>
  </si>
  <si>
    <t>(0.02 - 0.61%)</t>
  </si>
  <si>
    <t>(10 - 345)</t>
  </si>
  <si>
    <t xml:space="preserve"> 4/ 40</t>
  </si>
  <si>
    <t>(0.00 - 0.48%)</t>
  </si>
  <si>
    <t>(1 - 223)</t>
  </si>
  <si>
    <t xml:space="preserve"> 3/ 40</t>
  </si>
  <si>
    <t xml:space="preserve"> 0/ 40</t>
  </si>
  <si>
    <t>(0.24 - 5.99%)</t>
  </si>
  <si>
    <t>(0.20 - 5.06%)</t>
  </si>
  <si>
    <t>(115 - 2,838)</t>
  </si>
  <si>
    <t xml:space="preserve"> 8/ 40</t>
  </si>
  <si>
    <t xml:space="preserve"> 1/ 40</t>
  </si>
  <si>
    <t>(0.23 - 5.96%)</t>
  </si>
  <si>
    <t>(0.19 - 5.06%)</t>
  </si>
  <si>
    <t>(109 - 2,838)</t>
  </si>
  <si>
    <t>(0.07 - 0.75%)</t>
  </si>
  <si>
    <t>(0.09 - 0.74%)</t>
  </si>
  <si>
    <t>(48 - 418)</t>
  </si>
  <si>
    <t xml:space="preserve"> 2/ 40</t>
  </si>
  <si>
    <t>(0.00 - 0.57%)</t>
  </si>
  <si>
    <t>(0.00 - 0.52%)</t>
  </si>
  <si>
    <t>(0 - 289)</t>
  </si>
  <si>
    <t>(0 - 124)</t>
  </si>
  <si>
    <t>(0.07 - 0.87%)</t>
  </si>
  <si>
    <t>(0.08 - 0.79%)</t>
  </si>
  <si>
    <t>(45 - 446)</t>
  </si>
  <si>
    <t xml:space="preserve"> 5/ 40</t>
  </si>
  <si>
    <t>(1.00 - 4.82%)</t>
  </si>
  <si>
    <t>(0.89 - 4.16%)</t>
  </si>
  <si>
    <t>(500 - 2,332)</t>
  </si>
  <si>
    <t xml:space="preserve"> 17/ 40</t>
  </si>
  <si>
    <t>(2.11 - 15.59%)</t>
  </si>
  <si>
    <t>(1.87 - 14.69%)</t>
  </si>
  <si>
    <t>(1,049 - 8,239)</t>
  </si>
  <si>
    <t xml:space="preserve"> 27/ 40</t>
  </si>
  <si>
    <t>(0.52 - 9.64%)</t>
  </si>
  <si>
    <t>(0.44 - 9.01%)</t>
  </si>
  <si>
    <t>(248 - 5,052)</t>
  </si>
  <si>
    <t xml:space="preserve"> 20/ 40</t>
  </si>
  <si>
    <t>(0.03 - 0.39%)</t>
  </si>
  <si>
    <t>(0.02 - 0.30%)</t>
  </si>
  <si>
    <t>(13 - 169)</t>
  </si>
  <si>
    <t xml:space="preserve"> 12/ 40</t>
  </si>
  <si>
    <t>(1 - 4)</t>
  </si>
  <si>
    <t>(2 - 157)</t>
  </si>
  <si>
    <t>(0.40 - 9.50%)</t>
  </si>
  <si>
    <t>(0.32 - 8.90%)</t>
  </si>
  <si>
    <t>(180 - 4,992)</t>
  </si>
  <si>
    <t>(6 - 42)</t>
  </si>
  <si>
    <t>(0.37 - 9.47%)</t>
  </si>
  <si>
    <t>(0.28 - 8.86%)</t>
  </si>
  <si>
    <t>(158 - 4,970)</t>
  </si>
  <si>
    <t>(1.20 - 6.23%)</t>
  </si>
  <si>
    <t>(1.13 - 6.01%)</t>
  </si>
  <si>
    <t>(634 - 3,373)</t>
  </si>
  <si>
    <t xml:space="preserve"> 24/ 40</t>
  </si>
  <si>
    <t>(0.25 - 3.03%)</t>
  </si>
  <si>
    <t>(0.26 - 3.04%)</t>
  </si>
  <si>
    <t>(143 - 1,703)</t>
  </si>
  <si>
    <t>(0.22 - 2.94%)</t>
  </si>
  <si>
    <t>(0.22 - 2.93%)</t>
  </si>
  <si>
    <t>(126 - 1,642)</t>
  </si>
  <si>
    <t>(0.02 - 0.13%)</t>
  </si>
  <si>
    <t>(11 - 79)</t>
  </si>
  <si>
    <t>(0.20 - 5.11%)</t>
  </si>
  <si>
    <t>(0.15 - 4.78%)</t>
  </si>
  <si>
    <t>(85 - 2,684)</t>
  </si>
  <si>
    <t>(0.57 - 14.58%)</t>
  </si>
  <si>
    <t>(0.43 - 13.64%)</t>
  </si>
  <si>
    <t>(244 - 7,654)</t>
  </si>
  <si>
    <t>(0.22 - 14.36%)</t>
  </si>
  <si>
    <t>(0.21 - 13.61%)</t>
  </si>
  <si>
    <t>(119 - 7,633)</t>
  </si>
  <si>
    <t xml:space="preserve"> 11/ 40</t>
  </si>
  <si>
    <t>(0.01 - 0.81%)</t>
  </si>
  <si>
    <t>(0.01 - 0.50%)</t>
  </si>
  <si>
    <t>(3 - 283)</t>
  </si>
  <si>
    <t xml:space="preserve"> 7/ 40</t>
  </si>
  <si>
    <t>(1 - 19)</t>
  </si>
  <si>
    <t xml:space="preserve"> 6/ 40</t>
  </si>
  <si>
    <t>(0.42 - 14.48%)</t>
  </si>
  <si>
    <t>(0.36 - 13.64%)</t>
  </si>
  <si>
    <t>(204 - 7,650)</t>
  </si>
  <si>
    <t>(2 - 20)</t>
  </si>
  <si>
    <t>(0.02 - 0.38%)</t>
  </si>
  <si>
    <t>(0.01 - 0.30%)</t>
  </si>
  <si>
    <t>(7 - 166)</t>
  </si>
  <si>
    <t xml:space="preserve"> 10/ 40</t>
  </si>
  <si>
    <t>(41.74 - 65.26%)</t>
  </si>
  <si>
    <t>(40.24 - 63.52%)</t>
  </si>
  <si>
    <t>(22,575 - 35,632)</t>
  </si>
  <si>
    <t xml:space="preserve"> 31/ 40</t>
  </si>
  <si>
    <t>(0.07 - 1.33%)</t>
  </si>
  <si>
    <t>(0.07 - 1.39%)</t>
  </si>
  <si>
    <t>(41 - 778)</t>
  </si>
  <si>
    <t>(0.00 - 1.26%)</t>
  </si>
  <si>
    <t>(0 - 742)</t>
  </si>
  <si>
    <t>(1 - 97)</t>
  </si>
  <si>
    <t>(0 - 62)</t>
  </si>
  <si>
    <t>(0 - 72)</t>
  </si>
  <si>
    <t>(14.26 - 34.52%)</t>
  </si>
  <si>
    <t>(13.74 - 33.65%)</t>
  </si>
  <si>
    <t>(7,709 - 18,874)</t>
  </si>
  <si>
    <t xml:space="preserve"> 28/ 40</t>
  </si>
  <si>
    <t>(8.76 - 26.83%)</t>
  </si>
  <si>
    <t>(8.40 - 25.62%)</t>
  </si>
  <si>
    <t>(4,713 - 14,371)</t>
  </si>
  <si>
    <t xml:space="preserve"> 23/ 40</t>
  </si>
  <si>
    <t>(1.54 - 7.11%)</t>
  </si>
  <si>
    <t>(1.43 - 6.68%)</t>
  </si>
  <si>
    <t>(800 - 3,745)</t>
  </si>
  <si>
    <t xml:space="preserve"> 19/ 40</t>
  </si>
  <si>
    <t>(0.26 - 3.35%)</t>
  </si>
  <si>
    <t>(0.24 - 3.16%)</t>
  </si>
  <si>
    <t>(136 - 1,774)</t>
  </si>
  <si>
    <t>(1.04 - 3.12%)</t>
  </si>
  <si>
    <t>(0.97 - 2.88%)</t>
  </si>
  <si>
    <t>(543 - 1,617)</t>
  </si>
  <si>
    <t xml:space="preserve"> 13/ 40</t>
  </si>
  <si>
    <t>(0.06 - 1.12%)</t>
  </si>
  <si>
    <t>(0.05 - 1.02%)</t>
  </si>
  <si>
    <t>(29 - 571)</t>
  </si>
  <si>
    <t>(4.76 - 22.47%)</t>
  </si>
  <si>
    <t>(4.62 - 21.76%)</t>
  </si>
  <si>
    <t>(2,591 - 12,206)</t>
  </si>
  <si>
    <t xml:space="preserve"> 14/ 40</t>
  </si>
  <si>
    <t>(4.36 - 21.67%)</t>
  </si>
  <si>
    <t>(4.29 - 21.11%)</t>
  </si>
  <si>
    <t>(2,404 - 11,845)</t>
  </si>
  <si>
    <t>(0.00 - 1.19%)</t>
  </si>
  <si>
    <t>(0.00 - 1.15%)</t>
  </si>
  <si>
    <t>(2 - 645)</t>
  </si>
  <si>
    <t>(0.78 - 4.11%)</t>
  </si>
  <si>
    <t>(0.75 - 3.98%)</t>
  </si>
  <si>
    <t>(421 - 2,235)</t>
  </si>
  <si>
    <t>(0.76 - 4.10%)</t>
  </si>
  <si>
    <t>(0.73 - 3.98%)</t>
  </si>
  <si>
    <t>(410 - 2,234)</t>
  </si>
  <si>
    <t>(182 - 1,319)</t>
  </si>
  <si>
    <t>(0.11 - 1.82%)</t>
  </si>
  <si>
    <t>(57 - 952)</t>
  </si>
  <si>
    <t>(0.02 - 0.40%)</t>
  </si>
  <si>
    <t>(9 - 212)</t>
  </si>
  <si>
    <t>(0.00 - 5.73%)</t>
  </si>
  <si>
    <t>(0 - 3,213)</t>
  </si>
  <si>
    <t>(0.00 - 3.27%)</t>
  </si>
  <si>
    <t>(0.00 - 3.26%)</t>
  </si>
  <si>
    <t>(0 - 1,830)</t>
  </si>
  <si>
    <t>(1 - 116)</t>
  </si>
  <si>
    <t>(0.25 - 4.00%)</t>
  </si>
  <si>
    <t>(0.25 - 3.96%)</t>
  </si>
  <si>
    <t>(137 - 2,223)</t>
  </si>
  <si>
    <t>(0.01 - 0.90%)</t>
  </si>
  <si>
    <t>(0.01 - 0.94%)</t>
  </si>
  <si>
    <t>(5 - 527)</t>
  </si>
  <si>
    <t>(0.19 - 2.74%)</t>
  </si>
  <si>
    <t>(0.19 - 1.62%)</t>
  </si>
  <si>
    <t>(104 - 906)</t>
  </si>
  <si>
    <t>(0.07 - 1.16%)</t>
  </si>
  <si>
    <t>(0.07 - 1.15%)</t>
  </si>
  <si>
    <t>(41 - 645)</t>
  </si>
  <si>
    <t>(0.00 - 2.50%)</t>
  </si>
  <si>
    <t>(0.00 - 1.10%)</t>
  </si>
  <si>
    <t>(0 - 615)</t>
  </si>
  <si>
    <t>(0.00 - 6.92%)</t>
  </si>
  <si>
    <t>(0.00 - 6.62%)</t>
  </si>
  <si>
    <t>(0 - 3,714)</t>
  </si>
  <si>
    <t>(0.00 - 2.67%)</t>
  </si>
  <si>
    <t>(0.00 - 2.33%)</t>
  </si>
  <si>
    <t>(0 - 1,307)</t>
  </si>
  <si>
    <t>(0.00 - 4.88%)</t>
  </si>
  <si>
    <t>(0.00 - 4.73%)</t>
  </si>
  <si>
    <t>(0 - 2,654)</t>
  </si>
  <si>
    <t>(14.57 - 28.60%)</t>
  </si>
  <si>
    <t>(14.53 - 28.61%)</t>
  </si>
  <si>
    <t>(8,153 - 16,047)</t>
  </si>
  <si>
    <t xml:space="preserve"> 22/ 40</t>
  </si>
  <si>
    <t>(11.17 - 21.84%)</t>
  </si>
  <si>
    <t>(11.14 - 21.81%)</t>
  </si>
  <si>
    <t>(6,246 - 12,235)</t>
  </si>
  <si>
    <t>(0.70 - 9.79%)</t>
  </si>
  <si>
    <t>(393 - 5,490)</t>
  </si>
  <si>
    <t>(0.00 - 5.35%)</t>
  </si>
  <si>
    <t>(0.00 - 5.09%)</t>
  </si>
  <si>
    <t>(0 - 2,858)</t>
  </si>
  <si>
    <t>(0.00 - 0.44%)</t>
  </si>
  <si>
    <t>(0 - 166)</t>
  </si>
  <si>
    <t>(0 - 159)</t>
  </si>
  <si>
    <t>(0.02 - 2.28%)</t>
  </si>
  <si>
    <t>(0.02 - 2.32%)</t>
  </si>
  <si>
    <t>(12 - 1,299)</t>
  </si>
  <si>
    <t>(0.00 - 1.86%)</t>
  </si>
  <si>
    <t>(0.00 - 1.88%)</t>
  </si>
  <si>
    <t>(0 - 1,053)</t>
  </si>
  <si>
    <t>(0.00 - 1.16%)</t>
  </si>
  <si>
    <t>(1 - 680)</t>
  </si>
  <si>
    <t>(2.14 - 7.52%)</t>
  </si>
  <si>
    <t>(2.07 - 7.41%)</t>
  </si>
  <si>
    <t>(1,161 - 4,155)</t>
  </si>
  <si>
    <t>(0.03 - 1.84%)</t>
  </si>
  <si>
    <t>(0.03 - 1.47%)</t>
  </si>
  <si>
    <t>(14 - 823)</t>
  </si>
  <si>
    <t>(0.02 - 1.23%)</t>
  </si>
  <si>
    <t>(0.01 - 0.98%)</t>
  </si>
  <si>
    <t>(8 - 552)</t>
  </si>
  <si>
    <t>(0.00 - 0.59%)</t>
  </si>
  <si>
    <t>(0.00 - 0.46%)</t>
  </si>
  <si>
    <t>(0 - 37)</t>
  </si>
  <si>
    <t>(0.69 - 2.22%)</t>
  </si>
  <si>
    <t>(0.70 - 2.24%)</t>
  </si>
  <si>
    <t>(391 - 1,256)</t>
  </si>
  <si>
    <t>(0.29 - 1.52%)</t>
  </si>
  <si>
    <t>(167 - 866)</t>
  </si>
  <si>
    <t>(0.14 - 1.07%)</t>
  </si>
  <si>
    <t>(0.15 - 1.08%)</t>
  </si>
  <si>
    <t>(82 - 606)</t>
  </si>
  <si>
    <t>(1 - 25)</t>
  </si>
  <si>
    <t>(0.44 - 5.49%)</t>
  </si>
  <si>
    <t>(0.44 - 5.50%)</t>
  </si>
  <si>
    <t>(246 - 3,088)</t>
  </si>
  <si>
    <t>(0.72 - 2.23%)</t>
  </si>
  <si>
    <t>(0.72 - 2.25%)</t>
  </si>
  <si>
    <t>(406 - 1,262)</t>
  </si>
  <si>
    <t>(0.97 - 3.30%)</t>
  </si>
  <si>
    <t>(0.97 - 3.13%)</t>
  </si>
  <si>
    <t>(542 - 1,757)</t>
  </si>
  <si>
    <t>(19.94 - 35.72%)</t>
  </si>
  <si>
    <t>(20.07 - 35.98%)</t>
  </si>
  <si>
    <t>(11,261 - 20,184)</t>
  </si>
  <si>
    <t>(3.26 - 15.30%)</t>
  </si>
  <si>
    <t>(3.30 - 15.43%)</t>
  </si>
  <si>
    <t>(1,849 - 8,655)</t>
  </si>
  <si>
    <t>(2.62 - 14.04%)</t>
  </si>
  <si>
    <t>(2.62 - 14.07%)</t>
  </si>
  <si>
    <t>(1,468 - 7,893)</t>
  </si>
  <si>
    <t>(2.62 - 13.94%)</t>
  </si>
  <si>
    <t>(2.52 - 13.99%)</t>
  </si>
  <si>
    <t>(1,415 - 7,848)</t>
  </si>
  <si>
    <t>(0.00 - 0.29%)</t>
  </si>
  <si>
    <t>(0 - 162)</t>
  </si>
  <si>
    <t>(0.00 - 4.07%)</t>
  </si>
  <si>
    <t>(0.00 - 4.11%)</t>
  </si>
  <si>
    <t>(0 - 2,308)</t>
  </si>
  <si>
    <t>(7.28 - 20.44%)</t>
  </si>
  <si>
    <t>(7.28 - 20.37%)</t>
  </si>
  <si>
    <t>(4,082 - 11,426)</t>
  </si>
  <si>
    <t>(4.63 - 14.63%)</t>
  </si>
  <si>
    <t>(2,599 - 8,204)</t>
  </si>
  <si>
    <t>(0.99 - 7.65%)</t>
  </si>
  <si>
    <t>(0.97 - 7.56%)</t>
  </si>
  <si>
    <t>(546 - 4,240)</t>
  </si>
  <si>
    <t>(1 - 73)</t>
  </si>
  <si>
    <t>(1.29 - 8.72%)</t>
  </si>
  <si>
    <t>(1.34 - 9.07%)</t>
  </si>
  <si>
    <t>(750 - 5,090)</t>
  </si>
  <si>
    <t>(0 - 757)</t>
  </si>
  <si>
    <t>(5.11 - 16.57%)</t>
  </si>
  <si>
    <t>(4.48 - 15.16%)</t>
  </si>
  <si>
    <t>(2,511 - 8,505)</t>
  </si>
  <si>
    <t>(65.24 - 83.97%)</t>
  </si>
  <si>
    <t>(63.51 - 81.90%)</t>
  </si>
  <si>
    <t>(35,625 - 45,946)</t>
  </si>
  <si>
    <t xml:space="preserve"> 37/ 40</t>
  </si>
  <si>
    <t>(7.60 - 21.78%)</t>
  </si>
  <si>
    <t>(7.82 - 22.15%)</t>
  </si>
  <si>
    <t>(4,385 - 12,425)</t>
  </si>
  <si>
    <t>(58.85 - 75.06%)</t>
  </si>
  <si>
    <t>(55.85 - 72.17%)</t>
  </si>
  <si>
    <t>(31,328 - 40,487)</t>
  </si>
  <si>
    <t xml:space="preserve"> 35/ 40</t>
  </si>
  <si>
    <t>(24.94 - 41.15%)</t>
  </si>
  <si>
    <t>(24.98 - 41.36%)</t>
  </si>
  <si>
    <t>(14,011 - 23,202)</t>
  </si>
  <si>
    <t xml:space="preserve"> 36/ 40</t>
  </si>
  <si>
    <t>(14.03 - 34.46%)</t>
  </si>
  <si>
    <t>(13.22 - 33.02%)</t>
  </si>
  <si>
    <t>(7,414 - 18,526)</t>
  </si>
  <si>
    <t>(2.99 - 14.21%)</t>
  </si>
  <si>
    <t>(2.88 - 13.73%)</t>
  </si>
  <si>
    <t>(1,616 - 7,700)</t>
  </si>
  <si>
    <t xml:space="preserve"> 21/ 40</t>
  </si>
  <si>
    <t>(1.86 - 5.73%)</t>
  </si>
  <si>
    <t>(1.65 - 5.00%)</t>
  </si>
  <si>
    <t>(924 - 2,805)</t>
  </si>
  <si>
    <t>(52.90 - 72.41%)</t>
  </si>
  <si>
    <t>(51.37 - 70.20%)</t>
  </si>
  <si>
    <t>(28,818 - 39,380)</t>
  </si>
  <si>
    <t>(52.26 - 71.55%)</t>
  </si>
  <si>
    <t>(50.57 - 69.34%)</t>
  </si>
  <si>
    <t>(28,370 - 38,900)</t>
  </si>
  <si>
    <t>(0.11 - 2.27%)</t>
  </si>
  <si>
    <t>(0.11 - 2.35%)</t>
  </si>
  <si>
    <t>(61 - 1,318)</t>
  </si>
  <si>
    <t>(27.59 - 47.10%)</t>
  </si>
  <si>
    <t>(26.84 - 45.87%)</t>
  </si>
  <si>
    <t>(15,055 - 25,731)</t>
  </si>
  <si>
    <t xml:space="preserve"> 32/ 40</t>
  </si>
  <si>
    <t>(1.49 - 4.04%)</t>
  </si>
  <si>
    <t>(837 - 2,268)</t>
  </si>
  <si>
    <t>(16.59 - 18.51%)</t>
  </si>
  <si>
    <t>(12.66 - 14.58%)</t>
  </si>
  <si>
    <t>(155,062 - 178,548)</t>
  </si>
  <si>
    <t xml:space="preserve"> 390/ 437</t>
  </si>
  <si>
    <t>(7.37 - 9.05%)</t>
  </si>
  <si>
    <t>(6.21 - 7.75%)</t>
  </si>
  <si>
    <t>(76,053 - 94,883)</t>
  </si>
  <si>
    <t xml:space="preserve"> 386/ 437</t>
  </si>
  <si>
    <t>(2.85 - 3.73%)</t>
  </si>
  <si>
    <t>(2.42 - 3.25%)</t>
  </si>
  <si>
    <t>(29,607 - 39,812)</t>
  </si>
  <si>
    <t xml:space="preserve"> 363/ 437</t>
  </si>
  <si>
    <t>(2.50 - 3.37%)</t>
  </si>
  <si>
    <t>(2.12 - 2.93%)</t>
  </si>
  <si>
    <t>(25,952 - 35,840)</t>
  </si>
  <si>
    <t xml:space="preserve"> 332/ 437</t>
  </si>
  <si>
    <t>(0.68 - 0.97%)</t>
  </si>
  <si>
    <t>(2,219 - 3,170)</t>
  </si>
  <si>
    <t>(4.12 - 5.19%)</t>
  </si>
  <si>
    <t>(2.83 - 3.79%)</t>
  </si>
  <si>
    <t>(9,233 - 12,348)</t>
  </si>
  <si>
    <t>(5.45 - 8.42%)</t>
  </si>
  <si>
    <t>(4.82 - 7.73%)</t>
  </si>
  <si>
    <t>(15,706 - 25,217)</t>
  </si>
  <si>
    <t>(3.00 - 5.90%)</t>
  </si>
  <si>
    <t>(3.07 - 5.94%)</t>
  </si>
  <si>
    <t>(10,016 - 19,368)</t>
  </si>
  <si>
    <t>(2.44 - 5.31%)</t>
  </si>
  <si>
    <t>(2.43 - 5.31%)</t>
  </si>
  <si>
    <t>(7,909 - 17,314)</t>
  </si>
  <si>
    <t>(0.28 - 0.95%)</t>
  </si>
  <si>
    <t>(0.31 - 1.07%)</t>
  </si>
  <si>
    <t>(1,006 - 3,500)</t>
  </si>
  <si>
    <t xml:space="preserve"> 68/ 82</t>
  </si>
  <si>
    <t>(2.21 - 2.79%)</t>
  </si>
  <si>
    <t>(1.52 - 2.04%)</t>
  </si>
  <si>
    <t>(4,970 - 6,649)</t>
  </si>
  <si>
    <t>(6.33 - 7.98%)</t>
  </si>
  <si>
    <t>(4.36 - 5.83%)</t>
  </si>
  <si>
    <t>(14,204 - 18,997)</t>
  </si>
  <si>
    <t>(0.90 - 2.28%)</t>
  </si>
  <si>
    <t>(0.84 - 2.12%)</t>
  </si>
  <si>
    <t>(2,724 - 6,927)</t>
  </si>
  <si>
    <t>(4.93 - 6.25%)</t>
  </si>
  <si>
    <t>(3.13 - 4.11%)</t>
  </si>
  <si>
    <t>(10,203 - 13,388)</t>
  </si>
  <si>
    <t>(11 - 54)</t>
  </si>
  <si>
    <t xml:space="preserve"> 25/ 82</t>
  </si>
  <si>
    <t>(4.91 - 6.23%)</t>
  </si>
  <si>
    <t>(3.12 - 4.09%)</t>
  </si>
  <si>
    <t>(10,184 - 13,332)</t>
  </si>
  <si>
    <t>(0.50 - 0.69%)</t>
  </si>
  <si>
    <t>(0.39 - 0.55%)</t>
  </si>
  <si>
    <t>(1,285 - 1,784)</t>
  </si>
  <si>
    <t>(2.70 - 4.10%)</t>
  </si>
  <si>
    <t>(2.26 - 3.56%)</t>
  </si>
  <si>
    <t>(7,358 - 11,621)</t>
  </si>
  <si>
    <t>(1.03 - 1.32%)</t>
  </si>
  <si>
    <t>(0.81 - 1.05%)</t>
  </si>
  <si>
    <t>(2,642 - 3,433)</t>
  </si>
  <si>
    <t>(0.49 - 0.84%)</t>
  </si>
  <si>
    <t>(0.38 - 0.65%)</t>
  </si>
  <si>
    <t>(1,225 - 2,113)</t>
  </si>
  <si>
    <t>(1.60 - 2.05%)</t>
  </si>
  <si>
    <t>(1.24 - 1.62%)</t>
  </si>
  <si>
    <t>(4,044 - 5,286)</t>
  </si>
  <si>
    <t>(40.21 - 45.52%)</t>
  </si>
  <si>
    <t>(40.31 - 45.61%)</t>
  </si>
  <si>
    <t>(131,431 - 148,694)</t>
  </si>
  <si>
    <t>(2.25 - 4.46%)</t>
  </si>
  <si>
    <t>(2.28 - 4.56%)</t>
  </si>
  <si>
    <t>(7,436 - 14,868)</t>
  </si>
  <si>
    <t>(1.56 - 3.67%)</t>
  </si>
  <si>
    <t>(1.60 - 3.72%)</t>
  </si>
  <si>
    <t>(5,215 - 12,141)</t>
  </si>
  <si>
    <t>(0.21 - 1.88%)</t>
  </si>
  <si>
    <t>(0.21 - 1.84%)</t>
  </si>
  <si>
    <t>(684 - 6,012)</t>
  </si>
  <si>
    <t xml:space="preserve"> 8/ 82</t>
  </si>
  <si>
    <t>(0.85 - 2.60%)</t>
  </si>
  <si>
    <t>(0.88 - 2.70%)</t>
  </si>
  <si>
    <t>(2,861 - 8,800)</t>
  </si>
  <si>
    <t>(0.38 - 1.15%)</t>
  </si>
  <si>
    <t>(1,254 - 3,758)</t>
  </si>
  <si>
    <t xml:space="preserve"> 21/ 82</t>
  </si>
  <si>
    <t>(0.22 - 0.77%)</t>
  </si>
  <si>
    <t>(0.23 - 0.78%)</t>
  </si>
  <si>
    <t>(734 - 2,532)</t>
  </si>
  <si>
    <t xml:space="preserve"> 19/ 82</t>
  </si>
  <si>
    <t>(226 - 1,711)</t>
  </si>
  <si>
    <t xml:space="preserve"> 0/ 82</t>
  </si>
  <si>
    <t>(4.11 - 7.17%)</t>
  </si>
  <si>
    <t>(3.95 - 6.94%)</t>
  </si>
  <si>
    <t>(12,876 - 22,616)</t>
  </si>
  <si>
    <t xml:space="preserve"> 70/ 82</t>
  </si>
  <si>
    <t>(1.10 - 2.55%)</t>
  </si>
  <si>
    <t>(1.03 - 2.39%)</t>
  </si>
  <si>
    <t>(3,367 - 7,803)</t>
  </si>
  <si>
    <t xml:space="preserve"> 37/ 82</t>
  </si>
  <si>
    <t>(0.51 - 1.39%)</t>
  </si>
  <si>
    <t>(0.47 - 1.27%)</t>
  </si>
  <si>
    <t>(1,516 - 4,139)</t>
  </si>
  <si>
    <t xml:space="preserve"> 33/ 82</t>
  </si>
  <si>
    <t>(0.01 - 0.26%)</t>
  </si>
  <si>
    <t>(0.01 - 0.24%)</t>
  </si>
  <si>
    <t>(21 - 793)</t>
  </si>
  <si>
    <t>(0.25 - 0.71%)</t>
  </si>
  <si>
    <t>(0.24 - 0.65%)</t>
  </si>
  <si>
    <t>(768 - 2,114)</t>
  </si>
  <si>
    <t xml:space="preserve"> 16/ 82</t>
  </si>
  <si>
    <t>(0.10 - 0.70%)</t>
  </si>
  <si>
    <t>(0.09 - 0.62%)</t>
  </si>
  <si>
    <t>(289 - 2,032)</t>
  </si>
  <si>
    <t xml:space="preserve"> 22/ 82</t>
  </si>
  <si>
    <t>(0.31 - 1.65%)</t>
  </si>
  <si>
    <t>(0.30 - 1.58%)</t>
  </si>
  <si>
    <t>(977 - 5,160)</t>
  </si>
  <si>
    <t xml:space="preserve"> 18/ 82</t>
  </si>
  <si>
    <t>(0.20 - 1.51%)</t>
  </si>
  <si>
    <t>(0.20 - 1.45%)</t>
  </si>
  <si>
    <t>(640 - 4,742)</t>
  </si>
  <si>
    <t xml:space="preserve"> 13/ 82</t>
  </si>
  <si>
    <t>(0.04 - 0.20%)</t>
  </si>
  <si>
    <t>(144 - 647)</t>
  </si>
  <si>
    <t xml:space="preserve"> 11/ 82</t>
  </si>
  <si>
    <t>(0.55 - 1.63%)</t>
  </si>
  <si>
    <t>(0.52 - 1.55%)</t>
  </si>
  <si>
    <t>(1,699 - 5,066)</t>
  </si>
  <si>
    <t>(0.00 - 0.34%)</t>
  </si>
  <si>
    <t>(0 - 1,100)</t>
  </si>
  <si>
    <t xml:space="preserve"> 1/ 82</t>
  </si>
  <si>
    <t>(0.41 - 1.33%)</t>
  </si>
  <si>
    <t>(0.38 - 1.27%)</t>
  </si>
  <si>
    <t>(1,241 - 4,149)</t>
  </si>
  <si>
    <t xml:space="preserve"> 15/ 82</t>
  </si>
  <si>
    <t>(0.02 - 0.20%)</t>
  </si>
  <si>
    <t>(0.02 - 0.19%)</t>
  </si>
  <si>
    <t>(67 - 620)</t>
  </si>
  <si>
    <t xml:space="preserve"> 9/ 82</t>
  </si>
  <si>
    <t>(0.53 - 1.93%)</t>
  </si>
  <si>
    <t>(1,739 - 6,291)</t>
  </si>
  <si>
    <t>(0.44 - 2.22%)</t>
  </si>
  <si>
    <t>(1,423 - 7,234)</t>
  </si>
  <si>
    <t>(0.07 - 0.37%)</t>
  </si>
  <si>
    <t>(0.07 - 0.36%)</t>
  </si>
  <si>
    <t>(224 - 1,176)</t>
  </si>
  <si>
    <t xml:space="preserve"> 48/ 82</t>
  </si>
  <si>
    <t>(0.02 - 0.24%)</t>
  </si>
  <si>
    <t>(50 - 795)</t>
  </si>
  <si>
    <t xml:space="preserve"> 5/ 82</t>
  </si>
  <si>
    <t>(21.23 - 26.87%)</t>
  </si>
  <si>
    <t>(21.99 - 27.90%)</t>
  </si>
  <si>
    <t>(71,706 - 90,955)</t>
  </si>
  <si>
    <t>(7.29 - 11.84%)</t>
  </si>
  <si>
    <t>(7.53 - 12.22%)</t>
  </si>
  <si>
    <t>(24,546 - 39,853)</t>
  </si>
  <si>
    <t xml:space="preserve"> 39/ 82</t>
  </si>
  <si>
    <t>(0.93 - 1.78%)</t>
  </si>
  <si>
    <t>(0.96 - 1.84%)</t>
  </si>
  <si>
    <t>(3,146 - 6,002)</t>
  </si>
  <si>
    <t>(0.43 - 0.89%)</t>
  </si>
  <si>
    <t>(0.45 - 0.92%)</t>
  </si>
  <si>
    <t>(1,451 - 3,003)</t>
  </si>
  <si>
    <t xml:space="preserve"> 36/ 82</t>
  </si>
  <si>
    <t>(6.52 - 9.49%)</t>
  </si>
  <si>
    <t>(6.74 - 9.84%)</t>
  </si>
  <si>
    <t>(21,963 - 32,067)</t>
  </si>
  <si>
    <t xml:space="preserve"> 44/ 82</t>
  </si>
  <si>
    <t>(1.05 - 2.11%)</t>
  </si>
  <si>
    <t>(1.09 - 2.18%)</t>
  </si>
  <si>
    <t>(3,545 - 7,111)</t>
  </si>
  <si>
    <t>(1.55 - 2.92%)</t>
  </si>
  <si>
    <t>(1.60 - 3.01%)</t>
  </si>
  <si>
    <t>(5,220 - 9,815)</t>
  </si>
  <si>
    <t xml:space="preserve"> 35/ 82</t>
  </si>
  <si>
    <t>(0.57 - 1.06%)</t>
  </si>
  <si>
    <t>(0.59 - 1.09%)</t>
  </si>
  <si>
    <t>(1,927 - 3,550)</t>
  </si>
  <si>
    <t xml:space="preserve"> 34/ 82</t>
  </si>
  <si>
    <t>(0.00 - 0.16%)</t>
  </si>
  <si>
    <t>(0 - 507)</t>
  </si>
  <si>
    <t>(0.12 - 0.37%)</t>
  </si>
  <si>
    <t>(0.11 - 0.36%)</t>
  </si>
  <si>
    <t>(373 - 1,189)</t>
  </si>
  <si>
    <t>(1.79 - 4.01%)</t>
  </si>
  <si>
    <t>(5,850 - 13,069)</t>
  </si>
  <si>
    <t xml:space="preserve"> 49/ 82</t>
  </si>
  <si>
    <t>(0.25 - 0.97%)</t>
  </si>
  <si>
    <t>(0.25 - 0.96%)</t>
  </si>
  <si>
    <t>(820 - 3,115)</t>
  </si>
  <si>
    <t xml:space="preserve"> 12/ 82</t>
  </si>
  <si>
    <t>(2.67 - 4.41%)</t>
  </si>
  <si>
    <t>(2.40 - 4.02%)</t>
  </si>
  <si>
    <t>(7,811 - 13,108)</t>
  </si>
  <si>
    <t>(1.58 - 3.03%)</t>
  </si>
  <si>
    <t>(1.39 - 2.67%)</t>
  </si>
  <si>
    <t>(4,518 - 8,720)</t>
  </si>
  <si>
    <t xml:space="preserve"> 65/ 82</t>
  </si>
  <si>
    <t>(0.83 - 1.78%)</t>
  </si>
  <si>
    <t>(0.79 - 1.70%)</t>
  </si>
  <si>
    <t>(2,575 - 5,547)</t>
  </si>
  <si>
    <t>(0.06 - 0.73%)</t>
  </si>
  <si>
    <t>(188 - 2,395)</t>
  </si>
  <si>
    <t>(0.01 - 0.60%)</t>
  </si>
  <si>
    <t>(22 - 1,941)</t>
  </si>
  <si>
    <t>(0.00 - 0.30%)</t>
  </si>
  <si>
    <t>(0 - 979)</t>
  </si>
  <si>
    <t>(0.26 - 1.31%)</t>
  </si>
  <si>
    <t>(0.25 - 1.25%)</t>
  </si>
  <si>
    <t>(814 - 4,078)</t>
  </si>
  <si>
    <t xml:space="preserve"> 7/ 82</t>
  </si>
  <si>
    <t>(0.00 - 0.39%)</t>
  </si>
  <si>
    <t>(0 - 1,273)</t>
  </si>
  <si>
    <t xml:space="preserve"> 2/ 82</t>
  </si>
  <si>
    <t>(0.11 - 1.06%)</t>
  </si>
  <si>
    <t>(0.10 - 1.03%)</t>
  </si>
  <si>
    <t>(342 - 3,367)</t>
  </si>
  <si>
    <t>(0.81 - 2.24%)</t>
  </si>
  <si>
    <t>(0.70 - 1.91%)</t>
  </si>
  <si>
    <t>(2,298 - 6,214)</t>
  </si>
  <si>
    <t xml:space="preserve"> 63/ 82</t>
  </si>
  <si>
    <t>(0.00 - 1.18%)</t>
  </si>
  <si>
    <t>(0.00 - 0.86%)</t>
  </si>
  <si>
    <t>(0 - 2,816)</t>
  </si>
  <si>
    <t>(44 - 797)</t>
  </si>
  <si>
    <t>(0.51 - 1.33%)</t>
  </si>
  <si>
    <t>(0.48 - 1.32%)</t>
  </si>
  <si>
    <t>(1,581 - 4,319)</t>
  </si>
  <si>
    <t xml:space="preserve"> 55/ 82</t>
  </si>
  <si>
    <t>(1.19 - 2.00%)</t>
  </si>
  <si>
    <t>(1.22 - 2.10%)</t>
  </si>
  <si>
    <t>(3,975 - 6,844)</t>
  </si>
  <si>
    <t>(0.19 - 0.37%)</t>
  </si>
  <si>
    <t>(614 - 1,205)</t>
  </si>
  <si>
    <t xml:space="preserve"> 30/ 82</t>
  </si>
  <si>
    <t>(0.59 - 1.05%)</t>
  </si>
  <si>
    <t>(0.60 - 1.10%)</t>
  </si>
  <si>
    <t>(1,968 - 3,603)</t>
  </si>
  <si>
    <t xml:space="preserve"> 57/ 82</t>
  </si>
  <si>
    <t>(0.18 - 0.34%)</t>
  </si>
  <si>
    <t>(0.18 - 0.35%)</t>
  </si>
  <si>
    <t>(588 - 1,155)</t>
  </si>
  <si>
    <t>(305 - 897)</t>
  </si>
  <si>
    <t xml:space="preserve"> 14/ 82</t>
  </si>
  <si>
    <t>(0.22 - 0.52%)</t>
  </si>
  <si>
    <t>(0.23 - 0.59%)</t>
  </si>
  <si>
    <t>(765 - 1,916)</t>
  </si>
  <si>
    <t>(0 - 38)</t>
  </si>
  <si>
    <t>(0.24 - 0.76%)</t>
  </si>
  <si>
    <t>(0.25 - 0.81%)</t>
  </si>
  <si>
    <t>(827 - 2,643)</t>
  </si>
  <si>
    <t>(0 - 75)</t>
  </si>
  <si>
    <t>(1 - 81)</t>
  </si>
  <si>
    <t>(0 - 4)</t>
  </si>
  <si>
    <t>(0 - 81)</t>
  </si>
  <si>
    <t>(0.22 - 0.74%)</t>
  </si>
  <si>
    <t>(0.23 - 0.79%)</t>
  </si>
  <si>
    <t>(751 - 2,572)</t>
  </si>
  <si>
    <t>(0.57 - 0.89%)</t>
  </si>
  <si>
    <t>(0.57 - 0.88%)</t>
  </si>
  <si>
    <t>(1,849 - 2,875)</t>
  </si>
  <si>
    <t xml:space="preserve"> 56/ 82</t>
  </si>
  <si>
    <t>(5.67 - 10.36%)</t>
  </si>
  <si>
    <t>(5.59 - 10.31%)</t>
  </si>
  <si>
    <t>(18,226 - 33,599)</t>
  </si>
  <si>
    <t>(0.30 - 0.47%)</t>
  </si>
  <si>
    <t>(0.23 - 0.35%)</t>
  </si>
  <si>
    <t>(736 - 1,150)</t>
  </si>
  <si>
    <t>(353 - 521)</t>
  </si>
  <si>
    <t>(0.09 - 0.13%)</t>
  </si>
  <si>
    <t>(288 - 423)</t>
  </si>
  <si>
    <t xml:space="preserve"> 74/ 82</t>
  </si>
  <si>
    <t>(0.02 - 0.04%)</t>
  </si>
  <si>
    <t>(58 - 111)</t>
  </si>
  <si>
    <t xml:space="preserve"> 43/ 82</t>
  </si>
  <si>
    <t>(0.14 - 0.27%)</t>
  </si>
  <si>
    <t>(0.09 - 0.16%)</t>
  </si>
  <si>
    <t>(280 - 526)</t>
  </si>
  <si>
    <t xml:space="preserve"> 69/ 82</t>
  </si>
  <si>
    <t>(0.00 - 0.09%)</t>
  </si>
  <si>
    <t>(5 - 267)</t>
  </si>
  <si>
    <t>(4 - 266)</t>
  </si>
  <si>
    <t>(0 - 2)</t>
  </si>
  <si>
    <t>(0 - 13)</t>
  </si>
  <si>
    <t>(0.58 - 1.06%)</t>
  </si>
  <si>
    <t>(1,850 - 3,450)</t>
  </si>
  <si>
    <t>(3 - 18)</t>
  </si>
  <si>
    <t>(2 - 13)</t>
  </si>
  <si>
    <t>(0.57 - 1.05%)</t>
  </si>
  <si>
    <t>(1,843 - 3,441)</t>
  </si>
  <si>
    <t>(0 - 18)</t>
  </si>
  <si>
    <t>(0 - 56)</t>
  </si>
  <si>
    <t>(0.07 - 0.13%)</t>
  </si>
  <si>
    <t>(212 - 421)</t>
  </si>
  <si>
    <t xml:space="preserve"> 31/ 82</t>
  </si>
  <si>
    <t>(1.11 - 2.59%)</t>
  </si>
  <si>
    <t>(1.12 - 2.62%)</t>
  </si>
  <si>
    <t>(3,638 - 8,542)</t>
  </si>
  <si>
    <t>(0.10 - 0.92%)</t>
  </si>
  <si>
    <t>(0.10 - 0.93%)</t>
  </si>
  <si>
    <t>(324 - 3,048)</t>
  </si>
  <si>
    <t>(0.65 - 1.81%)</t>
  </si>
  <si>
    <t>(0.66 - 1.83%)</t>
  </si>
  <si>
    <t>(2,145 - 5,980)</t>
  </si>
  <si>
    <t>(0.09 - 0.31%)</t>
  </si>
  <si>
    <t>(280 - 1,005)</t>
  </si>
  <si>
    <t>(0.00 - 0.37%)</t>
  </si>
  <si>
    <t>(0.00 - 0.36%)</t>
  </si>
  <si>
    <t>(11 - 1,171)</t>
  </si>
  <si>
    <t>(0.90 - 2.91%)</t>
  </si>
  <si>
    <t>(0.90 - 2.92%)</t>
  </si>
  <si>
    <t>(2,945 - 9,512)</t>
  </si>
  <si>
    <t>(1.17 - 4.75%)</t>
  </si>
  <si>
    <t>(3,822 - 15,472)</t>
  </si>
  <si>
    <t xml:space="preserve"> 27/ 82</t>
  </si>
  <si>
    <t>(0.06 - 1.11%)</t>
  </si>
  <si>
    <t>(197 - 3,617)</t>
  </si>
  <si>
    <t>(0.06 - 0.69%)</t>
  </si>
  <si>
    <t>(197 - 2,244)</t>
  </si>
  <si>
    <t>(0.00 - 0.62%)</t>
  </si>
  <si>
    <t>(0 - 2,016)</t>
  </si>
  <si>
    <t>(0.37 - 3.63%)</t>
  </si>
  <si>
    <t>(1,206 - 11,823)</t>
  </si>
  <si>
    <t>(0.00 - 2.98%)</t>
  </si>
  <si>
    <t>(0 - 9,726)</t>
  </si>
  <si>
    <t>(0.10 - 0.73%)</t>
  </si>
  <si>
    <t>(331 - 2,389)</t>
  </si>
  <si>
    <t>(0.13 - 0.63%)</t>
  </si>
  <si>
    <t>(426 - 2,038)</t>
  </si>
  <si>
    <t>(2.07 - 3.61%)</t>
  </si>
  <si>
    <t>(2.06 - 3.63%)</t>
  </si>
  <si>
    <t>(6,726 - 11,837)</t>
  </si>
  <si>
    <t>(0.32 - 0.60%)</t>
  </si>
  <si>
    <t>(0.24 - 0.48%)</t>
  </si>
  <si>
    <t>(774 - 1,578)</t>
  </si>
  <si>
    <t>(2.54 - 4.03%)</t>
  </si>
  <si>
    <t>(2.42 - 3.96%)</t>
  </si>
  <si>
    <t>(7,905 - 12,902)</t>
  </si>
  <si>
    <t>(3.55 - 6.88%)</t>
  </si>
  <si>
    <t>(3.61 - 6.96%)</t>
  </si>
  <si>
    <t>(11,777 - 22,682)</t>
  </si>
  <si>
    <t xml:space="preserve"> 47/ 82</t>
  </si>
  <si>
    <t>(0.02 - 0.15%)</t>
  </si>
  <si>
    <t>(52 - 475)</t>
  </si>
  <si>
    <t>(11 - 455)</t>
  </si>
  <si>
    <t>(0.00 - 0.13%)</t>
  </si>
  <si>
    <t>(0 - 413)</t>
  </si>
  <si>
    <t>(7 - 109)</t>
  </si>
  <si>
    <t>(0 - 154)</t>
  </si>
  <si>
    <t>(0.15 - 0.71%)</t>
  </si>
  <si>
    <t>(0.16 - 0.75%)</t>
  </si>
  <si>
    <t>(513 - 2,453)</t>
  </si>
  <si>
    <t>(0.75 - 2.31%)</t>
  </si>
  <si>
    <t>(2,453 - 7,519)</t>
  </si>
  <si>
    <t>(0.22 - 0.79%)</t>
  </si>
  <si>
    <t>(0.22 - 0.82%)</t>
  </si>
  <si>
    <t>(730 - 2,687)</t>
  </si>
  <si>
    <t>(1.13 - 2.87%)</t>
  </si>
  <si>
    <t>(1.14 - 2.89%)</t>
  </si>
  <si>
    <t>(3,727 - 9,427)</t>
  </si>
  <si>
    <t xml:space="preserve"> 28/ 82</t>
  </si>
  <si>
    <t>(0.10 - 1.70%)</t>
  </si>
  <si>
    <t>(0.10 - 1.69%)</t>
  </si>
  <si>
    <t>(333 - 5,496)</t>
  </si>
  <si>
    <t xml:space="preserve"> 10/ 82</t>
  </si>
  <si>
    <t>(0 - 401)</t>
  </si>
  <si>
    <t>(0.06 - 1.67%)</t>
  </si>
  <si>
    <t>(0.05 - 1.67%)</t>
  </si>
  <si>
    <t>(179 - 5,433)</t>
  </si>
  <si>
    <t>(0.05 - 0.32%)</t>
  </si>
  <si>
    <t>(0.04 - 0.30%)</t>
  </si>
  <si>
    <t>(137 - 989)</t>
  </si>
  <si>
    <t>(1.05 - 3.60%)</t>
  </si>
  <si>
    <t>(1.10 - 3.71%)</t>
  </si>
  <si>
    <t>(3,598 - 12,103)</t>
  </si>
  <si>
    <t xml:space="preserve"> 29/ 82</t>
  </si>
  <si>
    <t>(0.71 - 2.19%)</t>
  </si>
  <si>
    <t>(2,326 - 7,126)</t>
  </si>
  <si>
    <t>(0.07 - 0.74%)</t>
  </si>
  <si>
    <t>(242 - 2,412)</t>
  </si>
  <si>
    <t>(47 - 107)</t>
  </si>
  <si>
    <t>(0 - 3)</t>
  </si>
  <si>
    <t>(0 - 247)</t>
  </si>
  <si>
    <t>(0 - 15)</t>
  </si>
  <si>
    <t>(0.02 - 0.68%)</t>
  </si>
  <si>
    <t>(66 - 2,223)</t>
  </si>
  <si>
    <t>(21.32 - 25.23%)</t>
  </si>
  <si>
    <t>(17.94 - 21.45%)</t>
  </si>
  <si>
    <t>(58,484 - 69,933)</t>
  </si>
  <si>
    <t>(41.95 - 48.27%)</t>
  </si>
  <si>
    <t>(35.50 - 41.89%)</t>
  </si>
  <si>
    <t>(115,745 - 136,588)</t>
  </si>
  <si>
    <t>(28.47 - 34.84%)</t>
  </si>
  <si>
    <t>(29.39 - 36.02%)</t>
  </si>
  <si>
    <t>(95,822 - 117,432)</t>
  </si>
  <si>
    <t>(82.93 - 87.58%)</t>
  </si>
  <si>
    <t>(73.89 - 78.62%)</t>
  </si>
  <si>
    <t>(240,911 - 256,317)</t>
  </si>
  <si>
    <t>(12.42 - 17.07%)</t>
  </si>
  <si>
    <t>(12.48 - 17.20%)</t>
  </si>
  <si>
    <t>(40,691 - 56,065)</t>
  </si>
  <si>
    <t>(54.82 - 61.66%)</t>
  </si>
  <si>
    <t>(49.75 - 56.16%)</t>
  </si>
  <si>
    <t>(162,214 - 183,116)</t>
  </si>
  <si>
    <t>(38.33 - 45.18%)</t>
  </si>
  <si>
    <t>(34.64 - 41.20%)</t>
  </si>
  <si>
    <t>(112,946 - 134,339)</t>
  </si>
  <si>
    <t>(15.23 - 17.81%)</t>
  </si>
  <si>
    <t>(13.40 - 15.91%)</t>
  </si>
  <si>
    <t>(43,682 - 51,888)</t>
  </si>
  <si>
    <t>(65.05 - 72.02%)</t>
  </si>
  <si>
    <t>(58.84 - 65.66%)</t>
  </si>
  <si>
    <t>(191,849 - 214,087)</t>
  </si>
  <si>
    <t>(26.89 - 33.14%)</t>
  </si>
  <si>
    <t>(24.27 - 30.44%)</t>
  </si>
  <si>
    <t>(79,140 - 99,254)</t>
  </si>
  <si>
    <t>(35.01 - 41.87%)</t>
  </si>
  <si>
    <t>(31.44 - 37.94%)</t>
  </si>
  <si>
    <t>(102,519 - 123,710)</t>
  </si>
  <si>
    <t>(27.98 - 34.95%)</t>
  </si>
  <si>
    <t>(25.53 - 32.35%)</t>
  </si>
  <si>
    <t>(83,244 - 105,480)</t>
  </si>
  <si>
    <t>(7.66 - 10.20%)</t>
  </si>
  <si>
    <t>(24,974 - 33,245)</t>
  </si>
  <si>
    <t xml:space="preserve">   Plastic film products - estimated</t>
  </si>
  <si>
    <t xml:space="preserve">   Matresses &amp; box springs</t>
  </si>
  <si>
    <t xml:space="preserve">   Furniture (mixed material)</t>
  </si>
  <si>
    <t xml:space="preserve">   Rug pads, not rubber, plastic</t>
  </si>
  <si>
    <t xml:space="preserve">   Carpet / rugs</t>
  </si>
  <si>
    <t>Glass Beverage bottles</t>
  </si>
  <si>
    <t>Rock, dirt, litter</t>
  </si>
  <si>
    <t>Rock, brick, dirt</t>
  </si>
  <si>
    <t xml:space="preserve">   Mixed ferrous/non-ferr. curb-OK 8"+</t>
  </si>
  <si>
    <t>Recycl. metal excl. electronics, sm. apl.</t>
  </si>
  <si>
    <t>Rock, concrete, brick</t>
  </si>
  <si>
    <t xml:space="preserve">      Rock / concrete: &gt;= 1/2 brick size</t>
  </si>
  <si>
    <t xml:space="preserve">      Rock / concrete: &lt; 1/2 brick size</t>
  </si>
  <si>
    <t xml:space="preserve">      Brick: &gt;= 1/2 brick size</t>
  </si>
  <si>
    <t xml:space="preserve">      Brick: &lt; 1/2 brick size</t>
  </si>
  <si>
    <t>Soil, sand, dirt</t>
  </si>
  <si>
    <t>Pet litter, animal feces</t>
  </si>
  <si>
    <t>(19.21 - 22.21%)</t>
  </si>
  <si>
    <t>(14.67 - 17.21%)</t>
  </si>
  <si>
    <t>(56,852 - 66,695)</t>
  </si>
  <si>
    <t xml:space="preserve"> 105/ 105</t>
  </si>
  <si>
    <t>(7.93 - 9.27%)</t>
  </si>
  <si>
    <t>(6.63 - 7.96%)</t>
  </si>
  <si>
    <t>(25,702 - 30,835)</t>
  </si>
  <si>
    <t>(3.31 - 4.70%)</t>
  </si>
  <si>
    <t>(2.80 - 4.05%)</t>
  </si>
  <si>
    <t>(10,861 - 15,705)</t>
  </si>
  <si>
    <t xml:space="preserve"> 104/ 105</t>
  </si>
  <si>
    <t>(3.08 - 4.46%)</t>
  </si>
  <si>
    <t>(2.62 - 3.85%)</t>
  </si>
  <si>
    <t>(10,155 - 14,903)</t>
  </si>
  <si>
    <t xml:space="preserve"> 101/ 105</t>
  </si>
  <si>
    <t>(0.18 - 0.29%)</t>
  </si>
  <si>
    <t>(0.15 - 0.25%)</t>
  </si>
  <si>
    <t>(592 - 951)</t>
  </si>
  <si>
    <t xml:space="preserve"> 70/ 105</t>
  </si>
  <si>
    <t>(1.94 - 2.45%)</t>
  </si>
  <si>
    <t>(1.59 - 2.09%)</t>
  </si>
  <si>
    <t>(6,151 - 8,097)</t>
  </si>
  <si>
    <t xml:space="preserve"> 99/ 105</t>
  </si>
  <si>
    <t>(0.24 - 0.39%)</t>
  </si>
  <si>
    <t>(757 - 1,340)</t>
  </si>
  <si>
    <t xml:space="preserve"> 77/ 105</t>
  </si>
  <si>
    <t>(0.07 - 0.16%)</t>
  </si>
  <si>
    <t>(255 - 602)</t>
  </si>
  <si>
    <t xml:space="preserve"> 46/ 105</t>
  </si>
  <si>
    <t>(0.14 - 0.26%)</t>
  </si>
  <si>
    <t>(401 - 853)</t>
  </si>
  <si>
    <t xml:space="preserve"> 67/ 105</t>
  </si>
  <si>
    <t>(0.11 - 0.23%)</t>
  </si>
  <si>
    <t>(322 - 727)</t>
  </si>
  <si>
    <t xml:space="preserve"> 61/ 105</t>
  </si>
  <si>
    <t>(30 - 214)</t>
  </si>
  <si>
    <t xml:space="preserve"> 19/ 105</t>
  </si>
  <si>
    <t>(1.75 - 2.48%)</t>
  </si>
  <si>
    <t>(1.42 - 2.14%)</t>
  </si>
  <si>
    <t>(5,509 - 8,287)</t>
  </si>
  <si>
    <t xml:space="preserve"> 95/ 105</t>
  </si>
  <si>
    <t>(0.05 - 0.20%)</t>
  </si>
  <si>
    <t>(113 - 452)</t>
  </si>
  <si>
    <t xml:space="preserve"> 7/ 105</t>
  </si>
  <si>
    <t>(1.61 - 2.38%)</t>
  </si>
  <si>
    <t>(1.34 - 2.08%)</t>
  </si>
  <si>
    <t>(5,199 - 8,045)</t>
  </si>
  <si>
    <t xml:space="preserve"> 94/ 105</t>
  </si>
  <si>
    <t>(10.92 - 13.36%)</t>
  </si>
  <si>
    <t>(7.76 - 9.64%)</t>
  </si>
  <si>
    <t>(30,072 - 37,346)</t>
  </si>
  <si>
    <t>(0.86 - 1.40%)</t>
  </si>
  <si>
    <t>(0.82 - 1.39%)</t>
  </si>
  <si>
    <t>(3,187 - 5,373)</t>
  </si>
  <si>
    <t xml:space="preserve"> 89/ 105</t>
  </si>
  <si>
    <t>(0.88 - 1.27%)</t>
  </si>
  <si>
    <t>(0.72 - 1.08%)</t>
  </si>
  <si>
    <t>(2,792 - 4,197)</t>
  </si>
  <si>
    <t xml:space="preserve"> 86/ 105</t>
  </si>
  <si>
    <t>(0.68 - 1.11%)</t>
  </si>
  <si>
    <t>(0.58 - 1.02%)</t>
  </si>
  <si>
    <t>(2,235 - 3,951)</t>
  </si>
  <si>
    <t xml:space="preserve"> 66/ 105</t>
  </si>
  <si>
    <t>(1.30 - 2.78%)</t>
  </si>
  <si>
    <t>(1.17 - 2.58%)</t>
  </si>
  <si>
    <t>(4,516 - 10,012)</t>
  </si>
  <si>
    <t xml:space="preserve"> 84/ 105</t>
  </si>
  <si>
    <t>(0.01 - 0.10%)</t>
  </si>
  <si>
    <t>(0.01 - 0.14%)</t>
  </si>
  <si>
    <t>(37 - 535)</t>
  </si>
  <si>
    <t xml:space="preserve"> 6/ 105</t>
  </si>
  <si>
    <t>(6.28 - 7.74%)</t>
  </si>
  <si>
    <t>(3.57 - 4.47%)</t>
  </si>
  <si>
    <t>(13,827 - 17,335)</t>
  </si>
  <si>
    <t>(3.69 - 5.24%)</t>
  </si>
  <si>
    <t>(12,208 - 18,002)</t>
  </si>
  <si>
    <t xml:space="preserve"> 103/ 105</t>
  </si>
  <si>
    <t>(8.49 - 10.00%)</t>
  </si>
  <si>
    <t>(5.42 - 6.44%)</t>
  </si>
  <si>
    <t>(21,020 - 24,948)</t>
  </si>
  <si>
    <t>(10.47 - 12.48%)</t>
  </si>
  <si>
    <t>(9.10 - 11.01%)</t>
  </si>
  <si>
    <t>(35,268 - 42,655)</t>
  </si>
  <si>
    <t>(11.48 - 13.63%)</t>
  </si>
  <si>
    <t>(9.27 - 11.34%)</t>
  </si>
  <si>
    <t>(35,921 - 43,925)</t>
  </si>
  <si>
    <t>(6.64 - 7.66%)</t>
  </si>
  <si>
    <t>(5.00 - 5.88%)</t>
  </si>
  <si>
    <t>(19,373 - 22,768)</t>
  </si>
  <si>
    <t>(2.39 - 3.06%)</t>
  </si>
  <si>
    <t>(1.87 - 2.46%)</t>
  </si>
  <si>
    <t>(7,232 - 9,520)</t>
  </si>
  <si>
    <t>(255 - 557)</t>
  </si>
  <si>
    <t xml:space="preserve"> 83/ 105</t>
  </si>
  <si>
    <t>(0.08 - 0.11%)</t>
  </si>
  <si>
    <t>(300 - 441)</t>
  </si>
  <si>
    <t>(0.34 - 0.49%)</t>
  </si>
  <si>
    <t>(0.27 - 0.39%)</t>
  </si>
  <si>
    <t>(1,040 - 1,513)</t>
  </si>
  <si>
    <t xml:space="preserve"> 97/ 105</t>
  </si>
  <si>
    <t>(0.60 - 0.83%)</t>
  </si>
  <si>
    <t>(0.46 - 0.66%)</t>
  </si>
  <si>
    <t>(1,801 - 2,549)</t>
  </si>
  <si>
    <t xml:space="preserve"> 98/ 105</t>
  </si>
  <si>
    <t>(0.30 - 0.90%)</t>
  </si>
  <si>
    <t>(0.24 - 0.71%)</t>
  </si>
  <si>
    <t>(918 - 2,748)</t>
  </si>
  <si>
    <t xml:space="preserve"> 90/ 105</t>
  </si>
  <si>
    <t>(0.62 - 0.97%)</t>
  </si>
  <si>
    <t>(0.48 - 0.77%)</t>
  </si>
  <si>
    <t>(1,864 - 2,967)</t>
  </si>
  <si>
    <t>(4.10 - 4.78%)</t>
  </si>
  <si>
    <t>(2.99 - 3.58%)</t>
  </si>
  <si>
    <t>(11,603 - 13,861)</t>
  </si>
  <si>
    <t>(0.74 - 1.02%)</t>
  </si>
  <si>
    <t>(0.70 - 0.98%)</t>
  </si>
  <si>
    <t>(2,713 - 3,784)</t>
  </si>
  <si>
    <t>(15 - 71)</t>
  </si>
  <si>
    <t xml:space="preserve"> 16/ 105</t>
  </si>
  <si>
    <t>(0.03 - 0.05%)</t>
  </si>
  <si>
    <t>(113 - 180)</t>
  </si>
  <si>
    <t>(0.67 - 0.94%)</t>
  </si>
  <si>
    <t>(0.66 - 0.93%)</t>
  </si>
  <si>
    <t>(2,545 - 3,599)</t>
  </si>
  <si>
    <t>(3.23 - 3.89%)</t>
  </si>
  <si>
    <t>(2.18 - 2.73%)</t>
  </si>
  <si>
    <t>(8,456 - 10,561)</t>
  </si>
  <si>
    <t>(4.53 - 6.27%)</t>
  </si>
  <si>
    <t>(4.03 - 5.75%)</t>
  </si>
  <si>
    <t>(15,629 - 22,279)</t>
  </si>
  <si>
    <t>(2.66 - 4.34%)</t>
  </si>
  <si>
    <t>(2.72 - 4.45%)</t>
  </si>
  <si>
    <t>(10,534 - 17,246)</t>
  </si>
  <si>
    <t>(1.91 - 3.57%)</t>
  </si>
  <si>
    <t>(1.90 - 3.56%)</t>
  </si>
  <si>
    <t>(7,379 - 13,777)</t>
  </si>
  <si>
    <t>(0.49 - 1.17%)</t>
  </si>
  <si>
    <t>(0.55 - 1.33%)</t>
  </si>
  <si>
    <t>(2,138 - 5,170)</t>
  </si>
  <si>
    <t xml:space="preserve"> 81/ 105</t>
  </si>
  <si>
    <t>(1.74 - 2.09%)</t>
  </si>
  <si>
    <t>(1.18 - 1.47%)</t>
  </si>
  <si>
    <t>(4,559 - 5,691)</t>
  </si>
  <si>
    <t xml:space="preserve"> 102/ 105</t>
  </si>
  <si>
    <t>(4.96 - 5.99%)</t>
  </si>
  <si>
    <t>(3.36 - 4.19%)</t>
  </si>
  <si>
    <t>(13,015 - 16,253)</t>
  </si>
  <si>
    <t>(0.60 - 1.07%)</t>
  </si>
  <si>
    <t>(0.55 - 1.01%)</t>
  </si>
  <si>
    <t>(2,117 - 3,897)</t>
  </si>
  <si>
    <t>(4.17 - 5.18%)</t>
  </si>
  <si>
    <t>(2.63 - 3.41%)</t>
  </si>
  <si>
    <t>(10,198 - 13,200)</t>
  </si>
  <si>
    <t>(11 - 27)</t>
  </si>
  <si>
    <t xml:space="preserve"> 39/ 105</t>
  </si>
  <si>
    <t>(4.16 - 5.17%)</t>
  </si>
  <si>
    <t>(2.63 - 3.40%)</t>
  </si>
  <si>
    <t>(10,185 - 13,177)</t>
  </si>
  <si>
    <t>(0.59 - 0.77%)</t>
  </si>
  <si>
    <t>(0.46 - 0.61%)</t>
  </si>
  <si>
    <t>(1,789 - 2,373)</t>
  </si>
  <si>
    <t>(2.40 - 3.32%)</t>
  </si>
  <si>
    <t>(1.96 - 2.77%)</t>
  </si>
  <si>
    <t>(7,584 - 10,734)</t>
  </si>
  <si>
    <t>(1.23 - 1.51%)</t>
  </si>
  <si>
    <t>(0.96 - 1.21%)</t>
  </si>
  <si>
    <t>(3,733 - 4,695)</t>
  </si>
  <si>
    <t>(0.37 - 0.96%)</t>
  </si>
  <si>
    <t>(0.28 - 0.75%)</t>
  </si>
  <si>
    <t>(1,066 - 2,894)</t>
  </si>
  <si>
    <t xml:space="preserve"> 96/ 105</t>
  </si>
  <si>
    <t>(1.72 - 2.35%)</t>
  </si>
  <si>
    <t>(1.34 - 1.86%)</t>
  </si>
  <si>
    <t>(5,184 - 7,221)</t>
  </si>
  <si>
    <t>(44.33 - 49.23%)</t>
  </si>
  <si>
    <t>(44.67 - 49.98%)</t>
  </si>
  <si>
    <t>(173,094 - 193,658)</t>
  </si>
  <si>
    <t>(3.21 - 7.28%)</t>
  </si>
  <si>
    <t>(3.27 - 7.38%)</t>
  </si>
  <si>
    <t>(12,663 - 28,585)</t>
  </si>
  <si>
    <t>(2.72 - 6.63%)</t>
  </si>
  <si>
    <t>(2.77 - 6.67%)</t>
  </si>
  <si>
    <t>(10,721 - 25,843)</t>
  </si>
  <si>
    <t xml:space="preserve"> 54/ 105</t>
  </si>
  <si>
    <t>(0.75 - 3.44%)</t>
  </si>
  <si>
    <t>(0.74 - 3.41%)</t>
  </si>
  <si>
    <t>(2,866 - 13,230)</t>
  </si>
  <si>
    <t xml:space="preserve"> 10/ 105</t>
  </si>
  <si>
    <t>(1.19 - 4.24%)</t>
  </si>
  <si>
    <t>(1.23 - 4.36%)</t>
  </si>
  <si>
    <t>(4,749 - 16,904)</t>
  </si>
  <si>
    <t xml:space="preserve"> 51/ 105</t>
  </si>
  <si>
    <t>(0.29 - 0.93%)</t>
  </si>
  <si>
    <t>(1,137 - 3,620)</t>
  </si>
  <si>
    <t xml:space="preserve"> 30/ 105</t>
  </si>
  <si>
    <t>(0.23 - 0.84%)</t>
  </si>
  <si>
    <t>(882 - 3,251)</t>
  </si>
  <si>
    <t xml:space="preserve"> 27/ 105</t>
  </si>
  <si>
    <t>(0.02 - 0.18%)</t>
  </si>
  <si>
    <t>(63 - 710)</t>
  </si>
  <si>
    <t xml:space="preserve"> 4/ 105</t>
  </si>
  <si>
    <t xml:space="preserve"> 0/ 105</t>
  </si>
  <si>
    <t>(2.52 - 5.01%)</t>
  </si>
  <si>
    <t>(2.46 - 4.90%)</t>
  </si>
  <si>
    <t>(9,532 - 19,005)</t>
  </si>
  <si>
    <t xml:space="preserve"> 91/ 105</t>
  </si>
  <si>
    <t>(0.36 - 0.94%)</t>
  </si>
  <si>
    <t>(0.33 - 0.87%)</t>
  </si>
  <si>
    <t>(1,264 - 3,368)</t>
  </si>
  <si>
    <t xml:space="preserve"> 44/ 105</t>
  </si>
  <si>
    <t>(0.28 - 0.71%)</t>
  </si>
  <si>
    <t>(0.25 - 0.66%)</t>
  </si>
  <si>
    <t>(985 - 2,558)</t>
  </si>
  <si>
    <t xml:space="preserve"> 35/ 105</t>
  </si>
  <si>
    <t>(0 - 87)</t>
  </si>
  <si>
    <t xml:space="preserve"> 1/ 105</t>
  </si>
  <si>
    <t>(0.23 - 0.66%)</t>
  </si>
  <si>
    <t>(0.21 - 0.61%)</t>
  </si>
  <si>
    <t>(808 - 2,382)</t>
  </si>
  <si>
    <t>(56 - 316)</t>
  </si>
  <si>
    <t>(0.05 - 0.26%)</t>
  </si>
  <si>
    <t>(0.04 - 0.25%)</t>
  </si>
  <si>
    <t>(174 - 968)</t>
  </si>
  <si>
    <t xml:space="preserve"> 14/ 105</t>
  </si>
  <si>
    <t>(0.03 - 0.25%)</t>
  </si>
  <si>
    <t>(0.03 - 0.24%)</t>
  </si>
  <si>
    <t>(128 - 927)</t>
  </si>
  <si>
    <t>(12 - 79)</t>
  </si>
  <si>
    <t>(0.15 - 0.82%)</t>
  </si>
  <si>
    <t>(0.14 - 0.77%)</t>
  </si>
  <si>
    <t>(560 - 3,002)</t>
  </si>
  <si>
    <t xml:space="preserve"> 22/ 105</t>
  </si>
  <si>
    <t>(0.11 - 0.71%)</t>
  </si>
  <si>
    <t>(0.10 - 0.66%)</t>
  </si>
  <si>
    <t>(394 - 2,550)</t>
  </si>
  <si>
    <t xml:space="preserve"> 21/ 105</t>
  </si>
  <si>
    <t>(0.07 - 0.66%)</t>
  </si>
  <si>
    <t>(0.07 - 0.62%)</t>
  </si>
  <si>
    <t>(253 - 2,392)</t>
  </si>
  <si>
    <t>(0.00 - 0.10%)</t>
  </si>
  <si>
    <t>(12 - 381)</t>
  </si>
  <si>
    <t xml:space="preserve"> 8/ 105</t>
  </si>
  <si>
    <t>(0.00 - 0.25%)</t>
  </si>
  <si>
    <t>(0.00 - 0.23%)</t>
  </si>
  <si>
    <t>(0 - 893)</t>
  </si>
  <si>
    <t xml:space="preserve"> 2/ 105</t>
  </si>
  <si>
    <t>(0.06 - 0.44%)</t>
  </si>
  <si>
    <t>(243 - 1,718)</t>
  </si>
  <si>
    <t xml:space="preserve"> 11/ 105</t>
  </si>
  <si>
    <t>(0.93 - 2.73%)</t>
  </si>
  <si>
    <t>(3,589 - 10,570)</t>
  </si>
  <si>
    <t xml:space="preserve"> 23/ 105</t>
  </si>
  <si>
    <t>(0.15 - 0.54%)</t>
  </si>
  <si>
    <t>(0.15 - 0.53%)</t>
  </si>
  <si>
    <t>(563 - 2,041)</t>
  </si>
  <si>
    <t>(454 - 1,988)</t>
  </si>
  <si>
    <t xml:space="preserve"> 9/ 105</t>
  </si>
  <si>
    <t>(23.55 - 30.26%)</t>
  </si>
  <si>
    <t>(24.45 - 31.42%)</t>
  </si>
  <si>
    <t>(94,734 - 121,760)</t>
  </si>
  <si>
    <t>(12.35 - 17.84%)</t>
  </si>
  <si>
    <t>(12.83 - 18.45%)</t>
  </si>
  <si>
    <t>(49,720 - 71,504)</t>
  </si>
  <si>
    <t xml:space="preserve"> 73/ 105</t>
  </si>
  <si>
    <t>(0.40 - 1.29%)</t>
  </si>
  <si>
    <t>(0.41 - 1.34%)</t>
  </si>
  <si>
    <t>(1,588 - 5,189)</t>
  </si>
  <si>
    <t xml:space="preserve"> 24/ 105</t>
  </si>
  <si>
    <t>(0.28 - 0.50%)</t>
  </si>
  <si>
    <t>(0.29 - 0.52%)</t>
  </si>
  <si>
    <t>(1,126 - 2,008)</t>
  </si>
  <si>
    <t>(4.14 - 5.89%)</t>
  </si>
  <si>
    <t>(4.29 - 6.11%)</t>
  </si>
  <si>
    <t>(16,605 - 23,666)</t>
  </si>
  <si>
    <t>(1.10 - 1.78%)</t>
  </si>
  <si>
    <t>(1.14 - 1.85%)</t>
  </si>
  <si>
    <t>(4,411 - 7,161)</t>
  </si>
  <si>
    <t>(1.92 - 5.13%)</t>
  </si>
  <si>
    <t>(1.99 - 5.30%)</t>
  </si>
  <si>
    <t>(7,698 - 20,543)</t>
  </si>
  <si>
    <t xml:space="preserve"> 29/ 105</t>
  </si>
  <si>
    <t>(0.54 - 1.05%)</t>
  </si>
  <si>
    <t>(0.56 - 1.09%)</t>
  </si>
  <si>
    <t>(2,161 - 4,221)</t>
  </si>
  <si>
    <t xml:space="preserve"> 26/ 105</t>
  </si>
  <si>
    <t>(0.08 - 1.12%)</t>
  </si>
  <si>
    <t>(326 - 4,323)</t>
  </si>
  <si>
    <t>(0.33 - 1.22%)</t>
  </si>
  <si>
    <t>(0.32 - 1.19%)</t>
  </si>
  <si>
    <t>(1,225 - 4,625)</t>
  </si>
  <si>
    <t xml:space="preserve"> 65/ 105</t>
  </si>
  <si>
    <t>(2.18 - 3.67%)</t>
  </si>
  <si>
    <t>(8,429 - 14,225)</t>
  </si>
  <si>
    <t>(0.71 - 1.91%)</t>
  </si>
  <si>
    <t>(0.70 - 1.88%)</t>
  </si>
  <si>
    <t>(2,701 - 7,288)</t>
  </si>
  <si>
    <t>(2.76 - 4.34%)</t>
  </si>
  <si>
    <t>(2.48 - 3.95%)</t>
  </si>
  <si>
    <t>(9,625 - 15,308)</t>
  </si>
  <si>
    <t xml:space="preserve"> 100/ 105</t>
  </si>
  <si>
    <t>(1.80 - 3.14%)</t>
  </si>
  <si>
    <t>(1.56 - 2.80%)</t>
  </si>
  <si>
    <t>(6,047 - 10,851)</t>
  </si>
  <si>
    <t>(0.77 - 1.47%)</t>
  </si>
  <si>
    <t>(0.73 - 1.43%)</t>
  </si>
  <si>
    <t>(2,846 - 5,525)</t>
  </si>
  <si>
    <t>(0 - 92)</t>
  </si>
  <si>
    <t>(0.28 - 1.52%)</t>
  </si>
  <si>
    <t>(0.27 - 1.48%)</t>
  </si>
  <si>
    <t>(1,058 - 5,748)</t>
  </si>
  <si>
    <t>(0.00 - 0.73%)</t>
  </si>
  <si>
    <t>(0 - 2,822)</t>
  </si>
  <si>
    <t>(0.12 - 1.15%)</t>
  </si>
  <si>
    <t>(0.11 - 1.12%)</t>
  </si>
  <si>
    <t>(434 - 4,322)</t>
  </si>
  <si>
    <t xml:space="preserve"> 5/ 105</t>
  </si>
  <si>
    <t>(0.77 - 1.55%)</t>
  </si>
  <si>
    <t>(0.72 - 1.45%)</t>
  </si>
  <si>
    <t>(2,791 - 5,621)</t>
  </si>
  <si>
    <t>(0.00 - 0.33%)</t>
  </si>
  <si>
    <t>(0 - 885)</t>
  </si>
  <si>
    <t xml:space="preserve"> 3/ 105</t>
  </si>
  <si>
    <t>(8 - 430)</t>
  </si>
  <si>
    <t>(0.67 - 1.32%)</t>
  </si>
  <si>
    <t>(0.64 - 1.29%)</t>
  </si>
  <si>
    <t>(2,487 - 5,004)</t>
  </si>
  <si>
    <t>(1.69 - 2.63%)</t>
  </si>
  <si>
    <t>(1.73 - 2.71%)</t>
  </si>
  <si>
    <t>(6,705 - 10,515)</t>
  </si>
  <si>
    <t>(0.27 - 0.49%)</t>
  </si>
  <si>
    <t>(1,064 - 1,917)</t>
  </si>
  <si>
    <t xml:space="preserve"> 47/ 105</t>
  </si>
  <si>
    <t>(1.01 - 1.51%)</t>
  </si>
  <si>
    <t>(1.03 - 1.59%)</t>
  </si>
  <si>
    <t>(3,996 - 6,148)</t>
  </si>
  <si>
    <t>(0.25 - 0.43%)</t>
  </si>
  <si>
    <t>(0.25 - 0.45%)</t>
  </si>
  <si>
    <t>(983 - 1,730)</t>
  </si>
  <si>
    <t xml:space="preserve"> 55/ 105</t>
  </si>
  <si>
    <t>(0.30 - 0.60%)</t>
  </si>
  <si>
    <t>(0.29 - 0.59%)</t>
  </si>
  <si>
    <t>(1,129 - 2,286)</t>
  </si>
  <si>
    <t xml:space="preserve"> 37/ 105</t>
  </si>
  <si>
    <t>(0.33 - 0.57%)</t>
  </si>
  <si>
    <t>(0.33 - 0.66%)</t>
  </si>
  <si>
    <t>(1,271 - 2,570)</t>
  </si>
  <si>
    <t xml:space="preserve"> 62/ 105</t>
  </si>
  <si>
    <t>(38 - 167)</t>
  </si>
  <si>
    <t>(0.24 - 0.84%)</t>
  </si>
  <si>
    <t>(0.25 - 0.89%)</t>
  </si>
  <si>
    <t>(962 - 3,443)</t>
  </si>
  <si>
    <t>(0.02 - 0.25%)</t>
  </si>
  <si>
    <t>(95 - 965)</t>
  </si>
  <si>
    <t>(7 - 47)</t>
  </si>
  <si>
    <t>(0 - 32)</t>
  </si>
  <si>
    <t>(3 - 24)</t>
  </si>
  <si>
    <t>(0.15 - 0.72%)</t>
  </si>
  <si>
    <t>(0.16 - 0.76%)</t>
  </si>
  <si>
    <t>(621 - 2,929)</t>
  </si>
  <si>
    <t>(0.93 - 1.42%)</t>
  </si>
  <si>
    <t>(0.92 - 1.41%)</t>
  </si>
  <si>
    <t>(3,581 - 5,458)</t>
  </si>
  <si>
    <t xml:space="preserve"> 82/ 105</t>
  </si>
  <si>
    <t>(5.63 - 9.47%)</t>
  </si>
  <si>
    <t>(5.54 - 9.40%)</t>
  </si>
  <si>
    <t>(21,453 - 36,429)</t>
  </si>
  <si>
    <t>(0.25 - 0.37%)</t>
  </si>
  <si>
    <t>(950 - 1,420)</t>
  </si>
  <si>
    <t>(0.16 - 0.27%)</t>
  </si>
  <si>
    <t>(602 - 1,032)</t>
  </si>
  <si>
    <t>(0.15 - 0.26%)</t>
  </si>
  <si>
    <t>(0.14 - 0.25%)</t>
  </si>
  <si>
    <t>(536 - 956)</t>
  </si>
  <si>
    <t>(51 - 96)</t>
  </si>
  <si>
    <t>(0.07 - 0.10%)</t>
  </si>
  <si>
    <t>(280 - 403)</t>
  </si>
  <si>
    <t>(8 - 47)</t>
  </si>
  <si>
    <t>(5 - 43)</t>
  </si>
  <si>
    <t>(1 - 27)</t>
  </si>
  <si>
    <t>(0 - 19)</t>
  </si>
  <si>
    <t>(0 - 16)</t>
  </si>
  <si>
    <t>(0.83 - 1.61%)</t>
  </si>
  <si>
    <t>(0.79 - 1.62%)</t>
  </si>
  <si>
    <t>(3,073 - 6,279)</t>
  </si>
  <si>
    <t>(18 - 45)</t>
  </si>
  <si>
    <t xml:space="preserve"> 17/ 105</t>
  </si>
  <si>
    <t>(0.82 - 1.60%)</t>
  </si>
  <si>
    <t>(0.79 - 1.61%)</t>
  </si>
  <si>
    <t>(3,044 - 6,246)</t>
  </si>
  <si>
    <t>(0.01 - 0.12%)</t>
  </si>
  <si>
    <t>(43 - 449)</t>
  </si>
  <si>
    <t>(0.06 - 0.09%)</t>
  </si>
  <si>
    <t>(0.06 - 0.10%)</t>
  </si>
  <si>
    <t>(228 - 371)</t>
  </si>
  <si>
    <t xml:space="preserve"> 57/ 105</t>
  </si>
  <si>
    <t>(0.93 - 2.18%)</t>
  </si>
  <si>
    <t>(0.94 - 2.21%)</t>
  </si>
  <si>
    <t>(3,656 - 8,573)</t>
  </si>
  <si>
    <t xml:space="preserve"> 74/ 105</t>
  </si>
  <si>
    <t>(0.18 - 1.23%)</t>
  </si>
  <si>
    <t>(0.18 - 1.24%)</t>
  </si>
  <si>
    <t>(712 - 4,808)</t>
  </si>
  <si>
    <t>(0.43 - 0.87%)</t>
  </si>
  <si>
    <t>(0.44 - 0.88%)</t>
  </si>
  <si>
    <t>(1,690 - 3,396)</t>
  </si>
  <si>
    <t xml:space="preserve"> 40/ 105</t>
  </si>
  <si>
    <t>(0.11 - 0.32%)</t>
  </si>
  <si>
    <t>(428 - 1,253)</t>
  </si>
  <si>
    <t xml:space="preserve"> 48/ 105</t>
  </si>
  <si>
    <t>(0.01 - 0.29%)</t>
  </si>
  <si>
    <t>(28 - 1,134)</t>
  </si>
  <si>
    <t>(0.00 - 0.28%)</t>
  </si>
  <si>
    <t>(0 - 1,077)</t>
  </si>
  <si>
    <t>(0 - 36)</t>
  </si>
  <si>
    <t>(0 - 130)</t>
  </si>
  <si>
    <t>(1.36 - 3.92%)</t>
  </si>
  <si>
    <t>(1.37 - 3.93%)</t>
  </si>
  <si>
    <t>(5,309 - 15,217)</t>
  </si>
  <si>
    <t xml:space="preserve"> 64/ 105</t>
  </si>
  <si>
    <t>(0.99 - 2.14%)</t>
  </si>
  <si>
    <t>(3,852 - 8,308)</t>
  </si>
  <si>
    <t xml:space="preserve"> 34/ 105</t>
  </si>
  <si>
    <t>(9 - 1,094)</t>
  </si>
  <si>
    <t>(0 - 149)</t>
  </si>
  <si>
    <t>(0 - 1,074)</t>
  </si>
  <si>
    <t>(0.42 - 1.37%)</t>
  </si>
  <si>
    <t>(1,621 - 5,297)</t>
  </si>
  <si>
    <t>(0.02 - 0.78%)</t>
  </si>
  <si>
    <t>(71 - 3,038)</t>
  </si>
  <si>
    <t>(883 - 3,039)</t>
  </si>
  <si>
    <t xml:space="preserve"> 20/ 105</t>
  </si>
  <si>
    <t>(0.28 - 0.90%)</t>
  </si>
  <si>
    <t>(1,101 - 3,506)</t>
  </si>
  <si>
    <t>(2.23 - 3.60%)</t>
  </si>
  <si>
    <t>(2.23 - 3.59%)</t>
  </si>
  <si>
    <t>(8,660 - 13,908)</t>
  </si>
  <si>
    <t>(0.35 - 0.54%)</t>
  </si>
  <si>
    <t>(0.28 - 0.46%)</t>
  </si>
  <si>
    <t>(1,077 - 1,775)</t>
  </si>
  <si>
    <t>(2.67 - 4.01%)</t>
  </si>
  <si>
    <t>(2.59 - 3.94%)</t>
  </si>
  <si>
    <t>(10,053 - 15,279)</t>
  </si>
  <si>
    <t>(5.04 - 10.12%)</t>
  </si>
  <si>
    <t>(5.09 - 10.25%)</t>
  </si>
  <si>
    <t>(19,739 - 39,733)</t>
  </si>
  <si>
    <t>(3.59 - 8.49%)</t>
  </si>
  <si>
    <t>(3.61 - 8.58%)</t>
  </si>
  <si>
    <t>(13,971 - 33,250)</t>
  </si>
  <si>
    <t xml:space="preserve"> 71/ 105</t>
  </si>
  <si>
    <t>(0.71 - 3.18%)</t>
  </si>
  <si>
    <t>(0.72 - 3.30%)</t>
  </si>
  <si>
    <t>(2,781 - 12,803)</t>
  </si>
  <si>
    <t>(0.22 - 0.85%)</t>
  </si>
  <si>
    <t>(849 - 3,287)</t>
  </si>
  <si>
    <t>(0.14 - 0.69%)</t>
  </si>
  <si>
    <t>(541 - 2,683)</t>
  </si>
  <si>
    <t>(0.02 - 0.23%)</t>
  </si>
  <si>
    <t>(63 - 923)</t>
  </si>
  <si>
    <t>(0.26 - 2.65%)</t>
  </si>
  <si>
    <t>(0.28 - 2.76%)</t>
  </si>
  <si>
    <t>(1,072 - 10,696)</t>
  </si>
  <si>
    <t>(2.36 - 6.36%)</t>
  </si>
  <si>
    <t>(9,153 - 24,646)</t>
  </si>
  <si>
    <t xml:space="preserve"> 56/ 105</t>
  </si>
  <si>
    <t>(0.07 - 0.46%)</t>
  </si>
  <si>
    <t>(290 - 1,775)</t>
  </si>
  <si>
    <t xml:space="preserve"> 12/ 105</t>
  </si>
  <si>
    <t>(0 - 288)</t>
  </si>
  <si>
    <t>(0.05 - 0.43%)</t>
  </si>
  <si>
    <t>(196 - 1,649)</t>
  </si>
  <si>
    <t>(0.00 - 0.50%)</t>
  </si>
  <si>
    <t>(0.00 - 0.43%)</t>
  </si>
  <si>
    <t>(14 - 1,667)</t>
  </si>
  <si>
    <t>(0.51 - 1.79%)</t>
  </si>
  <si>
    <t>(0.53 - 1.85%)</t>
  </si>
  <si>
    <t>(2,069 - 7,162)</t>
  </si>
  <si>
    <t>(1.23 - 4.21%)</t>
  </si>
  <si>
    <t>(4,759 - 16,325)</t>
  </si>
  <si>
    <t>(0.17 - 0.45%)</t>
  </si>
  <si>
    <t>(0.18 - 0.46%)</t>
  </si>
  <si>
    <t>(680 - 1,776)</t>
  </si>
  <si>
    <t xml:space="preserve"> 49/ 105</t>
  </si>
  <si>
    <t>(0 - 526)</t>
  </si>
  <si>
    <t>(0.03 - 0.14%)</t>
  </si>
  <si>
    <t>(113 - 550)</t>
  </si>
  <si>
    <t xml:space="preserve"> 41/ 105</t>
  </si>
  <si>
    <t>(11 - 255)</t>
  </si>
  <si>
    <t>(0 - 10)</t>
  </si>
  <si>
    <t>(0 - 50)</t>
  </si>
  <si>
    <t>(0.01 - 0.11%)</t>
  </si>
  <si>
    <t>(48 - 440)</t>
  </si>
  <si>
    <t>(0.01 - 0.18%)</t>
  </si>
  <si>
    <t>(20 - 705)</t>
  </si>
  <si>
    <t>(19.18 - 21.49%)</t>
  </si>
  <si>
    <t>(16.11 - 18.36%)</t>
  </si>
  <si>
    <t>(62,423 - 71,157)</t>
  </si>
  <si>
    <t>(37.18 - 44.08%)</t>
  </si>
  <si>
    <t>(32.72 - 39.61%)</t>
  </si>
  <si>
    <t>(126,799 - 153,483)</t>
  </si>
  <si>
    <t>(35.96 - 42.33%)</t>
  </si>
  <si>
    <t>(37.06 - 43.68%)</t>
  </si>
  <si>
    <t>(143,594 - 169,255)</t>
  </si>
  <si>
    <t>(79.43 - 85.82%)</t>
  </si>
  <si>
    <t>(73.09 - 79.26%)</t>
  </si>
  <si>
    <t>(283,226 - 307,121)</t>
  </si>
  <si>
    <t>(14.18 - 20.57%)</t>
  </si>
  <si>
    <t>(14.25 - 20.67%)</t>
  </si>
  <si>
    <t>(55,210 - 80,110)</t>
  </si>
  <si>
    <t>(57.49 - 63.78%)</t>
  </si>
  <si>
    <t>(53.70 - 60.29%)</t>
  </si>
  <si>
    <t>(208,074 - 233,633)</t>
  </si>
  <si>
    <t>(38.42 - 45.19%)</t>
  </si>
  <si>
    <t>(36.33 - 43.01%)</t>
  </si>
  <si>
    <t>(140,788 - 166,661)</t>
  </si>
  <si>
    <t>(15.99 - 18.70%)</t>
  </si>
  <si>
    <t>(14.13 - 16.75%)</t>
  </si>
  <si>
    <t>(54,769 - 64,909)</t>
  </si>
  <si>
    <t>(63.18 - 70.09%)</t>
  </si>
  <si>
    <t>(58.94 - 65.62%)</t>
  </si>
  <si>
    <t>(228,376 - 254,257)</t>
  </si>
  <si>
    <t>(25.54 - 29.28%)</t>
  </si>
  <si>
    <t>(23.20 - 26.85%)</t>
  </si>
  <si>
    <t>(89,912 - 104,027)</t>
  </si>
  <si>
    <t>(35.71 - 42.94%)</t>
  </si>
  <si>
    <t>(33.65 - 40.93%)</t>
  </si>
  <si>
    <t>(130,403 - 158,615)</t>
  </si>
  <si>
    <t>(29.91 - 36.82%)</t>
  </si>
  <si>
    <t>(27.77 - 34.85%)</t>
  </si>
  <si>
    <t>(107,605 - 135,031)</t>
  </si>
  <si>
    <t>(5.51 - 7.44%)</t>
  </si>
  <si>
    <t>(21,354 - 28,817)</t>
  </si>
  <si>
    <t>(22.89 - 29.70%)</t>
  </si>
  <si>
    <t>(17.32 - 22.82%)</t>
  </si>
  <si>
    <t>(31,228 - 41,129)</t>
  </si>
  <si>
    <t xml:space="preserve"> 77/ 80</t>
  </si>
  <si>
    <t>(11.53 - 18.49%)</t>
  </si>
  <si>
    <t>(9.55 - 14.96%)</t>
  </si>
  <si>
    <t>(17,219 - 26,967)</t>
  </si>
  <si>
    <t xml:space="preserve"> 75/ 80</t>
  </si>
  <si>
    <t>(5.15 - 8.36%)</t>
  </si>
  <si>
    <t>(4.44 - 7.27%)</t>
  </si>
  <si>
    <t>(7,995 - 13,112)</t>
  </si>
  <si>
    <t xml:space="preserve"> 71/ 80</t>
  </si>
  <si>
    <t>(4.80 - 7.99%)</t>
  </si>
  <si>
    <t>(4.15 - 6.91%)</t>
  </si>
  <si>
    <t>(7,486 - 12,458)</t>
  </si>
  <si>
    <t xml:space="preserve"> 69/ 80</t>
  </si>
  <si>
    <t>(0.24 - 0.47%)</t>
  </si>
  <si>
    <t>(0.21 - 0.40%)</t>
  </si>
  <si>
    <t>(370 - 725)</t>
  </si>
  <si>
    <t xml:space="preserve"> 45/ 80</t>
  </si>
  <si>
    <t>(1.94 - 3.23%)</t>
  </si>
  <si>
    <t>(1.59 - 2.72%)</t>
  </si>
  <si>
    <t>(2,867 - 4,895)</t>
  </si>
  <si>
    <t xml:space="preserve"> 65/ 80</t>
  </si>
  <si>
    <t>(0.15 - 0.31%)</t>
  </si>
  <si>
    <t>(0.12 - 0.28%)</t>
  </si>
  <si>
    <t>(210 - 496)</t>
  </si>
  <si>
    <t xml:space="preserve"> 46/ 80</t>
  </si>
  <si>
    <t>(0.04 - 0.17%)</t>
  </si>
  <si>
    <t>(0.03 - 0.16%)</t>
  </si>
  <si>
    <t>(57 - 295)</t>
  </si>
  <si>
    <t xml:space="preserve"> 26/ 80</t>
  </si>
  <si>
    <t>(0.09 - 0.17%)</t>
  </si>
  <si>
    <t>(127 - 259)</t>
  </si>
  <si>
    <t xml:space="preserve"> 42/ 80</t>
  </si>
  <si>
    <t>(0.05 - 0.12%)</t>
  </si>
  <si>
    <t>(97 - 216)</t>
  </si>
  <si>
    <t xml:space="preserve"> 38/ 80</t>
  </si>
  <si>
    <t>(16 - 65)</t>
  </si>
  <si>
    <t xml:space="preserve"> 19/ 80</t>
  </si>
  <si>
    <t>(2.85 - 8.39%)</t>
  </si>
  <si>
    <t>(2.16 - 6.73%)</t>
  </si>
  <si>
    <t>(3,892 - 12,131)</t>
  </si>
  <si>
    <t xml:space="preserve"> 68/ 80</t>
  </si>
  <si>
    <t>(0.50 - 3.19%)</t>
  </si>
  <si>
    <t>(0.28 - 1.85%)</t>
  </si>
  <si>
    <t>(511 - 3,331)</t>
  </si>
  <si>
    <t xml:space="preserve"> 11/ 80</t>
  </si>
  <si>
    <t>(1.81 - 6.66%)</t>
  </si>
  <si>
    <t>(1.54 - 5.56%)</t>
  </si>
  <si>
    <t>(2,774 - 10,023)</t>
  </si>
  <si>
    <t xml:space="preserve"> 64/ 80</t>
  </si>
  <si>
    <t>(9.02 - 14.42%)</t>
  </si>
  <si>
    <t>(6.29 - 9.50%)</t>
  </si>
  <si>
    <t>(11,340 - 17,120)</t>
  </si>
  <si>
    <t xml:space="preserve"> 70/ 80</t>
  </si>
  <si>
    <t>(0.49 - 1.01%)</t>
  </si>
  <si>
    <t>(0.47 - 0.99%)</t>
  </si>
  <si>
    <t>(842 - 1,793)</t>
  </si>
  <si>
    <t xml:space="preserve"> 44/ 80</t>
  </si>
  <si>
    <t>(0.75 - 1.42%)</t>
  </si>
  <si>
    <t>(0.63 - 1.20%)</t>
  </si>
  <si>
    <t>(1,133 - 2,166)</t>
  </si>
  <si>
    <t xml:space="preserve"> 49/ 80</t>
  </si>
  <si>
    <t>(0.29 - 0.64%)</t>
  </si>
  <si>
    <t>(524 - 1,161)</t>
  </si>
  <si>
    <t xml:space="preserve"> 30/ 80</t>
  </si>
  <si>
    <t>(0.70 - 1.81%)</t>
  </si>
  <si>
    <t>(0.62 - 1.68%)</t>
  </si>
  <si>
    <t>(1,124 - 3,021)</t>
  </si>
  <si>
    <t xml:space="preserve"> 50/ 80</t>
  </si>
  <si>
    <t>(0.03 - 0.15%)</t>
  </si>
  <si>
    <t>(0.03 - 0.22%)</t>
  </si>
  <si>
    <t>(56 - 392)</t>
  </si>
  <si>
    <t xml:space="preserve"> 6/ 80</t>
  </si>
  <si>
    <t>(5.50 - 10.79%)</t>
  </si>
  <si>
    <t>(3.16 - 6.18%)</t>
  </si>
  <si>
    <t>(5,691 - 11,141)</t>
  </si>
  <si>
    <t>(3.17 - 4.64%)</t>
  </si>
  <si>
    <t>(2.74 - 4.05%)</t>
  </si>
  <si>
    <t>(4,931 - 7,300)</t>
  </si>
  <si>
    <t>(10.66 - 16.31%)</t>
  </si>
  <si>
    <t>(6.81 - 11.05%)</t>
  </si>
  <si>
    <t>(12,281 - 19,910)</t>
  </si>
  <si>
    <t xml:space="preserve"> 73/ 80</t>
  </si>
  <si>
    <t>(10.96 - 15.13%)</t>
  </si>
  <si>
    <t>(9.36 - 13.09%)</t>
  </si>
  <si>
    <t>(16,870 - 23,589)</t>
  </si>
  <si>
    <t xml:space="preserve"> 74/ 80</t>
  </si>
  <si>
    <t>(13.01 - 16.65%)</t>
  </si>
  <si>
    <t>(10.77 - 14.19%)</t>
  </si>
  <si>
    <t>(19,412 - 25,573)</t>
  </si>
  <si>
    <t xml:space="preserve"> 79/ 80</t>
  </si>
  <si>
    <t>(6.99 - 9.95%)</t>
  </si>
  <si>
    <t>(5.31 - 8.03%)</t>
  </si>
  <si>
    <t>(9,572 - 14,467)</t>
  </si>
  <si>
    <t xml:space="preserve"> 76/ 80</t>
  </si>
  <si>
    <t>(1.86 - 2.96%)</t>
  </si>
  <si>
    <t>(1.46 - 2.36%)</t>
  </si>
  <si>
    <t>(2,635 - 4,250)</t>
  </si>
  <si>
    <t>(0.06 - 0.11%)</t>
  </si>
  <si>
    <t>(94 - 155)</t>
  </si>
  <si>
    <t xml:space="preserve"> 53/ 80</t>
  </si>
  <si>
    <t>(0.09 - 0.21%)</t>
  </si>
  <si>
    <t>(0.07 - 0.17%)</t>
  </si>
  <si>
    <t>(135 - 308)</t>
  </si>
  <si>
    <t>(0.24 - 0.43%)</t>
  </si>
  <si>
    <t>(431 - 778)</t>
  </si>
  <si>
    <t xml:space="preserve"> 57/ 80</t>
  </si>
  <si>
    <t>(0.34 - 0.57%)</t>
  </si>
  <si>
    <t>(0.27 - 0.45%)</t>
  </si>
  <si>
    <t>(485 - 811)</t>
  </si>
  <si>
    <t xml:space="preserve"> 58/ 80</t>
  </si>
  <si>
    <t>(0.23 - 0.82%)</t>
  </si>
  <si>
    <t>(0.18 - 0.65%)</t>
  </si>
  <si>
    <t>(331 - 1,173)</t>
  </si>
  <si>
    <t>(0.61 - 0.99%)</t>
  </si>
  <si>
    <t>(0.48 - 0.79%)</t>
  </si>
  <si>
    <t>(862 - 1,417)</t>
  </si>
  <si>
    <t xml:space="preserve"> 60/ 80</t>
  </si>
  <si>
    <t>(4.82 - 7.43%)</t>
  </si>
  <si>
    <t>(3.57 - 6.02%)</t>
  </si>
  <si>
    <t>(6,435 - 10,858)</t>
  </si>
  <si>
    <t>(0.67 - 2.68%)</t>
  </si>
  <si>
    <t>(0.64 - 2.59%)</t>
  </si>
  <si>
    <t>(1,153 - 4,669)</t>
  </si>
  <si>
    <t xml:space="preserve"> 63/ 80</t>
  </si>
  <si>
    <t>(1 - 9)</t>
  </si>
  <si>
    <t xml:space="preserve"> 3/ 80</t>
  </si>
  <si>
    <t>(26 - 53)</t>
  </si>
  <si>
    <t xml:space="preserve"> 39/ 80</t>
  </si>
  <si>
    <t>(0.63 - 2.64%)</t>
  </si>
  <si>
    <t>(0.62 - 2.57%)</t>
  </si>
  <si>
    <t>(1,115 - 4,635)</t>
  </si>
  <si>
    <t>(3.90 - 5.28%)</t>
  </si>
  <si>
    <t>(2.71 - 3.86%)</t>
  </si>
  <si>
    <t>(4,892 - 6,954)</t>
  </si>
  <si>
    <t>(5.32 - 7.68%)</t>
  </si>
  <si>
    <t>(4.74 - 7.16%)</t>
  </si>
  <si>
    <t>(8,550 - 12,905)</t>
  </si>
  <si>
    <t>(2.83 - 5.32%)</t>
  </si>
  <si>
    <t>(2.92 - 5.42%)</t>
  </si>
  <si>
    <t>(5,261 - 9,776)</t>
  </si>
  <si>
    <t>(1.87 - 4.21%)</t>
  </si>
  <si>
    <t>(1.85 - 4.18%)</t>
  </si>
  <si>
    <t>(3,333 - 7,540)</t>
  </si>
  <si>
    <t>(0.58 - 1.61%)</t>
  </si>
  <si>
    <t>(0.64 - 1.82%)</t>
  </si>
  <si>
    <t>(1,157 - 3,273)</t>
  </si>
  <si>
    <t xml:space="preserve"> 47/ 80</t>
  </si>
  <si>
    <t>(2.10 - 2.85%)</t>
  </si>
  <si>
    <t>(1.46 - 2.08%)</t>
  </si>
  <si>
    <t>(2,639 - 3,753)</t>
  </si>
  <si>
    <t>(6.00 - 8.13%)</t>
  </si>
  <si>
    <t>(4.18 - 5.94%)</t>
  </si>
  <si>
    <t>(7,531 - 10,707)</t>
  </si>
  <si>
    <t>(1.04 - 2.56%)</t>
  </si>
  <si>
    <t>(0.96 - 2.41%)</t>
  </si>
  <si>
    <t>(1,738 - 4,350)</t>
  </si>
  <si>
    <t xml:space="preserve"> 62/ 80</t>
  </si>
  <si>
    <t>(4.37 - 6.14%)</t>
  </si>
  <si>
    <t>(2.78 - 4.03%)</t>
  </si>
  <si>
    <t>(5,017 - 7,257)</t>
  </si>
  <si>
    <t xml:space="preserve"> 72/ 80</t>
  </si>
  <si>
    <t>(4 - 8)</t>
  </si>
  <si>
    <t xml:space="preserve"> 21/ 80</t>
  </si>
  <si>
    <t>(4.36 - 6.13%)</t>
  </si>
  <si>
    <t>(2.78 - 4.02%)</t>
  </si>
  <si>
    <t>(5,014 - 7,250)</t>
  </si>
  <si>
    <t>(0.48 - 0.86%)</t>
  </si>
  <si>
    <t>(0.38 - 0.68%)</t>
  </si>
  <si>
    <t>(690 - 1,228)</t>
  </si>
  <si>
    <t>(2.63 - 4.29%)</t>
  </si>
  <si>
    <t>(2.23 - 3.70%)</t>
  </si>
  <si>
    <t>(4,027 - 6,677)</t>
  </si>
  <si>
    <t>(0.88 - 1.36%)</t>
  </si>
  <si>
    <t>(0.69 - 1.08%)</t>
  </si>
  <si>
    <t>(1,252 - 1,943)</t>
  </si>
  <si>
    <t xml:space="preserve"> 66/ 80</t>
  </si>
  <si>
    <t>(0.26 - 0.87%)</t>
  </si>
  <si>
    <t>(0.20 - 0.68%)</t>
  </si>
  <si>
    <t>(360 - 1,220)</t>
  </si>
  <si>
    <t xml:space="preserve"> 56/ 80</t>
  </si>
  <si>
    <t>(1.23 - 2.10%)</t>
  </si>
  <si>
    <t>(0.96 - 1.64%)</t>
  </si>
  <si>
    <t>(1,732 - 2,948)</t>
  </si>
  <si>
    <t>(38.76 - 45.97%)</t>
  </si>
  <si>
    <t>(39.14 - 46.20%)</t>
  </si>
  <si>
    <t>(70,543 - 83,281)</t>
  </si>
  <si>
    <t xml:space="preserve"> 80/ 80</t>
  </si>
  <si>
    <t>(0.47 - 1.31%)</t>
  </si>
  <si>
    <t>(0.48 - 1.34%)</t>
  </si>
  <si>
    <t>(861 - 2,416)</t>
  </si>
  <si>
    <t xml:space="preserve"> 29/ 80</t>
  </si>
  <si>
    <t>(0.38 - 1.14%)</t>
  </si>
  <si>
    <t>(0.39 - 1.18%)</t>
  </si>
  <si>
    <t>(702 - 2,132)</t>
  </si>
  <si>
    <t xml:space="preserve"> 23/ 80</t>
  </si>
  <si>
    <t>(0 - 5)</t>
  </si>
  <si>
    <t xml:space="preserve"> 2/ 80</t>
  </si>
  <si>
    <t>(700 - 2,129)</t>
  </si>
  <si>
    <t xml:space="preserve"> 22/ 80</t>
  </si>
  <si>
    <t>(73 - 448)</t>
  </si>
  <si>
    <t xml:space="preserve"> 12/ 80</t>
  </si>
  <si>
    <t xml:space="preserve"> 0/ 80</t>
  </si>
  <si>
    <t>(5.87 - 13.46%)</t>
  </si>
  <si>
    <t>(5.75 - 13.25%)</t>
  </si>
  <si>
    <t>(10,360 - 23,878)</t>
  </si>
  <si>
    <t>(0.70 - 3.29%)</t>
  </si>
  <si>
    <t>(0.67 - 3.06%)</t>
  </si>
  <si>
    <t>(1,207 - 5,521)</t>
  </si>
  <si>
    <t xml:space="preserve"> 25/ 80</t>
  </si>
  <si>
    <t>(0.29 - 2.12%)</t>
  </si>
  <si>
    <t>(0.27 - 1.96%)</t>
  </si>
  <si>
    <t>(487 - 3,542)</t>
  </si>
  <si>
    <t xml:space="preserve"> 18/ 80</t>
  </si>
  <si>
    <t>(0.00 - 0.31%)</t>
  </si>
  <si>
    <t>(0 - 565)</t>
  </si>
  <si>
    <t>(0.14 - 1.71%)</t>
  </si>
  <si>
    <t>(0.13 - 1.55%)</t>
  </si>
  <si>
    <t>(233 - 2,796)</t>
  </si>
  <si>
    <t xml:space="preserve"> 9/ 80</t>
  </si>
  <si>
    <t>(0.03 - 0.23%)</t>
  </si>
  <si>
    <t>(51 - 413)</t>
  </si>
  <si>
    <t>(0.31 - 1.22%)</t>
  </si>
  <si>
    <t>(0.30 - 1.18%)</t>
  </si>
  <si>
    <t>(536 - 2,130)</t>
  </si>
  <si>
    <t>(0.19 - 1.08%)</t>
  </si>
  <si>
    <t>(0.18 - 1.05%)</t>
  </si>
  <si>
    <t>(327 - 1,889)</t>
  </si>
  <si>
    <t xml:space="preserve"> 8/ 80</t>
  </si>
  <si>
    <t>(0.02 - 0.22%)</t>
  </si>
  <si>
    <t>(39 - 391)</t>
  </si>
  <si>
    <t xml:space="preserve"> 4/ 80</t>
  </si>
  <si>
    <t>(0.24 - 1.00%)</t>
  </si>
  <si>
    <t>(0.23 - 0.94%)</t>
  </si>
  <si>
    <t>(413 - 1,700)</t>
  </si>
  <si>
    <t>(0.20 - 0.90%)</t>
  </si>
  <si>
    <t>(0.19 - 0.86%)</t>
  </si>
  <si>
    <t>(351 - 1,546)</t>
  </si>
  <si>
    <t xml:space="preserve"> 7/ 80</t>
  </si>
  <si>
    <t>(0.17 - 0.87%)</t>
  </si>
  <si>
    <t>(0.16 - 0.83%)</t>
  </si>
  <si>
    <t>(292 - 1,488)</t>
  </si>
  <si>
    <t>(0.00 - 0.15%)</t>
  </si>
  <si>
    <t>(0 - 259)</t>
  </si>
  <si>
    <t>(1.64 - 7.65%)</t>
  </si>
  <si>
    <t>(2,953 - 13,790)</t>
  </si>
  <si>
    <t xml:space="preserve"> 15/ 80</t>
  </si>
  <si>
    <t>(0.51 - 4.03%)</t>
  </si>
  <si>
    <t>(919 - 7,268)</t>
  </si>
  <si>
    <t xml:space="preserve"> 17/ 80</t>
  </si>
  <si>
    <t>(0.18 - 0.77%)</t>
  </si>
  <si>
    <t>(0.18 - 0.76%)</t>
  </si>
  <si>
    <t>(320 - 1,370)</t>
  </si>
  <si>
    <t xml:space="preserve"> 33/ 80</t>
  </si>
  <si>
    <t>(0.00 - 0.67%)</t>
  </si>
  <si>
    <t>(6 - 1,206)</t>
  </si>
  <si>
    <t>(16.94 - 24.13%)</t>
  </si>
  <si>
    <t>(17.58 - 25.05%)</t>
  </si>
  <si>
    <t>(31,697 - 45,150)</t>
  </si>
  <si>
    <t>(7.55 - 13.35%)</t>
  </si>
  <si>
    <t>(7.80 - 13.82%)</t>
  </si>
  <si>
    <t>(14,055 - 24,919)</t>
  </si>
  <si>
    <t>(0.32 - 0.64%)</t>
  </si>
  <si>
    <t>(0.34 - 0.66%)</t>
  </si>
  <si>
    <t>(605 - 1,195)</t>
  </si>
  <si>
    <t>(0.52 - 1.07%)</t>
  </si>
  <si>
    <t>(0.54 - 1.11%)</t>
  </si>
  <si>
    <t>(968 - 2,006)</t>
  </si>
  <si>
    <t xml:space="preserve"> 28/ 80</t>
  </si>
  <si>
    <t>(2.82 - 6.66%)</t>
  </si>
  <si>
    <t>(2.94 - 6.93%)</t>
  </si>
  <si>
    <t>(5,292 - 12,484)</t>
  </si>
  <si>
    <t>(1.53 - 2.82%)</t>
  </si>
  <si>
    <t>(1.58 - 2.92%)</t>
  </si>
  <si>
    <t>(2,855 - 5,262)</t>
  </si>
  <si>
    <t xml:space="preserve"> 34/ 80</t>
  </si>
  <si>
    <t>(0.72 - 1.47%)</t>
  </si>
  <si>
    <t>(0.75 - 1.52%)</t>
  </si>
  <si>
    <t>(1,346 - 2,742)</t>
  </si>
  <si>
    <t>(0.75 - 1.55%)</t>
  </si>
  <si>
    <t>(0.78 - 1.60%)</t>
  </si>
  <si>
    <t>(1,404 - 2,884)</t>
  </si>
  <si>
    <t>(0.11 - 0.31%)</t>
  </si>
  <si>
    <t>(194 - 558)</t>
  </si>
  <si>
    <t xml:space="preserve"> 32/ 80</t>
  </si>
  <si>
    <t>(2.66 - 9.49%)</t>
  </si>
  <si>
    <t>(4,804 - 17,109)</t>
  </si>
  <si>
    <t>(21 - 301)</t>
  </si>
  <si>
    <t>(20 - 301)</t>
  </si>
  <si>
    <t xml:space="preserve"> 1/ 80</t>
  </si>
  <si>
    <t>(2.07 - 3.76%)</t>
  </si>
  <si>
    <t>(1.88 - 3.48%)</t>
  </si>
  <si>
    <t>(3,396 - 6,264)</t>
  </si>
  <si>
    <t>(1.07 - 1.96%)</t>
  </si>
  <si>
    <t>(0.95 - 1.74%)</t>
  </si>
  <si>
    <t>(1,714 - 3,139)</t>
  </si>
  <si>
    <t xml:space="preserve"> 52/ 80</t>
  </si>
  <si>
    <t>(0.80 - 2.02%)</t>
  </si>
  <si>
    <t>(0.76 - 1.93%)</t>
  </si>
  <si>
    <t>(1,378 - 3,476)</t>
  </si>
  <si>
    <t>(23 - 375)</t>
  </si>
  <si>
    <t>(0.50 - 2.77%)</t>
  </si>
  <si>
    <t>(0.49 - 2.67%)</t>
  </si>
  <si>
    <t>(883 - 4,814)</t>
  </si>
  <si>
    <t>(0 - 567)</t>
  </si>
  <si>
    <t>(0.37 - 2.65%)</t>
  </si>
  <si>
    <t>(0.35 - 2.55%)</t>
  </si>
  <si>
    <t>(631 - 4,603)</t>
  </si>
  <si>
    <t>(0.51 - 1.07%)</t>
  </si>
  <si>
    <t>(0.48 - 1.03%)</t>
  </si>
  <si>
    <t>(863 - 1,857)</t>
  </si>
  <si>
    <t>(0 - 144)</t>
  </si>
  <si>
    <t>(0.09 - 0.53%)</t>
  </si>
  <si>
    <t>(0.09 - 0.51%)</t>
  </si>
  <si>
    <t>(158 - 919)</t>
  </si>
  <si>
    <t>(0.30 - 0.58%)</t>
  </si>
  <si>
    <t>(0.29 - 0.57%)</t>
  </si>
  <si>
    <t>(531 - 1,036)</t>
  </si>
  <si>
    <t>(1.05 - 1.75%)</t>
  </si>
  <si>
    <t>(1.08 - 1.77%)</t>
  </si>
  <si>
    <t>(1,949 - 3,197)</t>
  </si>
  <si>
    <t>(0.13 - 0.35%)</t>
  </si>
  <si>
    <t>(234 - 633)</t>
  </si>
  <si>
    <t xml:space="preserve"> 24/ 80</t>
  </si>
  <si>
    <t>(0.67 - 1.14%)</t>
  </si>
  <si>
    <t>(0.69 - 1.17%)</t>
  </si>
  <si>
    <t>(1,240 - 2,102)</t>
  </si>
  <si>
    <t>(547 - 1,016)</t>
  </si>
  <si>
    <t xml:space="preserve"> 35/ 80</t>
  </si>
  <si>
    <t>(0.15 - 0.40%)</t>
  </si>
  <si>
    <t>(0.15 - 0.39%)</t>
  </si>
  <si>
    <t>(266 - 702)</t>
  </si>
  <si>
    <t>(0.14 - 0.31%)</t>
  </si>
  <si>
    <t>(249 - 550)</t>
  </si>
  <si>
    <t>(0.13 - 0.41%)</t>
  </si>
  <si>
    <t>(0.14 - 0.44%)</t>
  </si>
  <si>
    <t>(255 - 798)</t>
  </si>
  <si>
    <t>(0 - 103)</t>
  </si>
  <si>
    <t>(2 - 21)</t>
  </si>
  <si>
    <t xml:space="preserve"> 5/ 80</t>
  </si>
  <si>
    <t>(1 - 20)</t>
  </si>
  <si>
    <t>(0.11 - 0.40%)</t>
  </si>
  <si>
    <t>(199 - 717)</t>
  </si>
  <si>
    <t>(0.66 - 1.20%)</t>
  </si>
  <si>
    <t>(1,196 - 2,165)</t>
  </si>
  <si>
    <t xml:space="preserve"> 43/ 80</t>
  </si>
  <si>
    <t>(6.33 - 10.73%)</t>
  </si>
  <si>
    <t>(6.28 - 10.69%)</t>
  </si>
  <si>
    <t>(11,314 - 19,272)</t>
  </si>
  <si>
    <t>(0.23 - 0.39%)</t>
  </si>
  <si>
    <t>(0.19 - 0.33%)</t>
  </si>
  <si>
    <t>(338 - 595)</t>
  </si>
  <si>
    <t xml:space="preserve"> 61/ 80</t>
  </si>
  <si>
    <t>(0.13 - 0.25%)</t>
  </si>
  <si>
    <t>(227 - 458)</t>
  </si>
  <si>
    <t xml:space="preserve"> 59/ 80</t>
  </si>
  <si>
    <t>(0.11 - 0.19%)</t>
  </si>
  <si>
    <t>(0.11 - 0.18%)</t>
  </si>
  <si>
    <t>(193 - 331)</t>
  </si>
  <si>
    <t>(0.02 - 0.07%)</t>
  </si>
  <si>
    <t>(27 - 130)</t>
  </si>
  <si>
    <t>(73 - 137)</t>
  </si>
  <si>
    <t>(2 - 49)</t>
  </si>
  <si>
    <t>(1 - 47)</t>
  </si>
  <si>
    <t>(0 - 46)</t>
  </si>
  <si>
    <t>(0 - 29)</t>
  </si>
  <si>
    <t>(0.44 - 0.79%)</t>
  </si>
  <si>
    <t>(0.41 - 0.79%)</t>
  </si>
  <si>
    <t>(746 - 1,426)</t>
  </si>
  <si>
    <t xml:space="preserve"> 54/ 80</t>
  </si>
  <si>
    <t>(5 - 39)</t>
  </si>
  <si>
    <t>(0.42 - 0.78%)</t>
  </si>
  <si>
    <t>(0.40 - 0.78%)</t>
  </si>
  <si>
    <t>(727 - 1,404)</t>
  </si>
  <si>
    <t>(0.06 - 0.99%)</t>
  </si>
  <si>
    <t>(112 - 1,786)</t>
  </si>
  <si>
    <t>(0 - 85)</t>
  </si>
  <si>
    <t>(75 - 177)</t>
  </si>
  <si>
    <t>(1.60 - 4.17%)</t>
  </si>
  <si>
    <t>(1.62 - 4.23%)</t>
  </si>
  <si>
    <t>(2,922 - 7,620)</t>
  </si>
  <si>
    <t>(0.32 - 2.35%)</t>
  </si>
  <si>
    <t>(0.33 - 2.37%)</t>
  </si>
  <si>
    <t>(596 - 4,275)</t>
  </si>
  <si>
    <t>(0.61 - 2.03%)</t>
  </si>
  <si>
    <t>(0.62 - 2.05%)</t>
  </si>
  <si>
    <t>(1,110 - 3,696)</t>
  </si>
  <si>
    <t>(0.06 - 0.46%)</t>
  </si>
  <si>
    <t>(112 - 834)</t>
  </si>
  <si>
    <t>(0 - 266)</t>
  </si>
  <si>
    <t>(0.64 - 2.06%)</t>
  </si>
  <si>
    <t>(0.64 - 2.04%)</t>
  </si>
  <si>
    <t>(1,154 - 3,684)</t>
  </si>
  <si>
    <t xml:space="preserve"> 31/ 80</t>
  </si>
  <si>
    <t>(1.48 - 4.43%)</t>
  </si>
  <si>
    <t>(1.49 - 4.43%)</t>
  </si>
  <si>
    <t>(2,682 - 7,984)</t>
  </si>
  <si>
    <t>(0.00 - 0.85%)</t>
  </si>
  <si>
    <t>(0.00 - 0.82%)</t>
  </si>
  <si>
    <t>(0 - 1,483)</t>
  </si>
  <si>
    <t>(0.00 - 0.64%)</t>
  </si>
  <si>
    <t>(0.00 - 0.63%)</t>
  </si>
  <si>
    <t>(0 - 1,138)</t>
  </si>
  <si>
    <t>(0.00 - 0.56%)</t>
  </si>
  <si>
    <t>(0 - 1,015)</t>
  </si>
  <si>
    <t>(0.34 - 1.93%)</t>
  </si>
  <si>
    <t>(617 - 3,483)</t>
  </si>
  <si>
    <t xml:space="preserve"> 14/ 80</t>
  </si>
  <si>
    <t>(0 - 1,010)</t>
  </si>
  <si>
    <t>(0.27 - 1.73%)</t>
  </si>
  <si>
    <t>(0.26 - 1.74%)</t>
  </si>
  <si>
    <t>(478 - 3,130)</t>
  </si>
  <si>
    <t xml:space="preserve"> 13/ 80</t>
  </si>
  <si>
    <t>(0.69 - 2.13%)</t>
  </si>
  <si>
    <t>(1,251 - 3,844)</t>
  </si>
  <si>
    <t>(2.57 - 5.45%)</t>
  </si>
  <si>
    <t>(2.58 - 5.51%)</t>
  </si>
  <si>
    <t>(4,657 - 9,926)</t>
  </si>
  <si>
    <t>(0.26 - 0.44%)</t>
  </si>
  <si>
    <t>(0.21 - 0.38%)</t>
  </si>
  <si>
    <t>(384 - 680)</t>
  </si>
  <si>
    <t>(2.90 - 5.82%)</t>
  </si>
  <si>
    <t>(2.86 - 5.82%)</t>
  </si>
  <si>
    <t>(5,147 - 10,490)</t>
  </si>
  <si>
    <t>(3.03 - 6.30%)</t>
  </si>
  <si>
    <t>(3.11 - 6.41%)</t>
  </si>
  <si>
    <t>(5,603 - 11,548)</t>
  </si>
  <si>
    <t>(1.99 - 4.25%)</t>
  </si>
  <si>
    <t>(1.99 - 4.34%)</t>
  </si>
  <si>
    <t>(3,594 - 7,822)</t>
  </si>
  <si>
    <t>(0.55 - 2.16%)</t>
  </si>
  <si>
    <t>(0.56 - 2.20%)</t>
  </si>
  <si>
    <t>(1,009 - 3,960)</t>
  </si>
  <si>
    <t>(0.07 - 0.97%)</t>
  </si>
  <si>
    <t>(126 - 1,743)</t>
  </si>
  <si>
    <t>(0 - 643)</t>
  </si>
  <si>
    <t>(0.00 - 0.84%)</t>
  </si>
  <si>
    <t>(0.00 - 0.83%)</t>
  </si>
  <si>
    <t>(8 - 1,494)</t>
  </si>
  <si>
    <t>(0.24 - 1.68%)</t>
  </si>
  <si>
    <t>(0.25 - 1.75%)</t>
  </si>
  <si>
    <t>(446 - 3,155)</t>
  </si>
  <si>
    <t>(1.04 - 2.61%)</t>
  </si>
  <si>
    <t>(1,870 - 4,702)</t>
  </si>
  <si>
    <t>(0.10 - 0.88%)</t>
  </si>
  <si>
    <t>(175 - 1,583)</t>
  </si>
  <si>
    <t>(0.05 - 0.42%)</t>
  </si>
  <si>
    <t>(90 - 755)</t>
  </si>
  <si>
    <t>(0 - 1,143)</t>
  </si>
  <si>
    <t>(0 - 212)</t>
  </si>
  <si>
    <t>(0.31 - 1.90%)</t>
  </si>
  <si>
    <t>(0.31 - 1.94%)</t>
  </si>
  <si>
    <t>(558 - 3,499)</t>
  </si>
  <si>
    <t>(0.72 - 2.82%)</t>
  </si>
  <si>
    <t>(1,306 - 5,090)</t>
  </si>
  <si>
    <t xml:space="preserve"> 16/ 80</t>
  </si>
  <si>
    <t>(0.03 - 0.27%)</t>
  </si>
  <si>
    <t>(55 - 491)</t>
  </si>
  <si>
    <t>(17 - 78)</t>
  </si>
  <si>
    <t>(0 - 456)</t>
  </si>
  <si>
    <t>(0 - 35)</t>
  </si>
  <si>
    <t>(0 - 12)</t>
  </si>
  <si>
    <t>(26.41 - 34.66%)</t>
  </si>
  <si>
    <t>(22.16 - 29.82%)</t>
  </si>
  <si>
    <t>(39,953 - 53,759)</t>
  </si>
  <si>
    <t>(38.84 - 49.20%)</t>
  </si>
  <si>
    <t>(34.32 - 44.32%)</t>
  </si>
  <si>
    <t>(61,871 - 79,897)</t>
  </si>
  <si>
    <t>(21.87 - 29.15%)</t>
  </si>
  <si>
    <t>(22.57 - 30.01%)</t>
  </si>
  <si>
    <t>(40,681 - 54,099)</t>
  </si>
  <si>
    <t>(82.66 - 88.45%)</t>
  </si>
  <si>
    <t>(74.02 - 79.88%)</t>
  </si>
  <si>
    <t>(133,429 - 143,993)</t>
  </si>
  <si>
    <t>(11.55 - 17.34%)</t>
  </si>
  <si>
    <t>(11.63 - 17.38%)</t>
  </si>
  <si>
    <t>(20,968 - 31,327)</t>
  </si>
  <si>
    <t>(56.03 - 64.59%)</t>
  </si>
  <si>
    <t>(50.87 - 59.14%)</t>
  </si>
  <si>
    <t>(91,702 - 106,607)</t>
  </si>
  <si>
    <t>(34.95 - 42.94%)</t>
  </si>
  <si>
    <t>(31.79 - 39.16%)</t>
  </si>
  <si>
    <t>(57,308 - 70,579)</t>
  </si>
  <si>
    <t xml:space="preserve"> 78/ 80</t>
  </si>
  <si>
    <t>(15.89 - 20.32%)</t>
  </si>
  <si>
    <t>(13.99 - 17.94%)</t>
  </si>
  <si>
    <t>(25,215 - 32,337)</t>
  </si>
  <si>
    <t>(60.65 - 68.24%)</t>
  </si>
  <si>
    <t>(54.76 - 62.18%)</t>
  </si>
  <si>
    <t>(98,707 - 112,091)</t>
  </si>
  <si>
    <t>(28.78 - 37.69%)</t>
  </si>
  <si>
    <t>(26.21 - 35.16%)</t>
  </si>
  <si>
    <t>(47,242 - 63,383)</t>
  </si>
  <si>
    <t>(26.63 - 36.65%)</t>
  </si>
  <si>
    <t>(23.67 - 32.56%)</t>
  </si>
  <si>
    <t>(42,670 - 58,688)</t>
  </si>
  <si>
    <t>(31.76 - 39.35%)</t>
  </si>
  <si>
    <t>(29.23 - 36.96%)</t>
  </si>
  <si>
    <t>(52,688 - 66,620)</t>
  </si>
  <si>
    <t>(6.91 - 9.95%)</t>
  </si>
  <si>
    <t>(12,460 - 17,940)</t>
  </si>
  <si>
    <t>(13.23 - 21.60%)</t>
  </si>
  <si>
    <t>(10.56 - 17.40%)</t>
  </si>
  <si>
    <t>(25,591 - 42,179)</t>
  </si>
  <si>
    <t xml:space="preserve"> 106/ 120</t>
  </si>
  <si>
    <t>(7.88 - 13.85%)</t>
  </si>
  <si>
    <t>(6.66 - 11.84%)</t>
  </si>
  <si>
    <t>(16,137 - 28,698)</t>
  </si>
  <si>
    <t xml:space="preserve"> 104/ 120</t>
  </si>
  <si>
    <t>(2.71 - 4.51%)</t>
  </si>
  <si>
    <t>(2.30 - 3.86%)</t>
  </si>
  <si>
    <t>(5,577 - 9,358)</t>
  </si>
  <si>
    <t xml:space="preserve"> 93/ 120</t>
  </si>
  <si>
    <t>(2.56 - 4.36%)</t>
  </si>
  <si>
    <t>(2.17 - 3.75%)</t>
  </si>
  <si>
    <t>(5,272 - 9,089)</t>
  </si>
  <si>
    <t xml:space="preserve"> 87/ 120</t>
  </si>
  <si>
    <t>(0.08 - 0.20%)</t>
  </si>
  <si>
    <t>(173 - 424)</t>
  </si>
  <si>
    <t xml:space="preserve"> 38/ 120</t>
  </si>
  <si>
    <t>(1.26 - 2.99%)</t>
  </si>
  <si>
    <t>(1.02 - 2.54%)</t>
  </si>
  <si>
    <t>(2,485 - 6,167)</t>
  </si>
  <si>
    <t xml:space="preserve"> 56/ 120</t>
  </si>
  <si>
    <t>(0.19 - 1.48%)</t>
  </si>
  <si>
    <t>(0.14 - 1.12%)</t>
  </si>
  <si>
    <t>(351 - 2,721)</t>
  </si>
  <si>
    <t xml:space="preserve"> 26/ 120</t>
  </si>
  <si>
    <t>(22 - 156)</t>
  </si>
  <si>
    <t xml:space="preserve"> 11/ 120</t>
  </si>
  <si>
    <t>(0.16 - 1.44%)</t>
  </si>
  <si>
    <t>(0.12 - 1.09%)</t>
  </si>
  <si>
    <t>(298 - 2,655)</t>
  </si>
  <si>
    <t xml:space="preserve"> 22/ 120</t>
  </si>
  <si>
    <t>(0.15 - 1.43%)</t>
  </si>
  <si>
    <t>(280 - 2,631)</t>
  </si>
  <si>
    <t xml:space="preserve"> 20/ 120</t>
  </si>
  <si>
    <t>(3 - 66)</t>
  </si>
  <si>
    <t xml:space="preserve"> 9/ 120</t>
  </si>
  <si>
    <t>(2.53 - 6.45%)</t>
  </si>
  <si>
    <t>(2.13 - 5.58%)</t>
  </si>
  <si>
    <t>(5,165 - 13,521)</t>
  </si>
  <si>
    <t xml:space="preserve"> 78/ 120</t>
  </si>
  <si>
    <t>(4 - 117)</t>
  </si>
  <si>
    <t xml:space="preserve"> 3/ 120</t>
  </si>
  <si>
    <t>(2.47 - 6.43%)</t>
  </si>
  <si>
    <t>(2.10 - 5.54%)</t>
  </si>
  <si>
    <t>(5,103 - 13,430)</t>
  </si>
  <si>
    <t xml:space="preserve"> 76/ 120</t>
  </si>
  <si>
    <t>(4.08 - 9.42%)</t>
  </si>
  <si>
    <t>(2.89 - 6.94%)</t>
  </si>
  <si>
    <t>(7,007 - 16,833)</t>
  </si>
  <si>
    <t xml:space="preserve"> 72/ 120</t>
  </si>
  <si>
    <t>(0.44 - 2.78%)</t>
  </si>
  <si>
    <t>(0.42 - 2.71%)</t>
  </si>
  <si>
    <t>(1,015 - 6,581)</t>
  </si>
  <si>
    <t xml:space="preserve"> 45/ 120</t>
  </si>
  <si>
    <t>(0.26 - 0.88%)</t>
  </si>
  <si>
    <t>(0.22 - 0.75%)</t>
  </si>
  <si>
    <t>(524 - 1,811)</t>
  </si>
  <si>
    <t xml:space="preserve"> 36/ 120</t>
  </si>
  <si>
    <t>(0.06 - 0.27%)</t>
  </si>
  <si>
    <t>(115 - 569)</t>
  </si>
  <si>
    <t xml:space="preserve"> 16/ 120</t>
  </si>
  <si>
    <t>(0.26 - 0.70%)</t>
  </si>
  <si>
    <t>(0.23 - 0.65%)</t>
  </si>
  <si>
    <t>(555 - 1,571)</t>
  </si>
  <si>
    <t xml:space="preserve"> 37/ 120</t>
  </si>
  <si>
    <t>(0 - 202)</t>
  </si>
  <si>
    <t xml:space="preserve"> 1/ 120</t>
  </si>
  <si>
    <t>(2.32 - 5.63%)</t>
  </si>
  <si>
    <t>(1.33 - 3.22%)</t>
  </si>
  <si>
    <t>(3,222 - 7,816)</t>
  </si>
  <si>
    <t xml:space="preserve"> 53/ 120</t>
  </si>
  <si>
    <t>(2.13 - 4.42%)</t>
  </si>
  <si>
    <t>(1.79 - 3.69%)</t>
  </si>
  <si>
    <t>(4,343 - 8,945)</t>
  </si>
  <si>
    <t xml:space="preserve"> 69/ 120</t>
  </si>
  <si>
    <t>(5.76 - 10.98%)</t>
  </si>
  <si>
    <t>(4.09 - 8.07%)</t>
  </si>
  <si>
    <t>(9,916 - 19,575)</t>
  </si>
  <si>
    <t xml:space="preserve"> 84/ 120</t>
  </si>
  <si>
    <t>(6.92 - 11.18%)</t>
  </si>
  <si>
    <t>(5.96 - 9.79%)</t>
  </si>
  <si>
    <t>(14,459 - 23,726)</t>
  </si>
  <si>
    <t xml:space="preserve"> 103/ 120</t>
  </si>
  <si>
    <t>(9.13 - 13.18%)</t>
  </si>
  <si>
    <t>(8.21 - 12.04%)</t>
  </si>
  <si>
    <t>(19,900 - 29,180)</t>
  </si>
  <si>
    <t xml:space="preserve"> 112/ 120</t>
  </si>
  <si>
    <t>(3.51 - 5.30%)</t>
  </si>
  <si>
    <t>(2.79 - 4.18%)</t>
  </si>
  <si>
    <t>(6,753 - 10,127)</t>
  </si>
  <si>
    <t xml:space="preserve"> 102/ 120</t>
  </si>
  <si>
    <t>(0.89 - 1.94%)</t>
  </si>
  <si>
    <t>(0.71 - 1.51%)</t>
  </si>
  <si>
    <t>(1,709 - 3,669)</t>
  </si>
  <si>
    <t xml:space="preserve"> 74/ 120</t>
  </si>
  <si>
    <t>(39 - 98)</t>
  </si>
  <si>
    <t xml:space="preserve"> 33/ 120</t>
  </si>
  <si>
    <t>(0.03 - 0.09%)</t>
  </si>
  <si>
    <t>(0.03 - 0.07%)</t>
  </si>
  <si>
    <t>(62 - 180)</t>
  </si>
  <si>
    <t xml:space="preserve"> 31/ 120</t>
  </si>
  <si>
    <t>(0.10 - 0.95%)</t>
  </si>
  <si>
    <t>(0.08 - 0.74%)</t>
  </si>
  <si>
    <t>(184 - 1,793)</t>
  </si>
  <si>
    <t xml:space="preserve"> 43/ 120</t>
  </si>
  <si>
    <t>(0.06 - 0.15%)</t>
  </si>
  <si>
    <t>(156 - 376)</t>
  </si>
  <si>
    <t>(0.26 - 0.61%)</t>
  </si>
  <si>
    <t>(495 - 1,173)</t>
  </si>
  <si>
    <t>(0.18 - 0.43%)</t>
  </si>
  <si>
    <t>(0.14 - 0.34%)</t>
  </si>
  <si>
    <t>(345 - 828)</t>
  </si>
  <si>
    <t>(2.47 - 3.58%)</t>
  </si>
  <si>
    <t>(1.94 - 2.84%)</t>
  </si>
  <si>
    <t>(4,710 - 6,889)</t>
  </si>
  <si>
    <t xml:space="preserve"> 100/ 120</t>
  </si>
  <si>
    <t>(0.38 - 0.67%)</t>
  </si>
  <si>
    <t>(0.36 - 0.63%)</t>
  </si>
  <si>
    <t>(881 - 1,538)</t>
  </si>
  <si>
    <t xml:space="preserve"> 61/ 120</t>
  </si>
  <si>
    <t>(1 - 7)</t>
  </si>
  <si>
    <t xml:space="preserve"> 5/ 120</t>
  </si>
  <si>
    <t>(18 - 69)</t>
  </si>
  <si>
    <t xml:space="preserve"> 24/ 120</t>
  </si>
  <si>
    <t>(0.35 - 0.61%)</t>
  </si>
  <si>
    <t>(848 - 1,488)</t>
  </si>
  <si>
    <t xml:space="preserve"> 58/ 120</t>
  </si>
  <si>
    <t>(2.02 - 2.97%)</t>
  </si>
  <si>
    <t>(1.52 - 2.27%)</t>
  </si>
  <si>
    <t>(3,677 - 5,496)</t>
  </si>
  <si>
    <t>(5.20 - 8.49%)</t>
  </si>
  <si>
    <t>(5.01 - 8.40%)</t>
  </si>
  <si>
    <t>(12,154 - 20,362)</t>
  </si>
  <si>
    <t xml:space="preserve"> 111/ 120</t>
  </si>
  <si>
    <t>(3.88 - 7.07%)</t>
  </si>
  <si>
    <t>(4.03 - 7.33%)</t>
  </si>
  <si>
    <t>(9,767 - 17,779)</t>
  </si>
  <si>
    <t>(2.54 - 5.26%)</t>
  </si>
  <si>
    <t>(2.53 - 5.24%)</t>
  </si>
  <si>
    <t>(6,140 - 12,698)</t>
  </si>
  <si>
    <t xml:space="preserve"> 80/ 120</t>
  </si>
  <si>
    <t>(0.83 - 2.50%)</t>
  </si>
  <si>
    <t>(0.92 - 2.77%)</t>
  </si>
  <si>
    <t>(2,236 - 6,711)</t>
  </si>
  <si>
    <t>(1.09 - 1.60%)</t>
  </si>
  <si>
    <t>(0.82 - 1.22%)</t>
  </si>
  <si>
    <t>(1,982 - 2,964)</t>
  </si>
  <si>
    <t>(3.11 - 4.58%)</t>
  </si>
  <si>
    <t>(2.33 - 3.49%)</t>
  </si>
  <si>
    <t>(5,659 - 8,460)</t>
  </si>
  <si>
    <t>(1.02 - 1.99%)</t>
  </si>
  <si>
    <t>(0.95 - 1.86%)</t>
  </si>
  <si>
    <t>(2,309 - 4,515)</t>
  </si>
  <si>
    <t xml:space="preserve"> 77/ 120</t>
  </si>
  <si>
    <t>(1.76 - 2.94%)</t>
  </si>
  <si>
    <t>(1.14 - 1.91%)</t>
  </si>
  <si>
    <t>(2,755 - 4,619)</t>
  </si>
  <si>
    <t>(2 - 11)</t>
  </si>
  <si>
    <t xml:space="preserve"> 12/ 120</t>
  </si>
  <si>
    <t>(2,752 - 4,610)</t>
  </si>
  <si>
    <t xml:space="preserve"> 79/ 120</t>
  </si>
  <si>
    <t>(0.17 - 1.03%)</t>
  </si>
  <si>
    <t>(0.13 - 0.80%)</t>
  </si>
  <si>
    <t>(325 - 1,942)</t>
  </si>
  <si>
    <t xml:space="preserve"> 54/ 120</t>
  </si>
  <si>
    <t>(1.99 - 3.23%)</t>
  </si>
  <si>
    <t>(1.75 - 2.82%)</t>
  </si>
  <si>
    <t>(4,237 - 6,839)</t>
  </si>
  <si>
    <t xml:space="preserve"> 94/ 120</t>
  </si>
  <si>
    <t>(0.28 - 1.15%)</t>
  </si>
  <si>
    <t>(0.22 - 0.91%)</t>
  </si>
  <si>
    <t>(537 - 2,198)</t>
  </si>
  <si>
    <t xml:space="preserve"> 62/ 120</t>
  </si>
  <si>
    <t>(0.28 - 0.64%)</t>
  </si>
  <si>
    <t>(532 - 1,217)</t>
  </si>
  <si>
    <t xml:space="preserve"> 48/ 120</t>
  </si>
  <si>
    <t>(0.69 - 1.62%)</t>
  </si>
  <si>
    <t>(0.54 - 1.26%)</t>
  </si>
  <si>
    <t>(1,306 - 3,064)</t>
  </si>
  <si>
    <t xml:space="preserve"> 71/ 120</t>
  </si>
  <si>
    <t>(45.68 - 56.36%)</t>
  </si>
  <si>
    <t>(44.64 - 55.16%)</t>
  </si>
  <si>
    <t>(108,218 - 133,726)</t>
  </si>
  <si>
    <t xml:space="preserve"> 115/ 120</t>
  </si>
  <si>
    <t>(1.77 - 4.52%)</t>
  </si>
  <si>
    <t>(1.78 - 4.54%)</t>
  </si>
  <si>
    <t>(4,306 - 11,014)</t>
  </si>
  <si>
    <t xml:space="preserve"> 27/ 120</t>
  </si>
  <si>
    <t>(0.89 - 2.86%)</t>
  </si>
  <si>
    <t>(0.89 - 2.90%)</t>
  </si>
  <si>
    <t>(2,168 - 7,023)</t>
  </si>
  <si>
    <t>(0.08 - 1.57%)</t>
  </si>
  <si>
    <t>(0.08 - 1.55%)</t>
  </si>
  <si>
    <t>(190 - 3,749)</t>
  </si>
  <si>
    <t xml:space="preserve"> 6/ 120</t>
  </si>
  <si>
    <t>(0.35 - 1.86%)</t>
  </si>
  <si>
    <t>(0.36 - 1.92%)</t>
  </si>
  <si>
    <t>(880 - 4,657)</t>
  </si>
  <si>
    <t>(0.51 - 2.11%)</t>
  </si>
  <si>
    <t>(1,231 - 5,118)</t>
  </si>
  <si>
    <t xml:space="preserve"> 15/ 120</t>
  </si>
  <si>
    <t>(0.14 - 0.71%)</t>
  </si>
  <si>
    <t>(0.14 - 0.70%)</t>
  </si>
  <si>
    <t>(330 - 1,706)</t>
  </si>
  <si>
    <t xml:space="preserve"> 13/ 120</t>
  </si>
  <si>
    <t>(0.08 - 1.74%)</t>
  </si>
  <si>
    <t>(194 - 4,208)</t>
  </si>
  <si>
    <t>(0.00 - 0.24%)</t>
  </si>
  <si>
    <t>(0 - 583)</t>
  </si>
  <si>
    <t>(0.00 - 1.58%)</t>
  </si>
  <si>
    <t>(0 - 3,820)</t>
  </si>
  <si>
    <t xml:space="preserve"> 2/ 120</t>
  </si>
  <si>
    <t>(16.05 - 25.65%)</t>
  </si>
  <si>
    <t>(15.51 - 24.64%)</t>
  </si>
  <si>
    <t>(37,591 - 59,748)</t>
  </si>
  <si>
    <t>(5.04 - 12.67%)</t>
  </si>
  <si>
    <t>(4.77 - 11.88%)</t>
  </si>
  <si>
    <t>(11,563 - 28,803)</t>
  </si>
  <si>
    <t xml:space="preserve"> 47/ 120</t>
  </si>
  <si>
    <t>(3.03 - 8.39%)</t>
  </si>
  <si>
    <t>(2.76 - 7.77%)</t>
  </si>
  <si>
    <t>(6,683 - 18,827)</t>
  </si>
  <si>
    <t xml:space="preserve"> 42/ 120</t>
  </si>
  <si>
    <t>(0.41 - 1.82%)</t>
  </si>
  <si>
    <t>(0.39 - 1.76%)</t>
  </si>
  <si>
    <t>(942 - 4,266)</t>
  </si>
  <si>
    <t>(1.85 - 5.91%)</t>
  </si>
  <si>
    <t>(1.72 - 5.42%)</t>
  </si>
  <si>
    <t>(4,164 - 13,148)</t>
  </si>
  <si>
    <t>(0.11 - 2.07%)</t>
  </si>
  <si>
    <t>(0.10 - 1.89%)</t>
  </si>
  <si>
    <t>(241 - 4,592)</t>
  </si>
  <si>
    <t xml:space="preserve"> 14/ 120</t>
  </si>
  <si>
    <t>(0.61 - 6.46%)</t>
  </si>
  <si>
    <t>(0.57 - 6.13%)</t>
  </si>
  <si>
    <t>(1,391 - 14,873)</t>
  </si>
  <si>
    <t xml:space="preserve"> 17/ 120</t>
  </si>
  <si>
    <t>(0.60 - 6.46%)</t>
  </si>
  <si>
    <t>(0.56 - 6.13%)</t>
  </si>
  <si>
    <t>(1,369 - 14,873)</t>
  </si>
  <si>
    <t>(1.03 - 6.41%)</t>
  </si>
  <si>
    <t>(0.97 - 6.13%)</t>
  </si>
  <si>
    <t>(2,364 - 14,870)</t>
  </si>
  <si>
    <t>(0.78 - 6.10%)</t>
  </si>
  <si>
    <t>(0.73 - 5.85%)</t>
  </si>
  <si>
    <t>(1,781 - 14,191)</t>
  </si>
  <si>
    <t>(0 - 224)</t>
  </si>
  <si>
    <t>(0.72 - 6.02%)</t>
  </si>
  <si>
    <t>(0.66 - 5.84%)</t>
  </si>
  <si>
    <t>(1,602 - 14,163)</t>
  </si>
  <si>
    <t xml:space="preserve"> 18/ 120</t>
  </si>
  <si>
    <t>(0 - 100)</t>
  </si>
  <si>
    <t>(0.05 - 0.51%)</t>
  </si>
  <si>
    <t>(0.05 - 0.48%)</t>
  </si>
  <si>
    <t>(123 - 1,156)</t>
  </si>
  <si>
    <t xml:space="preserve"> 7/ 120</t>
  </si>
  <si>
    <t>(4.50 - 8.29%)</t>
  </si>
  <si>
    <t>(10,915 - 20,095)</t>
  </si>
  <si>
    <t>(0.53 - 1.83%)</t>
  </si>
  <si>
    <t>(1,277 - 4,432)</t>
  </si>
  <si>
    <t>(0.23 - 1.17%)</t>
  </si>
  <si>
    <t>(0.23 - 1.14%)</t>
  </si>
  <si>
    <t>(557 - 2,773)</t>
  </si>
  <si>
    <t>(0.18 - 1.21%)</t>
  </si>
  <si>
    <t>(447 - 2,938)</t>
  </si>
  <si>
    <t>(4.58 - 9.25%)</t>
  </si>
  <si>
    <t>(4.73 - 9.57%)</t>
  </si>
  <si>
    <t>(11,466 - 23,200)</t>
  </si>
  <si>
    <t>(2.16 - 5.91%)</t>
  </si>
  <si>
    <t>(2.25 - 6.10%)</t>
  </si>
  <si>
    <t>(5,451 - 14,790)</t>
  </si>
  <si>
    <t xml:space="preserve"> 29/ 120</t>
  </si>
  <si>
    <t>(0.06 - 0.29%)</t>
  </si>
  <si>
    <t>(0.06 - 0.30%)</t>
  </si>
  <si>
    <t>(144 - 726)</t>
  </si>
  <si>
    <t xml:space="preserve"> 10/ 120</t>
  </si>
  <si>
    <t>(0.04 - 0.57%)</t>
  </si>
  <si>
    <t>(98 - 1,376)</t>
  </si>
  <si>
    <t>(0.37 - 1.26%)</t>
  </si>
  <si>
    <t>(0.39 - 1.31%)</t>
  </si>
  <si>
    <t>(935 - 3,173)</t>
  </si>
  <si>
    <t>(0.34 - 1.22%)</t>
  </si>
  <si>
    <t>(0.35 - 1.26%)</t>
  </si>
  <si>
    <t>(847 - 3,064)</t>
  </si>
  <si>
    <t>(0.12 - 0.67%)</t>
  </si>
  <si>
    <t>(0.12 - 0.69%)</t>
  </si>
  <si>
    <t>(301 - 1,685)</t>
  </si>
  <si>
    <t>(0.14 - 1.08%)</t>
  </si>
  <si>
    <t>(345 - 2,727)</t>
  </si>
  <si>
    <t>(0.00 - 0.40%)</t>
  </si>
  <si>
    <t>(0 - 978)</t>
  </si>
  <si>
    <t xml:space="preserve"> 0/ 120</t>
  </si>
  <si>
    <t>(0.36 - 0.91%)</t>
  </si>
  <si>
    <t>(0.35 - 0.89%)</t>
  </si>
  <si>
    <t>(855 - 2,156)</t>
  </si>
  <si>
    <t>(0.19 - 1.30%)</t>
  </si>
  <si>
    <t>(457 - 3,143)</t>
  </si>
  <si>
    <t>(3.40 - 12.28%)</t>
  </si>
  <si>
    <t>(3.30 - 12.05%)</t>
  </si>
  <si>
    <t>(8,007 - 29,209)</t>
  </si>
  <si>
    <t xml:space="preserve"> 28/ 120</t>
  </si>
  <si>
    <t>(3.31 - 12.08%)</t>
  </si>
  <si>
    <t>(3.29 - 11.93%)</t>
  </si>
  <si>
    <t>(7,975 - 28,920)</t>
  </si>
  <si>
    <t>(0.01 - 0.38%)</t>
  </si>
  <si>
    <t>(0.00 - 0.17%)</t>
  </si>
  <si>
    <t>(6 - 405)</t>
  </si>
  <si>
    <t>(2.25 - 5.97%)</t>
  </si>
  <si>
    <t>(2.01 - 5.47%)</t>
  </si>
  <si>
    <t>(4,882 - 13,265)</t>
  </si>
  <si>
    <t xml:space="preserve"> 67/ 120</t>
  </si>
  <si>
    <t>(1.33 - 3.84%)</t>
  </si>
  <si>
    <t>(1.18 - 3.40%)</t>
  </si>
  <si>
    <t>(2,870 - 8,250)</t>
  </si>
  <si>
    <t>(0.69 - 2.39%)</t>
  </si>
  <si>
    <t>(0.65 - 2.29%)</t>
  </si>
  <si>
    <t>(1,588 - 5,563)</t>
  </si>
  <si>
    <t>(1.72 - 7.87%)</t>
  </si>
  <si>
    <t>(1.72 - 7.81%)</t>
  </si>
  <si>
    <t>(4,162 - 18,942)</t>
  </si>
  <si>
    <t>(1.40 - 7.59%)</t>
  </si>
  <si>
    <t>(1.41 - 7.57%)</t>
  </si>
  <si>
    <t>Material</t>
  </si>
  <si>
    <t>Present</t>
  </si>
  <si>
    <t>TOTAL PAPER</t>
  </si>
  <si>
    <t>(16.34 - 17.67%)</t>
  </si>
  <si>
    <t>(12.49 - 13.92%)</t>
  </si>
  <si>
    <t>(324,162 - 361,537)</t>
  </si>
  <si>
    <t xml:space="preserve"> 838/ 950</t>
  </si>
  <si>
    <t>Packaging Paper</t>
  </si>
  <si>
    <t>(7.53 - 8.60%)</t>
  </si>
  <si>
    <t>(6.26 - 7.35%)</t>
  </si>
  <si>
    <t>(162,576 - 190,918)</t>
  </si>
  <si>
    <t xml:space="preserve"> 829/ 950</t>
  </si>
  <si>
    <t xml:space="preserve">   Cardboard</t>
  </si>
  <si>
    <t>(3.01 - 3.58%)</t>
  </si>
  <si>
    <t>(2.53 - 3.10%)</t>
  </si>
  <si>
    <t>(65,651 - 80,475)</t>
  </si>
  <si>
    <t xml:space="preserve"> 786/ 950</t>
  </si>
  <si>
    <t>(0.00 - 0.00%)</t>
  </si>
  <si>
    <t>(0 - 0)</t>
  </si>
  <si>
    <t xml:space="preserve"> 0/ 950</t>
  </si>
  <si>
    <t>(2.74 - 3.29%)</t>
  </si>
  <si>
    <t>(2.31 - 2.85%)</t>
  </si>
  <si>
    <t>(59,899 - 74,072)</t>
  </si>
  <si>
    <t xml:space="preserve"> 719/ 950</t>
  </si>
  <si>
    <t>(0.25 - 0.31%)</t>
  </si>
  <si>
    <t>(0.21 - 0.27%)</t>
  </si>
  <si>
    <t>(5,435 - 6,907)</t>
  </si>
  <si>
    <t xml:space="preserve"> 454/ 950</t>
  </si>
  <si>
    <t>(0.09 - 0.28%)</t>
  </si>
  <si>
    <t>(0.05 - 0.16%)</t>
  </si>
  <si>
    <t>(1,313 - 4,257)</t>
  </si>
  <si>
    <t xml:space="preserve"> 33/ 950</t>
  </si>
  <si>
    <t xml:space="preserve">   Low grade Not OK With ONP</t>
  </si>
  <si>
    <t>(1.78 - 2.06%)</t>
  </si>
  <si>
    <t>(1.42 - 1.77%)</t>
  </si>
  <si>
    <t>(36,961 - 45,847)</t>
  </si>
  <si>
    <t xml:space="preserve"> 648/ 950</t>
  </si>
  <si>
    <t xml:space="preserve">   Polycoats +bleached drink boxes</t>
  </si>
  <si>
    <t>(0.21 - 0.35%)</t>
  </si>
  <si>
    <t>(0.17 - 0.29%)</t>
  </si>
  <si>
    <t>(4,491 - 7,592)</t>
  </si>
  <si>
    <t xml:space="preserve"> 416/ 950</t>
  </si>
  <si>
    <t xml:space="preserve">      Polycoated paper excluding cups</t>
  </si>
  <si>
    <t>(0.09 - 0.12%)</t>
  </si>
  <si>
    <t>(0.07 - 0.12%)</t>
  </si>
  <si>
    <t>(1,920 - 3,055)</t>
  </si>
  <si>
    <t xml:space="preserve"> 277/ 950</t>
  </si>
  <si>
    <t>(0.12 - 0.24%)</t>
  </si>
  <si>
    <t>(0.09 - 0.19%)</t>
  </si>
  <si>
    <t>(2,302 - 5,036)</t>
  </si>
  <si>
    <t xml:space="preserve"> 350/ 950</t>
  </si>
  <si>
    <t xml:space="preserve">        Gable top (milk) cartons</t>
  </si>
  <si>
    <t>(0.10 - 0.22%)</t>
  </si>
  <si>
    <t>(0.07 - 0.18%)</t>
  </si>
  <si>
    <t>(1,922 - 4,611)</t>
  </si>
  <si>
    <t xml:space="preserve"> 311/ 950</t>
  </si>
  <si>
    <t xml:space="preserve">        Aseptic drink boxes</t>
  </si>
  <si>
    <t>(0.01 - 0.02%)</t>
  </si>
  <si>
    <t>(233 - 592)</t>
  </si>
  <si>
    <t xml:space="preserve"> 134/ 950</t>
  </si>
  <si>
    <t>(2.22 - 3.01%)</t>
  </si>
  <si>
    <t>(1.80 - 2.57%)</t>
  </si>
  <si>
    <t>(46,694 - 66,830)</t>
  </si>
  <si>
    <t xml:space="preserve"> 689/ 950</t>
  </si>
  <si>
    <t>(2.05 - 2.84%)</t>
  </si>
  <si>
    <t>(1.71 - 2.48%)</t>
  </si>
  <si>
    <t>(44,344 - 64,336)</t>
  </si>
  <si>
    <t xml:space="preserve"> 679/ 950</t>
  </si>
  <si>
    <t>Other (Non-packaging) Paper</t>
  </si>
  <si>
    <t>(8.48 - 9.42%)</t>
  </si>
  <si>
    <t>(5.98 - 6.82%)</t>
  </si>
  <si>
    <t>(155,332 - 177,132)</t>
  </si>
  <si>
    <t xml:space="preserve"> 707/ 950</t>
  </si>
  <si>
    <t xml:space="preserve">   Hi grade paper</t>
  </si>
  <si>
    <t>(0.76 - 1.08%)</t>
  </si>
  <si>
    <t>(0.74 - 1.06%)</t>
  </si>
  <si>
    <t>(19,194 - 27,577)</t>
  </si>
  <si>
    <t xml:space="preserve"> 497/ 950</t>
  </si>
  <si>
    <t xml:space="preserve">   Newspaper</t>
  </si>
  <si>
    <t>(0.77 - 0.95%)</t>
  </si>
  <si>
    <t>(0.62 - 0.82%)</t>
  </si>
  <si>
    <t>(16,212 - 21,220)</t>
  </si>
  <si>
    <t xml:space="preserve"> 519/ 950</t>
  </si>
  <si>
    <t xml:space="preserve">   Magazines</t>
  </si>
  <si>
    <t>(0.58 - 0.77%)</t>
  </si>
  <si>
    <t>(0.48 - 0.70%)</t>
  </si>
  <si>
    <t>(12,394 - 18,181)</t>
  </si>
  <si>
    <t xml:space="preserve"> 358/ 950</t>
  </si>
  <si>
    <t xml:space="preserve">   Low grade OK With ONP</t>
  </si>
  <si>
    <t>(1.06 - 1.33%)</t>
  </si>
  <si>
    <t>(0.90 - 1.27%)</t>
  </si>
  <si>
    <t>(23,495 - 32,999)</t>
  </si>
  <si>
    <t xml:space="preserve"> 533/ 950</t>
  </si>
  <si>
    <t xml:space="preserve">   Hardcover books</t>
  </si>
  <si>
    <t>(0.06 - 0.12%)</t>
  </si>
  <si>
    <t>(0.06 - 0.17%)</t>
  </si>
  <si>
    <t>(1,645 - 4,524)</t>
  </si>
  <si>
    <t xml:space="preserve"> 56/ 950</t>
  </si>
  <si>
    <t>(4.90 - 5.58%)</t>
  </si>
  <si>
    <t>(2.76 - 3.26%)</t>
  </si>
  <si>
    <t>(71,606 - 84,670)</t>
  </si>
  <si>
    <t xml:space="preserve"> 628/ 950</t>
  </si>
  <si>
    <t>Low-grade paper combined</t>
  </si>
  <si>
    <t>(3.17 - 3.56%)</t>
  </si>
  <si>
    <t>(2.71 - 3.16%)</t>
  </si>
  <si>
    <t>(70,436 - 81,953)</t>
  </si>
  <si>
    <t xml:space="preserve"> 708/ 950</t>
  </si>
  <si>
    <t>Non-recycable paper combined</t>
  </si>
  <si>
    <t>(7.49 - 8.36%)</t>
  </si>
  <si>
    <t>(4.86 - 5.70%)</t>
  </si>
  <si>
    <t>(126,184 - 147,873)</t>
  </si>
  <si>
    <t xml:space="preserve"> 736/ 950</t>
  </si>
  <si>
    <t>All recyclable paper</t>
  </si>
  <si>
    <t>(8.66 - 9.52%)</t>
  </si>
  <si>
    <t>(7.42 - 8.44%)</t>
  </si>
  <si>
    <t>(192,673 - 219,215)</t>
  </si>
  <si>
    <t xml:space="preserve"> 823/ 950</t>
  </si>
  <si>
    <t>TOTAL PLASTIC</t>
  </si>
  <si>
    <t>(11.03 - 12.11%)</t>
  </si>
  <si>
    <t>(9.31 - 10.39%)</t>
  </si>
  <si>
    <t>(241,745 - 269,837)</t>
  </si>
  <si>
    <t xml:space="preserve"> 890/ 950</t>
  </si>
  <si>
    <t>Plastic Packaging</t>
  </si>
  <si>
    <t>(5.57 - 6.11%)</t>
  </si>
  <si>
    <t>(4.24 - 4.78%)</t>
  </si>
  <si>
    <t>(110,191 - 124,207)</t>
  </si>
  <si>
    <t xml:space="preserve"> 841/ 950</t>
  </si>
  <si>
    <t xml:space="preserve">   Rigid Plastic Containers (RPCs)</t>
  </si>
  <si>
    <t>(1.75 - 1.97%)</t>
  </si>
  <si>
    <t>(1.36 - 1.58%)</t>
  </si>
  <si>
    <t>(35,363 - 40,974)</t>
  </si>
  <si>
    <t xml:space="preserve"> 737/ 950</t>
  </si>
  <si>
    <t xml:space="preserve">      Deposit plastic bottles</t>
  </si>
  <si>
    <t>(0.05 - 0.07%)</t>
  </si>
  <si>
    <t>(0.04 - 0.06%)</t>
  </si>
  <si>
    <t>(1,066 - 1,473)</t>
  </si>
  <si>
    <t xml:space="preserve"> 403/ 950</t>
  </si>
  <si>
    <t xml:space="preserve">      Plastic deposit water</t>
  </si>
  <si>
    <t>(0.07 - 0.09%)</t>
  </si>
  <si>
    <t>(0.06 - 0.07%)</t>
  </si>
  <si>
    <t>(1,451 - 1,853)</t>
  </si>
  <si>
    <t xml:space="preserve"> 466/ 950</t>
  </si>
  <si>
    <t>(0.25 - 0.34%)</t>
  </si>
  <si>
    <t>(0.19 - 0.27%)</t>
  </si>
  <si>
    <t>(5,042 - 6,945)</t>
  </si>
  <si>
    <t xml:space="preserve"> 556/ 950</t>
  </si>
  <si>
    <t xml:space="preserve">      Other plastic bottles</t>
  </si>
  <si>
    <t>(0.44 - 0.51%)</t>
  </si>
  <si>
    <t>(0.34 - 0.41%)</t>
  </si>
  <si>
    <t>(8,850 - 10,709)</t>
  </si>
  <si>
    <t xml:space="preserve"> 563/ 950</t>
  </si>
  <si>
    <t>(0.35 - 0.50%)</t>
  </si>
  <si>
    <t>(0.28 - 0.39%)</t>
  </si>
  <si>
    <t>(7,320 - 10,235)</t>
  </si>
  <si>
    <t xml:space="preserve"> 528/ 950</t>
  </si>
  <si>
    <t>(0.49 - 0.57%)</t>
  </si>
  <si>
    <t>(0.38 - 0.46%)</t>
  </si>
  <si>
    <t>(9,894 - 11,916)</t>
  </si>
  <si>
    <t xml:space="preserve"> 592/ 950</t>
  </si>
  <si>
    <t xml:space="preserve">   Other plastic packaging</t>
  </si>
  <si>
    <t>(3.76 - 4.21%)</t>
  </si>
  <si>
    <t>(2.82 - 3.27%)</t>
  </si>
  <si>
    <t>(73,284 - 85,010)</t>
  </si>
  <si>
    <t xml:space="preserve"> 819/ 950</t>
  </si>
  <si>
    <t xml:space="preserve">      Other rigid plastic packaging</t>
  </si>
  <si>
    <t>(0.75 - 0.95%)</t>
  </si>
  <si>
    <t>(0.71 - 0.92%)</t>
  </si>
  <si>
    <t>(18,365 - 23,764)</t>
  </si>
  <si>
    <t xml:space="preserve"> 669/ 950</t>
  </si>
  <si>
    <t>(0.00 - 0.01%)</t>
  </si>
  <si>
    <t>(60 - 154)</t>
  </si>
  <si>
    <t xml:space="preserve"> 60/ 950</t>
  </si>
  <si>
    <t xml:space="preserve">         Small tubs 6+oz but &lt;8oz</t>
  </si>
  <si>
    <t>(0.04 - 0.05%)</t>
  </si>
  <si>
    <t>(0.02 - 0.03%)</t>
  </si>
  <si>
    <t>(571 - 809)</t>
  </si>
  <si>
    <t xml:space="preserve"> 382/ 950</t>
  </si>
  <si>
    <t xml:space="preserve">         Other rigid plastic packaging</t>
  </si>
  <si>
    <t>(0.70 - 0.90%)</t>
  </si>
  <si>
    <t>(0.68 - 0.89%)</t>
  </si>
  <si>
    <t>(17,588 - 22,993)</t>
  </si>
  <si>
    <t xml:space="preserve"> 665/ 950</t>
  </si>
  <si>
    <t xml:space="preserve">      Plastic film packaging - estimated</t>
  </si>
  <si>
    <t>(2.96 - 3.33%)</t>
  </si>
  <si>
    <t>(2.06 - 2.42%)</t>
  </si>
  <si>
    <t>(53,464 - 62,891)</t>
  </si>
  <si>
    <t xml:space="preserve"> 807/ 950</t>
  </si>
  <si>
    <t>Plastic Products</t>
  </si>
  <si>
    <t>(5.31 - 6.17%)</t>
  </si>
  <si>
    <t>(4.91 - 5.77%)</t>
  </si>
  <si>
    <t>(127,606 - 149,928)</t>
  </si>
  <si>
    <t xml:space="preserve"> 876/ 950</t>
  </si>
  <si>
    <t xml:space="preserve">   Rigid plastic products</t>
  </si>
  <si>
    <t>(3.65 - 4.45%)</t>
  </si>
  <si>
    <t>(3.73 - 4.56%)</t>
  </si>
  <si>
    <t>(96,781 - 118,322)</t>
  </si>
  <si>
    <t xml:space="preserve"> 799/ 950</t>
  </si>
  <si>
    <t xml:space="preserve">      Other rigid plastic products</t>
  </si>
  <si>
    <t>(2.89 - 3.64%)</t>
  </si>
  <si>
    <t>(2.86 - 3.64%)</t>
  </si>
  <si>
    <t>(74,367 - 94,534)</t>
  </si>
  <si>
    <t xml:space="preserve"> 789/ 950</t>
  </si>
  <si>
    <t xml:space="preserve">      Mixed plastic / materials</t>
  </si>
  <si>
    <t>(0.67 - 0.92%)</t>
  </si>
  <si>
    <t>(0.74 - 1.04%)</t>
  </si>
  <si>
    <t>(19,292 - 27,052)</t>
  </si>
  <si>
    <t xml:space="preserve"> 537/ 950</t>
  </si>
  <si>
    <t>(1.59 - 1.79%)</t>
  </si>
  <si>
    <t>(1.11 - 1.31%)</t>
  </si>
  <si>
    <t>(28,808 - 33,895)</t>
  </si>
  <si>
    <t xml:space="preserve"> 805/ 950</t>
  </si>
  <si>
    <t>Plastic film - combined</t>
  </si>
  <si>
    <t>(4.55 - 5.12%)</t>
  </si>
  <si>
    <t>(3.17 - 3.73%)</t>
  </si>
  <si>
    <t>(82,272 - 96,784)</t>
  </si>
  <si>
    <t xml:space="preserve">   Plastic film - recyclable</t>
  </si>
  <si>
    <t>(0.91 - 1.35%)</t>
  </si>
  <si>
    <t>(0.84 - 1.28%)</t>
  </si>
  <si>
    <t>(21,786 - 33,148)</t>
  </si>
  <si>
    <t xml:space="preserve"> 678/ 950</t>
  </si>
  <si>
    <t xml:space="preserve">   Plastic film - non-recyclable </t>
  </si>
  <si>
    <t>(3.52 - 3.91%)</t>
  </si>
  <si>
    <t>(2.20 - 2.61%)</t>
  </si>
  <si>
    <t>(57,108 - 67,824)</t>
  </si>
  <si>
    <t xml:space="preserve">      Plastic beverage pouches</t>
  </si>
  <si>
    <t>(0.01 - 0.01%)</t>
  </si>
  <si>
    <t>(85 - 142)</t>
  </si>
  <si>
    <t xml:space="preserve"> 210/ 950</t>
  </si>
  <si>
    <t xml:space="preserve">      Plastic film- other nonrecyclable</t>
  </si>
  <si>
    <t>(3.51 - 3.90%)</t>
  </si>
  <si>
    <t>(57,003 - 67,699)</t>
  </si>
  <si>
    <t xml:space="preserve"> 733/ 950</t>
  </si>
  <si>
    <t>Plastic beverage containers</t>
  </si>
  <si>
    <t>(0.40 - 0.50%)</t>
  </si>
  <si>
    <t>(0.31 - 0.39%)</t>
  </si>
  <si>
    <t>(7,979 - 10,153)</t>
  </si>
  <si>
    <t xml:space="preserve"> 640/ 950</t>
  </si>
  <si>
    <t>All recyclable plastic</t>
  </si>
  <si>
    <t>(2.27 - 2.75%)</t>
  </si>
  <si>
    <t>(1.90 - 2.38%)</t>
  </si>
  <si>
    <t>(49,316 - 61,785)</t>
  </si>
  <si>
    <t xml:space="preserve"> 794/ 950</t>
  </si>
  <si>
    <t>All  curbside plastic bottles</t>
  </si>
  <si>
    <t>(0.84 - 0.98%)</t>
  </si>
  <si>
    <t>(0.66 - 0.78%)</t>
  </si>
  <si>
    <t>(17,070 - 20,282)</t>
  </si>
  <si>
    <t>All curbside plastic tubs</t>
  </si>
  <si>
    <t>(0.40 - 0.54%)</t>
  </si>
  <si>
    <t>(0.31 - 0.42%)</t>
  </si>
  <si>
    <t>(8,016 - 10,938)</t>
  </si>
  <si>
    <t xml:space="preserve"> 572/ 950</t>
  </si>
  <si>
    <t>Plastic acceptable at the curb</t>
  </si>
  <si>
    <t>(1.29 - 1.47%)</t>
  </si>
  <si>
    <t>(0.99 - 1.17%)</t>
  </si>
  <si>
    <t>(25,819 - 30,486)</t>
  </si>
  <si>
    <t xml:space="preserve"> 726/ 950</t>
  </si>
  <si>
    <t>OTHER ORGANICS</t>
  </si>
  <si>
    <t>(48.89 - 51.49%)</t>
  </si>
  <si>
    <t>(48.43 - 51.07%)</t>
  </si>
  <si>
    <t>(1,257,301 - 1,325,950)</t>
  </si>
  <si>
    <t xml:space="preserve"> 928/ 950</t>
  </si>
  <si>
    <t>Yard Debris</t>
  </si>
  <si>
    <t>(3.88 - 5.43%)</t>
  </si>
  <si>
    <t>(3.93 - 5.47%)</t>
  </si>
  <si>
    <t>(101,996 - 142,099)</t>
  </si>
  <si>
    <t xml:space="preserve"> 477/ 950</t>
  </si>
  <si>
    <t xml:space="preserve">   Leaves and grass</t>
  </si>
  <si>
    <t>(3.00 - 4.34%)</t>
  </si>
  <si>
    <t>(3.05 - 4.41%)</t>
  </si>
  <si>
    <t>(79,225 - 114,457)</t>
  </si>
  <si>
    <t xml:space="preserve"> 352/ 950</t>
  </si>
  <si>
    <t xml:space="preserve">      Grass clippings</t>
  </si>
  <si>
    <t>(1.05 - 2.15%)</t>
  </si>
  <si>
    <t>(1.03 - 2.12%)</t>
  </si>
  <si>
    <t>(26,615 - 55,092)</t>
  </si>
  <si>
    <t xml:space="preserve"> 84/ 950</t>
  </si>
  <si>
    <t xml:space="preserve">      Leaves / weeds</t>
  </si>
  <si>
    <t>(1.60 - 2.51%)</t>
  </si>
  <si>
    <t>(1.65 - 2.59%)</t>
  </si>
  <si>
    <t>(42,901 - 67,327)</t>
  </si>
  <si>
    <t xml:space="preserve"> 310/ 950</t>
  </si>
  <si>
    <t xml:space="preserve">   All prunings and stumps</t>
  </si>
  <si>
    <t>(0.69 - 1.37%)</t>
  </si>
  <si>
    <t>(17,890 - 35,587)</t>
  </si>
  <si>
    <t xml:space="preserve"> 251/ 950</t>
  </si>
  <si>
    <t xml:space="preserve">      Small prunings under 2"</t>
  </si>
  <si>
    <t>(0.42 - 1.07%)</t>
  </si>
  <si>
    <t>(10,911 - 27,793)</t>
  </si>
  <si>
    <t xml:space="preserve"> 225/ 950</t>
  </si>
  <si>
    <t xml:space="preserve">      Prunings and stumps</t>
  </si>
  <si>
    <t>(0.18 - 0.40%)</t>
  </si>
  <si>
    <t>(4,641 - 10,469)</t>
  </si>
  <si>
    <t xml:space="preserve"> 39/ 950</t>
  </si>
  <si>
    <t xml:space="preserve">         Large prunings over 2"</t>
  </si>
  <si>
    <t>(0.10 - 0.23%)</t>
  </si>
  <si>
    <t>(2,493 - 5,880)</t>
  </si>
  <si>
    <t xml:space="preserve"> 31/ 950</t>
  </si>
  <si>
    <t xml:space="preserve">         Stumps</t>
  </si>
  <si>
    <t>(0.05 - 0.21%)</t>
  </si>
  <si>
    <t>(1,283 - 5,544)</t>
  </si>
  <si>
    <t xml:space="preserve"> 9/ 950</t>
  </si>
  <si>
    <t>All Wood</t>
  </si>
  <si>
    <t>(10.47 - 12.50%)</t>
  </si>
  <si>
    <t>(10.09 - 12.05%)</t>
  </si>
  <si>
    <t>(261,916 - 312,876)</t>
  </si>
  <si>
    <t xml:space="preserve"> 802/ 950</t>
  </si>
  <si>
    <t xml:space="preserve">   Clean lumber &amp; hogged fuel</t>
  </si>
  <si>
    <t>(4.46 - 5.95%)</t>
  </si>
  <si>
    <t>(4.19 - 5.64%)</t>
  </si>
  <si>
    <t>(108,786 - 146,465)</t>
  </si>
  <si>
    <t xml:space="preserve"> 516/ 950</t>
  </si>
  <si>
    <t xml:space="preserve">      Unpainted lumber</t>
  </si>
  <si>
    <t>(2.42 - 3.51%)</t>
  </si>
  <si>
    <t>(2.23 - 3.25%)</t>
  </si>
  <si>
    <t>(57,805 - 84,395)</t>
  </si>
  <si>
    <t xml:space="preserve"> 449/ 950</t>
  </si>
  <si>
    <t>(0.46 - 0.82%)</t>
  </si>
  <si>
    <t>(0.43 - 0.78%)</t>
  </si>
  <si>
    <t>(11,189 - 20,336)</t>
  </si>
  <si>
    <t xml:space="preserve"> 67/ 950</t>
  </si>
  <si>
    <t>(1.39 - 2.15%)</t>
  </si>
  <si>
    <t>(1.26 - 2.01%)</t>
  </si>
  <si>
    <t>(32,764 - 52,269)</t>
  </si>
  <si>
    <t xml:space="preserve"> 302/ 950</t>
  </si>
  <si>
    <t>(0.43 - 0.70%)</t>
  </si>
  <si>
    <t>(0.39 - 0.65%)</t>
  </si>
  <si>
    <t>(10,124 - 16,860)</t>
  </si>
  <si>
    <t xml:space="preserve"> 283/ 950</t>
  </si>
  <si>
    <t xml:space="preserve">      Hogged fuel</t>
  </si>
  <si>
    <t>(1.75 - 2.78%)</t>
  </si>
  <si>
    <t>(1.68 - 2.68%)</t>
  </si>
  <si>
    <t>(43,604 - 69,572)</t>
  </si>
  <si>
    <t xml:space="preserve"> 280/ 950</t>
  </si>
  <si>
    <t>(1.36 - 2.37%)</t>
  </si>
  <si>
    <t>(1.31 - 2.28%)</t>
  </si>
  <si>
    <t>(34,118 - 59,198)</t>
  </si>
  <si>
    <t xml:space="preserve"> 201/ 950</t>
  </si>
  <si>
    <t>(0.32 - 0.50%)</t>
  </si>
  <si>
    <t>(0.31 - 0.49%)</t>
  </si>
  <si>
    <t>(7,953 - 12,597)</t>
  </si>
  <si>
    <t xml:space="preserve"> 161/ 950</t>
  </si>
  <si>
    <t xml:space="preserve">   Painted &amp; treated lumber</t>
  </si>
  <si>
    <t>(1.50 - 2.41%)</t>
  </si>
  <si>
    <t>(1.41 - 2.29%)</t>
  </si>
  <si>
    <t>(36,603 - 59,375)</t>
  </si>
  <si>
    <t xml:space="preserve"> 325/ 950</t>
  </si>
  <si>
    <t xml:space="preserve">      Painted lumber</t>
  </si>
  <si>
    <t>(1.30 - 2.18%)</t>
  </si>
  <si>
    <t>(1.23 - 2.08%)</t>
  </si>
  <si>
    <t>(31,934 - 54,126)</t>
  </si>
  <si>
    <t>(0.05 - 0.14%)</t>
  </si>
  <si>
    <t>(1,303 - 3,542)</t>
  </si>
  <si>
    <t xml:space="preserve"> 20/ 950</t>
  </si>
  <si>
    <t>(1.10 - 1.96%)</t>
  </si>
  <si>
    <t>(1.03 - 1.86%)</t>
  </si>
  <si>
    <t>(26,806 - 48,318)</t>
  </si>
  <si>
    <t xml:space="preserve"> 228/ 950</t>
  </si>
  <si>
    <t>(0.09 - 0.15%)</t>
  </si>
  <si>
    <t>(0.09 - 0.14%)</t>
  </si>
  <si>
    <t>(2,209 - 3,684)</t>
  </si>
  <si>
    <t xml:space="preserve"> 148/ 950</t>
  </si>
  <si>
    <t xml:space="preserve">      Chemically-treated lumber</t>
  </si>
  <si>
    <t>(0.12 - 0.32%)</t>
  </si>
  <si>
    <t>(0.12 - 0.31%)</t>
  </si>
  <si>
    <t>(2,993 - 7,921)</t>
  </si>
  <si>
    <t xml:space="preserve">   Wood pallets and crates</t>
  </si>
  <si>
    <t>(1.09 - 1.74%)</t>
  </si>
  <si>
    <t>(28,398 - 45,211)</t>
  </si>
  <si>
    <t xml:space="preserve"> 109/ 950</t>
  </si>
  <si>
    <t xml:space="preserve">   Wood furniture</t>
  </si>
  <si>
    <t>(1.25 - 2.17%)</t>
  </si>
  <si>
    <t>(32,374 - 56,307)</t>
  </si>
  <si>
    <t xml:space="preserve"> 142/ 950</t>
  </si>
  <si>
    <t xml:space="preserve">   Other wood products </t>
  </si>
  <si>
    <t>(0.32 - 0.48%)</t>
  </si>
  <si>
    <t>(0.31 - 0.47%)</t>
  </si>
  <si>
    <t>(8,106 - 12,260)</t>
  </si>
  <si>
    <t xml:space="preserve"> 411/ 950</t>
  </si>
  <si>
    <t xml:space="preserve">   Mixed wood / materials</t>
  </si>
  <si>
    <t>(0.59 - 1.18%)</t>
  </si>
  <si>
    <t>(0.59 - 1.17%)</t>
  </si>
  <si>
    <t>(15,323 - 30,485)</t>
  </si>
  <si>
    <t xml:space="preserve"> 130/ 950</t>
  </si>
  <si>
    <t>All food</t>
  </si>
  <si>
    <t>(16.12 - 17.88%)</t>
  </si>
  <si>
    <t>(16.65 - 18.60%)</t>
  </si>
  <si>
    <t>(432,388 - 482,898)</t>
  </si>
  <si>
    <t xml:space="preserve"> 627/ 950</t>
  </si>
  <si>
    <t>Food not otherwise specified</t>
  </si>
  <si>
    <t>(8.70 - 10.25%)</t>
  </si>
  <si>
    <t>(8.99 - 10.63%)</t>
  </si>
  <si>
    <t>(233,453 - 276,077)</t>
  </si>
  <si>
    <t xml:space="preserve"> 419/ 950</t>
  </si>
  <si>
    <t xml:space="preserve">   Non-packaged bakery goods</t>
  </si>
  <si>
    <t>(0.40 - 0.59%)</t>
  </si>
  <si>
    <t>(0.42 - 0.61%)</t>
  </si>
  <si>
    <t>(10,874 - 15,844)</t>
  </si>
  <si>
    <t xml:space="preserve"> 160/ 950</t>
  </si>
  <si>
    <t xml:space="preserve">   Packaged bakery goods</t>
  </si>
  <si>
    <t>(0.41 - 0.53%)</t>
  </si>
  <si>
    <t>(0.43 - 0.55%)</t>
  </si>
  <si>
    <t>(11,171 - 14,266)</t>
  </si>
  <si>
    <t xml:space="preserve"> 164/ 950</t>
  </si>
  <si>
    <t>(3.27 - 3.96%)</t>
  </si>
  <si>
    <t>(3.37 - 4.10%)</t>
  </si>
  <si>
    <t>(87,405 - 106,355)</t>
  </si>
  <si>
    <t xml:space="preserve"> 189/ 950</t>
  </si>
  <si>
    <t xml:space="preserve">   Packaged other vegetative food</t>
  </si>
  <si>
    <t>(1.02 - 1.26%)</t>
  </si>
  <si>
    <t>(1.05 - 1.31%)</t>
  </si>
  <si>
    <t>(27,255 - 33,993)</t>
  </si>
  <si>
    <t xml:space="preserve"> 192/ 950</t>
  </si>
  <si>
    <t xml:space="preserve">   Non-packaged non-vegetative food</t>
  </si>
  <si>
    <t>(0.94 - 1.46%)</t>
  </si>
  <si>
    <t>(0.98 - 1.52%)</t>
  </si>
  <si>
    <t>(25,365 - 39,404)</t>
  </si>
  <si>
    <t xml:space="preserve"> 169/ 950</t>
  </si>
  <si>
    <t xml:space="preserve">   Packaged non-vegetative food</t>
  </si>
  <si>
    <t>(0.55 - 0.72%)</t>
  </si>
  <si>
    <t>(0.57 - 0.75%)</t>
  </si>
  <si>
    <t>(14,824 - 19,529)</t>
  </si>
  <si>
    <t>Tires</t>
  </si>
  <si>
    <t>(0.10 - 0.28%)</t>
  </si>
  <si>
    <t>(2,534 - 7,215)</t>
  </si>
  <si>
    <t xml:space="preserve"> 22/ 950</t>
  </si>
  <si>
    <t xml:space="preserve">   Automotive Tires</t>
  </si>
  <si>
    <t>(0.08 - 0.25%)</t>
  </si>
  <si>
    <t>(1,974 - 6,443)</t>
  </si>
  <si>
    <t xml:space="preserve"> 14/ 950</t>
  </si>
  <si>
    <t xml:space="preserve">   Other tires</t>
  </si>
  <si>
    <t>(0.00 - 0.06%)</t>
  </si>
  <si>
    <t>(0.00 - 0.05%)</t>
  </si>
  <si>
    <t>(126 - 1,420)</t>
  </si>
  <si>
    <t xml:space="preserve"> 8/ 950</t>
  </si>
  <si>
    <t>Other rubber products</t>
  </si>
  <si>
    <t>(0.38 - 0.74%)</t>
  </si>
  <si>
    <t>(0.36 - 0.72%)</t>
  </si>
  <si>
    <t>(9,422 - 18,687)</t>
  </si>
  <si>
    <t xml:space="preserve"> 372/ 950</t>
  </si>
  <si>
    <t>Disposable diapers</t>
  </si>
  <si>
    <t>(2.43 - 3.17%)</t>
  </si>
  <si>
    <t>(63,129 - 82,282)</t>
  </si>
  <si>
    <t xml:space="preserve"> 386/ 950</t>
  </si>
  <si>
    <t>Carpet, Rugs, fiber pads</t>
  </si>
  <si>
    <t>(2.05 - 3.38%)</t>
  </si>
  <si>
    <t>(2.02 - 3.28%)</t>
  </si>
  <si>
    <t>(52,410 - 85,195)</t>
  </si>
  <si>
    <t xml:space="preserve"> 272/ 950</t>
  </si>
  <si>
    <t>(2.02 - 3.27%)</t>
  </si>
  <si>
    <t>(2.00 - 3.23%)</t>
  </si>
  <si>
    <t>(51,969 - 83,891)</t>
  </si>
  <si>
    <t xml:space="preserve"> 269/ 950</t>
  </si>
  <si>
    <t>(0.01 - 0.17%)</t>
  </si>
  <si>
    <t>(0.01 - 0.07%)</t>
  </si>
  <si>
    <t>(168 - 1,922)</t>
  </si>
  <si>
    <t>Textiles &amp; mixed</t>
  </si>
  <si>
    <t>(3.40 - 4.08%)</t>
  </si>
  <si>
    <t>(3.05 - 3.77%)</t>
  </si>
  <si>
    <t>(79,170 - 97,910)</t>
  </si>
  <si>
    <t xml:space="preserve"> 701/ 950</t>
  </si>
  <si>
    <t xml:space="preserve">   Other textiles</t>
  </si>
  <si>
    <t>(2.00 - 2.54%)</t>
  </si>
  <si>
    <t>(1.72 - 2.28%)</t>
  </si>
  <si>
    <t>(44,615 - 59,325)</t>
  </si>
  <si>
    <t xml:space="preserve"> 610/ 950</t>
  </si>
  <si>
    <t xml:space="preserve">   Mixed textile / material</t>
  </si>
  <si>
    <t>(1.29 - 1.65%)</t>
  </si>
  <si>
    <t>(1.23 - 1.59%)</t>
  </si>
  <si>
    <t>(31,843 - 41,245)</t>
  </si>
  <si>
    <t xml:space="preserve"> 583/ 950</t>
  </si>
  <si>
    <t>Asphalt roofing &amp; tarpaper</t>
  </si>
  <si>
    <t>(3.14 - 4.65%)</t>
  </si>
  <si>
    <t>(3.15 - 4.65%)</t>
  </si>
  <si>
    <t>(81,659 - 120,711)</t>
  </si>
  <si>
    <t xml:space="preserve">   Asphalt roofing - recyclable</t>
  </si>
  <si>
    <t>(2.80 - 4.28%)</t>
  </si>
  <si>
    <t>(2.78 - 4.27%)</t>
  </si>
  <si>
    <t>(72,296 - 110,794)</t>
  </si>
  <si>
    <t xml:space="preserve"> 213/ 950</t>
  </si>
  <si>
    <t xml:space="preserve">   Asphalt roofing - nonrecyclable</t>
  </si>
  <si>
    <t>(0.22 - 0.51%)</t>
  </si>
  <si>
    <t>(5,680 - 13,370)</t>
  </si>
  <si>
    <t xml:space="preserve"> 35/ 950</t>
  </si>
  <si>
    <t>Furniture + Mattresses</t>
  </si>
  <si>
    <t>(1.23 - 2.27%)</t>
  </si>
  <si>
    <t>(1.18 - 2.19%)</t>
  </si>
  <si>
    <t>(30,530 - 56,818)</t>
  </si>
  <si>
    <t xml:space="preserve"> 75/ 950</t>
  </si>
  <si>
    <t>(0.20 - 0.59%)</t>
  </si>
  <si>
    <t>(5,151 - 15,350)</t>
  </si>
  <si>
    <t>(0.89 - 1.83%)</t>
  </si>
  <si>
    <t>(0.84 - 1.73%)</t>
  </si>
  <si>
    <t>(21,823 - 44,855)</t>
  </si>
  <si>
    <t xml:space="preserve"> 59/ 950</t>
  </si>
  <si>
    <t>Other miscellaneous organics</t>
  </si>
  <si>
    <t>(1.34 - 1.84%)</t>
  </si>
  <si>
    <t>(1.23 - 1.71%)</t>
  </si>
  <si>
    <t>(32,001 - 44,488)</t>
  </si>
  <si>
    <t xml:space="preserve"> 539/ 950</t>
  </si>
  <si>
    <t xml:space="preserve">   Paper composite ceiling tiles</t>
  </si>
  <si>
    <t>(0.06 - 0.40%)</t>
  </si>
  <si>
    <t>(0.03 - 0.31%)</t>
  </si>
  <si>
    <t>(661 - 8,015)</t>
  </si>
  <si>
    <t xml:space="preserve">   Compostable other organics</t>
  </si>
  <si>
    <t>(0.30 - 0.56%)</t>
  </si>
  <si>
    <t>(0.28 - 0.54%)</t>
  </si>
  <si>
    <t>(7,263 - 13,985)</t>
  </si>
  <si>
    <t xml:space="preserve"> 108/ 950</t>
  </si>
  <si>
    <t xml:space="preserve">   Non-compostable other organics</t>
  </si>
  <si>
    <t>(0.81 - 1.10%)</t>
  </si>
  <si>
    <t>(0.78 - 1.08%)</t>
  </si>
  <si>
    <t>(20,127 - 28,109)</t>
  </si>
  <si>
    <t xml:space="preserve"> 457/ 950</t>
  </si>
  <si>
    <t>GLASS</t>
  </si>
  <si>
    <t>(1.66 - 2.33%)</t>
  </si>
  <si>
    <t>(1.70 - 2.38%)</t>
  </si>
  <si>
    <t>(44,121 - 61,910)</t>
  </si>
  <si>
    <t xml:space="preserve"> 608/ 950</t>
  </si>
  <si>
    <t>Deposit Beverage Glass</t>
  </si>
  <si>
    <t>(0.23 - 0.31%)</t>
  </si>
  <si>
    <t>(0.22 - 0.31%)</t>
  </si>
  <si>
    <t>(5,809 - 7,975)</t>
  </si>
  <si>
    <t xml:space="preserve"> 243/ 950</t>
  </si>
  <si>
    <t>No-deposit glass containers</t>
  </si>
  <si>
    <t>(0.80 - 0.99%)</t>
  </si>
  <si>
    <t>(0.81 - 1.04%)</t>
  </si>
  <si>
    <t>(20,987 - 27,076)</t>
  </si>
  <si>
    <t xml:space="preserve"> 456/ 950</t>
  </si>
  <si>
    <t xml:space="preserve">   Other clear beverage bottles</t>
  </si>
  <si>
    <t>(0.22 - 0.29%)</t>
  </si>
  <si>
    <t>(5,666 - 7,645)</t>
  </si>
  <si>
    <t xml:space="preserve"> 260/ 950</t>
  </si>
  <si>
    <t xml:space="preserve">   Other colored beverage bottles</t>
  </si>
  <si>
    <t>(0.23 - 0.36%)</t>
  </si>
  <si>
    <t>(0.23 - 0.34%)</t>
  </si>
  <si>
    <t>(5,934 - 8,949)</t>
  </si>
  <si>
    <t xml:space="preserve"> 163/ 950</t>
  </si>
  <si>
    <t xml:space="preserve">   Clear container glass</t>
  </si>
  <si>
    <t>(0.30 - 0.38%)</t>
  </si>
  <si>
    <t>(0.29 - 0.46%)</t>
  </si>
  <si>
    <t>(7,558 - 11,899)</t>
  </si>
  <si>
    <t xml:space="preserve"> 318/ 950</t>
  </si>
  <si>
    <t xml:space="preserve">   Colored container glass</t>
  </si>
  <si>
    <t>(180 - 538)</t>
  </si>
  <si>
    <t xml:space="preserve"> 41/ 950</t>
  </si>
  <si>
    <t>Window and other glass</t>
  </si>
  <si>
    <t>(0.52 - 1.15%)</t>
  </si>
  <si>
    <t>(0.54 - 1.17%)</t>
  </si>
  <si>
    <t>(14,068 - 30,425)</t>
  </si>
  <si>
    <t xml:space="preserve"> 421/ 950</t>
  </si>
  <si>
    <t xml:space="preserve">   Flat window glass</t>
  </si>
  <si>
    <t>(0.16 - 0.71%)</t>
  </si>
  <si>
    <t>(0.16 - 0.72%)</t>
  </si>
  <si>
    <t>(4,155 - 18,607)</t>
  </si>
  <si>
    <t xml:space="preserve"> 88/ 950</t>
  </si>
  <si>
    <t xml:space="preserve">   Total fluorescents</t>
  </si>
  <si>
    <t>(110 - 299)</t>
  </si>
  <si>
    <t xml:space="preserve">      Fluorescent tubes</t>
  </si>
  <si>
    <t>(32 - 189)</t>
  </si>
  <si>
    <t xml:space="preserve"> 15/ 950</t>
  </si>
  <si>
    <t xml:space="preserve">      Compact fluorescent lights</t>
  </si>
  <si>
    <t>(48 - 151)</t>
  </si>
  <si>
    <t xml:space="preserve"> 27/ 950</t>
  </si>
  <si>
    <t xml:space="preserve">   Other nonrecyclable glass</t>
  </si>
  <si>
    <t>(0.33 - 0.48%)</t>
  </si>
  <si>
    <t>(0.34 - 0.52%)</t>
  </si>
  <si>
    <t>(8,839 - 13,393)</t>
  </si>
  <si>
    <t xml:space="preserve"> 364/ 950</t>
  </si>
  <si>
    <t>(0.72 - 0.91%)</t>
  </si>
  <si>
    <t>(0.71 - 0.90%)</t>
  </si>
  <si>
    <t>(18,507 - 23,415)</t>
  </si>
  <si>
    <t>METAL</t>
  </si>
  <si>
    <t>(6.33 - 7.64%)</t>
  </si>
  <si>
    <t>(6.27 - 7.58%)</t>
  </si>
  <si>
    <t>(162,836 - 196,700)</t>
  </si>
  <si>
    <t xml:space="preserve"> 848/ 950</t>
  </si>
  <si>
    <t>Aluminum</t>
  </si>
  <si>
    <t>(0.30 - 0.37%)</t>
  </si>
  <si>
    <t>(5,819 - 7,640)</t>
  </si>
  <si>
    <t xml:space="preserve">   Aluminum beverage cans</t>
  </si>
  <si>
    <t>(0.11 - 0.13%)</t>
  </si>
  <si>
    <t>(0.10 - 0.13%)</t>
  </si>
  <si>
    <t>(2,535 - 3,421)</t>
  </si>
  <si>
    <t xml:space="preserve"> 579/ 950</t>
  </si>
  <si>
    <t>(0.08 - 0.12%)</t>
  </si>
  <si>
    <t>(2,192 - 3,030)</t>
  </si>
  <si>
    <t xml:space="preserve"> 557/ 950</t>
  </si>
  <si>
    <t>(297 - 452)</t>
  </si>
  <si>
    <t xml:space="preserve"> 255/ 950</t>
  </si>
  <si>
    <t xml:space="preserve">   Aluminum foil / food trays</t>
  </si>
  <si>
    <t>(0.12 - 0.15%)</t>
  </si>
  <si>
    <t>(1,807 - 2,388)</t>
  </si>
  <si>
    <t xml:space="preserve">   Other aluminum</t>
  </si>
  <si>
    <t>(0.05 - 0.11%)</t>
  </si>
  <si>
    <t>(0.04 - 0.10%)</t>
  </si>
  <si>
    <t>(971 - 2,495)</t>
  </si>
  <si>
    <t xml:space="preserve"> 91/ 950</t>
  </si>
  <si>
    <t>(0.01 - 0.05%)</t>
  </si>
  <si>
    <t>(0.01 - 0.04%)</t>
  </si>
  <si>
    <t>(287 - 1,140)</t>
  </si>
  <si>
    <t xml:space="preserve"> 16/ 950</t>
  </si>
  <si>
    <t>(0.03 - 0.06%)</t>
  </si>
  <si>
    <t>(0.02 - 0.06%)</t>
  </si>
  <si>
    <t>(540 - 1,440)</t>
  </si>
  <si>
    <t xml:space="preserve"> 54/ 950</t>
  </si>
  <si>
    <t>(17 - 52)</t>
  </si>
  <si>
    <t>Other nonferrous metal</t>
  </si>
  <si>
    <t>(0.04 - 0.08%)</t>
  </si>
  <si>
    <t>(1,011 - 2,097)</t>
  </si>
  <si>
    <t xml:space="preserve"> 76/ 950</t>
  </si>
  <si>
    <t>(43 - 339)</t>
  </si>
  <si>
    <t xml:space="preserve"> 6/ 950</t>
  </si>
  <si>
    <t>(559 - 1,527)</t>
  </si>
  <si>
    <t>(143 - 564)</t>
  </si>
  <si>
    <t>Steel (tinned) cans</t>
  </si>
  <si>
    <t>(0.61 - 0.76%)</t>
  </si>
  <si>
    <t>(0.57 - 0.77%)</t>
  </si>
  <si>
    <t>(14,760 - 20,116)</t>
  </si>
  <si>
    <t xml:space="preserve"> 549/ 950</t>
  </si>
  <si>
    <t xml:space="preserve">   Steel beverage cans</t>
  </si>
  <si>
    <t>(107 - 248)</t>
  </si>
  <si>
    <t xml:space="preserve"> 44/ 950</t>
  </si>
  <si>
    <t>(0 - 8)</t>
  </si>
  <si>
    <t xml:space="preserve"> 1/ 950</t>
  </si>
  <si>
    <t>(104 - 245)</t>
  </si>
  <si>
    <t xml:space="preserve"> 43/ 950</t>
  </si>
  <si>
    <t xml:space="preserve">   Other steel cans </t>
  </si>
  <si>
    <t>(0.60 - 0.76%)</t>
  </si>
  <si>
    <t>(0.56 - 0.77%)</t>
  </si>
  <si>
    <t>(14,579 - 19,942)</t>
  </si>
  <si>
    <t xml:space="preserve"> 543/ 950</t>
  </si>
  <si>
    <t>White goods</t>
  </si>
  <si>
    <t>(0.01 - 0.09%)</t>
  </si>
  <si>
    <t>(254 - 2,387)</t>
  </si>
  <si>
    <t>Used oil filters</t>
  </si>
  <si>
    <t>(0.01 - 0.03%)</t>
  </si>
  <si>
    <t>(285 - 753)</t>
  </si>
  <si>
    <t xml:space="preserve"> 23/ 950</t>
  </si>
  <si>
    <t>Empty aerosol cans</t>
  </si>
  <si>
    <t>(1,817 - 2,421)</t>
  </si>
  <si>
    <t>Other ferrous metal</t>
  </si>
  <si>
    <t>(1.67 - 2.24%)</t>
  </si>
  <si>
    <t>(1.69 - 2.26%)</t>
  </si>
  <si>
    <t>(43,923 - 58,747)</t>
  </si>
  <si>
    <t xml:space="preserve"> 619/ 950</t>
  </si>
  <si>
    <t>(0.81 - 1.17%)</t>
  </si>
  <si>
    <t>(0.82 - 1.18%)</t>
  </si>
  <si>
    <t>(21,397 - 30,717)</t>
  </si>
  <si>
    <t xml:space="preserve"> 359/ 950</t>
  </si>
  <si>
    <t>(0.56 - 0.95%)</t>
  </si>
  <si>
    <t>(0.57 - 0.96%)</t>
  </si>
  <si>
    <t>(14,735 - 24,963)</t>
  </si>
  <si>
    <t xml:space="preserve"> 119/ 950</t>
  </si>
  <si>
    <t>(0.18 - 0.27%)</t>
  </si>
  <si>
    <t>(4,768 - 7,118)</t>
  </si>
  <si>
    <t xml:space="preserve"> 326/ 950</t>
  </si>
  <si>
    <t>Mixed ferrous/non-ferrous</t>
  </si>
  <si>
    <t>(0.21 - 0.76%)</t>
  </si>
  <si>
    <t>(0.20 - 0.76%)</t>
  </si>
  <si>
    <t>(5,290 - 19,746)</t>
  </si>
  <si>
    <t xml:space="preserve"> 47/ 950</t>
  </si>
  <si>
    <t>(0.05 - 0.24%)</t>
  </si>
  <si>
    <t>(1,370 - 6,174)</t>
  </si>
  <si>
    <t xml:space="preserve"> 13/ 950</t>
  </si>
  <si>
    <t>(0.04 - 0.56%)</t>
  </si>
  <si>
    <t>(0.04 - 0.55%)</t>
  </si>
  <si>
    <t>(922 - 14,407)</t>
  </si>
  <si>
    <t>(0.02 - 0.09%)</t>
  </si>
  <si>
    <t>(0.02 - 0.08%)</t>
  </si>
  <si>
    <t>(559 - 2,188)</t>
  </si>
  <si>
    <t xml:space="preserve"> 30/ 950</t>
  </si>
  <si>
    <t>Mixed Metal / Material</t>
  </si>
  <si>
    <t>(1.49 - 2.18%)</t>
  </si>
  <si>
    <t>(38,752 - 56,605)</t>
  </si>
  <si>
    <t xml:space="preserve"> 473/ 950</t>
  </si>
  <si>
    <t>(1.23 - 1.89%)</t>
  </si>
  <si>
    <t>(31,874 - 48,981)</t>
  </si>
  <si>
    <t xml:space="preserve"> 247/ 950</t>
  </si>
  <si>
    <t xml:space="preserve">   Computers &amp; monitors</t>
  </si>
  <si>
    <t>(0.09 - 0.30%)</t>
  </si>
  <si>
    <t>(2,313 - 7,660)</t>
  </si>
  <si>
    <t xml:space="preserve">      Computers CPU Units</t>
  </si>
  <si>
    <t>(0.03 - 0.13%)</t>
  </si>
  <si>
    <t>(855 - 3,348)</t>
  </si>
  <si>
    <t xml:space="preserve"> 18/ 950</t>
  </si>
  <si>
    <t xml:space="preserve">      Computer monitor CRTs</t>
  </si>
  <si>
    <t>(0.03 - 0.20%)</t>
  </si>
  <si>
    <t>(771 - 5,228)</t>
  </si>
  <si>
    <t xml:space="preserve">   TVs, other CRTs, brown goods</t>
  </si>
  <si>
    <t>(0.60 - 1.14%)</t>
  </si>
  <si>
    <t>(15,696 - 29,646)</t>
  </si>
  <si>
    <t xml:space="preserve"> 147/ 950</t>
  </si>
  <si>
    <t xml:space="preserve">      TVs</t>
  </si>
  <si>
    <t>(0.07 - 0.52%)</t>
  </si>
  <si>
    <t>(1,844 - 13,436)</t>
  </si>
  <si>
    <t xml:space="preserve"> 10/ 950</t>
  </si>
  <si>
    <t>(0.43 - 0.72%)</t>
  </si>
  <si>
    <t>(11,122 - 18,640)</t>
  </si>
  <si>
    <t xml:space="preserve"> 138/ 950</t>
  </si>
  <si>
    <t xml:space="preserve">   Small Appliances-non electronic</t>
  </si>
  <si>
    <t>(0.41 - 0.61%)</t>
  </si>
  <si>
    <t>(10,665 - 15,720)</t>
  </si>
  <si>
    <t xml:space="preserve"> 124/ 950</t>
  </si>
  <si>
    <t>Total ferrous</t>
  </si>
  <si>
    <t>(2.69 - 3.33%)</t>
  </si>
  <si>
    <t>(2.68 - 3.35%)</t>
  </si>
  <si>
    <t>(69,532 - 86,848)</t>
  </si>
  <si>
    <t xml:space="preserve"> 776/ 950</t>
  </si>
  <si>
    <t>Total non-ferrous</t>
  </si>
  <si>
    <t>(0.48 - 0.78%)</t>
  </si>
  <si>
    <t>(0.40 - 0.70%)</t>
  </si>
  <si>
    <t>(10,484 - 18,254)</t>
  </si>
  <si>
    <t xml:space="preserve"> 672/ 950</t>
  </si>
  <si>
    <t>(3.23 - 4.04%)</t>
  </si>
  <si>
    <t>(3.16 - 3.99%)</t>
  </si>
  <si>
    <t>(81,995 - 103,680)</t>
  </si>
  <si>
    <t xml:space="preserve"> 821/ 950</t>
  </si>
  <si>
    <t>OTHER INORGANICS</t>
  </si>
  <si>
    <t>(10.17 - 12.20%)</t>
  </si>
  <si>
    <t>(10.22 - 12.30%)</t>
  </si>
  <si>
    <t>(265,318 - 319,240)</t>
  </si>
  <si>
    <t xml:space="preserve"> 685/ 950</t>
  </si>
  <si>
    <t>Rock, concrete,brick</t>
  </si>
  <si>
    <t>(1.04 - 1.62%)</t>
  </si>
  <si>
    <t>(1.03 - 1.63%)</t>
  </si>
  <si>
    <t>(26,809 - 42,355)</t>
  </si>
  <si>
    <t xml:space="preserve">   Rock, concrete</t>
  </si>
  <si>
    <t>(0.91 - 1.47%)</t>
  </si>
  <si>
    <t>(0.92 - 1.49%)</t>
  </si>
  <si>
    <t>(23,880 - 38,683)</t>
  </si>
  <si>
    <t xml:space="preserve"> 154/ 950</t>
  </si>
  <si>
    <t>(0.66 - 1.17%)</t>
  </si>
  <si>
    <t>(17,030 - 30,457)</t>
  </si>
  <si>
    <t>(0.18 - 0.38%)</t>
  </si>
  <si>
    <t>(4,694 - 9,982)</t>
  </si>
  <si>
    <t xml:space="preserve"> 97/ 950</t>
  </si>
  <si>
    <t xml:space="preserve">   Brick</t>
  </si>
  <si>
    <t>(0.08 - 0.19%)</t>
  </si>
  <si>
    <t>(2,058 - 4,949)</t>
  </si>
  <si>
    <t xml:space="preserve"> 34/ 950</t>
  </si>
  <si>
    <t xml:space="preserve">      Brick - 1/2 brick size or larger</t>
  </si>
  <si>
    <t>(0.05 - 0.13%)</t>
  </si>
  <si>
    <t>(1,194 - 3,477)</t>
  </si>
  <si>
    <t xml:space="preserve"> 21/ 950</t>
  </si>
  <si>
    <t>(424 - 2,185)</t>
  </si>
  <si>
    <t>Soil / sand / dirt</t>
  </si>
  <si>
    <t>(0.98 - 1.71%)</t>
  </si>
  <si>
    <t>(1.02 - 1.79%)</t>
  </si>
  <si>
    <t>(26,595 - 46,524)</t>
  </si>
  <si>
    <t xml:space="preserve"> 196/ 950</t>
  </si>
  <si>
    <t>Pet litter / animal feces</t>
  </si>
  <si>
    <t>(2.65 - 3.65%)</t>
  </si>
  <si>
    <t>(68,748 - 94,742)</t>
  </si>
  <si>
    <t xml:space="preserve"> 279/ 950</t>
  </si>
  <si>
    <t>(2.16 - 3.13%)</t>
  </si>
  <si>
    <t>(2.20 - 3.23%)</t>
  </si>
  <si>
    <t>(57,187 - 83,851)</t>
  </si>
  <si>
    <t xml:space="preserve"> 304/ 950</t>
  </si>
  <si>
    <t>(5.09 - 6.43%)</t>
  </si>
  <si>
    <t>(5.15 - 6.51%)</t>
  </si>
  <si>
    <t>(133,739 - 169,073)</t>
  </si>
  <si>
    <t xml:space="preserve"> 481/ 950</t>
  </si>
  <si>
    <t>Gypsum wallboard</t>
  </si>
  <si>
    <t>(2.26 - 3.49%)</t>
  </si>
  <si>
    <t>(2.23 - 3.46%)</t>
  </si>
  <si>
    <t>(57,788 - 89,755)</t>
  </si>
  <si>
    <t xml:space="preserve"> 226/ 950</t>
  </si>
  <si>
    <t xml:space="preserve">   Gypsum wallboard NEW</t>
  </si>
  <si>
    <t>(0.46 - 1.26%)</t>
  </si>
  <si>
    <t>(11,973 - 32,801)</t>
  </si>
  <si>
    <t xml:space="preserve"> 40/ 950</t>
  </si>
  <si>
    <t xml:space="preserve">   Gypsum wallboard OLD</t>
  </si>
  <si>
    <t>(1.55 - 2.52%)</t>
  </si>
  <si>
    <t>(1.51 - 2.49%)</t>
  </si>
  <si>
    <t>(39,154 - 64,536)</t>
  </si>
  <si>
    <t>Fiberglass Insulation</t>
  </si>
  <si>
    <t>(0.35 - 0.81%)</t>
  </si>
  <si>
    <t>(0.29 - 0.77%)</t>
  </si>
  <si>
    <t>(7,573 - 20,073)</t>
  </si>
  <si>
    <t xml:space="preserve"> 158/ 950</t>
  </si>
  <si>
    <t>Other micellaneous inorganics</t>
  </si>
  <si>
    <t>(1.52 - 2.43%)</t>
  </si>
  <si>
    <t>(1.58 - 2.53%)</t>
  </si>
  <si>
    <t>(40,963 - 65,614)</t>
  </si>
  <si>
    <t xml:space="preserve"> 368/ 950</t>
  </si>
  <si>
    <t>"MEDICAL WASTES"</t>
  </si>
  <si>
    <t>(0.52 - 1.03%)</t>
  </si>
  <si>
    <t>(13,404 - 26,728)</t>
  </si>
  <si>
    <t xml:space="preserve"> 118/ 950</t>
  </si>
  <si>
    <t>HAZARDOUS MATERIALS</t>
  </si>
  <si>
    <t>(0.35 - 0.56%)</t>
  </si>
  <si>
    <t>(9,042 - 14,602)</t>
  </si>
  <si>
    <t xml:space="preserve"> 333/ 950</t>
  </si>
  <si>
    <t xml:space="preserve">   Lead-acid batteries</t>
  </si>
  <si>
    <t>(184 - 2,466)</t>
  </si>
  <si>
    <t xml:space="preserve"> 4/ 950</t>
  </si>
  <si>
    <t xml:space="preserve">   Dry-cell batteries</t>
  </si>
  <si>
    <t>(0.04 - 0.07%)</t>
  </si>
  <si>
    <t>(1,075 - 2,028)</t>
  </si>
  <si>
    <t xml:space="preserve"> 245/ 950</t>
  </si>
  <si>
    <t xml:space="preserve">   Latex paint</t>
  </si>
  <si>
    <t>(0.08 - 0.16%)</t>
  </si>
  <si>
    <t>(1,956 - 4,276)</t>
  </si>
  <si>
    <t xml:space="preserve"> 36/ 950</t>
  </si>
  <si>
    <t xml:space="preserve">   Oil paints</t>
  </si>
  <si>
    <t>(47 - 238)</t>
  </si>
  <si>
    <t xml:space="preserve"> 7/ 950</t>
  </si>
  <si>
    <t xml:space="preserve">   Motor oil</t>
  </si>
  <si>
    <t>(0.01 - 0.06%)</t>
  </si>
  <si>
    <t>(271 - 1,672)</t>
  </si>
  <si>
    <t xml:space="preserve">   Other flammables</t>
  </si>
  <si>
    <t>(157 - 1,341)</t>
  </si>
  <si>
    <t xml:space="preserve">   Pesticides / herbicides</t>
  </si>
  <si>
    <t>(179 - 2,386)</t>
  </si>
  <si>
    <t xml:space="preserve">   Corrosive cleaners</t>
  </si>
  <si>
    <t>(148 - 1,036)</t>
  </si>
  <si>
    <t xml:space="preserve"> 17/ 950</t>
  </si>
  <si>
    <t xml:space="preserve">   Asbestos</t>
  </si>
  <si>
    <t>(2 - 58)</t>
  </si>
  <si>
    <t xml:space="preserve"> 3/ 950</t>
  </si>
  <si>
    <t xml:space="preserve">   Mercury-containing items</t>
  </si>
  <si>
    <t xml:space="preserve">   Ammunition and fireworks</t>
  </si>
  <si>
    <t>(0 - 28)</t>
  </si>
  <si>
    <t xml:space="preserve"> 2/ 950</t>
  </si>
  <si>
    <t xml:space="preserve">   Compressed gas cylinders</t>
  </si>
  <si>
    <t>(176 - 603)</t>
  </si>
  <si>
    <t xml:space="preserve">   Other hazardous chemicals</t>
  </si>
  <si>
    <t>(0.04 - 0.13%)</t>
  </si>
  <si>
    <t>(981 - 3,362)</t>
  </si>
  <si>
    <t xml:space="preserve">   Unknown hazardous chemicals</t>
  </si>
  <si>
    <t>(14 - 109)</t>
  </si>
  <si>
    <t>Total packaging</t>
  </si>
  <si>
    <t>(17.70 - 19.08%)</t>
  </si>
  <si>
    <t>(14.98 - 16.51%)</t>
  </si>
  <si>
    <t>(388,994 - 428,614)</t>
  </si>
  <si>
    <t xml:space="preserve"> 887/ 950</t>
  </si>
  <si>
    <t>(51.01 - 53.76%)</t>
  </si>
  <si>
    <t>(46.94 - 49.84%)</t>
  </si>
  <si>
    <t>(1,218,651 - 1,294,028)</t>
  </si>
  <si>
    <t xml:space="preserve"> 945/ 950</t>
  </si>
  <si>
    <t>(28.04 - 30.47%)</t>
  </si>
  <si>
    <t>(28.77 - 31.34%)</t>
  </si>
  <si>
    <t>(746,896 - 813,604)</t>
  </si>
  <si>
    <t>(78.65 - 80.97%)</t>
  </si>
  <si>
    <t>(72.54 - 75.28%)</t>
  </si>
  <si>
    <t>(1,883,362 - 1,954,424)</t>
  </si>
  <si>
    <t xml:space="preserve"> 942/ 950</t>
  </si>
  <si>
    <t>(19.03 - 21.35%)</t>
  </si>
  <si>
    <t>(19.08 - 21.49%)</t>
  </si>
  <si>
    <t>(495,349 - 558,020)</t>
  </si>
  <si>
    <t xml:space="preserve"> 894/ 950</t>
  </si>
  <si>
    <t>(49.50 - 52.19%)</t>
  </si>
  <si>
    <t>(46.26 - 49.04%)</t>
  </si>
  <si>
    <t>(1,201,167 - 1,273,349)</t>
  </si>
  <si>
    <t xml:space="preserve"> 921/ 950</t>
  </si>
  <si>
    <t>(32.22 - 34.70%)</t>
  </si>
  <si>
    <t>(30.35 - 32.82%)</t>
  </si>
  <si>
    <t>(788,018 - 852,059)</t>
  </si>
  <si>
    <t xml:space="preserve"> 879/ 950</t>
  </si>
  <si>
    <t>(13.36 - 14.44%)</t>
  </si>
  <si>
    <t>(11.81 - 13.06%)</t>
  </si>
  <si>
    <t>(306,561 - 339,010)</t>
  </si>
  <si>
    <t xml:space="preserve"> 878/ 950</t>
  </si>
  <si>
    <t>(63.30 - 65.64%)</t>
  </si>
  <si>
    <t>(59.09 - 61.82%)</t>
  </si>
  <si>
    <t>(1,534,204 - 1,605,004)</t>
  </si>
  <si>
    <t>(35.91 - 38.25%)</t>
  </si>
  <si>
    <t>(33.45 - 35.98%)</t>
  </si>
  <si>
    <t>(868,517 - 934,149)</t>
  </si>
  <si>
    <t xml:space="preserve"> 938/ 950</t>
  </si>
  <si>
    <t>Compostable but not recyclable</t>
  </si>
  <si>
    <t>(26.29 - 28.61%)</t>
  </si>
  <si>
    <t>(24.68 - 26.93%)</t>
  </si>
  <si>
    <t>(640,697 - 699,232)</t>
  </si>
  <si>
    <t xml:space="preserve"> 756/ 950</t>
  </si>
  <si>
    <t>(34.36 - 36.70%)</t>
  </si>
  <si>
    <t>(32.48 - 34.98%)</t>
  </si>
  <si>
    <t>(843,212 - 908,088)</t>
  </si>
  <si>
    <t xml:space="preserve"> 926/ 950</t>
  </si>
  <si>
    <t>Water and Residue (Contamination)</t>
  </si>
  <si>
    <t>(5.04 - 6.69%)</t>
  </si>
  <si>
    <t>(130,808 - 173,638)</t>
  </si>
  <si>
    <t xml:space="preserve"> 0/ 0</t>
  </si>
  <si>
    <t>Supermix &amp; fines</t>
  </si>
  <si>
    <t xml:space="preserve"> 221/ 950</t>
  </si>
  <si>
    <t xml:space="preserve"> 204/ 950</t>
  </si>
  <si>
    <t xml:space="preserve"> 32/ 950</t>
  </si>
  <si>
    <t xml:space="preserve">      Cardboard/brown bags 1 foot +</t>
  </si>
  <si>
    <t xml:space="preserve">      Cardboard/brown bags &lt;1 foot</t>
  </si>
  <si>
    <t xml:space="preserve">      Milk cartons/Drink boxes</t>
  </si>
  <si>
    <t xml:space="preserve">   Nonrecyclable (packaging) paper</t>
  </si>
  <si>
    <t xml:space="preserve">      Waxed corrugated cardboard</t>
  </si>
  <si>
    <t xml:space="preserve">      Non-compost., non-recycl. paper</t>
  </si>
  <si>
    <t xml:space="preserve">   Other compostable nonrecycl. paper</t>
  </si>
  <si>
    <t xml:space="preserve">      No-deposit plastic beverage bots.</t>
  </si>
  <si>
    <t xml:space="preserve">      Plastic tubs, curb-OK 8oz to 5gal</t>
  </si>
  <si>
    <t xml:space="preserve">      Other RPCs - tubs, trays, etc.</t>
  </si>
  <si>
    <t xml:space="preserve">         Plastic bev. bots. &lt;8oz or &gt;5 gal</t>
  </si>
  <si>
    <t xml:space="preserve">         Reusable lumber: unpainted</t>
  </si>
  <si>
    <t xml:space="preserve">         Other untreated lumber 1 foot +</t>
  </si>
  <si>
    <t xml:space="preserve">         Other untreated lumber &lt; 1 foot</t>
  </si>
  <si>
    <t xml:space="preserve">         Clean hogfuel lumber 1 foot +</t>
  </si>
  <si>
    <t xml:space="preserve">         Clean hogfuel lumber &lt; 1 foot</t>
  </si>
  <si>
    <t xml:space="preserve">         Reusable lumber: painted</t>
  </si>
  <si>
    <t xml:space="preserve">         Other painted lumber 1 foot +</t>
  </si>
  <si>
    <t xml:space="preserve">         Other painted lumber &lt; 1 foot</t>
  </si>
  <si>
    <t xml:space="preserve">   Non-packaged other veget. food</t>
  </si>
  <si>
    <t xml:space="preserve">      Deposit aluminum bev. cans</t>
  </si>
  <si>
    <t xml:space="preserve">      Other Aluminum bev. cans</t>
  </si>
  <si>
    <t xml:space="preserve">      Other Aluminum not curb-OK</t>
  </si>
  <si>
    <t xml:space="preserve">      Other Aluminum curb-OK 8" +</t>
  </si>
  <si>
    <t xml:space="preserve">      Other Aluminum &lt;8"</t>
  </si>
  <si>
    <t xml:space="preserve">   Other nonfer. metal not curb-OK</t>
  </si>
  <si>
    <t xml:space="preserve">   Other nonfer. metal curb-OK 8"+</t>
  </si>
  <si>
    <t xml:space="preserve">   Other nonfer. metal &lt;8"</t>
  </si>
  <si>
    <t xml:space="preserve">      Steel/Bimetal Deposit Cans</t>
  </si>
  <si>
    <t xml:space="preserve">      Steel/Bimetal Other Bev. Cans</t>
  </si>
  <si>
    <t xml:space="preserve">   Other ferrous metal not curb-OK</t>
  </si>
  <si>
    <t xml:space="preserve">   Other ferrous metal curb-OK 8"+</t>
  </si>
  <si>
    <t xml:space="preserve">   Other ferrous metal &lt;8"</t>
  </si>
  <si>
    <t xml:space="preserve">   Mixed ferrous/non-ferr. not curb-OK</t>
  </si>
  <si>
    <t xml:space="preserve">   Mixed ferrous/non-ferr. curb-OK 8+</t>
  </si>
  <si>
    <t xml:space="preserve">   Mixed ferrous/non-ferr. &lt;8"</t>
  </si>
  <si>
    <t>Computers, brown goods, small apl.</t>
  </si>
  <si>
    <t xml:space="preserve">      Other consumer elect./brown goods</t>
  </si>
  <si>
    <t>Recycl. metal excl. electronics, sm. appl</t>
  </si>
  <si>
    <t xml:space="preserve">      Rock / concrete - 1/2 brick size +</t>
  </si>
  <si>
    <t xml:space="preserve">      Rock / concrete - &lt; 1/2 brick size</t>
  </si>
  <si>
    <t xml:space="preserve">      Brick - &lt; 1/2 brick size</t>
  </si>
  <si>
    <t>Total products</t>
  </si>
  <si>
    <t>Total non-manufactured</t>
  </si>
  <si>
    <t>Total organic</t>
  </si>
  <si>
    <t>Total non-organic</t>
  </si>
  <si>
    <t>Compostable</t>
  </si>
  <si>
    <t>Compostable-target</t>
  </si>
  <si>
    <t>Curbside recyclables</t>
  </si>
  <si>
    <t>Recoverable (recycl., compost, energy)</t>
  </si>
  <si>
    <t>Recyclable (incl. energy, not compost)</t>
  </si>
  <si>
    <t>Not recoverable (inverse of recoverable)</t>
  </si>
  <si>
    <t>Supermix</t>
  </si>
  <si>
    <t>Mixed fines</t>
  </si>
  <si>
    <t>(16.97 - 18.91%)</t>
  </si>
  <si>
    <t>(12.78 - 14.68%)</t>
  </si>
  <si>
    <t>(82,551 - 94,838)</t>
  </si>
  <si>
    <t xml:space="preserve"> 163/ 163</t>
  </si>
  <si>
    <t>(5.71 - 6.63%)</t>
  </si>
  <si>
    <t>(4.76 - 5.66%)</t>
  </si>
  <si>
    <t>(30,771 - 36,593)</t>
  </si>
  <si>
    <t>(1.50 - 2.04%)</t>
  </si>
  <si>
    <t>(1.26 - 1.75%)</t>
  </si>
  <si>
    <t>(8,116 - 11,305)</t>
  </si>
  <si>
    <t xml:space="preserve"> 162/ 163</t>
  </si>
  <si>
    <t>(1.10 - 1.63%)</t>
  </si>
  <si>
    <t>(0.94 - 1.42%)</t>
  </si>
  <si>
    <t>(6,051 - 9,158)</t>
  </si>
  <si>
    <t xml:space="preserve"> 133/ 163</t>
  </si>
  <si>
    <t>(0.32 - 0.46%)</t>
  </si>
  <si>
    <t>(0.27 - 0.40%)</t>
  </si>
  <si>
    <t>(1,775 - 2,591)</t>
  </si>
  <si>
    <t xml:space="preserve"> 119/ 163</t>
  </si>
  <si>
    <t>(2.24 - 2.70%)</t>
  </si>
  <si>
    <t>(1.78 - 2.31%)</t>
  </si>
  <si>
    <t>(11,510 - 14,924)</t>
  </si>
  <si>
    <t xml:space="preserve"> 159/ 163</t>
  </si>
  <si>
    <t>(0.31 - 0.44%)</t>
  </si>
  <si>
    <t>(0.26 - 0.41%)</t>
  </si>
  <si>
    <t>(1,671 - 2,643)</t>
  </si>
  <si>
    <t xml:space="preserve"> 154/ 163</t>
  </si>
  <si>
    <t>(0.20 - 0.29%)</t>
  </si>
  <si>
    <t>(0.17 - 0.28%)</t>
  </si>
  <si>
    <t>(1,088 - 1,818)</t>
  </si>
  <si>
    <t xml:space="preserve"> 130/ 163</t>
  </si>
  <si>
    <t>(0.11 - 0.16%)</t>
  </si>
  <si>
    <t>(0.08 - 0.13%)</t>
  </si>
  <si>
    <t>(531 - 844)</t>
  </si>
  <si>
    <t xml:space="preserve"> 124/ 163</t>
  </si>
  <si>
    <t>(0.07 - 0.11%)</t>
  </si>
  <si>
    <t>(434 - 705)</t>
  </si>
  <si>
    <t xml:space="preserve"> 110/ 163</t>
  </si>
  <si>
    <t>(67 - 187)</t>
  </si>
  <si>
    <t xml:space="preserve"> 50/ 163</t>
  </si>
  <si>
    <t>(1.35 - 1.82%)</t>
  </si>
  <si>
    <t>(1.11 - 1.59%)</t>
  </si>
  <si>
    <t>(7,174 - 10,264)</t>
  </si>
  <si>
    <t xml:space="preserve"> 0/ 163</t>
  </si>
  <si>
    <t>(11.09 - 12.47%)</t>
  </si>
  <si>
    <t>(7.82 - 9.13%)</t>
  </si>
  <si>
    <t>(50,499 - 59,008)</t>
  </si>
  <si>
    <t>(0.75 - 1.25%)</t>
  </si>
  <si>
    <t>(0.73 - 1.22%)</t>
  </si>
  <si>
    <t>(4,688 - 7,893)</t>
  </si>
  <si>
    <t xml:space="preserve"> 127/ 163</t>
  </si>
  <si>
    <t>(0.99 - 1.49%)</t>
  </si>
  <si>
    <t>(0.81 - 1.26%)</t>
  </si>
  <si>
    <t>(5,263 - 8,174)</t>
  </si>
  <si>
    <t xml:space="preserve"> 144/ 163</t>
  </si>
  <si>
    <t>(1.00 - 1.59%)</t>
  </si>
  <si>
    <t>(0.85 - 1.44%)</t>
  </si>
  <si>
    <t>(5,464 - 9,315)</t>
  </si>
  <si>
    <t xml:space="preserve"> 122/ 163</t>
  </si>
  <si>
    <t>(1.53 - 1.87%)</t>
  </si>
  <si>
    <t>(1.30 - 1.80%)</t>
  </si>
  <si>
    <t>(8,420 - 11,636)</t>
  </si>
  <si>
    <t xml:space="preserve"> 158/ 163</t>
  </si>
  <si>
    <t>(89 - 353)</t>
  </si>
  <si>
    <t xml:space="preserve"> 10/ 163</t>
  </si>
  <si>
    <t>(6.15 - 6.98%)</t>
  </si>
  <si>
    <t>(3.44 - 4.06%)</t>
  </si>
  <si>
    <t>(22,248 - 26,253)</t>
  </si>
  <si>
    <t>(4.05 - 4.57%)</t>
  </si>
  <si>
    <t>(3.44 - 4.07%)</t>
  </si>
  <si>
    <t>(22,228 - 26,270)</t>
  </si>
  <si>
    <t>(7.84 - 8.87%)</t>
  </si>
  <si>
    <t>(4.92 - 5.72%)</t>
  </si>
  <si>
    <t>(31,799 - 36,961)</t>
  </si>
  <si>
    <t>(8.92 - 10.25%)</t>
  </si>
  <si>
    <t>(7.64 - 9.07%)</t>
  </si>
  <si>
    <t>(49,391 - 58,634)</t>
  </si>
  <si>
    <t>(11.62 - 13.30%)</t>
  </si>
  <si>
    <t>(9.35 - 10.92%)</t>
  </si>
  <si>
    <t>(60,439 - 70,593)</t>
  </si>
  <si>
    <t>(7.07 - 7.91%)</t>
  </si>
  <si>
    <t>(5.33 - 6.10%)</t>
  </si>
  <si>
    <t>(34,423 - 39,427)</t>
  </si>
  <si>
    <t>(2.40 - 2.76%)</t>
  </si>
  <si>
    <t>(1.87 - 2.21%)</t>
  </si>
  <si>
    <t>(12,054 - 14,269)</t>
  </si>
  <si>
    <t>(0.05 - 0.08%)</t>
  </si>
  <si>
    <t>(237 - 391)</t>
  </si>
  <si>
    <t xml:space="preserve"> 94/ 163</t>
  </si>
  <si>
    <t>(424 - 609)</t>
  </si>
  <si>
    <t>(0.32 - 0.40%)</t>
  </si>
  <si>
    <t>(0.25 - 0.32%)</t>
  </si>
  <si>
    <t>(1,607 - 2,057)</t>
  </si>
  <si>
    <t xml:space="preserve"> 152/ 163</t>
  </si>
  <si>
    <t>(0.71 - 0.89%)</t>
  </si>
  <si>
    <t>(0.56 - 0.71%)</t>
  </si>
  <si>
    <t>(3,596 - 4,587)</t>
  </si>
  <si>
    <t xml:space="preserve"> 160/ 163</t>
  </si>
  <si>
    <t>(0.35 - 0.47%)</t>
  </si>
  <si>
    <t>(0.27 - 0.38%)</t>
  </si>
  <si>
    <t>(1,734 - 2,433)</t>
  </si>
  <si>
    <t xml:space="preserve"> 155/ 163</t>
  </si>
  <si>
    <t>(0.78 - 0.95%)</t>
  </si>
  <si>
    <t>(3,935 - 4,922)</t>
  </si>
  <si>
    <t>(4.61 - 5.26%)</t>
  </si>
  <si>
    <t>(3.37 - 3.99%)</t>
  </si>
  <si>
    <t>(21,758 - 25,792)</t>
  </si>
  <si>
    <t>(1.06 - 1.43%)</t>
  </si>
  <si>
    <t>(0.99 - 1.37%)</t>
  </si>
  <si>
    <t>(6,426 - 8,833)</t>
  </si>
  <si>
    <t>(16 - 63)</t>
  </si>
  <si>
    <t xml:space="preserve"> 24/ 163</t>
  </si>
  <si>
    <t>(245 - 396)</t>
  </si>
  <si>
    <t xml:space="preserve"> 131/ 163</t>
  </si>
  <si>
    <t>(0.96 - 1.34%)</t>
  </si>
  <si>
    <t>(0.94 - 1.31%)</t>
  </si>
  <si>
    <t>(6,086 - 8,440)</t>
  </si>
  <si>
    <t>(3.45 - 3.95%)</t>
  </si>
  <si>
    <t>(2.28 - 2.74%)</t>
  </si>
  <si>
    <t>(14,735 - 17,683)</t>
  </si>
  <si>
    <t>(4.40 - 5.62%)</t>
  </si>
  <si>
    <t>(3.81 - 5.08%)</t>
  </si>
  <si>
    <t>(24,601 - 32,812)</t>
  </si>
  <si>
    <t>(2.42 - 3.65%)</t>
  </si>
  <si>
    <t>(2.50 - 3.74%)</t>
  </si>
  <si>
    <t>(16,125 - 24,150)</t>
  </si>
  <si>
    <t>(1.68 - 2.88%)</t>
  </si>
  <si>
    <t>(1.67 - 2.89%)</t>
  </si>
  <si>
    <t>(10,769 - 18,690)</t>
  </si>
  <si>
    <t>(0.55 - 0.96%)</t>
  </si>
  <si>
    <t>(0.61 - 1.09%)</t>
  </si>
  <si>
    <t>(3,926 - 7,041)</t>
  </si>
  <si>
    <t xml:space="preserve"> 153/ 163</t>
  </si>
  <si>
    <t>(1.86 - 2.13%)</t>
  </si>
  <si>
    <t>(1.23 - 1.47%)</t>
  </si>
  <si>
    <t>(7,931 - 9,526)</t>
  </si>
  <si>
    <t>(5.30 - 6.08%)</t>
  </si>
  <si>
    <t>(3.51 - 4.21%)</t>
  </si>
  <si>
    <t>(22,667 - 27,209)</t>
  </si>
  <si>
    <t>(0.43 - 0.80%)</t>
  </si>
  <si>
    <t>(0.40 - 0.75%)</t>
  </si>
  <si>
    <t>(2,581 - 4,857)</t>
  </si>
  <si>
    <t>(4.78 - 5.39%)</t>
  </si>
  <si>
    <t>(3.00 - 3.58%)</t>
  </si>
  <si>
    <t>(19,401 - 23,102)</t>
  </si>
  <si>
    <t>(36 - 59)</t>
  </si>
  <si>
    <t xml:space="preserve"> 92/ 163</t>
  </si>
  <si>
    <t>(4.76 - 5.37%)</t>
  </si>
  <si>
    <t>(2.99 - 3.57%)</t>
  </si>
  <si>
    <t>(19,352 - 23,057)</t>
  </si>
  <si>
    <t>(0.49 - 0.60%)</t>
  </si>
  <si>
    <t>(0.38 - 0.47%)</t>
  </si>
  <si>
    <t>(2,430 - 3,043)</t>
  </si>
  <si>
    <t>(2.16 - 2.68%)</t>
  </si>
  <si>
    <t>(1.75 - 2.23%)</t>
  </si>
  <si>
    <t>(11,305 - 14,415)</t>
  </si>
  <si>
    <t>(1.21 - 1.44%)</t>
  </si>
  <si>
    <t>(0.94 - 1.15%)</t>
  </si>
  <si>
    <t>(6,079 - 7,442)</t>
  </si>
  <si>
    <t>(0.43 - 0.57%)</t>
  </si>
  <si>
    <t>(0.32 - 0.43%)</t>
  </si>
  <si>
    <t>(2,042 - 2,769)</t>
  </si>
  <si>
    <t xml:space="preserve"> 157/ 163</t>
  </si>
  <si>
    <t>(1.67 - 1.96%)</t>
  </si>
  <si>
    <t>(1.28 - 1.55%)</t>
  </si>
  <si>
    <t>(8,284 - 10,005)</t>
  </si>
  <si>
    <t>(49.17 - 53.01%)</t>
  </si>
  <si>
    <t>(49.45 - 53.57%)</t>
  </si>
  <si>
    <t>(319,546 - 346,144)</t>
  </si>
  <si>
    <t>(4.95 - 8.19%)</t>
  </si>
  <si>
    <t>(5.00 - 8.23%)</t>
  </si>
  <si>
    <t>(32,301 - 53,201)</t>
  </si>
  <si>
    <t xml:space="preserve"> 147/ 163</t>
  </si>
  <si>
    <t>(4.14 - 7.42%)</t>
  </si>
  <si>
    <t>(4.19 - 7.49%)</t>
  </si>
  <si>
    <t>(27,090 - 48,392)</t>
  </si>
  <si>
    <t>(1.47 - 4.95%)</t>
  </si>
  <si>
    <t>(1.46 - 4.90%)</t>
  </si>
  <si>
    <t>(9,444 - 31,694)</t>
  </si>
  <si>
    <t xml:space="preserve"> 36/ 163</t>
  </si>
  <si>
    <t>(1.84 - 3.35%)</t>
  </si>
  <si>
    <t>(1.91 - 3.46%)</t>
  </si>
  <si>
    <t>(12,315 - 22,348)</t>
  </si>
  <si>
    <t xml:space="preserve"> 114/ 163</t>
  </si>
  <si>
    <t>(0.49 - 1.13%)</t>
  </si>
  <si>
    <t>(3,146 - 7,282)</t>
  </si>
  <si>
    <t xml:space="preserve"> 68/ 163</t>
  </si>
  <si>
    <t>(0.32 - 0.90%)</t>
  </si>
  <si>
    <t>(2,090 - 5,837)</t>
  </si>
  <si>
    <t xml:space="preserve"> 60/ 163</t>
  </si>
  <si>
    <t>(0.06 - 0.38%)</t>
  </si>
  <si>
    <t>(404 - 2,430)</t>
  </si>
  <si>
    <t xml:space="preserve"> 8/ 163</t>
  </si>
  <si>
    <t>(0.05 - 0.34%)</t>
  </si>
  <si>
    <t>(292 - 2,199)</t>
  </si>
  <si>
    <t xml:space="preserve"> 7/ 163</t>
  </si>
  <si>
    <t>(0.00 - 0.08%)</t>
  </si>
  <si>
    <t>(0 - 519)</t>
  </si>
  <si>
    <t xml:space="preserve"> 1/ 163</t>
  </si>
  <si>
    <t>(1.26 - 2.20%)</t>
  </si>
  <si>
    <t>(1.21 - 2.12%)</t>
  </si>
  <si>
    <t>(7,830 - 13,681)</t>
  </si>
  <si>
    <t xml:space="preserve"> 148/ 163</t>
  </si>
  <si>
    <t>(0.44 - 0.86%)</t>
  </si>
  <si>
    <t>(0.41 - 0.80%)</t>
  </si>
  <si>
    <t>(2,635 - 5,185)</t>
  </si>
  <si>
    <t xml:space="preserve"> 85/ 163</t>
  </si>
  <si>
    <t>(0.20 - 0.48%)</t>
  </si>
  <si>
    <t>(1,294 - 3,081)</t>
  </si>
  <si>
    <t xml:space="preserve"> 70/ 163</t>
  </si>
  <si>
    <t>(0.00 - 0.12%)</t>
  </si>
  <si>
    <t>(0.00 - 0.11%)</t>
  </si>
  <si>
    <t>(0 - 726)</t>
  </si>
  <si>
    <t xml:space="preserve"> 2/ 163</t>
  </si>
  <si>
    <t>(0.08 - 0.31%)</t>
  </si>
  <si>
    <t>(0.07 - 0.28%)</t>
  </si>
  <si>
    <t>(483 - 1,825)</t>
  </si>
  <si>
    <t xml:space="preserve"> 22/ 163</t>
  </si>
  <si>
    <t>(0.08 - 0.18%)</t>
  </si>
  <si>
    <t>(496 - 1,054)</t>
  </si>
  <si>
    <t xml:space="preserve"> 56/ 163</t>
  </si>
  <si>
    <t>(0.15 - 0.44%)</t>
  </si>
  <si>
    <t>(0.14 - 0.42%)</t>
  </si>
  <si>
    <t>(924 - 2,726)</t>
  </si>
  <si>
    <t xml:space="preserve"> 35/ 163</t>
  </si>
  <si>
    <t>(0.10 - 0.38%)</t>
  </si>
  <si>
    <t>(0.10 - 0.36%)</t>
  </si>
  <si>
    <t>(634 - 2,330)</t>
  </si>
  <si>
    <t xml:space="preserve"> 17/ 163</t>
  </si>
  <si>
    <t>(0.02 - 0.10%)</t>
  </si>
  <si>
    <t>(119 - 595)</t>
  </si>
  <si>
    <t xml:space="preserve"> 20/ 163</t>
  </si>
  <si>
    <t>(0.16 - 0.62%)</t>
  </si>
  <si>
    <t>(0.15 - 0.58%)</t>
  </si>
  <si>
    <t>(991 - 3,763)</t>
  </si>
  <si>
    <t xml:space="preserve"> 40/ 163</t>
  </si>
  <si>
    <t>(0.15 - 0.60%)</t>
  </si>
  <si>
    <t>(0.14 - 0.56%)</t>
  </si>
  <si>
    <t>(885 - 3,620)</t>
  </si>
  <si>
    <t>(0.10 - 0.50%)</t>
  </si>
  <si>
    <t>(0.10 - 0.47%)</t>
  </si>
  <si>
    <t>(636 - 3,050)</t>
  </si>
  <si>
    <t xml:space="preserve"> 21/ 163</t>
  </si>
  <si>
    <t>(0.02 - 0.11%)</t>
  </si>
  <si>
    <t>(144 - 663)</t>
  </si>
  <si>
    <t>(44 - 271)</t>
  </si>
  <si>
    <t xml:space="preserve"> 5/ 163</t>
  </si>
  <si>
    <t>(0.12 - 0.51%)</t>
  </si>
  <si>
    <t>(743 - 3,316)</t>
  </si>
  <si>
    <t xml:space="preserve"> 15/ 163</t>
  </si>
  <si>
    <t>(0.23 - 0.51%)</t>
  </si>
  <si>
    <t>(0.22 - 0.50%)</t>
  </si>
  <si>
    <t>(1,441 - 3,247)</t>
  </si>
  <si>
    <t>(146 - 610)</t>
  </si>
  <si>
    <t xml:space="preserve"> 12/ 163</t>
  </si>
  <si>
    <t>(25.97 - 29.59%)</t>
  </si>
  <si>
    <t>(26.91 - 30.70%)</t>
  </si>
  <si>
    <t>(173,909 - 198,351)</t>
  </si>
  <si>
    <t>(14.12 - 17.82%)</t>
  </si>
  <si>
    <t>(14.58 - 18.49%)</t>
  </si>
  <si>
    <t>(94,215 - 119,475)</t>
  </si>
  <si>
    <t xml:space="preserve"> 100/ 163</t>
  </si>
  <si>
    <t>(0.51 - 0.77%)</t>
  </si>
  <si>
    <t>(0.53 - 0.80%)</t>
  </si>
  <si>
    <t>(3,404 - 5,159)</t>
  </si>
  <si>
    <t xml:space="preserve"> 61/ 163</t>
  </si>
  <si>
    <t>(0.89 - 1.16%)</t>
  </si>
  <si>
    <t>(0.93 - 1.20%)</t>
  </si>
  <si>
    <t>(5,990 - 7,777)</t>
  </si>
  <si>
    <t xml:space="preserve"> 63/ 163</t>
  </si>
  <si>
    <t>(4.98 - 6.76%)</t>
  </si>
  <si>
    <t>(5.18 - 7.03%)</t>
  </si>
  <si>
    <t>(33,454 - 45,418)</t>
  </si>
  <si>
    <t>(1.76 - 2.31%)</t>
  </si>
  <si>
    <t>(1.82 - 2.39%)</t>
  </si>
  <si>
    <t>(11,788 - 15,436)</t>
  </si>
  <si>
    <t>(0.97 - 1.33%)</t>
  </si>
  <si>
    <t>(1.00 - 1.38%)</t>
  </si>
  <si>
    <t>(6,471 - 8,949)</t>
  </si>
  <si>
    <t xml:space="preserve"> 62/ 163</t>
  </si>
  <si>
    <t>(1.01 - 1.38%)</t>
  </si>
  <si>
    <t>(6,516 - 8,941)</t>
  </si>
  <si>
    <t>(0.01 - 0.19%)</t>
  </si>
  <si>
    <t>(33 - 1,235)</t>
  </si>
  <si>
    <t>(0.00 - 0.18%)</t>
  </si>
  <si>
    <t>(0 - 1,145)</t>
  </si>
  <si>
    <t>(14 - 91)</t>
  </si>
  <si>
    <t xml:space="preserve"> 3/ 163</t>
  </si>
  <si>
    <t>(0.20 - 1.40%)</t>
  </si>
  <si>
    <t>(0.19 - 1.36%)</t>
  </si>
  <si>
    <t>(1,249 - 8,774)</t>
  </si>
  <si>
    <t xml:space="preserve"> 97/ 163</t>
  </si>
  <si>
    <t>(5.03 - 6.68%)</t>
  </si>
  <si>
    <t>(32,497 - 43,162)</t>
  </si>
  <si>
    <t>(0.99 - 1.87%)</t>
  </si>
  <si>
    <t>(0.97 - 1.85%)</t>
  </si>
  <si>
    <t>(6,297 - 11,979)</t>
  </si>
  <si>
    <t xml:space="preserve"> 71/ 163</t>
  </si>
  <si>
    <t>(4.18 - 5.44%)</t>
  </si>
  <si>
    <t>(3.78 - 4.98%)</t>
  </si>
  <si>
    <t>(24,402 - 32,150)</t>
  </si>
  <si>
    <t>(2.44 - 3.40%)</t>
  </si>
  <si>
    <t>(2.11 - 3.04%)</t>
  </si>
  <si>
    <t>(13,661 - 19,616)</t>
  </si>
  <si>
    <t xml:space="preserve"> 161/ 163</t>
  </si>
  <si>
    <t>(1.53 - 2.23%)</t>
  </si>
  <si>
    <t>(1.46 - 2.15%)</t>
  </si>
  <si>
    <t>(9,425 - 13,891)</t>
  </si>
  <si>
    <t>(0.08 - 0.43%)</t>
  </si>
  <si>
    <t>(489 - 2,762)</t>
  </si>
  <si>
    <t>(0.01 - 0.27%)</t>
  </si>
  <si>
    <t>(0.01 - 0.25%)</t>
  </si>
  <si>
    <t>(69 - 1,646)</t>
  </si>
  <si>
    <t>(1.52 - 2.36%)</t>
  </si>
  <si>
    <t>(1.46 - 2.32%)</t>
  </si>
  <si>
    <t>(9,461 - 15,008)</t>
  </si>
  <si>
    <t>(0.19 - 0.66%)</t>
  </si>
  <si>
    <t>(0.18 - 0.64%)</t>
  </si>
  <si>
    <t>(1,185 - 4,119)</t>
  </si>
  <si>
    <t xml:space="preserve"> 23/ 163</t>
  </si>
  <si>
    <t>(1.17 - 1.93%)</t>
  </si>
  <si>
    <t>(1.14 - 1.90%)</t>
  </si>
  <si>
    <t>(7,357 - 12,274)</t>
  </si>
  <si>
    <t>(2.17 - 2.94%)</t>
  </si>
  <si>
    <t>(2.20 - 3.01%)</t>
  </si>
  <si>
    <t>(14,205 - 19,451)</t>
  </si>
  <si>
    <t>(0.31 - 0.52%)</t>
  </si>
  <si>
    <t>(0.30 - 0.52%)</t>
  </si>
  <si>
    <t>(1,966 - 3,345)</t>
  </si>
  <si>
    <t xml:space="preserve"> 75/ 163</t>
  </si>
  <si>
    <t>(1.41 - 2.04%)</t>
  </si>
  <si>
    <t>(1.43 - 2.10%)</t>
  </si>
  <si>
    <t>(9,252 - 13,596)</t>
  </si>
  <si>
    <t>(0.30 - 0.48%)</t>
  </si>
  <si>
    <t>(0.30 - 0.49%)</t>
  </si>
  <si>
    <t>(1,933 - 3,154)</t>
  </si>
  <si>
    <t xml:space="preserve"> 77/ 163</t>
  </si>
  <si>
    <t>(0.43 - 0.88%)</t>
  </si>
  <si>
    <t>(0.41 - 0.86%)</t>
  </si>
  <si>
    <t>(2,673 - 5,555)</t>
  </si>
  <si>
    <t xml:space="preserve"> 67/ 163</t>
  </si>
  <si>
    <t>(0.57 - 0.76%)</t>
  </si>
  <si>
    <t>(0.56 - 0.91%)</t>
  </si>
  <si>
    <t>(3,595 - 5,869)</t>
  </si>
  <si>
    <t>(56 - 220)</t>
  </si>
  <si>
    <t xml:space="preserve"> 19/ 163</t>
  </si>
  <si>
    <t>(0.30 - 0.55%)</t>
  </si>
  <si>
    <t>(0.31 - 0.58%)</t>
  </si>
  <si>
    <t>(2,030 - 3,716)</t>
  </si>
  <si>
    <t xml:space="preserve"> 126/ 163</t>
  </si>
  <si>
    <t>(22 - 409)</t>
  </si>
  <si>
    <t xml:space="preserve"> 9/ 163</t>
  </si>
  <si>
    <t>(21 - 67)</t>
  </si>
  <si>
    <t>(0 - 17)</t>
  </si>
  <si>
    <t>(16 - 57)</t>
  </si>
  <si>
    <t xml:space="preserve"> 11/ 163</t>
  </si>
  <si>
    <t>(0.27 - 0.50%)</t>
  </si>
  <si>
    <t>(1,829 - 3,461)</t>
  </si>
  <si>
    <t xml:space="preserve"> 118/ 163</t>
  </si>
  <si>
    <t>(1.15 - 1.77%)</t>
  </si>
  <si>
    <t>(1.14 - 1.76%)</t>
  </si>
  <si>
    <t>(7,386 - 11,344)</t>
  </si>
  <si>
    <t>(4.63 - 5.78%)</t>
  </si>
  <si>
    <t>(4.47 - 5.63%)</t>
  </si>
  <si>
    <t>(28,875 - 36,390)</t>
  </si>
  <si>
    <t>(0.44 - 0.57%)</t>
  </si>
  <si>
    <t>(1,992 - 2,731)</t>
  </si>
  <si>
    <t>(0.12 - 0.16%)</t>
  </si>
  <si>
    <t>(699 - 1,017)</t>
  </si>
  <si>
    <t>(0.10 - 0.15%)</t>
  </si>
  <si>
    <t>(0.10 - 0.14%)</t>
  </si>
  <si>
    <t>(617 - 932)</t>
  </si>
  <si>
    <t xml:space="preserve"> 143/ 163</t>
  </si>
  <si>
    <t>(61 - 110)</t>
  </si>
  <si>
    <t>(0.24 - 0.33%)</t>
  </si>
  <si>
    <t>(0.14 - 0.20%)</t>
  </si>
  <si>
    <t>(903 - 1,299)</t>
  </si>
  <si>
    <t>(0.03 - 0.12%)</t>
  </si>
  <si>
    <t>(0.03 - 0.11%)</t>
  </si>
  <si>
    <t>(174 - 693)</t>
  </si>
  <si>
    <t>(0 - 71)</t>
  </si>
  <si>
    <t>(143 - 653)</t>
  </si>
  <si>
    <t xml:space="preserve"> 13/ 163</t>
  </si>
  <si>
    <t>(3 - 21)</t>
  </si>
  <si>
    <t>(279 - 864)</t>
  </si>
  <si>
    <t xml:space="preserve"> 18/ 163</t>
  </si>
  <si>
    <t>(0.00 - 0.02%)</t>
  </si>
  <si>
    <t>(0 - 157)</t>
  </si>
  <si>
    <t>(0.01 - 0.08%)</t>
  </si>
  <si>
    <t>(92 - 518)</t>
  </si>
  <si>
    <t>(0.00 - 0.07%)</t>
  </si>
  <si>
    <t>(24 - 429)</t>
  </si>
  <si>
    <t>(0.94 - 1.14%)</t>
  </si>
  <si>
    <t>(0.88 - 1.17%)</t>
  </si>
  <si>
    <t>(5,671 - 7,576)</t>
  </si>
  <si>
    <t>(43 - 177)</t>
  </si>
  <si>
    <t>(0.92 - 1.12%)</t>
  </si>
  <si>
    <t>(0.86 - 1.15%)</t>
  </si>
  <si>
    <t>(5,573 - 7,446)</t>
  </si>
  <si>
    <t>(48 - 239)</t>
  </si>
  <si>
    <t>(0.12 - 0.17%)</t>
  </si>
  <si>
    <t>(757 - 1,106)</t>
  </si>
  <si>
    <t xml:space="preserve"> 109/ 163</t>
  </si>
  <si>
    <t>(0.54 - 0.92%)</t>
  </si>
  <si>
    <t>(0.55 - 0.93%)</t>
  </si>
  <si>
    <t>(3,524 - 6,007)</t>
  </si>
  <si>
    <t xml:space="preserve"> 123/ 163</t>
  </si>
  <si>
    <t>(221 - 1,273)</t>
  </si>
  <si>
    <t>(0.31 - 0.65%)</t>
  </si>
  <si>
    <t>(0.31 - 0.66%)</t>
  </si>
  <si>
    <t>(2,028 - 4,256)</t>
  </si>
  <si>
    <t xml:space="preserve"> 64/ 163</t>
  </si>
  <si>
    <t>(0.10 - 0.20%)</t>
  </si>
  <si>
    <t>(656 - 1,285)</t>
  </si>
  <si>
    <t xml:space="preserve"> 80/ 163</t>
  </si>
  <si>
    <t>(0.01 - 0.21%)</t>
  </si>
  <si>
    <t>(71 - 1,348)</t>
  </si>
  <si>
    <t>(0.00 - 0.20%)</t>
  </si>
  <si>
    <t>(0 - 1,261)</t>
  </si>
  <si>
    <t>(0 - 9)</t>
  </si>
  <si>
    <t>(0.00 - 0.03%)</t>
  </si>
  <si>
    <t>(30 - 190)</t>
  </si>
  <si>
    <t>(0.75 - 1.26%)</t>
  </si>
  <si>
    <t>(4,877 - 8,140)</t>
  </si>
  <si>
    <t>(1.12 - 2.10%)</t>
  </si>
  <si>
    <t>(1.11 - 2.10%)</t>
  </si>
  <si>
    <t>(7,193 - 13,557)</t>
  </si>
  <si>
    <t xml:space="preserve"> 79/ 163</t>
  </si>
  <si>
    <t>(0.01 - 0.55%)</t>
  </si>
  <si>
    <t>(46 - 3,579)</t>
  </si>
  <si>
    <t xml:space="preserve"> 6/ 163</t>
  </si>
  <si>
    <t>(0.00 - 0.04%)</t>
  </si>
  <si>
    <t>(9 - 263)</t>
  </si>
  <si>
    <t>(0.00 - 0.54%)</t>
  </si>
  <si>
    <t>(0 - 3,502)</t>
  </si>
  <si>
    <t>(0.48 - 1.09%)</t>
  </si>
  <si>
    <t>(3,102 - 7,048)</t>
  </si>
  <si>
    <t xml:space="preserve"> 47/ 163</t>
  </si>
  <si>
    <t>(0.45 - 0.85%)</t>
  </si>
  <si>
    <t>(2,883 - 5,504)</t>
  </si>
  <si>
    <t xml:space="preserve"> 41/ 163</t>
  </si>
  <si>
    <t>(1.75 - 2.19%)</t>
  </si>
  <si>
    <t>(1.72 - 2.22%)</t>
  </si>
  <si>
    <t>(11,085 - 14,322)</t>
  </si>
  <si>
    <t>(0.53 - 0.72%)</t>
  </si>
  <si>
    <t>(0.41 - 0.59%)</t>
  </si>
  <si>
    <t>(2,628 - 3,790)</t>
  </si>
  <si>
    <t>(2.34 - 2.86%)</t>
  </si>
  <si>
    <t>(2.18 - 2.74%)</t>
  </si>
  <si>
    <t>(14,056 - 17,681)</t>
  </si>
  <si>
    <t>(8.66 - 11.88%)</t>
  </si>
  <si>
    <t>(8.69 - 11.92%)</t>
  </si>
  <si>
    <t>(56,143 - 77,044)</t>
  </si>
  <si>
    <t>(0.17 - 0.90%)</t>
  </si>
  <si>
    <t>(0.18 - 0.90%)</t>
  </si>
  <si>
    <t>(1,135 - 5,821)</t>
  </si>
  <si>
    <t>(0.09 - 0.76%)</t>
  </si>
  <si>
    <t>(0.10 - 0.77%)</t>
  </si>
  <si>
    <t>(621 - 4,985)</t>
  </si>
  <si>
    <t>(0.04 - 0.71%)</t>
  </si>
  <si>
    <t>(0.04 - 0.72%)</t>
  </si>
  <si>
    <t>(266 - 4,629)</t>
  </si>
  <si>
    <t>(0.02 - 0.12%)</t>
  </si>
  <si>
    <t>(150 - 781)</t>
  </si>
  <si>
    <t>(0.01 - 0.28%)</t>
  </si>
  <si>
    <t>(57 - 1,824)</t>
  </si>
  <si>
    <t>(0 - 455)</t>
  </si>
  <si>
    <t>(0.00 - 0.27%)</t>
  </si>
  <si>
    <t>(12 - 1,714)</t>
  </si>
  <si>
    <t xml:space="preserve"> 4/ 163</t>
  </si>
  <si>
    <t>(0.32 - 1.66%)</t>
  </si>
  <si>
    <t>(0.33 - 1.74%)</t>
  </si>
  <si>
    <t>(2,131 - 11,256)</t>
  </si>
  <si>
    <t xml:space="preserve"> 42/ 163</t>
  </si>
  <si>
    <t>(6.58 - 9.58%)</t>
  </si>
  <si>
    <t>(42,518 - 61,901)</t>
  </si>
  <si>
    <t>(0.65 - 2.26%)</t>
  </si>
  <si>
    <t>(0.69 - 2.34%)</t>
  </si>
  <si>
    <t>(4,440 - 15,139)</t>
  </si>
  <si>
    <t xml:space="preserve"> 57/ 163</t>
  </si>
  <si>
    <t>(7.86 - 11.09%)</t>
  </si>
  <si>
    <t>(7.89 - 11.12%)</t>
  </si>
  <si>
    <t>(50,981 - 71,827)</t>
  </si>
  <si>
    <t xml:space="preserve"> 140/ 163</t>
  </si>
  <si>
    <t>(0.12 - 0.40%)</t>
  </si>
  <si>
    <t>(757 - 2,570)</t>
  </si>
  <si>
    <t>(0 - 318)</t>
  </si>
  <si>
    <t>(0.10 - 0.37%)</t>
  </si>
  <si>
    <t>(659 - 2,410)</t>
  </si>
  <si>
    <t>(105 - 542)</t>
  </si>
  <si>
    <t>(0.36 - 0.64%)</t>
  </si>
  <si>
    <t>(0.37 - 0.67%)</t>
  </si>
  <si>
    <t>(2,418 - 4,335)</t>
  </si>
  <si>
    <t>(0.05 - 0.23%)</t>
  </si>
  <si>
    <t>(328 - 1,510)</t>
  </si>
  <si>
    <t xml:space="preserve"> 37/ 163</t>
  </si>
  <si>
    <t>(0.34 - 0.72%)</t>
  </si>
  <si>
    <t>(0.35 - 0.73%)</t>
  </si>
  <si>
    <t>(2,237 - 4,740)</t>
  </si>
  <si>
    <t xml:space="preserve"> 121/ 163</t>
  </si>
  <si>
    <t>(0.00 - 0.14%)</t>
  </si>
  <si>
    <t>(0 - 937)</t>
  </si>
  <si>
    <t>(0.07 - 0.14%)</t>
  </si>
  <si>
    <t>(0.07 - 0.15%)</t>
  </si>
  <si>
    <t>(482 - 955)</t>
  </si>
  <si>
    <t xml:space="preserve"> 106/ 163</t>
  </si>
  <si>
    <t>(0.05 - 0.30%)</t>
  </si>
  <si>
    <t>(355 - 1,970)</t>
  </si>
  <si>
    <t>(0 - 80)</t>
  </si>
  <si>
    <t>(0.01 - 0.22%)</t>
  </si>
  <si>
    <t>(53 - 1,397)</t>
  </si>
  <si>
    <t>(27 - 171)</t>
  </si>
  <si>
    <t>(8 - 76)</t>
  </si>
  <si>
    <t>(32 - 113)</t>
  </si>
  <si>
    <t>(0 - 6)</t>
  </si>
  <si>
    <t>(35 - 144)</t>
  </si>
  <si>
    <t>(32 - 182)</t>
  </si>
  <si>
    <t>(8 - 101)</t>
  </si>
  <si>
    <t>(17.51 - 19.21%)</t>
  </si>
  <si>
    <t>(14.61 - 16.44%)</t>
  </si>
  <si>
    <t>(94,407 - 106,205)</t>
  </si>
  <si>
    <t>(35.89 - 39.03%)</t>
  </si>
  <si>
    <t>(31.36 - 34.73%)</t>
  </si>
  <si>
    <t>(202,629 - 224,388)</t>
  </si>
  <si>
    <t>(42.28 - 45.95%)</t>
  </si>
  <si>
    <t>(43.38 - 47.13%)</t>
  </si>
  <si>
    <t>(280,320 - 304,524)</t>
  </si>
  <si>
    <t>(80.19 - 83.52%)</t>
  </si>
  <si>
    <t>(73.85 - 77.59%)</t>
  </si>
  <si>
    <t>(477,169 - 501,358)</t>
  </si>
  <si>
    <t>(16.48 - 19.81%)</t>
  </si>
  <si>
    <t>(16.44 - 19.80%)</t>
  </si>
  <si>
    <t>(106,216 - 127,972)</t>
  </si>
  <si>
    <t>(64.04 - 67.54%)</t>
  </si>
  <si>
    <t>(60.92 - 64.57%)</t>
  </si>
  <si>
    <t>(393,625 - 417,245)</t>
  </si>
  <si>
    <t>(40.25 - 43.75%)</t>
  </si>
  <si>
    <t>(38.38 - 42.06%)</t>
  </si>
  <si>
    <t>(247,997 - 271,792)</t>
  </si>
  <si>
    <t>(14.97 - 16.70%)</t>
  </si>
  <si>
    <t>(13.27 - 15.07%)</t>
  </si>
  <si>
    <t>(85,767 - 97,394)</t>
  </si>
  <si>
    <t>(62.71 - 66.21%)</t>
  </si>
  <si>
    <t>(58.71 - 62.45%)</t>
  </si>
  <si>
    <t>(379,335 - 403,509)</t>
  </si>
  <si>
    <t>(22.14 - 24.24%)</t>
  </si>
  <si>
    <t>(19.93 - 22.08%)</t>
  </si>
  <si>
    <t>(128,785 - 142,700)</t>
  </si>
  <si>
    <t>(39.61 - 43.13%)</t>
  </si>
  <si>
    <t>(37.75 - 41.44%)</t>
  </si>
  <si>
    <t>(243,960 - 267,741)</t>
  </si>
  <si>
    <t>(33.79 - 37.29%)</t>
  </si>
  <si>
    <t>(31.56 - 35.12%)</t>
  </si>
  <si>
    <t>(203,960 - 226,945)</t>
  </si>
  <si>
    <t>(5.29 - 6.99%)</t>
  </si>
  <si>
    <t>(34,157 - 45,157)</t>
  </si>
  <si>
    <t xml:space="preserve"> 55/ 163</t>
  </si>
  <si>
    <t xml:space="preserve"> 51/ 163</t>
  </si>
  <si>
    <t>(23.78 - 27.85%)</t>
  </si>
  <si>
    <t>(17.61 - 21.00%)</t>
  </si>
  <si>
    <t>(57,412 - 68,481)</t>
  </si>
  <si>
    <t xml:space="preserve"> 82/ 82</t>
  </si>
  <si>
    <t>(8.90 - 12.54%)</t>
  </si>
  <si>
    <t>(7.43 - 10.72%)</t>
  </si>
  <si>
    <t>(24,238 - 34,940)</t>
  </si>
  <si>
    <t>(3.22 - 4.48%)</t>
  </si>
  <si>
    <t>(2.75 - 3.91%)</t>
  </si>
  <si>
    <t>(8,955 - 12,763)</t>
  </si>
  <si>
    <t xml:space="preserve"> 80/ 82</t>
  </si>
  <si>
    <t>(2.96 - 4.21%)</t>
  </si>
  <si>
    <t>(2.53 - 3.67%)</t>
  </si>
  <si>
    <t>(8,237 - 11,967)</t>
  </si>
  <si>
    <t xml:space="preserve"> 77/ 82</t>
  </si>
  <si>
    <t>(0.20 - 0.35%)</t>
  </si>
  <si>
    <t>(0.17 - 0.30%)</t>
  </si>
  <si>
    <t>(563 - 970)</t>
  </si>
  <si>
    <t xml:space="preserve"> 54/ 82</t>
  </si>
  <si>
    <t>(2.00 - 2.85%)</t>
  </si>
  <si>
    <t>(1.62 - 2.40%)</t>
  </si>
  <si>
    <t>(5,289 - 7,815)</t>
  </si>
  <si>
    <t xml:space="preserve"> 76/ 82</t>
  </si>
  <si>
    <t>(0.19 - 0.51%)</t>
  </si>
  <si>
    <t>(0.15 - 0.42%)</t>
  </si>
  <si>
    <t>(499 - 1,368)</t>
  </si>
  <si>
    <t xml:space="preserve"> 58/ 82</t>
  </si>
  <si>
    <t>(0.06 - 0.13%)</t>
  </si>
  <si>
    <t>(161 - 408)</t>
  </si>
  <si>
    <t xml:space="preserve"> 38/ 82</t>
  </si>
  <si>
    <t>(0.11 - 0.41%)</t>
  </si>
  <si>
    <t>(0.08 - 0.32%)</t>
  </si>
  <si>
    <t>(276 - 1,043)</t>
  </si>
  <si>
    <t xml:space="preserve"> 50/ 82</t>
  </si>
  <si>
    <t>(0.09 - 0.39%)</t>
  </si>
  <si>
    <t>(0.07 - 0.30%)</t>
  </si>
  <si>
    <t>(220 - 980)</t>
  </si>
  <si>
    <t xml:space="preserve"> 42/ 82</t>
  </si>
  <si>
    <t>(30 - 111)</t>
  </si>
  <si>
    <t xml:space="preserve"> 26/ 82</t>
  </si>
  <si>
    <t>(2.34 - 5.97%)</t>
  </si>
  <si>
    <t>(1.95 - 5.20%)</t>
  </si>
  <si>
    <t>(6,365 - 16,959)</t>
  </si>
  <si>
    <t xml:space="preserve"> 79/ 82</t>
  </si>
  <si>
    <t>(0.02 - 0.29%)</t>
  </si>
  <si>
    <t>(0.01 - 0.16%)</t>
  </si>
  <si>
    <t>(37 - 518)</t>
  </si>
  <si>
    <t xml:space="preserve"> 4/ 82</t>
  </si>
  <si>
    <t>(2.21 - 5.85%)</t>
  </si>
  <si>
    <t>(1.87 - 5.11%)</t>
  </si>
  <si>
    <t>(6,095 - 16,647)</t>
  </si>
  <si>
    <t>(13.71 - 17.01%)</t>
  </si>
  <si>
    <t>(9.29 - 11.50%)</t>
  </si>
  <si>
    <t>(30,284 - 37,508)</t>
  </si>
  <si>
    <t>(1.00 - 1.52%)</t>
  </si>
  <si>
    <t>(0.97 - 1.49%)</t>
  </si>
  <si>
    <t>(3,147 - 4,848)</t>
  </si>
  <si>
    <t xml:space="preserve"> 72/ 82</t>
  </si>
  <si>
    <t>(1.08 - 1.61%)</t>
  </si>
  <si>
    <t>(0.89 - 1.37%)</t>
  </si>
  <si>
    <t>(2,891 - 4,476)</t>
  </si>
  <si>
    <t>(0.42 - 0.77%)</t>
  </si>
  <si>
    <t>(0.35 - 0.69%)</t>
  </si>
  <si>
    <t>(1,154 - 2,262)</t>
  </si>
  <si>
    <t xml:space="preserve"> 45/ 82</t>
  </si>
  <si>
    <t>(1.08 - 1.63%)</t>
  </si>
  <si>
    <t>(0.96 - 1.54%)</t>
  </si>
  <si>
    <t>(3,127 - 5,025)</t>
  </si>
  <si>
    <t xml:space="preserve"> 73/ 82</t>
  </si>
  <si>
    <t>(0.02 - 0.36%)</t>
  </si>
  <si>
    <t>(0.02 - 0.46%)</t>
  </si>
  <si>
    <t>(56 - 1,513)</t>
  </si>
  <si>
    <t xml:space="preserve"> 3/ 82</t>
  </si>
  <si>
    <t>(9.12 - 12.29%)</t>
  </si>
  <si>
    <t>(5.18 - 7.17%)</t>
  </si>
  <si>
    <t>(16,900 - 23,368)</t>
  </si>
  <si>
    <t>(3.71 - 4.60%)</t>
  </si>
  <si>
    <t>(3.21 - 4.08%)</t>
  </si>
  <si>
    <t>(10,464 - 13,298)</t>
  </si>
  <si>
    <t>(12.78 - 16.75%)</t>
  </si>
  <si>
    <t>(8.05 - 11.19%)</t>
  </si>
  <si>
    <t>(26,249 - 36,493)</t>
  </si>
  <si>
    <t>(10.29 - 12.07%)</t>
  </si>
  <si>
    <t>(8.93 - 10.65%)</t>
  </si>
  <si>
    <t>(29,120 - 34,711)</t>
  </si>
  <si>
    <t>(13.19 - 16.46%)</t>
  </si>
  <si>
    <t>(10.63 - 13.87%)</t>
  </si>
  <si>
    <t>(34,656 - 45,207)</t>
  </si>
  <si>
    <t>(7.29 - 8.59%)</t>
  </si>
  <si>
    <t>(5.47 - 6.59%)</t>
  </si>
  <si>
    <t>(17,819 - 21,499)</t>
  </si>
  <si>
    <t>(2.13 - 2.65%)</t>
  </si>
  <si>
    <t>(1.68 - 2.12%)</t>
  </si>
  <si>
    <t>(5,461 - 6,918)</t>
  </si>
  <si>
    <t>(0.05 - 0.09%)</t>
  </si>
  <si>
    <t>(169 - 309)</t>
  </si>
  <si>
    <t>(228 - 399)</t>
  </si>
  <si>
    <t xml:space="preserve"> 61/ 82</t>
  </si>
  <si>
    <t>(0.30 - 0.43%)</t>
  </si>
  <si>
    <t>(0.24 - 0.34%)</t>
  </si>
  <si>
    <t>(777 - 1,117)</t>
  </si>
  <si>
    <t xml:space="preserve"> 75/ 82</t>
  </si>
  <si>
    <t>(0.49 - 0.70%)</t>
  </si>
  <si>
    <t>(0.39 - 0.56%)</t>
  </si>
  <si>
    <t>(1,281 - 1,815)</t>
  </si>
  <si>
    <t>(0.34 - 0.61%)</t>
  </si>
  <si>
    <t>(1,105 - 1,996)</t>
  </si>
  <si>
    <t>(0.53 - 0.73%)</t>
  </si>
  <si>
    <t>(0.42 - 0.58%)</t>
  </si>
  <si>
    <t>(1,377 - 1,882)</t>
  </si>
  <si>
    <t xml:space="preserve"> 78/ 82</t>
  </si>
  <si>
    <t>(4.95 - 6.15%)</t>
  </si>
  <si>
    <t>(3.63 - 4.66%)</t>
  </si>
  <si>
    <t>(11,847 - 15,198)</t>
  </si>
  <si>
    <t xml:space="preserve"> 81/ 82</t>
  </si>
  <si>
    <t>(0.76 - 1.05%)</t>
  </si>
  <si>
    <t>(0.72 - 1.01%)</t>
  </si>
  <si>
    <t>(2,342 - 3,291)</t>
  </si>
  <si>
    <t>(2 - 8)</t>
  </si>
  <si>
    <t xml:space="preserve"> 6/ 82</t>
  </si>
  <si>
    <t>(0.02 - 0.05%)</t>
  </si>
  <si>
    <t>(75 - 151)</t>
  </si>
  <si>
    <t>(0.70 - 0.99%)</t>
  </si>
  <si>
    <t>Total Tons ==&gt;</t>
  </si>
  <si>
    <t>Oregon - All Substreams</t>
  </si>
  <si>
    <r>
      <t xml:space="preserve">    </t>
    </r>
    <r>
      <rPr>
        <sz val="10"/>
        <color indexed="8"/>
        <rFont val="Arial"/>
        <family val="2"/>
      </rPr>
      <t>Total Tons ==&gt;</t>
    </r>
  </si>
  <si>
    <t>Oregon Residential Route Trucks</t>
  </si>
  <si>
    <t>Oregon Commercial Route Trucks</t>
  </si>
  <si>
    <t>Oregon Mixed Route Trucks</t>
  </si>
  <si>
    <t>Oregon Compacting Drop Boxes</t>
  </si>
  <si>
    <t>Oregon Loose Drop Boxes</t>
  </si>
  <si>
    <t>Oregon Self Haul</t>
  </si>
  <si>
    <t>Oregon Mixed Waste Processing Residue</t>
  </si>
  <si>
    <t>Oregon Special Purpose - Self Hauler</t>
  </si>
  <si>
    <t>Oregon Special Purpose -  Hauler</t>
  </si>
  <si>
    <t>Oregon Warm Seasons (April - September)</t>
  </si>
  <si>
    <t>Oregon Cold Seasons (October - March)</t>
  </si>
  <si>
    <t>Oregon 2009/2010 Waste Composition Study: Excel results files</t>
  </si>
  <si>
    <t>Field Results</t>
  </si>
  <si>
    <t>Field Results
90% Conf. Interval</t>
  </si>
  <si>
    <t>Contam.-
Corrected</t>
  </si>
  <si>
    <t>Contam. Corrected
90% Conf. Interval</t>
  </si>
  <si>
    <t># Present / # Samps</t>
  </si>
  <si>
    <t>Field Low 5%</t>
  </si>
  <si>
    <t>Field High 5%</t>
  </si>
  <si>
    <t>Corrected
 Low 5%</t>
  </si>
  <si>
    <t>Corrected
High 5%</t>
  </si>
  <si>
    <t>Clean Tons
90% Conf. Interval</t>
  </si>
  <si>
    <t>Clean Tons
Low 5%</t>
  </si>
  <si>
    <t>Clean Tons
High 5%</t>
  </si>
  <si>
    <t>This is one of a series of files giving detailed results of the waste composition study</t>
  </si>
  <si>
    <t>P09TOT</t>
  </si>
  <si>
    <t>P09RES</t>
  </si>
  <si>
    <t>P09COM</t>
  </si>
  <si>
    <t>P09MIX</t>
  </si>
  <si>
    <t>P09ROC</t>
  </si>
  <si>
    <t>P09ROD</t>
  </si>
  <si>
    <t>P09SHR</t>
  </si>
  <si>
    <t>P09MRF</t>
  </si>
  <si>
    <t>P09SPH</t>
  </si>
  <si>
    <t>Oregon Special Purpose - Hauler</t>
  </si>
  <si>
    <t>P09SPS</t>
  </si>
  <si>
    <t>Oregon Special Purpose - Self Haul</t>
  </si>
  <si>
    <t>P09TOTC</t>
  </si>
  <si>
    <t>P09TOTW</t>
  </si>
  <si>
    <t>A: Material</t>
  </si>
  <si>
    <t>B: Field Results</t>
  </si>
  <si>
    <t>Material name (or group of materials)</t>
  </si>
  <si>
    <t>Composition percent for this material as measured in the field</t>
  </si>
  <si>
    <t>D: Contam.Corrected</t>
  </si>
  <si>
    <t>Composition based on "clean/dry" correction for each material</t>
  </si>
  <si>
    <t>Clean Tons</t>
  </si>
  <si>
    <t>F: Clean Tons</t>
  </si>
  <si>
    <t>Total tons disposed (Contam.-Corrected percent multiplied by total substream tons)</t>
  </si>
  <si>
    <t>H: # Present/#Samples</t>
  </si>
  <si>
    <t>Number of samples where the material was present/Total samples</t>
  </si>
  <si>
    <t>% Present</t>
  </si>
  <si>
    <t>I: % Present</t>
  </si>
  <si>
    <t xml:space="preserve">Percent of samples where the material was present </t>
  </si>
  <si>
    <t xml:space="preserve">Subsequent columns give the confidence interval information from columns C, E, and G, formatted </t>
  </si>
  <si>
    <t xml:space="preserve">   as numbers rather than text</t>
  </si>
  <si>
    <t>Explanation of material name formatting</t>
  </si>
  <si>
    <t>Material group names in bold are sums of some of the individual materials below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</si>
  <si>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</si>
  <si>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</si>
  <si>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For comparisons to waste composition studies outside of Oregon, use the field results, as few other studies</t>
  </si>
  <si>
    <t xml:space="preserve">   measure contamination levels of their sorted wastes.</t>
  </si>
  <si>
    <t>Results are given in a series of sheets or tabs.  This file contains the following tabs:</t>
  </si>
  <si>
    <t>Each of these separate tabs contains the following columns: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</si>
</sst>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9"/>
      <color indexed="8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2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 wrapText="1"/>
    </xf>
    <xf numFmtId="10" fontId="2" fillId="0" borderId="1" xfId="1" applyNumberFormat="1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>
      <alignment horizontal="right" wrapText="1"/>
    </xf>
    <xf numFmtId="0" fontId="5" fillId="0" borderId="1" xfId="1" applyFont="1" applyFill="1" applyBorder="1" applyAlignment="1">
      <alignment wrapText="1"/>
    </xf>
    <xf numFmtId="10" fontId="5" fillId="0" borderId="1" xfId="1" applyNumberFormat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center" wrapText="1"/>
    </xf>
    <xf numFmtId="3" fontId="5" fillId="0" borderId="1" xfId="1" applyNumberFormat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right" wrapText="1"/>
    </xf>
    <xf numFmtId="0" fontId="7" fillId="0" borderId="1" xfId="1" applyFont="1" applyFill="1" applyBorder="1" applyAlignment="1">
      <alignment wrapText="1"/>
    </xf>
    <xf numFmtId="10" fontId="7" fillId="0" borderId="1" xfId="1" applyNumberFormat="1" applyFont="1" applyFill="1" applyBorder="1" applyAlignment="1">
      <alignment horizontal="right" wrapText="1"/>
    </xf>
    <xf numFmtId="0" fontId="8" fillId="0" borderId="1" xfId="1" applyFont="1" applyFill="1" applyBorder="1" applyAlignment="1">
      <alignment horizontal="center" wrapText="1"/>
    </xf>
    <xf numFmtId="3" fontId="7" fillId="0" borderId="1" xfId="1" applyNumberFormat="1" applyFont="1" applyFill="1" applyBorder="1" applyAlignment="1">
      <alignment horizontal="right"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right" wrapText="1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1" fillId="0" borderId="1" xfId="1" applyFont="1" applyFill="1" applyBorder="1" applyAlignment="1"/>
    <xf numFmtId="0" fontId="12" fillId="0" borderId="0" xfId="0" applyFont="1"/>
    <xf numFmtId="0" fontId="2" fillId="2" borderId="2" xfId="1" applyFont="1" applyFill="1" applyBorder="1" applyAlignment="1">
      <alignment horizontal="center" wrapText="1"/>
    </xf>
    <xf numFmtId="0" fontId="11" fillId="0" borderId="0" xfId="0" applyFo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7"/>
  <sheetViews>
    <sheetView tabSelected="1" workbookViewId="0">
      <selection activeCell="A2" sqref="A2"/>
    </sheetView>
  </sheetViews>
  <sheetFormatPr defaultRowHeight="12.75" x14ac:dyDescent="0.2"/>
  <cols>
    <col min="1" max="1" width="20.140625" customWidth="1"/>
    <col min="2" max="2" width="70.28515625" customWidth="1"/>
  </cols>
  <sheetData>
    <row r="2" spans="1:2" x14ac:dyDescent="0.2">
      <c r="A2" s="26" t="s">
        <v>6485</v>
      </c>
    </row>
    <row r="3" spans="1:2" x14ac:dyDescent="0.2">
      <c r="A3" t="s">
        <v>6498</v>
      </c>
    </row>
    <row r="5" spans="1:2" x14ac:dyDescent="0.2">
      <c r="A5" t="s">
        <v>6535</v>
      </c>
    </row>
    <row r="6" spans="1:2" x14ac:dyDescent="0.2">
      <c r="A6" s="23" t="s">
        <v>6499</v>
      </c>
      <c r="B6" s="23" t="s">
        <v>6472</v>
      </c>
    </row>
    <row r="7" spans="1:2" x14ac:dyDescent="0.2">
      <c r="A7" s="23" t="s">
        <v>6500</v>
      </c>
      <c r="B7" s="23" t="s">
        <v>6474</v>
      </c>
    </row>
    <row r="8" spans="1:2" x14ac:dyDescent="0.2">
      <c r="A8" s="23" t="s">
        <v>6501</v>
      </c>
      <c r="B8" s="23" t="s">
        <v>6475</v>
      </c>
    </row>
    <row r="9" spans="1:2" x14ac:dyDescent="0.2">
      <c r="A9" s="23" t="s">
        <v>6502</v>
      </c>
      <c r="B9" s="23" t="s">
        <v>6476</v>
      </c>
    </row>
    <row r="10" spans="1:2" x14ac:dyDescent="0.2">
      <c r="A10" s="23" t="s">
        <v>6503</v>
      </c>
      <c r="B10" s="23" t="s">
        <v>6477</v>
      </c>
    </row>
    <row r="11" spans="1:2" x14ac:dyDescent="0.2">
      <c r="A11" s="23" t="s">
        <v>6504</v>
      </c>
      <c r="B11" s="23" t="s">
        <v>6478</v>
      </c>
    </row>
    <row r="12" spans="1:2" x14ac:dyDescent="0.2">
      <c r="A12" s="23" t="s">
        <v>6505</v>
      </c>
      <c r="B12" s="23" t="s">
        <v>6479</v>
      </c>
    </row>
    <row r="13" spans="1:2" x14ac:dyDescent="0.2">
      <c r="A13" s="23" t="s">
        <v>6506</v>
      </c>
      <c r="B13" s="23" t="s">
        <v>6480</v>
      </c>
    </row>
    <row r="14" spans="1:2" x14ac:dyDescent="0.2">
      <c r="A14" s="23" t="s">
        <v>6507</v>
      </c>
      <c r="B14" s="23" t="s">
        <v>6508</v>
      </c>
    </row>
    <row r="15" spans="1:2" x14ac:dyDescent="0.2">
      <c r="A15" s="23" t="s">
        <v>6509</v>
      </c>
      <c r="B15" s="23" t="s">
        <v>6510</v>
      </c>
    </row>
    <row r="16" spans="1:2" x14ac:dyDescent="0.2">
      <c r="A16" s="23" t="s">
        <v>6511</v>
      </c>
      <c r="B16" s="23" t="s">
        <v>6484</v>
      </c>
    </row>
    <row r="17" spans="1:2" x14ac:dyDescent="0.2">
      <c r="A17" s="23" t="s">
        <v>6512</v>
      </c>
      <c r="B17" s="23" t="s">
        <v>6483</v>
      </c>
    </row>
    <row r="19" spans="1:2" x14ac:dyDescent="0.2">
      <c r="A19" t="s">
        <v>6536</v>
      </c>
    </row>
    <row r="21" spans="1:2" x14ac:dyDescent="0.2">
      <c r="A21" t="s">
        <v>6513</v>
      </c>
      <c r="B21" t="s">
        <v>6515</v>
      </c>
    </row>
    <row r="22" spans="1:2" x14ac:dyDescent="0.2">
      <c r="A22" t="s">
        <v>6514</v>
      </c>
      <c r="B22" t="s">
        <v>6516</v>
      </c>
    </row>
    <row r="23" spans="1:2" x14ac:dyDescent="0.2">
      <c r="A23" t="s">
        <v>6517</v>
      </c>
      <c r="B23" t="s">
        <v>6518</v>
      </c>
    </row>
    <row r="24" spans="1:2" x14ac:dyDescent="0.2">
      <c r="A24" t="s">
        <v>6520</v>
      </c>
      <c r="B24" t="s">
        <v>6521</v>
      </c>
    </row>
    <row r="25" spans="1:2" x14ac:dyDescent="0.2">
      <c r="A25" t="s">
        <v>6522</v>
      </c>
      <c r="B25" t="s">
        <v>6523</v>
      </c>
    </row>
    <row r="26" spans="1:2" x14ac:dyDescent="0.2">
      <c r="A26" t="s">
        <v>6525</v>
      </c>
      <c r="B26" t="s">
        <v>6526</v>
      </c>
    </row>
    <row r="28" spans="1:2" x14ac:dyDescent="0.2">
      <c r="A28" t="s">
        <v>6527</v>
      </c>
    </row>
    <row r="29" spans="1:2" x14ac:dyDescent="0.2">
      <c r="A29" t="s">
        <v>6528</v>
      </c>
    </row>
    <row r="31" spans="1:2" x14ac:dyDescent="0.2">
      <c r="A31" t="s">
        <v>6533</v>
      </c>
    </row>
    <row r="32" spans="1:2" x14ac:dyDescent="0.2">
      <c r="A32" t="s">
        <v>6534</v>
      </c>
    </row>
    <row r="34" spans="1:1" x14ac:dyDescent="0.2">
      <c r="A34" t="s">
        <v>6529</v>
      </c>
    </row>
    <row r="35" spans="1:1" x14ac:dyDescent="0.2">
      <c r="A35" t="s">
        <v>6530</v>
      </c>
    </row>
    <row r="36" spans="1:1" x14ac:dyDescent="0.2">
      <c r="A36" t="s">
        <v>6531</v>
      </c>
    </row>
    <row r="37" spans="1:1" x14ac:dyDescent="0.2">
      <c r="A37" t="s">
        <v>6532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6482</v>
      </c>
      <c r="B1" s="21"/>
      <c r="C1" s="22"/>
      <c r="D1" s="21"/>
      <c r="E1" t="s">
        <v>6471</v>
      </c>
      <c r="F1" s="8">
        <v>14100.994743274838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0.15057448577109733</v>
      </c>
      <c r="C3" s="17" t="s">
        <v>2547</v>
      </c>
      <c r="D3" s="16">
        <v>0.12841751593032721</v>
      </c>
      <c r="E3" s="17" t="s">
        <v>2548</v>
      </c>
      <c r="F3" s="18">
        <v>1810.8147170779569</v>
      </c>
      <c r="G3" s="17" t="s">
        <v>2549</v>
      </c>
      <c r="H3" s="19" t="s">
        <v>2550</v>
      </c>
      <c r="I3" s="16">
        <v>0.5714285714285714</v>
      </c>
      <c r="J3" s="20">
        <v>4</v>
      </c>
      <c r="K3" s="16">
        <v>2.8166956934813924E-2</v>
      </c>
      <c r="L3" s="16">
        <v>0.29545998641396382</v>
      </c>
      <c r="M3" s="16">
        <v>2.4026571981695541E-2</v>
      </c>
      <c r="N3" s="16">
        <v>0.25317463386545624</v>
      </c>
      <c r="O3" s="18">
        <v>338.79856521280334</v>
      </c>
      <c r="P3" s="18">
        <v>3570.0141812673301</v>
      </c>
    </row>
    <row r="4" spans="1:16" x14ac:dyDescent="0.2">
      <c r="A4" s="15" t="s">
        <v>4856</v>
      </c>
      <c r="B4" s="16">
        <v>0.10855527186416297</v>
      </c>
      <c r="C4" s="17" t="s">
        <v>2551</v>
      </c>
      <c r="D4" s="16">
        <v>9.3040706852818164E-2</v>
      </c>
      <c r="E4" s="17" t="s">
        <v>2552</v>
      </c>
      <c r="F4" s="18">
        <v>1311.9665182421641</v>
      </c>
      <c r="G4" s="17" t="s">
        <v>2553</v>
      </c>
      <c r="H4" s="19" t="s">
        <v>2550</v>
      </c>
      <c r="I4" s="16">
        <v>0.5714285714285714</v>
      </c>
      <c r="J4" s="20">
        <v>4</v>
      </c>
      <c r="K4" s="16">
        <v>1.6547544519842784E-2</v>
      </c>
      <c r="L4" s="16">
        <v>0.21045938133342451</v>
      </c>
      <c r="M4" s="16">
        <v>1.4875832264939602E-2</v>
      </c>
      <c r="N4" s="16">
        <v>0.17968977673865935</v>
      </c>
      <c r="O4" s="18">
        <v>209.76403256975155</v>
      </c>
      <c r="P4" s="18">
        <v>2533.8045972120649</v>
      </c>
    </row>
    <row r="5" spans="1:16" x14ac:dyDescent="0.2">
      <c r="A5" s="15" t="s">
        <v>4861</v>
      </c>
      <c r="B5" s="16">
        <v>0.10724693287835391</v>
      </c>
      <c r="C5" s="17" t="s">
        <v>2554</v>
      </c>
      <c r="D5" s="16">
        <v>9.1925252452126946E-2</v>
      </c>
      <c r="E5" s="17" t="s">
        <v>2555</v>
      </c>
      <c r="F5" s="18">
        <v>1296.2375016016545</v>
      </c>
      <c r="G5" s="17" t="s">
        <v>2556</v>
      </c>
      <c r="H5" s="19" t="s">
        <v>2550</v>
      </c>
      <c r="I5" s="16">
        <v>0.5714285714285714</v>
      </c>
      <c r="J5" s="20">
        <v>4</v>
      </c>
      <c r="K5" s="16">
        <v>1.3793699626584804E-2</v>
      </c>
      <c r="L5" s="16">
        <v>0.20915213932218679</v>
      </c>
      <c r="M5" s="16">
        <v>1.2390431945016095E-2</v>
      </c>
      <c r="N5" s="16">
        <v>0.17858574448169703</v>
      </c>
      <c r="O5" s="18">
        <v>174.71741572357658</v>
      </c>
      <c r="P5" s="18">
        <v>2518.236644160233</v>
      </c>
    </row>
    <row r="6" spans="1:16" x14ac:dyDescent="0.2">
      <c r="A6" s="2" t="s">
        <v>5736</v>
      </c>
      <c r="B6" s="4">
        <v>0.10364868924659627</v>
      </c>
      <c r="C6" s="7" t="s">
        <v>2557</v>
      </c>
      <c r="D6" s="4">
        <v>8.8841066775612001E-2</v>
      </c>
      <c r="E6" s="7" t="s">
        <v>2558</v>
      </c>
      <c r="F6" s="8">
        <v>1252.7474155898337</v>
      </c>
      <c r="G6" s="7" t="s">
        <v>2559</v>
      </c>
      <c r="H6" s="5" t="s">
        <v>2550</v>
      </c>
      <c r="I6" s="4">
        <v>0.5714285714285714</v>
      </c>
      <c r="J6" s="3">
        <v>4</v>
      </c>
      <c r="K6" s="4">
        <v>1.3793699626584804E-2</v>
      </c>
      <c r="L6" s="4">
        <v>0.20195565205867153</v>
      </c>
      <c r="M6" s="4">
        <v>1.2390431945016095E-2</v>
      </c>
      <c r="N6" s="4">
        <v>0.17142957891340102</v>
      </c>
      <c r="O6" s="8">
        <v>174.71741572357658</v>
      </c>
      <c r="P6" s="8">
        <v>2417.3275910996867</v>
      </c>
    </row>
    <row r="7" spans="1:16" x14ac:dyDescent="0.2">
      <c r="A7" s="2" t="s">
        <v>5737</v>
      </c>
      <c r="B7" s="4">
        <v>3.5982436317576376E-3</v>
      </c>
      <c r="C7" s="7" t="s">
        <v>2560</v>
      </c>
      <c r="D7" s="4">
        <v>3.0841856765149458E-3</v>
      </c>
      <c r="E7" s="7" t="s">
        <v>2561</v>
      </c>
      <c r="F7" s="8">
        <v>43.4900860118208</v>
      </c>
      <c r="G7" s="7" t="s">
        <v>2562</v>
      </c>
      <c r="H7" s="5" t="s">
        <v>2563</v>
      </c>
      <c r="I7" s="4">
        <v>0.14285714285714285</v>
      </c>
      <c r="J7" s="3">
        <v>1</v>
      </c>
      <c r="K7" s="4">
        <v>0</v>
      </c>
      <c r="L7" s="4">
        <v>1.0794730895272912E-2</v>
      </c>
      <c r="M7" s="4">
        <v>0</v>
      </c>
      <c r="N7" s="4">
        <v>9.044864653999311E-3</v>
      </c>
      <c r="O7" s="8">
        <v>0</v>
      </c>
      <c r="P7" s="8">
        <v>127.54158893967667</v>
      </c>
    </row>
    <row r="8" spans="1:16" x14ac:dyDescent="0.2">
      <c r="A8" s="2" t="s">
        <v>4881</v>
      </c>
      <c r="B8" s="4">
        <v>1.3497297249713951E-4</v>
      </c>
      <c r="C8" s="7" t="s">
        <v>6210</v>
      </c>
      <c r="D8" s="4">
        <v>1.1195699411666531E-4</v>
      </c>
      <c r="E8" s="7" t="s">
        <v>6176</v>
      </c>
      <c r="F8" s="8">
        <v>1.5787049855119495</v>
      </c>
      <c r="G8" s="7" t="s">
        <v>3431</v>
      </c>
      <c r="H8" s="5" t="s">
        <v>2563</v>
      </c>
      <c r="I8" s="4">
        <v>0.14285714285714285</v>
      </c>
      <c r="J8" s="3">
        <v>1</v>
      </c>
      <c r="K8" s="4">
        <v>0</v>
      </c>
      <c r="L8" s="4">
        <v>2.6994594499427901E-4</v>
      </c>
      <c r="M8" s="4">
        <v>0</v>
      </c>
      <c r="N8" s="4">
        <v>2.4681359918110146E-4</v>
      </c>
      <c r="O8" s="8">
        <v>0</v>
      </c>
      <c r="P8" s="8">
        <v>3.4803172646214544</v>
      </c>
    </row>
    <row r="9" spans="1:16" x14ac:dyDescent="0.2">
      <c r="A9" s="15" t="s">
        <v>4886</v>
      </c>
      <c r="B9" s="16">
        <v>0</v>
      </c>
      <c r="C9" s="17" t="s">
        <v>4866</v>
      </c>
      <c r="D9" s="16">
        <v>0</v>
      </c>
      <c r="E9" s="17" t="s">
        <v>4866</v>
      </c>
      <c r="F9" s="18">
        <v>0</v>
      </c>
      <c r="G9" s="17" t="s">
        <v>4867</v>
      </c>
      <c r="H9" s="19" t="s">
        <v>2564</v>
      </c>
      <c r="I9" s="16">
        <v>0</v>
      </c>
      <c r="J9" s="20">
        <v>0</v>
      </c>
      <c r="K9" s="16">
        <v>0</v>
      </c>
      <c r="L9" s="16">
        <v>0</v>
      </c>
      <c r="M9" s="16">
        <v>0</v>
      </c>
      <c r="N9" s="16">
        <v>0</v>
      </c>
      <c r="O9" s="18">
        <v>0</v>
      </c>
      <c r="P9" s="18">
        <v>0</v>
      </c>
    </row>
    <row r="10" spans="1:16" x14ac:dyDescent="0.2">
      <c r="A10" s="2" t="s">
        <v>4891</v>
      </c>
      <c r="B10" s="4">
        <v>0</v>
      </c>
      <c r="C10" s="7" t="s">
        <v>4866</v>
      </c>
      <c r="D10" s="4">
        <v>0</v>
      </c>
      <c r="E10" s="7" t="s">
        <v>4866</v>
      </c>
      <c r="F10" s="8">
        <v>0</v>
      </c>
      <c r="G10" s="7" t="s">
        <v>4867</v>
      </c>
      <c r="H10" s="5" t="s">
        <v>2564</v>
      </c>
      <c r="I10" s="4">
        <v>0</v>
      </c>
      <c r="J10" s="3">
        <v>0</v>
      </c>
      <c r="K10" s="4">
        <v>0</v>
      </c>
      <c r="L10" s="4">
        <v>0</v>
      </c>
      <c r="M10" s="4">
        <v>0</v>
      </c>
      <c r="N10" s="4">
        <v>0</v>
      </c>
      <c r="O10" s="8">
        <v>0</v>
      </c>
      <c r="P10" s="8">
        <v>0</v>
      </c>
    </row>
    <row r="11" spans="1:16" x14ac:dyDescent="0.2">
      <c r="A11" s="15" t="s">
        <v>5738</v>
      </c>
      <c r="B11" s="16">
        <v>0</v>
      </c>
      <c r="C11" s="17" t="s">
        <v>4866</v>
      </c>
      <c r="D11" s="16">
        <v>0</v>
      </c>
      <c r="E11" s="17" t="s">
        <v>4866</v>
      </c>
      <c r="F11" s="18">
        <v>0</v>
      </c>
      <c r="G11" s="17" t="s">
        <v>4867</v>
      </c>
      <c r="H11" s="19" t="s">
        <v>2564</v>
      </c>
      <c r="I11" s="16">
        <v>0</v>
      </c>
      <c r="J11" s="20">
        <v>0</v>
      </c>
      <c r="K11" s="16">
        <v>0</v>
      </c>
      <c r="L11" s="16">
        <v>0</v>
      </c>
      <c r="M11" s="16">
        <v>0</v>
      </c>
      <c r="N11" s="16">
        <v>0</v>
      </c>
      <c r="O11" s="18">
        <v>0</v>
      </c>
      <c r="P11" s="18">
        <v>0</v>
      </c>
    </row>
    <row r="12" spans="1:16" x14ac:dyDescent="0.2">
      <c r="A12" s="2" t="s">
        <v>4900</v>
      </c>
      <c r="B12" s="4">
        <v>0</v>
      </c>
      <c r="C12" s="7" t="s">
        <v>4866</v>
      </c>
      <c r="D12" s="4">
        <v>0</v>
      </c>
      <c r="E12" s="7" t="s">
        <v>4866</v>
      </c>
      <c r="F12" s="8">
        <v>0</v>
      </c>
      <c r="G12" s="7" t="s">
        <v>4867</v>
      </c>
      <c r="H12" s="5" t="s">
        <v>2564</v>
      </c>
      <c r="I12" s="4">
        <v>0</v>
      </c>
      <c r="J12" s="3">
        <v>0</v>
      </c>
      <c r="K12" s="4">
        <v>0</v>
      </c>
      <c r="L12" s="4">
        <v>0</v>
      </c>
      <c r="M12" s="4">
        <v>0</v>
      </c>
      <c r="N12" s="4">
        <v>0</v>
      </c>
      <c r="O12" s="8">
        <v>0</v>
      </c>
      <c r="P12" s="8">
        <v>0</v>
      </c>
    </row>
    <row r="13" spans="1:16" x14ac:dyDescent="0.2">
      <c r="A13" s="2" t="s">
        <v>4905</v>
      </c>
      <c r="B13" s="4">
        <v>0</v>
      </c>
      <c r="C13" s="7" t="s">
        <v>4866</v>
      </c>
      <c r="D13" s="4">
        <v>0</v>
      </c>
      <c r="E13" s="7" t="s">
        <v>4866</v>
      </c>
      <c r="F13" s="8">
        <v>0</v>
      </c>
      <c r="G13" s="7" t="s">
        <v>4867</v>
      </c>
      <c r="H13" s="5" t="s">
        <v>2564</v>
      </c>
      <c r="I13" s="4">
        <v>0</v>
      </c>
      <c r="J13" s="3">
        <v>0</v>
      </c>
      <c r="K13" s="4">
        <v>0</v>
      </c>
      <c r="L13" s="4">
        <v>0</v>
      </c>
      <c r="M13" s="4">
        <v>0</v>
      </c>
      <c r="N13" s="4">
        <v>0</v>
      </c>
      <c r="O13" s="8">
        <v>0</v>
      </c>
      <c r="P13" s="8">
        <v>0</v>
      </c>
    </row>
    <row r="14" spans="1:16" x14ac:dyDescent="0.2">
      <c r="A14" s="15" t="s">
        <v>5739</v>
      </c>
      <c r="B14" s="16">
        <v>1.1733660133119266E-3</v>
      </c>
      <c r="C14" s="17" t="s">
        <v>3734</v>
      </c>
      <c r="D14" s="16">
        <v>1.0034974065745632E-3</v>
      </c>
      <c r="E14" s="17" t="s">
        <v>1771</v>
      </c>
      <c r="F14" s="18">
        <v>14.150311654997848</v>
      </c>
      <c r="G14" s="17" t="s">
        <v>2565</v>
      </c>
      <c r="H14" s="19" t="s">
        <v>2566</v>
      </c>
      <c r="I14" s="16">
        <v>0.2857142857142857</v>
      </c>
      <c r="J14" s="20">
        <v>2</v>
      </c>
      <c r="K14" s="16">
        <v>0</v>
      </c>
      <c r="L14" s="16">
        <v>2.3456350520524995E-3</v>
      </c>
      <c r="M14" s="16">
        <v>0</v>
      </c>
      <c r="N14" s="16">
        <v>1.880773865863347E-3</v>
      </c>
      <c r="O14" s="18">
        <v>0</v>
      </c>
      <c r="P14" s="18">
        <v>26.520782395827752</v>
      </c>
    </row>
    <row r="15" spans="1:16" x14ac:dyDescent="0.2">
      <c r="A15" s="2" t="s">
        <v>5740</v>
      </c>
      <c r="B15" s="4">
        <v>0</v>
      </c>
      <c r="C15" s="7" t="s">
        <v>4866</v>
      </c>
      <c r="D15" s="4">
        <v>0</v>
      </c>
      <c r="E15" s="7" t="s">
        <v>4866</v>
      </c>
      <c r="F15" s="8">
        <v>0</v>
      </c>
      <c r="G15" s="7" t="s">
        <v>4867</v>
      </c>
      <c r="H15" s="5" t="s">
        <v>2564</v>
      </c>
      <c r="I15" s="4">
        <v>0</v>
      </c>
      <c r="J15" s="3">
        <v>0</v>
      </c>
      <c r="K15" s="4">
        <v>0</v>
      </c>
      <c r="L15" s="4">
        <v>0</v>
      </c>
      <c r="M15" s="4">
        <v>0</v>
      </c>
      <c r="N15" s="4">
        <v>0</v>
      </c>
      <c r="O15" s="8">
        <v>0</v>
      </c>
      <c r="P15" s="8">
        <v>0</v>
      </c>
    </row>
    <row r="16" spans="1:16" x14ac:dyDescent="0.2">
      <c r="A16" s="2" t="s">
        <v>5741</v>
      </c>
      <c r="B16" s="4">
        <v>1.1733660133119266E-3</v>
      </c>
      <c r="C16" s="7" t="s">
        <v>3734</v>
      </c>
      <c r="D16" s="4">
        <v>1.0034974065745632E-3</v>
      </c>
      <c r="E16" s="7" t="s">
        <v>1771</v>
      </c>
      <c r="F16" s="8">
        <v>14.150311654997848</v>
      </c>
      <c r="G16" s="7" t="s">
        <v>2565</v>
      </c>
      <c r="H16" s="5" t="s">
        <v>2566</v>
      </c>
      <c r="I16" s="4">
        <v>0.2857142857142857</v>
      </c>
      <c r="J16" s="3">
        <v>2</v>
      </c>
      <c r="K16" s="4">
        <v>0</v>
      </c>
      <c r="L16" s="4">
        <v>2.3456350520524995E-3</v>
      </c>
      <c r="M16" s="4">
        <v>0</v>
      </c>
      <c r="N16" s="4">
        <v>1.880773865863347E-3</v>
      </c>
      <c r="O16" s="8">
        <v>0</v>
      </c>
      <c r="P16" s="8">
        <v>26.520782395827752</v>
      </c>
    </row>
    <row r="17" spans="1:16" x14ac:dyDescent="0.2">
      <c r="A17" s="15" t="s">
        <v>4917</v>
      </c>
      <c r="B17" s="16">
        <v>4.2019213906934361E-2</v>
      </c>
      <c r="C17" s="17" t="s">
        <v>2567</v>
      </c>
      <c r="D17" s="16">
        <v>3.5376809077509001E-2</v>
      </c>
      <c r="E17" s="17" t="s">
        <v>2568</v>
      </c>
      <c r="F17" s="18">
        <v>498.848198835792</v>
      </c>
      <c r="G17" s="17" t="s">
        <v>2569</v>
      </c>
      <c r="H17" s="19" t="s">
        <v>2570</v>
      </c>
      <c r="I17" s="16">
        <v>0.42857142857142855</v>
      </c>
      <c r="J17" s="20">
        <v>3</v>
      </c>
      <c r="K17" s="16">
        <v>9.2316186800820137E-3</v>
      </c>
      <c r="L17" s="16">
        <v>9.0616510737242958E-2</v>
      </c>
      <c r="M17" s="16">
        <v>7.9166922174240869E-3</v>
      </c>
      <c r="N17" s="16">
        <v>7.5167599712952754E-2</v>
      </c>
      <c r="O17" s="18">
        <v>111.63323534202186</v>
      </c>
      <c r="P17" s="18">
        <v>1059.937928416934</v>
      </c>
    </row>
    <row r="18" spans="1:16" x14ac:dyDescent="0.2">
      <c r="A18" s="2" t="s">
        <v>4922</v>
      </c>
      <c r="B18" s="4">
        <v>6.5943655886591445E-3</v>
      </c>
      <c r="C18" s="7" t="s">
        <v>2571</v>
      </c>
      <c r="D18" s="4">
        <v>6.365132129538523E-3</v>
      </c>
      <c r="E18" s="7" t="s">
        <v>2572</v>
      </c>
      <c r="F18" s="8">
        <v>89.754694698872484</v>
      </c>
      <c r="G18" s="7" t="s">
        <v>2573</v>
      </c>
      <c r="H18" s="5" t="s">
        <v>2566</v>
      </c>
      <c r="I18" s="4">
        <v>0.2857142857142857</v>
      </c>
      <c r="J18" s="3">
        <v>2</v>
      </c>
      <c r="K18" s="4">
        <v>0</v>
      </c>
      <c r="L18" s="4">
        <v>1.3482150682746854E-2</v>
      </c>
      <c r="M18" s="4">
        <v>0</v>
      </c>
      <c r="N18" s="4">
        <v>1.4840379461108626E-2</v>
      </c>
      <c r="O18" s="8">
        <v>0</v>
      </c>
      <c r="P18" s="8">
        <v>209.26411276929662</v>
      </c>
    </row>
    <row r="19" spans="1:16" x14ac:dyDescent="0.2">
      <c r="A19" s="2" t="s">
        <v>4927</v>
      </c>
      <c r="B19" s="4">
        <v>3.1064674396783284E-2</v>
      </c>
      <c r="C19" s="7" t="s">
        <v>2574</v>
      </c>
      <c r="D19" s="4">
        <v>2.6003385249035841E-2</v>
      </c>
      <c r="E19" s="7" t="s">
        <v>2575</v>
      </c>
      <c r="F19" s="8">
        <v>366.67359870400486</v>
      </c>
      <c r="G19" s="7" t="s">
        <v>2576</v>
      </c>
      <c r="H19" s="5" t="s">
        <v>2570</v>
      </c>
      <c r="I19" s="4">
        <v>0.42857142857142855</v>
      </c>
      <c r="J19" s="3">
        <v>3</v>
      </c>
      <c r="K19" s="4">
        <v>1.2699581253022875E-3</v>
      </c>
      <c r="L19" s="4">
        <v>8.7623631781871603E-2</v>
      </c>
      <c r="M19" s="4">
        <v>1.0293449606563079E-3</v>
      </c>
      <c r="N19" s="4">
        <v>7.2345694875742522E-2</v>
      </c>
      <c r="O19" s="8">
        <v>14.514787879231044</v>
      </c>
      <c r="P19" s="8">
        <v>1020.1462631414107</v>
      </c>
    </row>
    <row r="20" spans="1:16" x14ac:dyDescent="0.2">
      <c r="A20" s="2" t="s">
        <v>4932</v>
      </c>
      <c r="B20" s="4">
        <v>1.2323619227999696E-3</v>
      </c>
      <c r="C20" s="7" t="s">
        <v>3733</v>
      </c>
      <c r="D20" s="4">
        <v>1.0635343577710908E-3</v>
      </c>
      <c r="E20" s="7" t="s">
        <v>4734</v>
      </c>
      <c r="F20" s="8">
        <v>14.996892388222333</v>
      </c>
      <c r="G20" s="7" t="s">
        <v>2577</v>
      </c>
      <c r="H20" s="5" t="s">
        <v>2563</v>
      </c>
      <c r="I20" s="4">
        <v>0.14285714285714285</v>
      </c>
      <c r="J20" s="3">
        <v>1</v>
      </c>
      <c r="K20" s="4">
        <v>0</v>
      </c>
      <c r="L20" s="4">
        <v>2.4647238455999393E-3</v>
      </c>
      <c r="M20" s="4">
        <v>0</v>
      </c>
      <c r="N20" s="4">
        <v>2.4244104979147872E-3</v>
      </c>
      <c r="O20" s="8">
        <v>0</v>
      </c>
      <c r="P20" s="8">
        <v>34.186599686636747</v>
      </c>
    </row>
    <row r="21" spans="1:16" x14ac:dyDescent="0.2">
      <c r="A21" s="2" t="s">
        <v>4937</v>
      </c>
      <c r="B21" s="4">
        <v>4.3960088952771489E-4</v>
      </c>
      <c r="C21" s="7" t="s">
        <v>3329</v>
      </c>
      <c r="D21" s="4">
        <v>4.0620754356246057E-4</v>
      </c>
      <c r="E21" s="7" t="s">
        <v>3329</v>
      </c>
      <c r="F21" s="8">
        <v>5.7279304364528407</v>
      </c>
      <c r="G21" s="7" t="s">
        <v>3333</v>
      </c>
      <c r="H21" s="5" t="s">
        <v>2563</v>
      </c>
      <c r="I21" s="4">
        <v>0.14285714285714285</v>
      </c>
      <c r="J21" s="3">
        <v>1</v>
      </c>
      <c r="K21" s="4">
        <v>0</v>
      </c>
      <c r="L21" s="4">
        <v>8.7920177905542979E-4</v>
      </c>
      <c r="M21" s="4">
        <v>0</v>
      </c>
      <c r="N21" s="4">
        <v>9.244513321856199E-4</v>
      </c>
      <c r="O21" s="8">
        <v>0</v>
      </c>
      <c r="P21" s="8">
        <v>13.035683375562847</v>
      </c>
    </row>
    <row r="22" spans="1:16" x14ac:dyDescent="0.2">
      <c r="A22" s="2" t="s">
        <v>4942</v>
      </c>
      <c r="B22" s="4">
        <v>0</v>
      </c>
      <c r="C22" s="7" t="s">
        <v>4866</v>
      </c>
      <c r="D22" s="4">
        <v>0</v>
      </c>
      <c r="E22" s="7" t="s">
        <v>4866</v>
      </c>
      <c r="F22" s="8">
        <v>0</v>
      </c>
      <c r="G22" s="7" t="s">
        <v>4867</v>
      </c>
      <c r="H22" s="5" t="s">
        <v>2564</v>
      </c>
      <c r="I22" s="4">
        <v>0</v>
      </c>
      <c r="J22" s="3">
        <v>0</v>
      </c>
      <c r="K22" s="4">
        <v>0</v>
      </c>
      <c r="L22" s="4">
        <v>0</v>
      </c>
      <c r="M22" s="4">
        <v>0</v>
      </c>
      <c r="N22" s="4">
        <v>0</v>
      </c>
      <c r="O22" s="8">
        <v>0</v>
      </c>
      <c r="P22" s="8">
        <v>0</v>
      </c>
    </row>
    <row r="23" spans="1:16" x14ac:dyDescent="0.2">
      <c r="A23" s="2" t="s">
        <v>5742</v>
      </c>
      <c r="B23" s="4">
        <v>2.6882111091642512E-3</v>
      </c>
      <c r="C23" s="7" t="s">
        <v>6223</v>
      </c>
      <c r="D23" s="4">
        <v>1.5385497976010897E-3</v>
      </c>
      <c r="E23" s="7" t="s">
        <v>4238</v>
      </c>
      <c r="F23" s="8">
        <v>21.695082608239531</v>
      </c>
      <c r="G23" s="7" t="s">
        <v>2306</v>
      </c>
      <c r="H23" s="5" t="s">
        <v>2566</v>
      </c>
      <c r="I23" s="4">
        <v>0.2857142857142857</v>
      </c>
      <c r="J23" s="3">
        <v>2</v>
      </c>
      <c r="K23" s="4">
        <v>0</v>
      </c>
      <c r="L23" s="4">
        <v>5.3764222183285025E-3</v>
      </c>
      <c r="M23" s="4">
        <v>0</v>
      </c>
      <c r="N23" s="4">
        <v>3.1310007205244701E-3</v>
      </c>
      <c r="O23" s="8">
        <v>0</v>
      </c>
      <c r="P23" s="8">
        <v>44.150224701305284</v>
      </c>
    </row>
    <row r="24" spans="1:16" x14ac:dyDescent="0.2">
      <c r="A24" s="9" t="s">
        <v>4951</v>
      </c>
      <c r="B24" s="10">
        <v>5.7457386202485437E-4</v>
      </c>
      <c r="C24" s="11" t="s">
        <v>3395</v>
      </c>
      <c r="D24" s="10">
        <v>5.1816453767912583E-4</v>
      </c>
      <c r="E24" s="11" t="s">
        <v>6000</v>
      </c>
      <c r="F24" s="12">
        <v>7.3066354219647902</v>
      </c>
      <c r="G24" s="11" t="s">
        <v>3871</v>
      </c>
      <c r="H24" s="13" t="s">
        <v>2566</v>
      </c>
      <c r="I24" s="10">
        <v>0.2857142857142857</v>
      </c>
      <c r="J24" s="14">
        <v>2</v>
      </c>
      <c r="K24" s="10">
        <v>0</v>
      </c>
      <c r="L24" s="10">
        <v>1.2841206965468483E-3</v>
      </c>
      <c r="M24" s="10">
        <v>0</v>
      </c>
      <c r="N24" s="10">
        <v>1.1536668796502925E-3</v>
      </c>
      <c r="O24" s="12">
        <v>0</v>
      </c>
      <c r="P24" s="12">
        <v>16.267850605439058</v>
      </c>
    </row>
    <row r="25" spans="1:16" x14ac:dyDescent="0.2">
      <c r="A25" s="9" t="s">
        <v>4956</v>
      </c>
      <c r="B25" s="10">
        <v>3.8615771224761778E-3</v>
      </c>
      <c r="C25" s="11" t="s">
        <v>2578</v>
      </c>
      <c r="D25" s="10">
        <v>2.5420472041756529E-3</v>
      </c>
      <c r="E25" s="11" t="s">
        <v>2579</v>
      </c>
      <c r="F25" s="12">
        <v>35.845394263237381</v>
      </c>
      <c r="G25" s="11" t="s">
        <v>2580</v>
      </c>
      <c r="H25" s="13" t="s">
        <v>2570</v>
      </c>
      <c r="I25" s="10">
        <v>0.42857142857142855</v>
      </c>
      <c r="J25" s="14">
        <v>3</v>
      </c>
      <c r="K25" s="10">
        <v>1.1744629878832802E-3</v>
      </c>
      <c r="L25" s="10">
        <v>7.1359227510107157E-3</v>
      </c>
      <c r="M25" s="10">
        <v>8.1785819718939055E-4</v>
      </c>
      <c r="N25" s="10">
        <v>4.5577189702906253E-3</v>
      </c>
      <c r="O25" s="12">
        <v>11.532614139311832</v>
      </c>
      <c r="P25" s="12">
        <v>64.268371241392117</v>
      </c>
    </row>
    <row r="26" spans="1:16" x14ac:dyDescent="0.2">
      <c r="A26" s="9" t="s">
        <v>4961</v>
      </c>
      <c r="B26" s="10">
        <v>0.14671290864862116</v>
      </c>
      <c r="C26" s="11" t="s">
        <v>2581</v>
      </c>
      <c r="D26" s="10">
        <v>0.12587546872615155</v>
      </c>
      <c r="E26" s="11" t="s">
        <v>2582</v>
      </c>
      <c r="F26" s="12">
        <v>1774.9693228147191</v>
      </c>
      <c r="G26" s="11" t="s">
        <v>2583</v>
      </c>
      <c r="H26" s="13" t="s">
        <v>2550</v>
      </c>
      <c r="I26" s="10">
        <v>0.5714285714285714</v>
      </c>
      <c r="J26" s="14">
        <v>4</v>
      </c>
      <c r="K26" s="10">
        <v>2.1416738377618903E-2</v>
      </c>
      <c r="L26" s="10">
        <v>0.29228991755439032</v>
      </c>
      <c r="M26" s="10">
        <v>1.9423957584015189E-2</v>
      </c>
      <c r="N26" s="10">
        <v>0.25077523130603097</v>
      </c>
      <c r="O26" s="12">
        <v>273.89712378579162</v>
      </c>
      <c r="P26" s="12">
        <v>3536.180218389874</v>
      </c>
    </row>
    <row r="27" spans="1:16" x14ac:dyDescent="0.2">
      <c r="A27" s="15" t="s">
        <v>4966</v>
      </c>
      <c r="B27" s="16">
        <v>9.7207489403135131E-2</v>
      </c>
      <c r="C27" s="17" t="s">
        <v>2584</v>
      </c>
      <c r="D27" s="16">
        <v>8.4807682671071305E-2</v>
      </c>
      <c r="E27" s="17" t="s">
        <v>2585</v>
      </c>
      <c r="F27" s="18">
        <v>1195.8726875340969</v>
      </c>
      <c r="G27" s="17" t="s">
        <v>2586</v>
      </c>
      <c r="H27" s="19" t="s">
        <v>2587</v>
      </c>
      <c r="I27" s="16">
        <v>0.7142857142857143</v>
      </c>
      <c r="J27" s="20">
        <v>5</v>
      </c>
      <c r="K27" s="16">
        <v>1.8330908883865286E-2</v>
      </c>
      <c r="L27" s="16">
        <v>0.18959786769595435</v>
      </c>
      <c r="M27" s="16">
        <v>1.7066276585192282E-2</v>
      </c>
      <c r="N27" s="16">
        <v>0.16819154533340153</v>
      </c>
      <c r="O27" s="18">
        <v>240.65147641507082</v>
      </c>
      <c r="P27" s="18">
        <v>2371.6680966095664</v>
      </c>
    </row>
    <row r="28" spans="1:16" x14ac:dyDescent="0.2">
      <c r="A28" s="15" t="s">
        <v>4971</v>
      </c>
      <c r="B28" s="16">
        <v>5.7119542171808438E-2</v>
      </c>
      <c r="C28" s="17" t="s">
        <v>2588</v>
      </c>
      <c r="D28" s="16">
        <v>4.5241749942853744E-2</v>
      </c>
      <c r="E28" s="17" t="s">
        <v>2589</v>
      </c>
      <c r="F28" s="18">
        <v>637.95367812073539</v>
      </c>
      <c r="G28" s="17" t="s">
        <v>2590</v>
      </c>
      <c r="H28" s="19" t="s">
        <v>2587</v>
      </c>
      <c r="I28" s="16">
        <v>0.7142857142857143</v>
      </c>
      <c r="J28" s="20">
        <v>5</v>
      </c>
      <c r="K28" s="16">
        <v>5.0960692378850276E-3</v>
      </c>
      <c r="L28" s="16">
        <v>0.11149244859176566</v>
      </c>
      <c r="M28" s="16">
        <v>4.6527634198696788E-3</v>
      </c>
      <c r="N28" s="16">
        <v>8.9362058767228414E-2</v>
      </c>
      <c r="O28" s="18">
        <v>65.608592525283797</v>
      </c>
      <c r="P28" s="18">
        <v>1260.093920924905</v>
      </c>
    </row>
    <row r="29" spans="1:16" x14ac:dyDescent="0.2">
      <c r="A29" s="15" t="s">
        <v>4976</v>
      </c>
      <c r="B29" s="16">
        <v>4.6014335683256025E-2</v>
      </c>
      <c r="C29" s="17" t="s">
        <v>2591</v>
      </c>
      <c r="D29" s="16">
        <v>3.63176940344948E-2</v>
      </c>
      <c r="E29" s="17" t="s">
        <v>2592</v>
      </c>
      <c r="F29" s="18">
        <v>512.11561266827516</v>
      </c>
      <c r="G29" s="17" t="s">
        <v>2593</v>
      </c>
      <c r="H29" s="19" t="s">
        <v>2570</v>
      </c>
      <c r="I29" s="16">
        <v>0.42857142857142855</v>
      </c>
      <c r="J29" s="20">
        <v>3</v>
      </c>
      <c r="K29" s="16">
        <v>3.4191180296600047E-4</v>
      </c>
      <c r="L29" s="16">
        <v>9.205955849372377E-2</v>
      </c>
      <c r="M29" s="16">
        <v>2.6551055036392771E-4</v>
      </c>
      <c r="N29" s="16">
        <v>7.5590669791684356E-2</v>
      </c>
      <c r="O29" s="18">
        <v>3.7439628749657539</v>
      </c>
      <c r="P29" s="18">
        <v>1065.9036373731651</v>
      </c>
    </row>
    <row r="30" spans="1:16" x14ac:dyDescent="0.2">
      <c r="A30" s="2" t="s">
        <v>4981</v>
      </c>
      <c r="B30" s="4">
        <v>0</v>
      </c>
      <c r="C30" s="7" t="s">
        <v>4866</v>
      </c>
      <c r="D30" s="4">
        <v>0</v>
      </c>
      <c r="E30" s="7" t="s">
        <v>4866</v>
      </c>
      <c r="F30" s="8">
        <v>0</v>
      </c>
      <c r="G30" s="7" t="s">
        <v>4867</v>
      </c>
      <c r="H30" s="5" t="s">
        <v>2564</v>
      </c>
      <c r="I30" s="4">
        <v>0</v>
      </c>
      <c r="J30" s="3">
        <v>0</v>
      </c>
      <c r="K30" s="4">
        <v>0</v>
      </c>
      <c r="L30" s="4">
        <v>0</v>
      </c>
      <c r="M30" s="4">
        <v>0</v>
      </c>
      <c r="N30" s="4">
        <v>0</v>
      </c>
      <c r="O30" s="8">
        <v>0</v>
      </c>
      <c r="P30" s="8">
        <v>0</v>
      </c>
    </row>
    <row r="31" spans="1:16" x14ac:dyDescent="0.2">
      <c r="A31" s="2" t="s">
        <v>4986</v>
      </c>
      <c r="B31" s="4">
        <v>0</v>
      </c>
      <c r="C31" s="7" t="s">
        <v>4866</v>
      </c>
      <c r="D31" s="4">
        <v>0</v>
      </c>
      <c r="E31" s="7" t="s">
        <v>4866</v>
      </c>
      <c r="F31" s="8">
        <v>0</v>
      </c>
      <c r="G31" s="7" t="s">
        <v>4867</v>
      </c>
      <c r="H31" s="5" t="s">
        <v>2564</v>
      </c>
      <c r="I31" s="4">
        <v>0</v>
      </c>
      <c r="J31" s="3">
        <v>0</v>
      </c>
      <c r="K31" s="4">
        <v>0</v>
      </c>
      <c r="L31" s="4">
        <v>0</v>
      </c>
      <c r="M31" s="4">
        <v>0</v>
      </c>
      <c r="N31" s="4">
        <v>0</v>
      </c>
      <c r="O31" s="8">
        <v>0</v>
      </c>
      <c r="P31" s="8">
        <v>0</v>
      </c>
    </row>
    <row r="32" spans="1:16" x14ac:dyDescent="0.2">
      <c r="A32" s="2" t="s">
        <v>5743</v>
      </c>
      <c r="B32" s="4">
        <v>4.7395058040885433E-4</v>
      </c>
      <c r="C32" s="7" t="s">
        <v>3730</v>
      </c>
      <c r="D32" s="4">
        <v>3.7407455548735632E-4</v>
      </c>
      <c r="E32" s="7" t="s">
        <v>5986</v>
      </c>
      <c r="F32" s="8">
        <v>5.2748233405200828</v>
      </c>
      <c r="G32" s="7" t="s">
        <v>2594</v>
      </c>
      <c r="H32" s="5" t="s">
        <v>2566</v>
      </c>
      <c r="I32" s="4">
        <v>0.2857142857142857</v>
      </c>
      <c r="J32" s="3">
        <v>2</v>
      </c>
      <c r="K32" s="4">
        <v>0</v>
      </c>
      <c r="L32" s="4">
        <v>1.0257354088980012E-3</v>
      </c>
      <c r="M32" s="4">
        <v>0</v>
      </c>
      <c r="N32" s="4">
        <v>7.9721549610941363E-4</v>
      </c>
      <c r="O32" s="8">
        <v>0</v>
      </c>
      <c r="P32" s="8">
        <v>11.241531519896084</v>
      </c>
    </row>
    <row r="33" spans="1:16" x14ac:dyDescent="0.2">
      <c r="A33" s="2" t="s">
        <v>4995</v>
      </c>
      <c r="B33" s="4">
        <v>1.7898589831142413E-4</v>
      </c>
      <c r="C33" s="7" t="s">
        <v>6221</v>
      </c>
      <c r="D33" s="4">
        <v>1.4126804168399391E-4</v>
      </c>
      <c r="E33" s="7" t="s">
        <v>6210</v>
      </c>
      <c r="F33" s="8">
        <v>1.9920199131787286</v>
      </c>
      <c r="G33" s="7" t="s">
        <v>3303</v>
      </c>
      <c r="H33" s="5" t="s">
        <v>2563</v>
      </c>
      <c r="I33" s="4">
        <v>0.14285714285714285</v>
      </c>
      <c r="J33" s="3">
        <v>1</v>
      </c>
      <c r="K33" s="4">
        <v>0</v>
      </c>
      <c r="L33" s="4">
        <v>3.5797179662284826E-4</v>
      </c>
      <c r="M33" s="4">
        <v>0</v>
      </c>
      <c r="N33" s="4">
        <v>2.9731491037851505E-4</v>
      </c>
      <c r="O33" s="8">
        <v>0</v>
      </c>
      <c r="P33" s="8">
        <v>4.1924359883446698</v>
      </c>
    </row>
    <row r="34" spans="1:16" x14ac:dyDescent="0.2">
      <c r="A34" s="2" t="s">
        <v>5744</v>
      </c>
      <c r="B34" s="4">
        <v>4.1620953992767433E-2</v>
      </c>
      <c r="C34" s="7" t="s">
        <v>2595</v>
      </c>
      <c r="D34" s="4">
        <v>3.2850133552686588E-2</v>
      </c>
      <c r="E34" s="7" t="s">
        <v>2596</v>
      </c>
      <c r="F34" s="8">
        <v>463.21956054230992</v>
      </c>
      <c r="G34" s="7" t="s">
        <v>2597</v>
      </c>
      <c r="H34" s="5" t="s">
        <v>2563</v>
      </c>
      <c r="I34" s="4">
        <v>0.14285714285714285</v>
      </c>
      <c r="J34" s="3">
        <v>1</v>
      </c>
      <c r="K34" s="4">
        <v>0</v>
      </c>
      <c r="L34" s="4">
        <v>8.3241907985534866E-2</v>
      </c>
      <c r="M34" s="4">
        <v>0</v>
      </c>
      <c r="N34" s="4">
        <v>6.8727217227449858E-2</v>
      </c>
      <c r="O34" s="8">
        <v>0</v>
      </c>
      <c r="P34" s="8">
        <v>969.12212884417829</v>
      </c>
    </row>
    <row r="35" spans="1:16" x14ac:dyDescent="0.2">
      <c r="A35" s="2" t="s">
        <v>5745</v>
      </c>
      <c r="B35" s="4">
        <v>3.7404452117683145E-3</v>
      </c>
      <c r="C35" s="7" t="s">
        <v>2598</v>
      </c>
      <c r="D35" s="4">
        <v>2.952217884636866E-3</v>
      </c>
      <c r="E35" s="7" t="s">
        <v>3369</v>
      </c>
      <c r="F35" s="8">
        <v>41.62920887226641</v>
      </c>
      <c r="G35" s="7" t="s">
        <v>3705</v>
      </c>
      <c r="H35" s="5" t="s">
        <v>2563</v>
      </c>
      <c r="I35" s="4">
        <v>0.14285714285714285</v>
      </c>
      <c r="J35" s="3">
        <v>1</v>
      </c>
      <c r="K35" s="4">
        <v>0</v>
      </c>
      <c r="L35" s="4">
        <v>7.480890423536629E-3</v>
      </c>
      <c r="M35" s="4">
        <v>0</v>
      </c>
      <c r="N35" s="4">
        <v>6.1764656005061135E-3</v>
      </c>
      <c r="O35" s="8">
        <v>0</v>
      </c>
      <c r="P35" s="8">
        <v>87.094308964754575</v>
      </c>
    </row>
    <row r="36" spans="1:16" x14ac:dyDescent="0.2">
      <c r="A36" s="15" t="s">
        <v>5008</v>
      </c>
      <c r="B36" s="16">
        <v>1.1105206488552413E-2</v>
      </c>
      <c r="C36" s="17" t="s">
        <v>2599</v>
      </c>
      <c r="D36" s="16">
        <v>8.9240559083589386E-3</v>
      </c>
      <c r="E36" s="17" t="s">
        <v>3916</v>
      </c>
      <c r="F36" s="18">
        <v>125.83806545246016</v>
      </c>
      <c r="G36" s="17" t="s">
        <v>2600</v>
      </c>
      <c r="H36" s="19" t="s">
        <v>2587</v>
      </c>
      <c r="I36" s="16">
        <v>0.7142857142857143</v>
      </c>
      <c r="J36" s="20">
        <v>5</v>
      </c>
      <c r="K36" s="16">
        <v>4.753076024257636E-3</v>
      </c>
      <c r="L36" s="16">
        <v>1.7110504113317403E-2</v>
      </c>
      <c r="M36" s="16">
        <v>4.1837877928771819E-3</v>
      </c>
      <c r="N36" s="16">
        <v>1.370996021854696E-2</v>
      </c>
      <c r="O36" s="18">
        <v>58.995569674338576</v>
      </c>
      <c r="P36" s="18">
        <v>193.32407697223783</v>
      </c>
    </row>
    <row r="37" spans="1:16" x14ac:dyDescent="0.2">
      <c r="A37" s="15" t="s">
        <v>5013</v>
      </c>
      <c r="B37" s="16">
        <v>1.8756695071150762E-3</v>
      </c>
      <c r="C37" s="17" t="s">
        <v>1972</v>
      </c>
      <c r="D37" s="16">
        <v>1.8313480796471019E-3</v>
      </c>
      <c r="E37" s="17" t="s">
        <v>1974</v>
      </c>
      <c r="F37" s="18">
        <v>25.823829644210253</v>
      </c>
      <c r="G37" s="17" t="s">
        <v>2601</v>
      </c>
      <c r="H37" s="19" t="s">
        <v>2570</v>
      </c>
      <c r="I37" s="16">
        <v>0.42857142857142855</v>
      </c>
      <c r="J37" s="20">
        <v>3</v>
      </c>
      <c r="K37" s="16">
        <v>6.425435056710067E-5</v>
      </c>
      <c r="L37" s="16">
        <v>3.6870846636630518E-3</v>
      </c>
      <c r="M37" s="16">
        <v>6.514730920413947E-5</v>
      </c>
      <c r="N37" s="16">
        <v>3.6390996141207051E-3</v>
      </c>
      <c r="O37" s="18">
        <v>0.91864186462607111</v>
      </c>
      <c r="P37" s="18">
        <v>51.314924528969556</v>
      </c>
    </row>
    <row r="38" spans="1:16" x14ac:dyDescent="0.2">
      <c r="A38" s="2" t="s">
        <v>5746</v>
      </c>
      <c r="B38" s="4">
        <v>0</v>
      </c>
      <c r="C38" s="7" t="s">
        <v>4866</v>
      </c>
      <c r="D38" s="4">
        <v>0</v>
      </c>
      <c r="E38" s="7" t="s">
        <v>4866</v>
      </c>
      <c r="F38" s="8">
        <v>0</v>
      </c>
      <c r="G38" s="7" t="s">
        <v>4867</v>
      </c>
      <c r="H38" s="5" t="s">
        <v>2564</v>
      </c>
      <c r="I38" s="4">
        <v>0</v>
      </c>
      <c r="J38" s="3">
        <v>0</v>
      </c>
      <c r="K38" s="4">
        <v>0</v>
      </c>
      <c r="L38" s="4">
        <v>0</v>
      </c>
      <c r="M38" s="4">
        <v>0</v>
      </c>
      <c r="N38" s="4">
        <v>0</v>
      </c>
      <c r="O38" s="8">
        <v>0</v>
      </c>
      <c r="P38" s="8">
        <v>0</v>
      </c>
    </row>
    <row r="39" spans="1:16" x14ac:dyDescent="0.2">
      <c r="A39" s="2" t="s">
        <v>5021</v>
      </c>
      <c r="B39" s="4">
        <v>0</v>
      </c>
      <c r="C39" s="7" t="s">
        <v>4866</v>
      </c>
      <c r="D39" s="4">
        <v>0</v>
      </c>
      <c r="E39" s="7" t="s">
        <v>4866</v>
      </c>
      <c r="F39" s="8">
        <v>0</v>
      </c>
      <c r="G39" s="7" t="s">
        <v>4867</v>
      </c>
      <c r="H39" s="5" t="s">
        <v>2564</v>
      </c>
      <c r="I39" s="4">
        <v>0</v>
      </c>
      <c r="J39" s="3">
        <v>0</v>
      </c>
      <c r="K39" s="4">
        <v>0</v>
      </c>
      <c r="L39" s="4">
        <v>0</v>
      </c>
      <c r="M39" s="4">
        <v>0</v>
      </c>
      <c r="N39" s="4">
        <v>0</v>
      </c>
      <c r="O39" s="8">
        <v>0</v>
      </c>
      <c r="P39" s="8">
        <v>0</v>
      </c>
    </row>
    <row r="40" spans="1:16" x14ac:dyDescent="0.2">
      <c r="A40" s="2" t="s">
        <v>5026</v>
      </c>
      <c r="B40" s="4">
        <v>1.8756695071150762E-3</v>
      </c>
      <c r="C40" s="7" t="s">
        <v>1972</v>
      </c>
      <c r="D40" s="4">
        <v>1.8313480796471019E-3</v>
      </c>
      <c r="E40" s="7" t="s">
        <v>1974</v>
      </c>
      <c r="F40" s="8">
        <v>25.823829644210253</v>
      </c>
      <c r="G40" s="7" t="s">
        <v>2601</v>
      </c>
      <c r="H40" s="5" t="s">
        <v>2570</v>
      </c>
      <c r="I40" s="4">
        <v>0.42857142857142855</v>
      </c>
      <c r="J40" s="3">
        <v>3</v>
      </c>
      <c r="K40" s="4">
        <v>6.425435056710067E-5</v>
      </c>
      <c r="L40" s="4">
        <v>3.6870846636630518E-3</v>
      </c>
      <c r="M40" s="4">
        <v>6.514730920413947E-5</v>
      </c>
      <c r="N40" s="4">
        <v>3.6390996141207051E-3</v>
      </c>
      <c r="O40" s="8">
        <v>0.91864186462607111</v>
      </c>
      <c r="P40" s="8">
        <v>51.314924528969556</v>
      </c>
    </row>
    <row r="41" spans="1:16" x14ac:dyDescent="0.2">
      <c r="A41" s="2" t="s">
        <v>5031</v>
      </c>
      <c r="B41" s="4">
        <v>9.2295369814373359E-3</v>
      </c>
      <c r="C41" s="7" t="s">
        <v>2602</v>
      </c>
      <c r="D41" s="4">
        <v>7.0927078287118372E-3</v>
      </c>
      <c r="E41" s="7" t="s">
        <v>2603</v>
      </c>
      <c r="F41" s="8">
        <v>100.01423580824991</v>
      </c>
      <c r="G41" s="7" t="s">
        <v>2604</v>
      </c>
      <c r="H41" s="5" t="s">
        <v>2587</v>
      </c>
      <c r="I41" s="4">
        <v>0.7142857142857143</v>
      </c>
      <c r="J41" s="3">
        <v>5</v>
      </c>
      <c r="K41" s="4">
        <v>3.9225268199419129E-3</v>
      </c>
      <c r="L41" s="4">
        <v>1.4880253728703073E-2</v>
      </c>
      <c r="M41" s="4">
        <v>3.31080018599388E-3</v>
      </c>
      <c r="N41" s="4">
        <v>1.1000292524926972E-2</v>
      </c>
      <c r="O41" s="8">
        <v>46.685576018733059</v>
      </c>
      <c r="P41" s="8">
        <v>155.11506706848073</v>
      </c>
    </row>
    <row r="42" spans="1:16" x14ac:dyDescent="0.2">
      <c r="A42" s="15" t="s">
        <v>5036</v>
      </c>
      <c r="B42" s="16">
        <v>4.00879472313267E-2</v>
      </c>
      <c r="C42" s="17" t="s">
        <v>2605</v>
      </c>
      <c r="D42" s="16">
        <v>3.9565932728217554E-2</v>
      </c>
      <c r="E42" s="17" t="s">
        <v>2606</v>
      </c>
      <c r="F42" s="18">
        <v>557.91900941336155</v>
      </c>
      <c r="G42" s="17" t="s">
        <v>2607</v>
      </c>
      <c r="H42" s="19" t="s">
        <v>2587</v>
      </c>
      <c r="I42" s="16">
        <v>0.7142857142857143</v>
      </c>
      <c r="J42" s="20">
        <v>5</v>
      </c>
      <c r="K42" s="16">
        <v>1.1648181602146399E-2</v>
      </c>
      <c r="L42" s="16">
        <v>7.2303670415667182E-2</v>
      </c>
      <c r="M42" s="16">
        <v>1.1235228352560174E-2</v>
      </c>
      <c r="N42" s="16">
        <v>7.1634339668308109E-2</v>
      </c>
      <c r="O42" s="18">
        <v>158.42789593894344</v>
      </c>
      <c r="P42" s="18">
        <v>1010.1154471007768</v>
      </c>
    </row>
    <row r="43" spans="1:16" x14ac:dyDescent="0.2">
      <c r="A43" s="15" t="s">
        <v>5041</v>
      </c>
      <c r="B43" s="16">
        <v>3.5104289484634149E-2</v>
      </c>
      <c r="C43" s="17" t="s">
        <v>2608</v>
      </c>
      <c r="D43" s="16">
        <v>3.5736095068248409E-2</v>
      </c>
      <c r="E43" s="17" t="s">
        <v>2609</v>
      </c>
      <c r="F43" s="18">
        <v>503.91448870254067</v>
      </c>
      <c r="G43" s="17" t="s">
        <v>2610</v>
      </c>
      <c r="H43" s="19" t="s">
        <v>2587</v>
      </c>
      <c r="I43" s="16">
        <v>0.7142857142857143</v>
      </c>
      <c r="J43" s="20">
        <v>5</v>
      </c>
      <c r="K43" s="16">
        <v>9.4904331027473726E-3</v>
      </c>
      <c r="L43" s="16">
        <v>6.4426287731433954E-2</v>
      </c>
      <c r="M43" s="16">
        <v>9.326131808412793E-3</v>
      </c>
      <c r="N43" s="16">
        <v>6.5494437949952133E-2</v>
      </c>
      <c r="O43" s="18">
        <v>131.50773560551704</v>
      </c>
      <c r="P43" s="18">
        <v>923.53672524601507</v>
      </c>
    </row>
    <row r="44" spans="1:16" x14ac:dyDescent="0.2">
      <c r="A44" s="2" t="s">
        <v>5046</v>
      </c>
      <c r="B44" s="4">
        <v>2.9525135420169574E-2</v>
      </c>
      <c r="C44" s="7" t="s">
        <v>2611</v>
      </c>
      <c r="D44" s="4">
        <v>2.9508464932268365E-2</v>
      </c>
      <c r="E44" s="7" t="s">
        <v>2612</v>
      </c>
      <c r="F44" s="8">
        <v>416.09870889202608</v>
      </c>
      <c r="G44" s="7" t="s">
        <v>2613</v>
      </c>
      <c r="H44" s="5" t="s">
        <v>2587</v>
      </c>
      <c r="I44" s="4">
        <v>0.7142857142857143</v>
      </c>
      <c r="J44" s="3">
        <v>5</v>
      </c>
      <c r="K44" s="4">
        <v>7.8560864575102692E-3</v>
      </c>
      <c r="L44" s="4">
        <v>5.4456137436508734E-2</v>
      </c>
      <c r="M44" s="4">
        <v>7.9630384540049972E-3</v>
      </c>
      <c r="N44" s="4">
        <v>5.4282642037658022E-2</v>
      </c>
      <c r="O44" s="8">
        <v>112.28676338041986</v>
      </c>
      <c r="P44" s="8">
        <v>765.43925002408548</v>
      </c>
    </row>
    <row r="45" spans="1:16" x14ac:dyDescent="0.2">
      <c r="A45" s="2" t="s">
        <v>5051</v>
      </c>
      <c r="B45" s="4">
        <v>5.5791540644645763E-3</v>
      </c>
      <c r="C45" s="7" t="s">
        <v>2614</v>
      </c>
      <c r="D45" s="4">
        <v>6.2276301359800446E-3</v>
      </c>
      <c r="E45" s="7" t="s">
        <v>1299</v>
      </c>
      <c r="F45" s="8">
        <v>87.81577981051457</v>
      </c>
      <c r="G45" s="7" t="s">
        <v>2615</v>
      </c>
      <c r="H45" s="5" t="s">
        <v>2566</v>
      </c>
      <c r="I45" s="4">
        <v>0.2857142857142857</v>
      </c>
      <c r="J45" s="3">
        <v>2</v>
      </c>
      <c r="K45" s="4">
        <v>0</v>
      </c>
      <c r="L45" s="4">
        <v>1.1266873345937721E-2</v>
      </c>
      <c r="M45" s="4">
        <v>0</v>
      </c>
      <c r="N45" s="4">
        <v>1.3741829578211186E-2</v>
      </c>
      <c r="O45" s="8">
        <v>0</v>
      </c>
      <c r="P45" s="8">
        <v>193.77346664533462</v>
      </c>
    </row>
    <row r="46" spans="1:16" x14ac:dyDescent="0.2">
      <c r="A46" s="2" t="s">
        <v>3474</v>
      </c>
      <c r="B46" s="4">
        <v>4.9836577466925505E-3</v>
      </c>
      <c r="C46" s="7" t="s">
        <v>2616</v>
      </c>
      <c r="D46" s="4">
        <v>3.829837659969144E-3</v>
      </c>
      <c r="E46" s="7" t="s">
        <v>2617</v>
      </c>
      <c r="F46" s="8">
        <v>54.004520710820906</v>
      </c>
      <c r="G46" s="7" t="s">
        <v>2618</v>
      </c>
      <c r="H46" s="5" t="s">
        <v>2587</v>
      </c>
      <c r="I46" s="4">
        <v>0.7142857142857143</v>
      </c>
      <c r="J46" s="3">
        <v>5</v>
      </c>
      <c r="K46" s="4">
        <v>2.1180402887088791E-3</v>
      </c>
      <c r="L46" s="4">
        <v>8.0348658786405323E-3</v>
      </c>
      <c r="M46" s="4">
        <v>1.7877272747121029E-3</v>
      </c>
      <c r="N46" s="4">
        <v>5.939809674959334E-3</v>
      </c>
      <c r="O46" s="8">
        <v>25.208732903124414</v>
      </c>
      <c r="P46" s="8">
        <v>83.757225002654593</v>
      </c>
    </row>
    <row r="47" spans="1:16" x14ac:dyDescent="0.2">
      <c r="A47" s="9" t="s">
        <v>5060</v>
      </c>
      <c r="B47" s="10">
        <v>1.4213194728129886E-2</v>
      </c>
      <c r="C47" s="11" t="s">
        <v>2619</v>
      </c>
      <c r="D47" s="10">
        <v>1.092254548868098E-2</v>
      </c>
      <c r="E47" s="11" t="s">
        <v>2620</v>
      </c>
      <c r="F47" s="12">
        <v>154.01875651907079</v>
      </c>
      <c r="G47" s="11" t="s">
        <v>2621</v>
      </c>
      <c r="H47" s="13" t="s">
        <v>2587</v>
      </c>
      <c r="I47" s="10">
        <v>0.7142857142857143</v>
      </c>
      <c r="J47" s="14">
        <v>5</v>
      </c>
      <c r="K47" s="10">
        <v>6.0405671086507916E-3</v>
      </c>
      <c r="L47" s="10">
        <v>2.2915119607343604E-2</v>
      </c>
      <c r="M47" s="10">
        <v>5.0985274607059823E-3</v>
      </c>
      <c r="N47" s="10">
        <v>1.6940102199886304E-2</v>
      </c>
      <c r="O47" s="12">
        <v>71.894308921857458</v>
      </c>
      <c r="P47" s="12">
        <v>238.87229207113529</v>
      </c>
    </row>
    <row r="48" spans="1:16" x14ac:dyDescent="0.2">
      <c r="A48" s="9" t="s">
        <v>5064</v>
      </c>
      <c r="B48" s="10">
        <v>6.0785915844880512E-3</v>
      </c>
      <c r="C48" s="11" t="s">
        <v>2622</v>
      </c>
      <c r="D48" s="10">
        <v>5.6879336402661336E-3</v>
      </c>
      <c r="E48" s="11" t="s">
        <v>2623</v>
      </c>
      <c r="F48" s="12">
        <v>80.20552236148886</v>
      </c>
      <c r="G48" s="11" t="s">
        <v>2624</v>
      </c>
      <c r="H48" s="13" t="s">
        <v>2550</v>
      </c>
      <c r="I48" s="10">
        <v>0.5714285714285714</v>
      </c>
      <c r="J48" s="14">
        <v>4</v>
      </c>
      <c r="K48" s="10">
        <v>2.8187111709198727E-3</v>
      </c>
      <c r="L48" s="10">
        <v>9.5536903271138361E-3</v>
      </c>
      <c r="M48" s="10">
        <v>2.5967310686574501E-3</v>
      </c>
      <c r="N48" s="10">
        <v>9.1122362050889971E-3</v>
      </c>
      <c r="O48" s="12">
        <v>36.616491148837156</v>
      </c>
      <c r="P48" s="12">
        <v>128.4915948274386</v>
      </c>
    </row>
    <row r="49" spans="1:16" x14ac:dyDescent="0.2">
      <c r="A49" s="9" t="s">
        <v>5069</v>
      </c>
      <c r="B49" s="10">
        <v>8.1346031436418352E-3</v>
      </c>
      <c r="C49" s="11" t="s">
        <v>2625</v>
      </c>
      <c r="D49" s="10">
        <v>5.2346118484148463E-3</v>
      </c>
      <c r="E49" s="11" t="s">
        <v>2626</v>
      </c>
      <c r="F49" s="12">
        <v>73.813234157581931</v>
      </c>
      <c r="G49" s="11" t="s">
        <v>2627</v>
      </c>
      <c r="H49" s="13" t="s">
        <v>2570</v>
      </c>
      <c r="I49" s="10">
        <v>0.42857142857142855</v>
      </c>
      <c r="J49" s="14">
        <v>3</v>
      </c>
      <c r="K49" s="10">
        <v>1.2323619227999696E-3</v>
      </c>
      <c r="L49" s="10">
        <v>1.5818357056977417E-2</v>
      </c>
      <c r="M49" s="10">
        <v>8.1042235453583676E-4</v>
      </c>
      <c r="N49" s="10">
        <v>1.020907250540687E-2</v>
      </c>
      <c r="O49" s="12">
        <v>11.427761361142251</v>
      </c>
      <c r="P49" s="12">
        <v>143.95807773245394</v>
      </c>
    </row>
    <row r="50" spans="1:16" x14ac:dyDescent="0.2">
      <c r="A50" s="9" t="s">
        <v>5073</v>
      </c>
      <c r="B50" s="10">
        <v>0</v>
      </c>
      <c r="C50" s="11" t="s">
        <v>4866</v>
      </c>
      <c r="D50" s="10">
        <v>0</v>
      </c>
      <c r="E50" s="11" t="s">
        <v>4866</v>
      </c>
      <c r="F50" s="12">
        <v>0</v>
      </c>
      <c r="G50" s="11" t="s">
        <v>4867</v>
      </c>
      <c r="H50" s="13" t="s">
        <v>2564</v>
      </c>
      <c r="I50" s="10">
        <v>0</v>
      </c>
      <c r="J50" s="14">
        <v>0</v>
      </c>
      <c r="K50" s="10">
        <v>0</v>
      </c>
      <c r="L50" s="10">
        <v>0</v>
      </c>
      <c r="M50" s="10">
        <v>0</v>
      </c>
      <c r="N50" s="10">
        <v>0</v>
      </c>
      <c r="O50" s="12">
        <v>0</v>
      </c>
      <c r="P50" s="12">
        <v>0</v>
      </c>
    </row>
    <row r="51" spans="1:16" x14ac:dyDescent="0.2">
      <c r="A51" s="9" t="s">
        <v>5077</v>
      </c>
      <c r="B51" s="10">
        <v>8.1346031436418352E-3</v>
      </c>
      <c r="C51" s="11" t="s">
        <v>2625</v>
      </c>
      <c r="D51" s="10">
        <v>5.2346118484148463E-3</v>
      </c>
      <c r="E51" s="11" t="s">
        <v>2626</v>
      </c>
      <c r="F51" s="12">
        <v>73.813234157581931</v>
      </c>
      <c r="G51" s="11" t="s">
        <v>2627</v>
      </c>
      <c r="H51" s="13" t="s">
        <v>2570</v>
      </c>
      <c r="I51" s="10">
        <v>0.42857142857142855</v>
      </c>
      <c r="J51" s="14">
        <v>3</v>
      </c>
      <c r="K51" s="10">
        <v>1.2323619227999696E-3</v>
      </c>
      <c r="L51" s="10">
        <v>1.5818357056977417E-2</v>
      </c>
      <c r="M51" s="10">
        <v>8.1042235453583676E-4</v>
      </c>
      <c r="N51" s="10">
        <v>1.020907250540687E-2</v>
      </c>
      <c r="O51" s="12">
        <v>11.427761361142251</v>
      </c>
      <c r="P51" s="12">
        <v>143.95807773245394</v>
      </c>
    </row>
    <row r="52" spans="1:16" x14ac:dyDescent="0.2">
      <c r="A52" s="9" t="s">
        <v>5081</v>
      </c>
      <c r="B52" s="10">
        <v>4.7395058040885433E-4</v>
      </c>
      <c r="C52" s="11" t="s">
        <v>3730</v>
      </c>
      <c r="D52" s="10">
        <v>3.7407455548735632E-4</v>
      </c>
      <c r="E52" s="11" t="s">
        <v>5986</v>
      </c>
      <c r="F52" s="12">
        <v>5.2748233405200828</v>
      </c>
      <c r="G52" s="11" t="s">
        <v>2594</v>
      </c>
      <c r="H52" s="13" t="s">
        <v>2566</v>
      </c>
      <c r="I52" s="10">
        <v>0.2857142857142857</v>
      </c>
      <c r="J52" s="14">
        <v>2</v>
      </c>
      <c r="K52" s="10">
        <v>0</v>
      </c>
      <c r="L52" s="10">
        <v>1.0257354088980012E-3</v>
      </c>
      <c r="M52" s="10">
        <v>0</v>
      </c>
      <c r="N52" s="10">
        <v>7.9721549610941363E-4</v>
      </c>
      <c r="O52" s="12">
        <v>0</v>
      </c>
      <c r="P52" s="12">
        <v>11.241531519896084</v>
      </c>
    </row>
    <row r="53" spans="1:16" x14ac:dyDescent="0.2">
      <c r="A53" s="9" t="s">
        <v>5086</v>
      </c>
      <c r="B53" s="10">
        <v>4.8352482055975761E-2</v>
      </c>
      <c r="C53" s="11" t="s">
        <v>2628</v>
      </c>
      <c r="D53" s="10">
        <v>3.9053409790124068E-2</v>
      </c>
      <c r="E53" s="11" t="s">
        <v>2629</v>
      </c>
      <c r="F53" s="12">
        <v>550.69192615749751</v>
      </c>
      <c r="G53" s="11" t="s">
        <v>2630</v>
      </c>
      <c r="H53" s="13" t="s">
        <v>2587</v>
      </c>
      <c r="I53" s="10">
        <v>0.7142857142857143</v>
      </c>
      <c r="J53" s="14">
        <v>5</v>
      </c>
      <c r="K53" s="10">
        <v>5.0760670214790634E-3</v>
      </c>
      <c r="L53" s="10">
        <v>9.3489814891629969E-2</v>
      </c>
      <c r="M53" s="10">
        <v>4.6649158077604327E-3</v>
      </c>
      <c r="N53" s="10">
        <v>7.6878996985594528E-2</v>
      </c>
      <c r="O53" s="12">
        <v>65.779953283049551</v>
      </c>
      <c r="P53" s="12">
        <v>1084.0703323621105</v>
      </c>
    </row>
    <row r="54" spans="1:16" x14ac:dyDescent="0.2">
      <c r="A54" s="9" t="s">
        <v>5091</v>
      </c>
      <c r="B54" s="10">
        <v>6.5293647872027849E-4</v>
      </c>
      <c r="C54" s="11" t="s">
        <v>3395</v>
      </c>
      <c r="D54" s="10">
        <v>5.1534259717135025E-4</v>
      </c>
      <c r="E54" s="11" t="s">
        <v>3730</v>
      </c>
      <c r="F54" s="12">
        <v>7.2668432536988119</v>
      </c>
      <c r="G54" s="11" t="s">
        <v>3433</v>
      </c>
      <c r="H54" s="13" t="s">
        <v>2566</v>
      </c>
      <c r="I54" s="10">
        <v>0.2857142857142857</v>
      </c>
      <c r="J54" s="14">
        <v>2</v>
      </c>
      <c r="K54" s="10">
        <v>0</v>
      </c>
      <c r="L54" s="10">
        <v>1.305872957440557E-3</v>
      </c>
      <c r="M54" s="10">
        <v>0</v>
      </c>
      <c r="N54" s="10">
        <v>1.0464839363428259E-3</v>
      </c>
      <c r="O54" s="12">
        <v>0</v>
      </c>
      <c r="P54" s="12">
        <v>14.756464485291749</v>
      </c>
    </row>
    <row r="55" spans="1:16" x14ac:dyDescent="0.2">
      <c r="A55" s="9" t="s">
        <v>5095</v>
      </c>
      <c r="B55" s="10">
        <v>4.1620953992767433E-2</v>
      </c>
      <c r="C55" s="11" t="s">
        <v>2595</v>
      </c>
      <c r="D55" s="10">
        <v>3.2850133552686588E-2</v>
      </c>
      <c r="E55" s="11" t="s">
        <v>2596</v>
      </c>
      <c r="F55" s="12">
        <v>463.21956054230992</v>
      </c>
      <c r="G55" s="11" t="s">
        <v>2597</v>
      </c>
      <c r="H55" s="13" t="s">
        <v>2563</v>
      </c>
      <c r="I55" s="10">
        <v>0.14285714285714285</v>
      </c>
      <c r="J55" s="14">
        <v>1</v>
      </c>
      <c r="K55" s="10">
        <v>0</v>
      </c>
      <c r="L55" s="10">
        <v>8.3241907985534866E-2</v>
      </c>
      <c r="M55" s="10">
        <v>0</v>
      </c>
      <c r="N55" s="10">
        <v>6.8727217227449858E-2</v>
      </c>
      <c r="O55" s="12">
        <v>0</v>
      </c>
      <c r="P55" s="12">
        <v>969.12212884417829</v>
      </c>
    </row>
    <row r="56" spans="1:16" x14ac:dyDescent="0.2">
      <c r="A56" s="9" t="s">
        <v>5100</v>
      </c>
      <c r="B56" s="10">
        <v>4.2273890471487711E-2</v>
      </c>
      <c r="C56" s="11" t="s">
        <v>2631</v>
      </c>
      <c r="D56" s="10">
        <v>3.3365476149857937E-2</v>
      </c>
      <c r="E56" s="11" t="s">
        <v>2632</v>
      </c>
      <c r="F56" s="12">
        <v>470.48640379600874</v>
      </c>
      <c r="G56" s="11" t="s">
        <v>2633</v>
      </c>
      <c r="H56" s="13" t="s">
        <v>2570</v>
      </c>
      <c r="I56" s="10">
        <v>0.42857142857142855</v>
      </c>
      <c r="J56" s="14">
        <v>3</v>
      </c>
      <c r="K56" s="10">
        <v>3.4191180296600047E-4</v>
      </c>
      <c r="L56" s="10">
        <v>8.4578668070187144E-2</v>
      </c>
      <c r="M56" s="10">
        <v>2.6551055036392771E-4</v>
      </c>
      <c r="N56" s="10">
        <v>6.9425165789385151E-2</v>
      </c>
      <c r="O56" s="12">
        <v>3.7439628749657539</v>
      </c>
      <c r="P56" s="12">
        <v>978.96389784710414</v>
      </c>
    </row>
    <row r="57" spans="1:16" x14ac:dyDescent="0.2">
      <c r="A57" s="15" t="s">
        <v>5105</v>
      </c>
      <c r="B57" s="16">
        <v>0.53819910780733449</v>
      </c>
      <c r="C57" s="17" t="s">
        <v>2634</v>
      </c>
      <c r="D57" s="16">
        <v>0.53576072089795379</v>
      </c>
      <c r="E57" s="17" t="s">
        <v>2635</v>
      </c>
      <c r="F57" s="18">
        <v>7554.7591090351834</v>
      </c>
      <c r="G57" s="17" t="s">
        <v>2636</v>
      </c>
      <c r="H57" s="19" t="s">
        <v>2637</v>
      </c>
      <c r="I57" s="16">
        <v>1</v>
      </c>
      <c r="J57" s="20">
        <v>7</v>
      </c>
      <c r="K57" s="16">
        <v>0.30206428631812365</v>
      </c>
      <c r="L57" s="16">
        <v>0.76296263563491951</v>
      </c>
      <c r="M57" s="16">
        <v>0.29871524636603747</v>
      </c>
      <c r="N57" s="16">
        <v>0.76085434514605865</v>
      </c>
      <c r="O57" s="18">
        <v>4212.1821187435426</v>
      </c>
      <c r="P57" s="18">
        <v>10728.803121302391</v>
      </c>
    </row>
    <row r="58" spans="1:16" x14ac:dyDescent="0.2">
      <c r="A58" s="15" t="s">
        <v>5110</v>
      </c>
      <c r="B58" s="16">
        <v>1.8778497064565905E-3</v>
      </c>
      <c r="C58" s="17" t="s">
        <v>4816</v>
      </c>
      <c r="D58" s="16">
        <v>1.8799829976775262E-3</v>
      </c>
      <c r="E58" s="17" t="s">
        <v>4816</v>
      </c>
      <c r="F58" s="18">
        <v>26.509630367696868</v>
      </c>
      <c r="G58" s="17" t="s">
        <v>2638</v>
      </c>
      <c r="H58" s="19" t="s">
        <v>2566</v>
      </c>
      <c r="I58" s="16">
        <v>0.2857142857142857</v>
      </c>
      <c r="J58" s="20">
        <v>2</v>
      </c>
      <c r="K58" s="16">
        <v>0</v>
      </c>
      <c r="L58" s="16">
        <v>4.0480240857273427E-3</v>
      </c>
      <c r="M58" s="16">
        <v>0</v>
      </c>
      <c r="N58" s="16">
        <v>4.0483673428877015E-3</v>
      </c>
      <c r="O58" s="18">
        <v>0</v>
      </c>
      <c r="P58" s="18">
        <v>57.086006620905003</v>
      </c>
    </row>
    <row r="59" spans="1:16" x14ac:dyDescent="0.2">
      <c r="A59" s="15" t="s">
        <v>5115</v>
      </c>
      <c r="B59" s="16">
        <v>0</v>
      </c>
      <c r="C59" s="17" t="s">
        <v>4866</v>
      </c>
      <c r="D59" s="16">
        <v>0</v>
      </c>
      <c r="E59" s="17" t="s">
        <v>4866</v>
      </c>
      <c r="F59" s="18">
        <v>0</v>
      </c>
      <c r="G59" s="17" t="s">
        <v>4867</v>
      </c>
      <c r="H59" s="19" t="s">
        <v>2564</v>
      </c>
      <c r="I59" s="16">
        <v>0</v>
      </c>
      <c r="J59" s="20">
        <v>0</v>
      </c>
      <c r="K59" s="16">
        <v>0</v>
      </c>
      <c r="L59" s="16">
        <v>0</v>
      </c>
      <c r="M59" s="16">
        <v>0</v>
      </c>
      <c r="N59" s="16">
        <v>0</v>
      </c>
      <c r="O59" s="18">
        <v>0</v>
      </c>
      <c r="P59" s="18">
        <v>0</v>
      </c>
    </row>
    <row r="60" spans="1:16" x14ac:dyDescent="0.2">
      <c r="A60" s="2" t="s">
        <v>5120</v>
      </c>
      <c r="B60" s="4">
        <v>0</v>
      </c>
      <c r="C60" s="7" t="s">
        <v>4866</v>
      </c>
      <c r="D60" s="4">
        <v>0</v>
      </c>
      <c r="E60" s="7" t="s">
        <v>4866</v>
      </c>
      <c r="F60" s="8">
        <v>0</v>
      </c>
      <c r="G60" s="7" t="s">
        <v>4867</v>
      </c>
      <c r="H60" s="5" t="s">
        <v>2564</v>
      </c>
      <c r="I60" s="4">
        <v>0</v>
      </c>
      <c r="J60" s="3">
        <v>0</v>
      </c>
      <c r="K60" s="4">
        <v>0</v>
      </c>
      <c r="L60" s="4">
        <v>0</v>
      </c>
      <c r="M60" s="4">
        <v>0</v>
      </c>
      <c r="N60" s="4">
        <v>0</v>
      </c>
      <c r="O60" s="8">
        <v>0</v>
      </c>
      <c r="P60" s="8">
        <v>0</v>
      </c>
    </row>
    <row r="61" spans="1:16" x14ac:dyDescent="0.2">
      <c r="A61" s="2" t="s">
        <v>5125</v>
      </c>
      <c r="B61" s="4">
        <v>0</v>
      </c>
      <c r="C61" s="7" t="s">
        <v>4866</v>
      </c>
      <c r="D61" s="4">
        <v>0</v>
      </c>
      <c r="E61" s="7" t="s">
        <v>4866</v>
      </c>
      <c r="F61" s="8">
        <v>0</v>
      </c>
      <c r="G61" s="7" t="s">
        <v>4867</v>
      </c>
      <c r="H61" s="5" t="s">
        <v>2564</v>
      </c>
      <c r="I61" s="4">
        <v>0</v>
      </c>
      <c r="J61" s="3">
        <v>0</v>
      </c>
      <c r="K61" s="4">
        <v>0</v>
      </c>
      <c r="L61" s="4">
        <v>0</v>
      </c>
      <c r="M61" s="4">
        <v>0</v>
      </c>
      <c r="N61" s="4">
        <v>0</v>
      </c>
      <c r="O61" s="8">
        <v>0</v>
      </c>
      <c r="P61" s="8">
        <v>0</v>
      </c>
    </row>
    <row r="62" spans="1:16" x14ac:dyDescent="0.2">
      <c r="A62" s="15" t="s">
        <v>5130</v>
      </c>
      <c r="B62" s="16">
        <v>1.8778497064565905E-3</v>
      </c>
      <c r="C62" s="17" t="s">
        <v>4816</v>
      </c>
      <c r="D62" s="16">
        <v>1.8799829976775262E-3</v>
      </c>
      <c r="E62" s="17" t="s">
        <v>4816</v>
      </c>
      <c r="F62" s="18">
        <v>26.509630367696868</v>
      </c>
      <c r="G62" s="17" t="s">
        <v>2638</v>
      </c>
      <c r="H62" s="19" t="s">
        <v>2566</v>
      </c>
      <c r="I62" s="16">
        <v>0.2857142857142857</v>
      </c>
      <c r="J62" s="20">
        <v>2</v>
      </c>
      <c r="K62" s="16">
        <v>0</v>
      </c>
      <c r="L62" s="16">
        <v>4.0480240857273427E-3</v>
      </c>
      <c r="M62" s="16">
        <v>0</v>
      </c>
      <c r="N62" s="16">
        <v>4.0483673428877015E-3</v>
      </c>
      <c r="O62" s="18">
        <v>0</v>
      </c>
      <c r="P62" s="18">
        <v>57.086006620905003</v>
      </c>
    </row>
    <row r="63" spans="1:16" x14ac:dyDescent="0.2">
      <c r="A63" s="2" t="s">
        <v>5134</v>
      </c>
      <c r="B63" s="4">
        <v>1.8778497064565905E-3</v>
      </c>
      <c r="C63" s="7" t="s">
        <v>4816</v>
      </c>
      <c r="D63" s="4">
        <v>1.8799829976775262E-3</v>
      </c>
      <c r="E63" s="7" t="s">
        <v>4816</v>
      </c>
      <c r="F63" s="8">
        <v>26.509630367696868</v>
      </c>
      <c r="G63" s="7" t="s">
        <v>2638</v>
      </c>
      <c r="H63" s="5" t="s">
        <v>2566</v>
      </c>
      <c r="I63" s="4">
        <v>0.2857142857142857</v>
      </c>
      <c r="J63" s="3">
        <v>2</v>
      </c>
      <c r="K63" s="4">
        <v>0</v>
      </c>
      <c r="L63" s="4">
        <v>4.0480240857273427E-3</v>
      </c>
      <c r="M63" s="4">
        <v>0</v>
      </c>
      <c r="N63" s="4">
        <v>4.0483673428877015E-3</v>
      </c>
      <c r="O63" s="8">
        <v>0</v>
      </c>
      <c r="P63" s="8">
        <v>57.086006620905003</v>
      </c>
    </row>
    <row r="64" spans="1:16" x14ac:dyDescent="0.2">
      <c r="A64" s="15" t="s">
        <v>5138</v>
      </c>
      <c r="B64" s="16">
        <v>0</v>
      </c>
      <c r="C64" s="17" t="s">
        <v>4866</v>
      </c>
      <c r="D64" s="16">
        <v>0</v>
      </c>
      <c r="E64" s="17" t="s">
        <v>4866</v>
      </c>
      <c r="F64" s="18">
        <v>0</v>
      </c>
      <c r="G64" s="17" t="s">
        <v>4867</v>
      </c>
      <c r="H64" s="19" t="s">
        <v>2564</v>
      </c>
      <c r="I64" s="16">
        <v>0</v>
      </c>
      <c r="J64" s="20">
        <v>0</v>
      </c>
      <c r="K64" s="16">
        <v>0</v>
      </c>
      <c r="L64" s="16">
        <v>0</v>
      </c>
      <c r="M64" s="16">
        <v>0</v>
      </c>
      <c r="N64" s="16">
        <v>0</v>
      </c>
      <c r="O64" s="18">
        <v>0</v>
      </c>
      <c r="P64" s="18">
        <v>0</v>
      </c>
    </row>
    <row r="65" spans="1:16" x14ac:dyDescent="0.2">
      <c r="A65" s="2" t="s">
        <v>5142</v>
      </c>
      <c r="B65" s="4">
        <v>0</v>
      </c>
      <c r="C65" s="7" t="s">
        <v>4866</v>
      </c>
      <c r="D65" s="4">
        <v>0</v>
      </c>
      <c r="E65" s="7" t="s">
        <v>4866</v>
      </c>
      <c r="F65" s="8">
        <v>0</v>
      </c>
      <c r="G65" s="7" t="s">
        <v>4867</v>
      </c>
      <c r="H65" s="5" t="s">
        <v>2564</v>
      </c>
      <c r="I65" s="4">
        <v>0</v>
      </c>
      <c r="J65" s="3">
        <v>0</v>
      </c>
      <c r="K65" s="4">
        <v>0</v>
      </c>
      <c r="L65" s="4">
        <v>0</v>
      </c>
      <c r="M65" s="4">
        <v>0</v>
      </c>
      <c r="N65" s="4">
        <v>0</v>
      </c>
      <c r="O65" s="8">
        <v>0</v>
      </c>
      <c r="P65" s="8">
        <v>0</v>
      </c>
    </row>
    <row r="66" spans="1:16" x14ac:dyDescent="0.2">
      <c r="A66" s="2" t="s">
        <v>5146</v>
      </c>
      <c r="B66" s="4">
        <v>0</v>
      </c>
      <c r="C66" s="7" t="s">
        <v>4866</v>
      </c>
      <c r="D66" s="4">
        <v>0</v>
      </c>
      <c r="E66" s="7" t="s">
        <v>4866</v>
      </c>
      <c r="F66" s="8">
        <v>0</v>
      </c>
      <c r="G66" s="7" t="s">
        <v>4867</v>
      </c>
      <c r="H66" s="5" t="s">
        <v>2564</v>
      </c>
      <c r="I66" s="4">
        <v>0</v>
      </c>
      <c r="J66" s="3">
        <v>0</v>
      </c>
      <c r="K66" s="4">
        <v>0</v>
      </c>
      <c r="L66" s="4">
        <v>0</v>
      </c>
      <c r="M66" s="4">
        <v>0</v>
      </c>
      <c r="N66" s="4">
        <v>0</v>
      </c>
      <c r="O66" s="8">
        <v>0</v>
      </c>
      <c r="P66" s="8">
        <v>0</v>
      </c>
    </row>
    <row r="67" spans="1:16" x14ac:dyDescent="0.2">
      <c r="A67" s="15" t="s">
        <v>5150</v>
      </c>
      <c r="B67" s="16">
        <v>0.4994045654632514</v>
      </c>
      <c r="C67" s="17" t="s">
        <v>2639</v>
      </c>
      <c r="D67" s="16">
        <v>0.49770797282746676</v>
      </c>
      <c r="E67" s="17" t="s">
        <v>2640</v>
      </c>
      <c r="F67" s="18">
        <v>7018.1775085260842</v>
      </c>
      <c r="G67" s="17" t="s">
        <v>2641</v>
      </c>
      <c r="H67" s="19" t="s">
        <v>2642</v>
      </c>
      <c r="I67" s="16">
        <v>0.8571428571428571</v>
      </c>
      <c r="J67" s="20">
        <v>6</v>
      </c>
      <c r="K67" s="16">
        <v>0.26426960228334956</v>
      </c>
      <c r="L67" s="16">
        <v>0.72774044353724299</v>
      </c>
      <c r="M67" s="16">
        <v>0.26264730978940992</v>
      </c>
      <c r="N67" s="16">
        <v>0.72630313418694836</v>
      </c>
      <c r="O67" s="18">
        <v>3703.5883346757473</v>
      </c>
      <c r="P67" s="18">
        <v>10241.596677194198</v>
      </c>
    </row>
    <row r="68" spans="1:16" x14ac:dyDescent="0.2">
      <c r="A68" s="15" t="s">
        <v>5155</v>
      </c>
      <c r="B68" s="16">
        <v>1.5351485399843044E-2</v>
      </c>
      <c r="C68" s="17" t="s">
        <v>2643</v>
      </c>
      <c r="D68" s="16">
        <v>1.4235924672761692E-2</v>
      </c>
      <c r="E68" s="17" t="s">
        <v>2644</v>
      </c>
      <c r="F68" s="18">
        <v>200.74069897626919</v>
      </c>
      <c r="G68" s="17" t="s">
        <v>2645</v>
      </c>
      <c r="H68" s="19" t="s">
        <v>2550</v>
      </c>
      <c r="I68" s="16">
        <v>0.5714285714285714</v>
      </c>
      <c r="J68" s="20">
        <v>4</v>
      </c>
      <c r="K68" s="16">
        <v>5.5090422741778189E-3</v>
      </c>
      <c r="L68" s="16">
        <v>2.4921401346539845E-2</v>
      </c>
      <c r="M68" s="16">
        <v>5.1520495363300573E-3</v>
      </c>
      <c r="N68" s="16">
        <v>2.288162488760043E-2</v>
      </c>
      <c r="O68" s="18">
        <v>72.649023428881705</v>
      </c>
      <c r="P68" s="18">
        <v>322.65367225764038</v>
      </c>
    </row>
    <row r="69" spans="1:16" x14ac:dyDescent="0.2">
      <c r="A69" s="15" t="s">
        <v>5160</v>
      </c>
      <c r="B69" s="16">
        <v>1.5351485399843044E-2</v>
      </c>
      <c r="C69" s="17" t="s">
        <v>2643</v>
      </c>
      <c r="D69" s="16">
        <v>1.4235924672761692E-2</v>
      </c>
      <c r="E69" s="17" t="s">
        <v>2644</v>
      </c>
      <c r="F69" s="18">
        <v>200.74069897626919</v>
      </c>
      <c r="G69" s="17" t="s">
        <v>2645</v>
      </c>
      <c r="H69" s="19" t="s">
        <v>2550</v>
      </c>
      <c r="I69" s="16">
        <v>0.5714285714285714</v>
      </c>
      <c r="J69" s="20">
        <v>4</v>
      </c>
      <c r="K69" s="16">
        <v>5.5090422741778189E-3</v>
      </c>
      <c r="L69" s="16">
        <v>2.4921401346539845E-2</v>
      </c>
      <c r="M69" s="16">
        <v>5.1520495363300573E-3</v>
      </c>
      <c r="N69" s="16">
        <v>2.288162488760043E-2</v>
      </c>
      <c r="O69" s="18">
        <v>72.649023428881705</v>
      </c>
      <c r="P69" s="18">
        <v>322.65367225764038</v>
      </c>
    </row>
    <row r="70" spans="1:16" x14ac:dyDescent="0.2">
      <c r="A70" s="2" t="s">
        <v>5747</v>
      </c>
      <c r="B70" s="4">
        <v>2.3131566204156245E-3</v>
      </c>
      <c r="C70" s="7" t="s">
        <v>2646</v>
      </c>
      <c r="D70" s="4">
        <v>2.2203430069505006E-3</v>
      </c>
      <c r="E70" s="7" t="s">
        <v>2425</v>
      </c>
      <c r="F70" s="8">
        <v>31.309045069276056</v>
      </c>
      <c r="G70" s="7" t="s">
        <v>2647</v>
      </c>
      <c r="H70" s="5" t="s">
        <v>2563</v>
      </c>
      <c r="I70" s="4">
        <v>0.14285714285714285</v>
      </c>
      <c r="J70" s="3">
        <v>1</v>
      </c>
      <c r="K70" s="4">
        <v>0</v>
      </c>
      <c r="L70" s="4">
        <v>6.9394698612468735E-3</v>
      </c>
      <c r="M70" s="4">
        <v>0</v>
      </c>
      <c r="N70" s="4">
        <v>6.642620168725093E-3</v>
      </c>
      <c r="O70" s="8">
        <v>0</v>
      </c>
      <c r="P70" s="8">
        <v>93.667552080763954</v>
      </c>
    </row>
    <row r="71" spans="1:16" x14ac:dyDescent="0.2">
      <c r="A71" s="2" t="s">
        <v>5748</v>
      </c>
      <c r="B71" s="4">
        <v>9.3497041364686857E-3</v>
      </c>
      <c r="C71" s="7" t="s">
        <v>2648</v>
      </c>
      <c r="D71" s="4">
        <v>8.6162985688911058E-3</v>
      </c>
      <c r="E71" s="7" t="s">
        <v>2649</v>
      </c>
      <c r="F71" s="8">
        <v>121.49838082641999</v>
      </c>
      <c r="G71" s="7" t="s">
        <v>2650</v>
      </c>
      <c r="H71" s="5" t="s">
        <v>2566</v>
      </c>
      <c r="I71" s="4">
        <v>0.2857142857142857</v>
      </c>
      <c r="J71" s="3">
        <v>2</v>
      </c>
      <c r="K71" s="4">
        <v>0</v>
      </c>
      <c r="L71" s="4">
        <v>1.8699408272937371E-2</v>
      </c>
      <c r="M71" s="4">
        <v>0</v>
      </c>
      <c r="N71" s="4">
        <v>1.784829602900756E-2</v>
      </c>
      <c r="O71" s="8">
        <v>0</v>
      </c>
      <c r="P71" s="8">
        <v>251.67872848144876</v>
      </c>
    </row>
    <row r="72" spans="1:16" x14ac:dyDescent="0.2">
      <c r="A72" s="2" t="s">
        <v>5749</v>
      </c>
      <c r="B72" s="4">
        <v>3.6886246429587342E-3</v>
      </c>
      <c r="C72" s="7" t="s">
        <v>2651</v>
      </c>
      <c r="D72" s="4">
        <v>3.3992830969200856E-3</v>
      </c>
      <c r="E72" s="7" t="s">
        <v>2652</v>
      </c>
      <c r="F72" s="8">
        <v>47.933273080573137</v>
      </c>
      <c r="G72" s="7" t="s">
        <v>4778</v>
      </c>
      <c r="H72" s="5" t="s">
        <v>2566</v>
      </c>
      <c r="I72" s="4">
        <v>0.2857142857142857</v>
      </c>
      <c r="J72" s="3">
        <v>2</v>
      </c>
      <c r="K72" s="4">
        <v>0</v>
      </c>
      <c r="L72" s="4">
        <v>7.5974610961455835E-3</v>
      </c>
      <c r="M72" s="4">
        <v>0</v>
      </c>
      <c r="N72" s="4">
        <v>7.0868601440304702E-3</v>
      </c>
      <c r="O72" s="8">
        <v>0</v>
      </c>
      <c r="P72" s="8">
        <v>99.931777637297614</v>
      </c>
    </row>
    <row r="73" spans="1:16" x14ac:dyDescent="0.2">
      <c r="A73" s="15" t="s">
        <v>5177</v>
      </c>
      <c r="B73" s="16">
        <v>0</v>
      </c>
      <c r="C73" s="17" t="s">
        <v>4866</v>
      </c>
      <c r="D73" s="16">
        <v>0</v>
      </c>
      <c r="E73" s="17" t="s">
        <v>4866</v>
      </c>
      <c r="F73" s="18">
        <v>0</v>
      </c>
      <c r="G73" s="17" t="s">
        <v>4867</v>
      </c>
      <c r="H73" s="19" t="s">
        <v>2564</v>
      </c>
      <c r="I73" s="16">
        <v>0</v>
      </c>
      <c r="J73" s="20">
        <v>0</v>
      </c>
      <c r="K73" s="16">
        <v>0</v>
      </c>
      <c r="L73" s="16">
        <v>0</v>
      </c>
      <c r="M73" s="16">
        <v>0</v>
      </c>
      <c r="N73" s="16">
        <v>0</v>
      </c>
      <c r="O73" s="18">
        <v>0</v>
      </c>
      <c r="P73" s="18">
        <v>0</v>
      </c>
    </row>
    <row r="74" spans="1:16" x14ac:dyDescent="0.2">
      <c r="A74" s="2" t="s">
        <v>5750</v>
      </c>
      <c r="B74" s="4">
        <v>0</v>
      </c>
      <c r="C74" s="7" t="s">
        <v>4866</v>
      </c>
      <c r="D74" s="4">
        <v>0</v>
      </c>
      <c r="E74" s="7" t="s">
        <v>4866</v>
      </c>
      <c r="F74" s="8">
        <v>0</v>
      </c>
      <c r="G74" s="7" t="s">
        <v>4867</v>
      </c>
      <c r="H74" s="5" t="s">
        <v>2564</v>
      </c>
      <c r="I74" s="4">
        <v>0</v>
      </c>
      <c r="J74" s="3">
        <v>0</v>
      </c>
      <c r="K74" s="4">
        <v>0</v>
      </c>
      <c r="L74" s="4">
        <v>0</v>
      </c>
      <c r="M74" s="4">
        <v>0</v>
      </c>
      <c r="N74" s="4">
        <v>0</v>
      </c>
      <c r="O74" s="8">
        <v>0</v>
      </c>
      <c r="P74" s="8">
        <v>0</v>
      </c>
    </row>
    <row r="75" spans="1:16" x14ac:dyDescent="0.2">
      <c r="A75" s="2" t="s">
        <v>5751</v>
      </c>
      <c r="B75" s="4">
        <v>0</v>
      </c>
      <c r="C75" s="7" t="s">
        <v>4866</v>
      </c>
      <c r="D75" s="4">
        <v>0</v>
      </c>
      <c r="E75" s="7" t="s">
        <v>4866</v>
      </c>
      <c r="F75" s="8">
        <v>0</v>
      </c>
      <c r="G75" s="7" t="s">
        <v>4867</v>
      </c>
      <c r="H75" s="5" t="s">
        <v>2564</v>
      </c>
      <c r="I75" s="4">
        <v>0</v>
      </c>
      <c r="J75" s="3">
        <v>0</v>
      </c>
      <c r="K75" s="4">
        <v>0</v>
      </c>
      <c r="L75" s="4">
        <v>0</v>
      </c>
      <c r="M75" s="4">
        <v>0</v>
      </c>
      <c r="N75" s="4">
        <v>0</v>
      </c>
      <c r="O75" s="8">
        <v>0</v>
      </c>
      <c r="P75" s="8">
        <v>0</v>
      </c>
    </row>
    <row r="76" spans="1:16" x14ac:dyDescent="0.2">
      <c r="A76" s="15" t="s">
        <v>5190</v>
      </c>
      <c r="B76" s="16">
        <v>0</v>
      </c>
      <c r="C76" s="17" t="s">
        <v>4866</v>
      </c>
      <c r="D76" s="16">
        <v>0</v>
      </c>
      <c r="E76" s="17" t="s">
        <v>4866</v>
      </c>
      <c r="F76" s="18">
        <v>0</v>
      </c>
      <c r="G76" s="17" t="s">
        <v>4867</v>
      </c>
      <c r="H76" s="19" t="s">
        <v>2564</v>
      </c>
      <c r="I76" s="16">
        <v>0</v>
      </c>
      <c r="J76" s="20">
        <v>0</v>
      </c>
      <c r="K76" s="16">
        <v>0</v>
      </c>
      <c r="L76" s="16">
        <v>0</v>
      </c>
      <c r="M76" s="16">
        <v>0</v>
      </c>
      <c r="N76" s="16">
        <v>0</v>
      </c>
      <c r="O76" s="18">
        <v>0</v>
      </c>
      <c r="P76" s="18">
        <v>0</v>
      </c>
    </row>
    <row r="77" spans="1:16" x14ac:dyDescent="0.2">
      <c r="A77" s="15" t="s">
        <v>5195</v>
      </c>
      <c r="B77" s="16">
        <v>0</v>
      </c>
      <c r="C77" s="17" t="s">
        <v>4866</v>
      </c>
      <c r="D77" s="16">
        <v>0</v>
      </c>
      <c r="E77" s="17" t="s">
        <v>4866</v>
      </c>
      <c r="F77" s="18">
        <v>0</v>
      </c>
      <c r="G77" s="17" t="s">
        <v>4867</v>
      </c>
      <c r="H77" s="19" t="s">
        <v>2564</v>
      </c>
      <c r="I77" s="16">
        <v>0</v>
      </c>
      <c r="J77" s="20">
        <v>0</v>
      </c>
      <c r="K77" s="16">
        <v>0</v>
      </c>
      <c r="L77" s="16">
        <v>0</v>
      </c>
      <c r="M77" s="16">
        <v>0</v>
      </c>
      <c r="N77" s="16">
        <v>0</v>
      </c>
      <c r="O77" s="18">
        <v>0</v>
      </c>
      <c r="P77" s="18">
        <v>0</v>
      </c>
    </row>
    <row r="78" spans="1:16" x14ac:dyDescent="0.2">
      <c r="A78" s="2" t="s">
        <v>5752</v>
      </c>
      <c r="B78" s="4">
        <v>0</v>
      </c>
      <c r="C78" s="7" t="s">
        <v>4866</v>
      </c>
      <c r="D78" s="4">
        <v>0</v>
      </c>
      <c r="E78" s="7" t="s">
        <v>4866</v>
      </c>
      <c r="F78" s="8">
        <v>0</v>
      </c>
      <c r="G78" s="7" t="s">
        <v>4867</v>
      </c>
      <c r="H78" s="5" t="s">
        <v>2564</v>
      </c>
      <c r="I78" s="4">
        <v>0</v>
      </c>
      <c r="J78" s="3">
        <v>0</v>
      </c>
      <c r="K78" s="4">
        <v>0</v>
      </c>
      <c r="L78" s="4">
        <v>0</v>
      </c>
      <c r="M78" s="4">
        <v>0</v>
      </c>
      <c r="N78" s="4">
        <v>0</v>
      </c>
      <c r="O78" s="8">
        <v>0</v>
      </c>
      <c r="P78" s="8">
        <v>0</v>
      </c>
    </row>
    <row r="79" spans="1:16" x14ac:dyDescent="0.2">
      <c r="A79" s="2" t="s">
        <v>5753</v>
      </c>
      <c r="B79" s="4">
        <v>0</v>
      </c>
      <c r="C79" s="7" t="s">
        <v>4866</v>
      </c>
      <c r="D79" s="4">
        <v>0</v>
      </c>
      <c r="E79" s="7" t="s">
        <v>4866</v>
      </c>
      <c r="F79" s="8">
        <v>0</v>
      </c>
      <c r="G79" s="7" t="s">
        <v>4867</v>
      </c>
      <c r="H79" s="5" t="s">
        <v>2564</v>
      </c>
      <c r="I79" s="4">
        <v>0</v>
      </c>
      <c r="J79" s="3">
        <v>0</v>
      </c>
      <c r="K79" s="4">
        <v>0</v>
      </c>
      <c r="L79" s="4">
        <v>0</v>
      </c>
      <c r="M79" s="4">
        <v>0</v>
      </c>
      <c r="N79" s="4">
        <v>0</v>
      </c>
      <c r="O79" s="8">
        <v>0</v>
      </c>
      <c r="P79" s="8">
        <v>0</v>
      </c>
    </row>
    <row r="80" spans="1:16" x14ac:dyDescent="0.2">
      <c r="A80" s="2" t="s">
        <v>5754</v>
      </c>
      <c r="B80" s="4">
        <v>0</v>
      </c>
      <c r="C80" s="7" t="s">
        <v>4866</v>
      </c>
      <c r="D80" s="4">
        <v>0</v>
      </c>
      <c r="E80" s="7" t="s">
        <v>4866</v>
      </c>
      <c r="F80" s="8">
        <v>0</v>
      </c>
      <c r="G80" s="7" t="s">
        <v>4867</v>
      </c>
      <c r="H80" s="5" t="s">
        <v>2564</v>
      </c>
      <c r="I80" s="4">
        <v>0</v>
      </c>
      <c r="J80" s="3">
        <v>0</v>
      </c>
      <c r="K80" s="4">
        <v>0</v>
      </c>
      <c r="L80" s="4">
        <v>0</v>
      </c>
      <c r="M80" s="4">
        <v>0</v>
      </c>
      <c r="N80" s="4">
        <v>0</v>
      </c>
      <c r="O80" s="8">
        <v>0</v>
      </c>
      <c r="P80" s="8">
        <v>0</v>
      </c>
    </row>
    <row r="81" spans="1:16" x14ac:dyDescent="0.2">
      <c r="A81" s="2" t="s">
        <v>5210</v>
      </c>
      <c r="B81" s="4">
        <v>0</v>
      </c>
      <c r="C81" s="7" t="s">
        <v>4866</v>
      </c>
      <c r="D81" s="4">
        <v>0</v>
      </c>
      <c r="E81" s="7" t="s">
        <v>4866</v>
      </c>
      <c r="F81" s="8">
        <v>0</v>
      </c>
      <c r="G81" s="7" t="s">
        <v>4867</v>
      </c>
      <c r="H81" s="5" t="s">
        <v>2564</v>
      </c>
      <c r="I81" s="4">
        <v>0</v>
      </c>
      <c r="J81" s="3">
        <v>0</v>
      </c>
      <c r="K81" s="4">
        <v>0</v>
      </c>
      <c r="L81" s="4">
        <v>0</v>
      </c>
      <c r="M81" s="4">
        <v>0</v>
      </c>
      <c r="N81" s="4">
        <v>0</v>
      </c>
      <c r="O81" s="8">
        <v>0</v>
      </c>
      <c r="P81" s="8">
        <v>0</v>
      </c>
    </row>
    <row r="82" spans="1:16" x14ac:dyDescent="0.2">
      <c r="A82" s="2" t="s">
        <v>5214</v>
      </c>
      <c r="B82" s="4">
        <v>5.2531393320815911E-2</v>
      </c>
      <c r="C82" s="7" t="s">
        <v>2653</v>
      </c>
      <c r="D82" s="4">
        <v>5.2536615684195993E-2</v>
      </c>
      <c r="E82" s="7" t="s">
        <v>2653</v>
      </c>
      <c r="F82" s="8">
        <v>740.81854159229806</v>
      </c>
      <c r="G82" s="7" t="s">
        <v>2654</v>
      </c>
      <c r="H82" s="5" t="s">
        <v>2566</v>
      </c>
      <c r="I82" s="4">
        <v>0.2857142857142857</v>
      </c>
      <c r="J82" s="3">
        <v>2</v>
      </c>
      <c r="K82" s="4">
        <v>0</v>
      </c>
      <c r="L82" s="4">
        <v>0.11584202074319712</v>
      </c>
      <c r="M82" s="4">
        <v>0</v>
      </c>
      <c r="N82" s="4">
        <v>0.11584202074319712</v>
      </c>
      <c r="O82" s="8">
        <v>0</v>
      </c>
      <c r="P82" s="8">
        <v>1633.4877255501572</v>
      </c>
    </row>
    <row r="83" spans="1:16" x14ac:dyDescent="0.2">
      <c r="A83" s="2" t="s">
        <v>5218</v>
      </c>
      <c r="B83" s="4">
        <v>0.23057782938691979</v>
      </c>
      <c r="C83" s="7" t="s">
        <v>2655</v>
      </c>
      <c r="D83" s="4">
        <v>0.23040958975308495</v>
      </c>
      <c r="E83" s="7" t="s">
        <v>2655</v>
      </c>
      <c r="F83" s="8">
        <v>3249.0044139083629</v>
      </c>
      <c r="G83" s="7" t="s">
        <v>2656</v>
      </c>
      <c r="H83" s="5" t="s">
        <v>2566</v>
      </c>
      <c r="I83" s="4">
        <v>0.2857142857142857</v>
      </c>
      <c r="J83" s="3">
        <v>2</v>
      </c>
      <c r="K83" s="4">
        <v>0</v>
      </c>
      <c r="L83" s="4">
        <v>0.46115565877383957</v>
      </c>
      <c r="M83" s="4">
        <v>0</v>
      </c>
      <c r="N83" s="4">
        <v>0.46115433839836462</v>
      </c>
      <c r="O83" s="8">
        <v>0</v>
      </c>
      <c r="P83" s="8">
        <v>6502.7349015937252</v>
      </c>
    </row>
    <row r="84" spans="1:16" x14ac:dyDescent="0.2">
      <c r="A84" s="2" t="s">
        <v>5222</v>
      </c>
      <c r="B84" s="4">
        <v>1.4084136260571079E-3</v>
      </c>
      <c r="C84" s="7" t="s">
        <v>3902</v>
      </c>
      <c r="D84" s="4">
        <v>1.3849105660262903E-3</v>
      </c>
      <c r="E84" s="7" t="s">
        <v>3902</v>
      </c>
      <c r="F84" s="8">
        <v>19.528616611442501</v>
      </c>
      <c r="G84" s="7" t="s">
        <v>2322</v>
      </c>
      <c r="H84" s="5" t="s">
        <v>2563</v>
      </c>
      <c r="I84" s="4">
        <v>0.14285714285714285</v>
      </c>
      <c r="J84" s="3">
        <v>1</v>
      </c>
      <c r="K84" s="4">
        <v>0</v>
      </c>
      <c r="L84" s="4">
        <v>2.8168272521142158E-3</v>
      </c>
      <c r="M84" s="4">
        <v>0</v>
      </c>
      <c r="N84" s="4">
        <v>2.8453881564866916E-3</v>
      </c>
      <c r="O84" s="8">
        <v>0</v>
      </c>
      <c r="P84" s="8">
        <v>40.122803437195316</v>
      </c>
    </row>
    <row r="85" spans="1:16" x14ac:dyDescent="0.2">
      <c r="A85" s="2" t="s">
        <v>5227</v>
      </c>
      <c r="B85" s="4">
        <v>0.1995354437296156</v>
      </c>
      <c r="C85" s="7" t="s">
        <v>2657</v>
      </c>
      <c r="D85" s="4">
        <v>0.19914093215139783</v>
      </c>
      <c r="E85" s="7" t="s">
        <v>2658</v>
      </c>
      <c r="F85" s="8">
        <v>2808.0852374377118</v>
      </c>
      <c r="G85" s="7" t="s">
        <v>2659</v>
      </c>
      <c r="H85" s="5" t="s">
        <v>2570</v>
      </c>
      <c r="I85" s="4">
        <v>0.42857142857142855</v>
      </c>
      <c r="J85" s="3">
        <v>3</v>
      </c>
      <c r="K85" s="4">
        <v>3.087567502077845E-2</v>
      </c>
      <c r="L85" s="4">
        <v>0.36819521243845277</v>
      </c>
      <c r="M85" s="4">
        <v>3.0822106716699074E-2</v>
      </c>
      <c r="N85" s="4">
        <v>0.36730951982485199</v>
      </c>
      <c r="O85" s="8">
        <v>434.62236478882971</v>
      </c>
      <c r="P85" s="8">
        <v>5179.4296082050423</v>
      </c>
    </row>
    <row r="86" spans="1:16" x14ac:dyDescent="0.2">
      <c r="A86" s="2" t="s">
        <v>5232</v>
      </c>
      <c r="B86" s="4">
        <v>4.3580604470314099E-4</v>
      </c>
      <c r="C86" s="7" t="s">
        <v>3730</v>
      </c>
      <c r="D86" s="4">
        <v>4.5184792256602137E-4</v>
      </c>
      <c r="E86" s="7" t="s">
        <v>3730</v>
      </c>
      <c r="F86" s="8">
        <v>6.3715051808631236</v>
      </c>
      <c r="G86" s="7" t="s">
        <v>2660</v>
      </c>
      <c r="H86" s="5" t="s">
        <v>2566</v>
      </c>
      <c r="I86" s="4">
        <v>0.2857142857142857</v>
      </c>
      <c r="J86" s="3">
        <v>2</v>
      </c>
      <c r="K86" s="4">
        <v>0</v>
      </c>
      <c r="L86" s="4">
        <v>9.6550633114342256E-4</v>
      </c>
      <c r="M86" s="4">
        <v>0</v>
      </c>
      <c r="N86" s="4">
        <v>1.0086985438473974E-3</v>
      </c>
      <c r="O86" s="8">
        <v>0</v>
      </c>
      <c r="P86" s="18">
        <v>14.223652864341133</v>
      </c>
    </row>
    <row r="87" spans="1:16" x14ac:dyDescent="0.2">
      <c r="A87" s="9" t="s">
        <v>5237</v>
      </c>
      <c r="B87" s="10">
        <v>4.3580604470314099E-4</v>
      </c>
      <c r="C87" s="11" t="s">
        <v>3730</v>
      </c>
      <c r="D87" s="10">
        <v>4.5184792256602137E-4</v>
      </c>
      <c r="E87" s="11" t="s">
        <v>3730</v>
      </c>
      <c r="F87" s="12">
        <v>6.3715051808631236</v>
      </c>
      <c r="G87" s="11" t="s">
        <v>2660</v>
      </c>
      <c r="H87" s="13" t="s">
        <v>2566</v>
      </c>
      <c r="I87" s="10">
        <v>0.2857142857142857</v>
      </c>
      <c r="J87" s="14">
        <v>2</v>
      </c>
      <c r="K87" s="10">
        <v>0</v>
      </c>
      <c r="L87" s="10">
        <v>9.6550633114342256E-4</v>
      </c>
      <c r="M87" s="10">
        <v>0</v>
      </c>
      <c r="N87" s="10">
        <v>1.0086985438473974E-3</v>
      </c>
      <c r="O87" s="12">
        <v>0</v>
      </c>
      <c r="P87" s="12">
        <v>14.223652864341133</v>
      </c>
    </row>
    <row r="88" spans="1:16" x14ac:dyDescent="0.2">
      <c r="A88" s="9" t="s">
        <v>5242</v>
      </c>
      <c r="B88" s="10">
        <v>0</v>
      </c>
      <c r="C88" s="11" t="s">
        <v>4866</v>
      </c>
      <c r="D88" s="10">
        <v>0</v>
      </c>
      <c r="E88" s="11" t="s">
        <v>4866</v>
      </c>
      <c r="F88" s="12">
        <v>0</v>
      </c>
      <c r="G88" s="11" t="s">
        <v>4867</v>
      </c>
      <c r="H88" s="13" t="s">
        <v>2564</v>
      </c>
      <c r="I88" s="10">
        <v>0</v>
      </c>
      <c r="J88" s="14">
        <v>0</v>
      </c>
      <c r="K88" s="10">
        <v>0</v>
      </c>
      <c r="L88" s="10">
        <v>0</v>
      </c>
      <c r="M88" s="10">
        <v>0</v>
      </c>
      <c r="N88" s="10">
        <v>0</v>
      </c>
      <c r="O88" s="12">
        <v>0</v>
      </c>
      <c r="P88" s="12">
        <v>0</v>
      </c>
    </row>
    <row r="89" spans="1:16" x14ac:dyDescent="0.2">
      <c r="A89" s="9" t="s">
        <v>5247</v>
      </c>
      <c r="B89" s="10">
        <v>0</v>
      </c>
      <c r="C89" s="11" t="s">
        <v>4866</v>
      </c>
      <c r="D89" s="10">
        <v>0</v>
      </c>
      <c r="E89" s="11" t="s">
        <v>4866</v>
      </c>
      <c r="F89" s="12">
        <v>0</v>
      </c>
      <c r="G89" s="11" t="s">
        <v>4867</v>
      </c>
      <c r="H89" s="13" t="s">
        <v>2564</v>
      </c>
      <c r="I89" s="10">
        <v>0</v>
      </c>
      <c r="J89" s="14">
        <v>0</v>
      </c>
      <c r="K89" s="10">
        <v>0</v>
      </c>
      <c r="L89" s="10">
        <v>0</v>
      </c>
      <c r="M89" s="10">
        <v>0</v>
      </c>
      <c r="N89" s="10">
        <v>0</v>
      </c>
      <c r="O89" s="12">
        <v>0</v>
      </c>
      <c r="P89" s="12">
        <v>0</v>
      </c>
    </row>
    <row r="90" spans="1:16" x14ac:dyDescent="0.2">
      <c r="A90" s="9" t="s">
        <v>5755</v>
      </c>
      <c r="B90" s="10">
        <v>0</v>
      </c>
      <c r="C90" s="11" t="s">
        <v>4866</v>
      </c>
      <c r="D90" s="10">
        <v>0</v>
      </c>
      <c r="E90" s="11" t="s">
        <v>4866</v>
      </c>
      <c r="F90" s="12">
        <v>0</v>
      </c>
      <c r="G90" s="11" t="s">
        <v>4867</v>
      </c>
      <c r="H90" s="13" t="s">
        <v>2564</v>
      </c>
      <c r="I90" s="10">
        <v>0</v>
      </c>
      <c r="J90" s="14">
        <v>0</v>
      </c>
      <c r="K90" s="10">
        <v>0</v>
      </c>
      <c r="L90" s="10">
        <v>0</v>
      </c>
      <c r="M90" s="10">
        <v>0</v>
      </c>
      <c r="N90" s="10">
        <v>0</v>
      </c>
      <c r="O90" s="12">
        <v>0</v>
      </c>
      <c r="P90" s="12">
        <v>0</v>
      </c>
    </row>
    <row r="91" spans="1:16" x14ac:dyDescent="0.2">
      <c r="A91" s="9" t="s">
        <v>5256</v>
      </c>
      <c r="B91" s="10">
        <v>0</v>
      </c>
      <c r="C91" s="11" t="s">
        <v>4866</v>
      </c>
      <c r="D91" s="10">
        <v>0</v>
      </c>
      <c r="E91" s="11" t="s">
        <v>4866</v>
      </c>
      <c r="F91" s="12">
        <v>0</v>
      </c>
      <c r="G91" s="11" t="s">
        <v>4867</v>
      </c>
      <c r="H91" s="13" t="s">
        <v>2564</v>
      </c>
      <c r="I91" s="10">
        <v>0</v>
      </c>
      <c r="J91" s="14">
        <v>0</v>
      </c>
      <c r="K91" s="10">
        <v>0</v>
      </c>
      <c r="L91" s="10">
        <v>0</v>
      </c>
      <c r="M91" s="10">
        <v>0</v>
      </c>
      <c r="N91" s="10">
        <v>0</v>
      </c>
      <c r="O91" s="12">
        <v>0</v>
      </c>
      <c r="P91" s="12">
        <v>0</v>
      </c>
    </row>
    <row r="92" spans="1:16" x14ac:dyDescent="0.2">
      <c r="A92" s="9" t="s">
        <v>5261</v>
      </c>
      <c r="B92" s="10">
        <v>0</v>
      </c>
      <c r="C92" s="11" t="s">
        <v>4866</v>
      </c>
      <c r="D92" s="10">
        <v>0</v>
      </c>
      <c r="E92" s="11" t="s">
        <v>4866</v>
      </c>
      <c r="F92" s="12">
        <v>0</v>
      </c>
      <c r="G92" s="11" t="s">
        <v>4867</v>
      </c>
      <c r="H92" s="13" t="s">
        <v>2564</v>
      </c>
      <c r="I92" s="10">
        <v>0</v>
      </c>
      <c r="J92" s="14">
        <v>0</v>
      </c>
      <c r="K92" s="10">
        <v>0</v>
      </c>
      <c r="L92" s="10">
        <v>0</v>
      </c>
      <c r="M92" s="10">
        <v>0</v>
      </c>
      <c r="N92" s="10">
        <v>0</v>
      </c>
      <c r="O92" s="12">
        <v>0</v>
      </c>
      <c r="P92" s="12">
        <v>0</v>
      </c>
    </row>
    <row r="93" spans="1:16" x14ac:dyDescent="0.2">
      <c r="A93" s="9" t="s">
        <v>5266</v>
      </c>
      <c r="B93" s="10">
        <v>0</v>
      </c>
      <c r="C93" s="11" t="s">
        <v>4866</v>
      </c>
      <c r="D93" s="10">
        <v>0</v>
      </c>
      <c r="E93" s="11" t="s">
        <v>4866</v>
      </c>
      <c r="F93" s="12">
        <v>0</v>
      </c>
      <c r="G93" s="11" t="s">
        <v>4867</v>
      </c>
      <c r="H93" s="13" t="s">
        <v>2564</v>
      </c>
      <c r="I93" s="10">
        <v>0</v>
      </c>
      <c r="J93" s="14">
        <v>0</v>
      </c>
      <c r="K93" s="10">
        <v>0</v>
      </c>
      <c r="L93" s="10">
        <v>0</v>
      </c>
      <c r="M93" s="10">
        <v>0</v>
      </c>
      <c r="N93" s="10">
        <v>0</v>
      </c>
      <c r="O93" s="12">
        <v>0</v>
      </c>
      <c r="P93" s="12">
        <v>0</v>
      </c>
    </row>
    <row r="94" spans="1:16" x14ac:dyDescent="0.2">
      <c r="A94" s="15" t="s">
        <v>5270</v>
      </c>
      <c r="B94" s="16">
        <v>0</v>
      </c>
      <c r="C94" s="17" t="s">
        <v>4866</v>
      </c>
      <c r="D94" s="16">
        <v>0</v>
      </c>
      <c r="E94" s="17" t="s">
        <v>4866</v>
      </c>
      <c r="F94" s="18">
        <v>0</v>
      </c>
      <c r="G94" s="17" t="s">
        <v>4867</v>
      </c>
      <c r="H94" s="19" t="s">
        <v>2564</v>
      </c>
      <c r="I94" s="16">
        <v>0</v>
      </c>
      <c r="J94" s="20">
        <v>0</v>
      </c>
      <c r="K94" s="16">
        <v>0</v>
      </c>
      <c r="L94" s="16">
        <v>0</v>
      </c>
      <c r="M94" s="16">
        <v>0</v>
      </c>
      <c r="N94" s="16">
        <v>0</v>
      </c>
      <c r="O94" s="18">
        <v>0</v>
      </c>
      <c r="P94" s="18">
        <v>0</v>
      </c>
    </row>
    <row r="95" spans="1:16" x14ac:dyDescent="0.2">
      <c r="A95" s="2" t="s">
        <v>5274</v>
      </c>
      <c r="B95" s="4">
        <v>0</v>
      </c>
      <c r="C95" s="7" t="s">
        <v>4866</v>
      </c>
      <c r="D95" s="4">
        <v>0</v>
      </c>
      <c r="E95" s="7" t="s">
        <v>4866</v>
      </c>
      <c r="F95" s="8">
        <v>0</v>
      </c>
      <c r="G95" s="7" t="s">
        <v>4867</v>
      </c>
      <c r="H95" s="5" t="s">
        <v>2564</v>
      </c>
      <c r="I95" s="4">
        <v>0</v>
      </c>
      <c r="J95" s="3">
        <v>0</v>
      </c>
      <c r="K95" s="4">
        <v>0</v>
      </c>
      <c r="L95" s="4">
        <v>0</v>
      </c>
      <c r="M95" s="4">
        <v>0</v>
      </c>
      <c r="N95" s="4">
        <v>0</v>
      </c>
      <c r="O95" s="8">
        <v>0</v>
      </c>
      <c r="P95" s="8">
        <v>0</v>
      </c>
    </row>
    <row r="96" spans="1:16" x14ac:dyDescent="0.2">
      <c r="A96" s="2" t="s">
        <v>5278</v>
      </c>
      <c r="B96" s="4">
        <v>0</v>
      </c>
      <c r="C96" s="7" t="s">
        <v>4866</v>
      </c>
      <c r="D96" s="4">
        <v>0</v>
      </c>
      <c r="E96" s="7" t="s">
        <v>4866</v>
      </c>
      <c r="F96" s="8">
        <v>0</v>
      </c>
      <c r="G96" s="7" t="s">
        <v>4867</v>
      </c>
      <c r="H96" s="5" t="s">
        <v>2564</v>
      </c>
      <c r="I96" s="4">
        <v>0</v>
      </c>
      <c r="J96" s="3">
        <v>0</v>
      </c>
      <c r="K96" s="4">
        <v>0</v>
      </c>
      <c r="L96" s="4">
        <v>0</v>
      </c>
      <c r="M96" s="4">
        <v>0</v>
      </c>
      <c r="N96" s="4">
        <v>0</v>
      </c>
      <c r="O96" s="8">
        <v>0</v>
      </c>
      <c r="P96" s="8">
        <v>0</v>
      </c>
    </row>
    <row r="97" spans="1:16" x14ac:dyDescent="0.2">
      <c r="A97" s="2" t="s">
        <v>5283</v>
      </c>
      <c r="B97" s="4">
        <v>0</v>
      </c>
      <c r="C97" s="7" t="s">
        <v>4866</v>
      </c>
      <c r="D97" s="4">
        <v>0</v>
      </c>
      <c r="E97" s="7" t="s">
        <v>4866</v>
      </c>
      <c r="F97" s="8">
        <v>0</v>
      </c>
      <c r="G97" s="7" t="s">
        <v>4867</v>
      </c>
      <c r="H97" s="5" t="s">
        <v>2564</v>
      </c>
      <c r="I97" s="4">
        <v>0</v>
      </c>
      <c r="J97" s="3">
        <v>0</v>
      </c>
      <c r="K97" s="4">
        <v>0</v>
      </c>
      <c r="L97" s="4">
        <v>0</v>
      </c>
      <c r="M97" s="4">
        <v>0</v>
      </c>
      <c r="N97" s="4">
        <v>0</v>
      </c>
      <c r="O97" s="8">
        <v>0</v>
      </c>
      <c r="P97" s="8">
        <v>0</v>
      </c>
    </row>
    <row r="98" spans="1:16" x14ac:dyDescent="0.2">
      <c r="A98" s="2" t="s">
        <v>5288</v>
      </c>
      <c r="B98" s="4">
        <v>0</v>
      </c>
      <c r="C98" s="7" t="s">
        <v>4866</v>
      </c>
      <c r="D98" s="4">
        <v>0</v>
      </c>
      <c r="E98" s="7" t="s">
        <v>4866</v>
      </c>
      <c r="F98" s="8">
        <v>0</v>
      </c>
      <c r="G98" s="7" t="s">
        <v>4867</v>
      </c>
      <c r="H98" s="5" t="s">
        <v>2564</v>
      </c>
      <c r="I98" s="4">
        <v>0</v>
      </c>
      <c r="J98" s="3">
        <v>0</v>
      </c>
      <c r="K98" s="4">
        <v>0</v>
      </c>
      <c r="L98" s="4">
        <v>0</v>
      </c>
      <c r="M98" s="4">
        <v>0</v>
      </c>
      <c r="N98" s="4">
        <v>0</v>
      </c>
      <c r="O98" s="8">
        <v>0</v>
      </c>
      <c r="P98" s="8">
        <v>0</v>
      </c>
    </row>
    <row r="99" spans="1:16" x14ac:dyDescent="0.2">
      <c r="A99" s="15" t="s">
        <v>5292</v>
      </c>
      <c r="B99" s="16">
        <v>4.0124775908060096E-3</v>
      </c>
      <c r="C99" s="17" t="s">
        <v>2661</v>
      </c>
      <c r="D99" s="16">
        <v>3.9675429082297545E-3</v>
      </c>
      <c r="E99" s="17" t="s">
        <v>2661</v>
      </c>
      <c r="F99" s="18">
        <v>55.946301692665131</v>
      </c>
      <c r="G99" s="17" t="s">
        <v>2662</v>
      </c>
      <c r="H99" s="19" t="s">
        <v>2563</v>
      </c>
      <c r="I99" s="16">
        <v>0.14285714285714285</v>
      </c>
      <c r="J99" s="20">
        <v>1</v>
      </c>
      <c r="K99" s="16">
        <v>0</v>
      </c>
      <c r="L99" s="16">
        <v>8.0249551816120191E-3</v>
      </c>
      <c r="M99" s="16">
        <v>0</v>
      </c>
      <c r="N99" s="16">
        <v>7.9976290104748493E-3</v>
      </c>
      <c r="O99" s="18">
        <v>0</v>
      </c>
      <c r="P99" s="18">
        <v>112.77452463536819</v>
      </c>
    </row>
    <row r="100" spans="1:16" x14ac:dyDescent="0.2">
      <c r="A100" s="2" t="s">
        <v>3478</v>
      </c>
      <c r="B100" s="4">
        <v>4.0124775908060096E-3</v>
      </c>
      <c r="C100" s="7" t="s">
        <v>2661</v>
      </c>
      <c r="D100" s="4">
        <v>3.9675429082297545E-3</v>
      </c>
      <c r="E100" s="7" t="s">
        <v>2661</v>
      </c>
      <c r="F100" s="8">
        <v>55.946301692665131</v>
      </c>
      <c r="G100" s="7" t="s">
        <v>2662</v>
      </c>
      <c r="H100" s="5" t="s">
        <v>2563</v>
      </c>
      <c r="I100" s="4">
        <v>0.14285714285714285</v>
      </c>
      <c r="J100" s="3">
        <v>1</v>
      </c>
      <c r="K100" s="4">
        <v>0</v>
      </c>
      <c r="L100" s="4">
        <v>8.0249551816120191E-3</v>
      </c>
      <c r="M100" s="4">
        <v>0</v>
      </c>
      <c r="N100" s="4">
        <v>7.9976290104748493E-3</v>
      </c>
      <c r="O100" s="8">
        <v>0</v>
      </c>
      <c r="P100" s="8">
        <v>112.77452463536819</v>
      </c>
    </row>
    <row r="101" spans="1:16" x14ac:dyDescent="0.2">
      <c r="A101" s="2" t="s">
        <v>3477</v>
      </c>
      <c r="B101" s="4">
        <v>0</v>
      </c>
      <c r="C101" s="7" t="s">
        <v>4866</v>
      </c>
      <c r="D101" s="4">
        <v>0</v>
      </c>
      <c r="E101" s="7" t="s">
        <v>4866</v>
      </c>
      <c r="F101" s="8">
        <v>0</v>
      </c>
      <c r="G101" s="7" t="s">
        <v>4867</v>
      </c>
      <c r="H101" s="5" t="s">
        <v>2564</v>
      </c>
      <c r="I101" s="4">
        <v>0</v>
      </c>
      <c r="J101" s="3">
        <v>0</v>
      </c>
      <c r="K101" s="4">
        <v>0</v>
      </c>
      <c r="L101" s="4">
        <v>0</v>
      </c>
      <c r="M101" s="4">
        <v>0</v>
      </c>
      <c r="N101" s="4">
        <v>0</v>
      </c>
      <c r="O101" s="8">
        <v>0</v>
      </c>
      <c r="P101" s="8">
        <v>0</v>
      </c>
    </row>
    <row r="102" spans="1:16" x14ac:dyDescent="0.2">
      <c r="A102" s="15" t="s">
        <v>5304</v>
      </c>
      <c r="B102" s="16">
        <v>1.8619899894247338E-2</v>
      </c>
      <c r="C102" s="17" t="s">
        <v>2663</v>
      </c>
      <c r="D102" s="16">
        <v>1.7903883424529459E-2</v>
      </c>
      <c r="E102" s="17" t="s">
        <v>2664</v>
      </c>
      <c r="F102" s="18">
        <v>252.46256605349541</v>
      </c>
      <c r="G102" s="17" t="s">
        <v>2665</v>
      </c>
      <c r="H102" s="19" t="s">
        <v>2550</v>
      </c>
      <c r="I102" s="16">
        <v>0.5714285714285714</v>
      </c>
      <c r="J102" s="20">
        <v>4</v>
      </c>
      <c r="K102" s="16">
        <v>5.9007999346325662E-4</v>
      </c>
      <c r="L102" s="16">
        <v>3.8245277388911203E-2</v>
      </c>
      <c r="M102" s="16">
        <v>5.5289701534337642E-4</v>
      </c>
      <c r="N102" s="16">
        <v>3.6450005381428154E-2</v>
      </c>
      <c r="O102" s="18">
        <v>7.7963979069292986</v>
      </c>
      <c r="P102" s="18">
        <v>513.98133427585799</v>
      </c>
    </row>
    <row r="103" spans="1:16" x14ac:dyDescent="0.2">
      <c r="A103" s="2" t="s">
        <v>5309</v>
      </c>
      <c r="B103" s="4">
        <v>0</v>
      </c>
      <c r="C103" s="7" t="s">
        <v>4866</v>
      </c>
      <c r="D103" s="4">
        <v>0</v>
      </c>
      <c r="E103" s="7" t="s">
        <v>4866</v>
      </c>
      <c r="F103" s="8">
        <v>0</v>
      </c>
      <c r="G103" s="7" t="s">
        <v>4867</v>
      </c>
      <c r="H103" s="5" t="s">
        <v>2564</v>
      </c>
      <c r="I103" s="4">
        <v>0</v>
      </c>
      <c r="J103" s="3">
        <v>0</v>
      </c>
      <c r="K103" s="4">
        <v>0</v>
      </c>
      <c r="L103" s="4">
        <v>0</v>
      </c>
      <c r="M103" s="4">
        <v>0</v>
      </c>
      <c r="N103" s="4">
        <v>0</v>
      </c>
      <c r="O103" s="8">
        <v>0</v>
      </c>
      <c r="P103" s="8">
        <v>0</v>
      </c>
    </row>
    <row r="104" spans="1:16" x14ac:dyDescent="0.2">
      <c r="A104" s="2" t="s">
        <v>5314</v>
      </c>
      <c r="B104" s="4">
        <v>1.8619899894247338E-2</v>
      </c>
      <c r="C104" s="7" t="s">
        <v>2663</v>
      </c>
      <c r="D104" s="4">
        <v>1.7903883424529459E-2</v>
      </c>
      <c r="E104" s="7" t="s">
        <v>2664</v>
      </c>
      <c r="F104" s="8">
        <v>252.46256605349541</v>
      </c>
      <c r="G104" s="7" t="s">
        <v>2665</v>
      </c>
      <c r="H104" s="5" t="s">
        <v>2550</v>
      </c>
      <c r="I104" s="4">
        <v>0.5714285714285714</v>
      </c>
      <c r="J104" s="3">
        <v>4</v>
      </c>
      <c r="K104" s="4">
        <v>5.9007999346325662E-4</v>
      </c>
      <c r="L104" s="4">
        <v>3.8245277388911203E-2</v>
      </c>
      <c r="M104" s="4">
        <v>5.5289701534337642E-4</v>
      </c>
      <c r="N104" s="4">
        <v>3.6450005381428154E-2</v>
      </c>
      <c r="O104" s="8">
        <v>7.7963979069292986</v>
      </c>
      <c r="P104" s="8">
        <v>513.98133427585799</v>
      </c>
    </row>
    <row r="105" spans="1:16" x14ac:dyDescent="0.2">
      <c r="A105" s="15" t="s">
        <v>5319</v>
      </c>
      <c r="B105" s="16">
        <v>1.3848509107869805E-2</v>
      </c>
      <c r="C105" s="17" t="s">
        <v>2666</v>
      </c>
      <c r="D105" s="16">
        <v>1.3849490817484373E-2</v>
      </c>
      <c r="E105" s="17" t="s">
        <v>2667</v>
      </c>
      <c r="F105" s="18">
        <v>195.29159721438026</v>
      </c>
      <c r="G105" s="17" t="s">
        <v>2668</v>
      </c>
      <c r="H105" s="19" t="s">
        <v>2563</v>
      </c>
      <c r="I105" s="16">
        <v>0.14285714285714285</v>
      </c>
      <c r="J105" s="20">
        <v>1</v>
      </c>
      <c r="K105" s="16">
        <v>0</v>
      </c>
      <c r="L105" s="16">
        <v>2.7697018215739611E-2</v>
      </c>
      <c r="M105" s="16">
        <v>0</v>
      </c>
      <c r="N105" s="16">
        <v>2.7756978150382267E-2</v>
      </c>
      <c r="O105" s="18">
        <v>0</v>
      </c>
      <c r="P105" s="18">
        <v>391.4010029877349</v>
      </c>
    </row>
    <row r="106" spans="1:16" x14ac:dyDescent="0.2">
      <c r="A106" s="2" t="s">
        <v>5323</v>
      </c>
      <c r="B106" s="4">
        <v>1.3848509107869805E-2</v>
      </c>
      <c r="C106" s="7" t="s">
        <v>2666</v>
      </c>
      <c r="D106" s="4">
        <v>1.3849490817484373E-2</v>
      </c>
      <c r="E106" s="7" t="s">
        <v>2667</v>
      </c>
      <c r="F106" s="8">
        <v>195.29159721438026</v>
      </c>
      <c r="G106" s="7" t="s">
        <v>2668</v>
      </c>
      <c r="H106" s="5" t="s">
        <v>2563</v>
      </c>
      <c r="I106" s="4">
        <v>0.14285714285714285</v>
      </c>
      <c r="J106" s="3">
        <v>1</v>
      </c>
      <c r="K106" s="4">
        <v>0</v>
      </c>
      <c r="L106" s="4">
        <v>2.7697018215739611E-2</v>
      </c>
      <c r="M106" s="4">
        <v>0</v>
      </c>
      <c r="N106" s="4">
        <v>2.7756978150382267E-2</v>
      </c>
      <c r="O106" s="8">
        <v>0</v>
      </c>
      <c r="P106" s="8">
        <v>391.4010029877349</v>
      </c>
    </row>
    <row r="107" spans="1:16" x14ac:dyDescent="0.2">
      <c r="A107" s="2" t="s">
        <v>5328</v>
      </c>
      <c r="B107" s="4">
        <v>0</v>
      </c>
      <c r="C107" s="7" t="s">
        <v>4866</v>
      </c>
      <c r="D107" s="4">
        <v>0</v>
      </c>
      <c r="E107" s="7" t="s">
        <v>4866</v>
      </c>
      <c r="F107" s="8">
        <v>0</v>
      </c>
      <c r="G107" s="7" t="s">
        <v>4867</v>
      </c>
      <c r="H107" s="5" t="s">
        <v>2564</v>
      </c>
      <c r="I107" s="4">
        <v>0</v>
      </c>
      <c r="J107" s="3">
        <v>0</v>
      </c>
      <c r="K107" s="4">
        <v>0</v>
      </c>
      <c r="L107" s="4">
        <v>0</v>
      </c>
      <c r="M107" s="4">
        <v>0</v>
      </c>
      <c r="N107" s="4">
        <v>0</v>
      </c>
      <c r="O107" s="8">
        <v>0</v>
      </c>
      <c r="P107" s="8">
        <v>0</v>
      </c>
    </row>
    <row r="108" spans="1:16" x14ac:dyDescent="0.2">
      <c r="A108" s="15" t="s">
        <v>5332</v>
      </c>
      <c r="B108" s="16">
        <v>0</v>
      </c>
      <c r="C108" s="17" t="s">
        <v>4866</v>
      </c>
      <c r="D108" s="16">
        <v>0</v>
      </c>
      <c r="E108" s="17" t="s">
        <v>4866</v>
      </c>
      <c r="F108" s="18">
        <v>0</v>
      </c>
      <c r="G108" s="17" t="s">
        <v>4867</v>
      </c>
      <c r="H108" s="19" t="s">
        <v>2564</v>
      </c>
      <c r="I108" s="16">
        <v>0</v>
      </c>
      <c r="J108" s="20">
        <v>0</v>
      </c>
      <c r="K108" s="16">
        <v>0</v>
      </c>
      <c r="L108" s="16">
        <v>0</v>
      </c>
      <c r="M108" s="16">
        <v>0</v>
      </c>
      <c r="N108" s="16">
        <v>0</v>
      </c>
      <c r="O108" s="18">
        <v>0</v>
      </c>
      <c r="P108" s="18">
        <v>0</v>
      </c>
    </row>
    <row r="109" spans="1:16" x14ac:dyDescent="0.2">
      <c r="A109" s="2" t="s">
        <v>3475</v>
      </c>
      <c r="B109" s="4">
        <v>0</v>
      </c>
      <c r="C109" s="7" t="s">
        <v>4866</v>
      </c>
      <c r="D109" s="4">
        <v>0</v>
      </c>
      <c r="E109" s="7" t="s">
        <v>4866</v>
      </c>
      <c r="F109" s="8">
        <v>0</v>
      </c>
      <c r="G109" s="7" t="s">
        <v>4867</v>
      </c>
      <c r="H109" s="5" t="s">
        <v>2564</v>
      </c>
      <c r="I109" s="4">
        <v>0</v>
      </c>
      <c r="J109" s="3">
        <v>0</v>
      </c>
      <c r="K109" s="4">
        <v>0</v>
      </c>
      <c r="L109" s="4">
        <v>0</v>
      </c>
      <c r="M109" s="4">
        <v>0</v>
      </c>
      <c r="N109" s="4">
        <v>0</v>
      </c>
      <c r="O109" s="8">
        <v>0</v>
      </c>
      <c r="P109" s="8">
        <v>0</v>
      </c>
    </row>
    <row r="110" spans="1:16" x14ac:dyDescent="0.2">
      <c r="A110" s="2" t="s">
        <v>3476</v>
      </c>
      <c r="B110" s="4">
        <v>0</v>
      </c>
      <c r="C110" s="7" t="s">
        <v>4866</v>
      </c>
      <c r="D110" s="4">
        <v>0</v>
      </c>
      <c r="E110" s="7" t="s">
        <v>4866</v>
      </c>
      <c r="F110" s="8">
        <v>0</v>
      </c>
      <c r="G110" s="7" t="s">
        <v>4867</v>
      </c>
      <c r="H110" s="5" t="s">
        <v>2564</v>
      </c>
      <c r="I110" s="4">
        <v>0</v>
      </c>
      <c r="J110" s="3">
        <v>0</v>
      </c>
      <c r="K110" s="4">
        <v>0</v>
      </c>
      <c r="L110" s="4">
        <v>0</v>
      </c>
      <c r="M110" s="4">
        <v>0</v>
      </c>
      <c r="N110" s="4">
        <v>0</v>
      </c>
      <c r="O110" s="8">
        <v>0</v>
      </c>
      <c r="P110" s="8">
        <v>0</v>
      </c>
    </row>
    <row r="111" spans="1:16" x14ac:dyDescent="0.2">
      <c r="A111" s="15" t="s">
        <v>5343</v>
      </c>
      <c r="B111" s="16">
        <v>0</v>
      </c>
      <c r="C111" s="17" t="s">
        <v>4866</v>
      </c>
      <c r="D111" s="16">
        <v>0</v>
      </c>
      <c r="E111" s="17" t="s">
        <v>4866</v>
      </c>
      <c r="F111" s="18">
        <v>0</v>
      </c>
      <c r="G111" s="17" t="s">
        <v>4867</v>
      </c>
      <c r="H111" s="19" t="s">
        <v>2564</v>
      </c>
      <c r="I111" s="16">
        <v>0</v>
      </c>
      <c r="J111" s="20">
        <v>0</v>
      </c>
      <c r="K111" s="16">
        <v>0</v>
      </c>
      <c r="L111" s="16">
        <v>0</v>
      </c>
      <c r="M111" s="16">
        <v>0</v>
      </c>
      <c r="N111" s="16">
        <v>0</v>
      </c>
      <c r="O111" s="18">
        <v>0</v>
      </c>
      <c r="P111" s="18">
        <v>0</v>
      </c>
    </row>
    <row r="112" spans="1:16" x14ac:dyDescent="0.2">
      <c r="A112" s="2" t="s">
        <v>5348</v>
      </c>
      <c r="B112" s="4">
        <v>0</v>
      </c>
      <c r="C112" s="7" t="s">
        <v>4866</v>
      </c>
      <c r="D112" s="4">
        <v>0</v>
      </c>
      <c r="E112" s="7" t="s">
        <v>4866</v>
      </c>
      <c r="F112" s="8">
        <v>0</v>
      </c>
      <c r="G112" s="7" t="s">
        <v>4867</v>
      </c>
      <c r="H112" s="5" t="s">
        <v>2564</v>
      </c>
      <c r="I112" s="4">
        <v>0</v>
      </c>
      <c r="J112" s="3">
        <v>0</v>
      </c>
      <c r="K112" s="4">
        <v>0</v>
      </c>
      <c r="L112" s="4">
        <v>0</v>
      </c>
      <c r="M112" s="4">
        <v>0</v>
      </c>
      <c r="N112" s="4">
        <v>0</v>
      </c>
      <c r="O112" s="8">
        <v>0</v>
      </c>
      <c r="P112" s="8">
        <v>0</v>
      </c>
    </row>
    <row r="113" spans="1:16" x14ac:dyDescent="0.2">
      <c r="A113" s="2" t="s">
        <v>5352</v>
      </c>
      <c r="B113" s="4">
        <v>0</v>
      </c>
      <c r="C113" s="7" t="s">
        <v>4866</v>
      </c>
      <c r="D113" s="4">
        <v>0</v>
      </c>
      <c r="E113" s="7" t="s">
        <v>4866</v>
      </c>
      <c r="F113" s="8">
        <v>0</v>
      </c>
      <c r="G113" s="7" t="s">
        <v>4867</v>
      </c>
      <c r="H113" s="5" t="s">
        <v>2564</v>
      </c>
      <c r="I113" s="4">
        <v>0</v>
      </c>
      <c r="J113" s="3">
        <v>0</v>
      </c>
      <c r="K113" s="4">
        <v>0</v>
      </c>
      <c r="L113" s="4">
        <v>0</v>
      </c>
      <c r="M113" s="4">
        <v>0</v>
      </c>
      <c r="N113" s="4">
        <v>0</v>
      </c>
      <c r="O113" s="8">
        <v>0</v>
      </c>
      <c r="P113" s="8">
        <v>0</v>
      </c>
    </row>
    <row r="114" spans="1:16" x14ac:dyDescent="0.2">
      <c r="A114" s="2" t="s">
        <v>5357</v>
      </c>
      <c r="B114" s="4">
        <v>0</v>
      </c>
      <c r="C114" s="7" t="s">
        <v>4866</v>
      </c>
      <c r="D114" s="4">
        <v>0</v>
      </c>
      <c r="E114" s="7" t="s">
        <v>4866</v>
      </c>
      <c r="F114" s="8">
        <v>0</v>
      </c>
      <c r="G114" s="7" t="s">
        <v>4867</v>
      </c>
      <c r="H114" s="5" t="s">
        <v>2564</v>
      </c>
      <c r="I114" s="4">
        <v>0</v>
      </c>
      <c r="J114" s="3">
        <v>0</v>
      </c>
      <c r="K114" s="4">
        <v>0</v>
      </c>
      <c r="L114" s="4">
        <v>0</v>
      </c>
      <c r="M114" s="4">
        <v>0</v>
      </c>
      <c r="N114" s="4">
        <v>0</v>
      </c>
      <c r="O114" s="8">
        <v>0</v>
      </c>
      <c r="P114" s="8">
        <v>0</v>
      </c>
    </row>
    <row r="115" spans="1:16" x14ac:dyDescent="0.2">
      <c r="A115" s="15" t="s">
        <v>5362</v>
      </c>
      <c r="B115" s="16">
        <v>6.1041633038745634E-4</v>
      </c>
      <c r="C115" s="17" t="s">
        <v>6074</v>
      </c>
      <c r="D115" s="16">
        <v>6.5961244378064565E-4</v>
      </c>
      <c r="E115" s="17" t="s">
        <v>6074</v>
      </c>
      <c r="F115" s="18">
        <v>9.3011916023495544</v>
      </c>
      <c r="G115" s="17" t="s">
        <v>1327</v>
      </c>
      <c r="H115" s="19" t="s">
        <v>2563</v>
      </c>
      <c r="I115" s="16">
        <v>0.14285714285714285</v>
      </c>
      <c r="J115" s="20">
        <v>1</v>
      </c>
      <c r="K115" s="16">
        <v>0</v>
      </c>
      <c r="L115" s="16">
        <v>1.8312489911623691E-3</v>
      </c>
      <c r="M115" s="16">
        <v>0</v>
      </c>
      <c r="N115" s="16">
        <v>1.8303754594250475E-3</v>
      </c>
      <c r="O115" s="18">
        <v>0</v>
      </c>
      <c r="P115" s="18">
        <v>25.810114731571861</v>
      </c>
    </row>
    <row r="116" spans="1:16" x14ac:dyDescent="0.2">
      <c r="A116" s="2" t="s">
        <v>5367</v>
      </c>
      <c r="B116" s="4">
        <v>0</v>
      </c>
      <c r="C116" s="7" t="s">
        <v>4866</v>
      </c>
      <c r="D116" s="4">
        <v>0</v>
      </c>
      <c r="E116" s="7" t="s">
        <v>4866</v>
      </c>
      <c r="F116" s="8">
        <v>0</v>
      </c>
      <c r="G116" s="7" t="s">
        <v>4867</v>
      </c>
      <c r="H116" s="5" t="s">
        <v>2564</v>
      </c>
      <c r="I116" s="4">
        <v>0</v>
      </c>
      <c r="J116" s="3">
        <v>0</v>
      </c>
      <c r="K116" s="4">
        <v>0</v>
      </c>
      <c r="L116" s="4">
        <v>0</v>
      </c>
      <c r="M116" s="4">
        <v>0</v>
      </c>
      <c r="N116" s="4">
        <v>0</v>
      </c>
      <c r="O116" s="8">
        <v>0</v>
      </c>
      <c r="P116" s="8">
        <v>0</v>
      </c>
    </row>
    <row r="117" spans="1:16" x14ac:dyDescent="0.2">
      <c r="A117" s="15" t="s">
        <v>5372</v>
      </c>
      <c r="B117" s="16">
        <v>6.1041633038745634E-4</v>
      </c>
      <c r="C117" s="17" t="s">
        <v>6074</v>
      </c>
      <c r="D117" s="16">
        <v>6.5961244378064565E-4</v>
      </c>
      <c r="E117" s="17" t="s">
        <v>6074</v>
      </c>
      <c r="F117" s="18">
        <v>9.3011916023495544</v>
      </c>
      <c r="G117" s="17" t="s">
        <v>1327</v>
      </c>
      <c r="H117" s="19" t="s">
        <v>2563</v>
      </c>
      <c r="I117" s="16">
        <v>0.14285714285714285</v>
      </c>
      <c r="J117" s="20">
        <v>1</v>
      </c>
      <c r="K117" s="16">
        <v>0</v>
      </c>
      <c r="L117" s="16">
        <v>1.8312489911623691E-3</v>
      </c>
      <c r="M117" s="16">
        <v>0</v>
      </c>
      <c r="N117" s="16">
        <v>1.8303754594250475E-3</v>
      </c>
      <c r="O117" s="18">
        <v>0</v>
      </c>
      <c r="P117" s="18">
        <v>25.810114731571861</v>
      </c>
    </row>
    <row r="118" spans="1:16" x14ac:dyDescent="0.2">
      <c r="A118" s="2" t="s">
        <v>5377</v>
      </c>
      <c r="B118" s="4">
        <v>0</v>
      </c>
      <c r="C118" s="7" t="s">
        <v>4866</v>
      </c>
      <c r="D118" s="4">
        <v>0</v>
      </c>
      <c r="E118" s="7" t="s">
        <v>4866</v>
      </c>
      <c r="F118" s="8">
        <v>0</v>
      </c>
      <c r="G118" s="7" t="s">
        <v>4867</v>
      </c>
      <c r="H118" s="5" t="s">
        <v>2564</v>
      </c>
      <c r="I118" s="4">
        <v>0</v>
      </c>
      <c r="J118" s="3">
        <v>0</v>
      </c>
      <c r="K118" s="4">
        <v>0</v>
      </c>
      <c r="L118" s="4">
        <v>0</v>
      </c>
      <c r="M118" s="4">
        <v>0</v>
      </c>
      <c r="N118" s="4">
        <v>0</v>
      </c>
      <c r="O118" s="8">
        <v>0</v>
      </c>
      <c r="P118" s="8">
        <v>0</v>
      </c>
    </row>
    <row r="119" spans="1:16" x14ac:dyDescent="0.2">
      <c r="A119" s="2" t="s">
        <v>5381</v>
      </c>
      <c r="B119" s="4">
        <v>0</v>
      </c>
      <c r="C119" s="7" t="s">
        <v>4866</v>
      </c>
      <c r="D119" s="4">
        <v>0</v>
      </c>
      <c r="E119" s="7" t="s">
        <v>4866</v>
      </c>
      <c r="F119" s="8">
        <v>0</v>
      </c>
      <c r="G119" s="7" t="s">
        <v>4867</v>
      </c>
      <c r="H119" s="5" t="s">
        <v>2564</v>
      </c>
      <c r="I119" s="4">
        <v>0</v>
      </c>
      <c r="J119" s="3">
        <v>0</v>
      </c>
      <c r="K119" s="4">
        <v>0</v>
      </c>
      <c r="L119" s="4">
        <v>0</v>
      </c>
      <c r="M119" s="4">
        <v>0</v>
      </c>
      <c r="N119" s="4">
        <v>0</v>
      </c>
      <c r="O119" s="8">
        <v>0</v>
      </c>
      <c r="P119" s="8">
        <v>0</v>
      </c>
    </row>
    <row r="120" spans="1:16" x14ac:dyDescent="0.2">
      <c r="A120" s="2" t="s">
        <v>5386</v>
      </c>
      <c r="B120" s="4">
        <v>6.1041633038745634E-4</v>
      </c>
      <c r="C120" s="7" t="s">
        <v>6074</v>
      </c>
      <c r="D120" s="4">
        <v>6.5961244378064565E-4</v>
      </c>
      <c r="E120" s="7" t="s">
        <v>6074</v>
      </c>
      <c r="F120" s="8">
        <v>9.3011916023495544</v>
      </c>
      <c r="G120" s="7" t="s">
        <v>1327</v>
      </c>
      <c r="H120" s="5" t="s">
        <v>2563</v>
      </c>
      <c r="I120" s="4">
        <v>0.14285714285714285</v>
      </c>
      <c r="J120" s="3">
        <v>1</v>
      </c>
      <c r="K120" s="4">
        <v>0</v>
      </c>
      <c r="L120" s="4">
        <v>1.8312489911623691E-3</v>
      </c>
      <c r="M120" s="4">
        <v>0</v>
      </c>
      <c r="N120" s="4">
        <v>1.8303754594250475E-3</v>
      </c>
      <c r="O120" s="8">
        <v>0</v>
      </c>
      <c r="P120" s="8">
        <v>25.810114731571861</v>
      </c>
    </row>
    <row r="121" spans="1:16" x14ac:dyDescent="0.2">
      <c r="A121" s="2" t="s">
        <v>5391</v>
      </c>
      <c r="B121" s="4">
        <v>0</v>
      </c>
      <c r="C121" s="7" t="s">
        <v>4866</v>
      </c>
      <c r="D121" s="4">
        <v>0</v>
      </c>
      <c r="E121" s="7" t="s">
        <v>4866</v>
      </c>
      <c r="F121" s="8">
        <v>0</v>
      </c>
      <c r="G121" s="7" t="s">
        <v>4867</v>
      </c>
      <c r="H121" s="5" t="s">
        <v>2564</v>
      </c>
      <c r="I121" s="4">
        <v>0</v>
      </c>
      <c r="J121" s="3">
        <v>0</v>
      </c>
      <c r="K121" s="4">
        <v>0</v>
      </c>
      <c r="L121" s="4">
        <v>0</v>
      </c>
      <c r="M121" s="4">
        <v>0</v>
      </c>
      <c r="N121" s="4">
        <v>0</v>
      </c>
      <c r="O121" s="8">
        <v>0</v>
      </c>
      <c r="P121" s="8">
        <v>0</v>
      </c>
    </row>
    <row r="122" spans="1:16" x14ac:dyDescent="0.2">
      <c r="A122" s="15" t="s">
        <v>5394</v>
      </c>
      <c r="B122" s="16">
        <v>0</v>
      </c>
      <c r="C122" s="17" t="s">
        <v>4866</v>
      </c>
      <c r="D122" s="16">
        <v>0</v>
      </c>
      <c r="E122" s="17" t="s">
        <v>4866</v>
      </c>
      <c r="F122" s="18">
        <v>0</v>
      </c>
      <c r="G122" s="17" t="s">
        <v>4867</v>
      </c>
      <c r="H122" s="19" t="s">
        <v>2564</v>
      </c>
      <c r="I122" s="16">
        <v>0</v>
      </c>
      <c r="J122" s="20">
        <v>0</v>
      </c>
      <c r="K122" s="16">
        <v>0</v>
      </c>
      <c r="L122" s="16">
        <v>0</v>
      </c>
      <c r="M122" s="16">
        <v>0</v>
      </c>
      <c r="N122" s="16">
        <v>0</v>
      </c>
      <c r="O122" s="18">
        <v>0</v>
      </c>
      <c r="P122" s="18">
        <v>0</v>
      </c>
    </row>
    <row r="123" spans="1:16" x14ac:dyDescent="0.2">
      <c r="A123" s="2" t="s">
        <v>5399</v>
      </c>
      <c r="B123" s="4">
        <v>0</v>
      </c>
      <c r="C123" s="7" t="s">
        <v>4866</v>
      </c>
      <c r="D123" s="4">
        <v>0</v>
      </c>
      <c r="E123" s="7" t="s">
        <v>4866</v>
      </c>
      <c r="F123" s="8">
        <v>0</v>
      </c>
      <c r="G123" s="7" t="s">
        <v>4867</v>
      </c>
      <c r="H123" s="5" t="s">
        <v>2564</v>
      </c>
      <c r="I123" s="4">
        <v>0</v>
      </c>
      <c r="J123" s="3">
        <v>0</v>
      </c>
      <c r="K123" s="4">
        <v>0</v>
      </c>
      <c r="L123" s="4">
        <v>0</v>
      </c>
      <c r="M123" s="4">
        <v>0</v>
      </c>
      <c r="N123" s="4">
        <v>0</v>
      </c>
      <c r="O123" s="8">
        <v>0</v>
      </c>
      <c r="P123" s="8">
        <v>0</v>
      </c>
    </row>
    <row r="124" spans="1:16" x14ac:dyDescent="0.2">
      <c r="A124" s="15" t="s">
        <v>5404</v>
      </c>
      <c r="B124" s="16">
        <v>0</v>
      </c>
      <c r="C124" s="17" t="s">
        <v>4866</v>
      </c>
      <c r="D124" s="16">
        <v>0</v>
      </c>
      <c r="E124" s="17" t="s">
        <v>4866</v>
      </c>
      <c r="F124" s="18">
        <v>0</v>
      </c>
      <c r="G124" s="17" t="s">
        <v>4867</v>
      </c>
      <c r="H124" s="19" t="s">
        <v>2564</v>
      </c>
      <c r="I124" s="16">
        <v>0</v>
      </c>
      <c r="J124" s="20">
        <v>0</v>
      </c>
      <c r="K124" s="16">
        <v>0</v>
      </c>
      <c r="L124" s="16">
        <v>0</v>
      </c>
      <c r="M124" s="16">
        <v>0</v>
      </c>
      <c r="N124" s="16">
        <v>0</v>
      </c>
      <c r="O124" s="18">
        <v>0</v>
      </c>
      <c r="P124" s="18">
        <v>0</v>
      </c>
    </row>
    <row r="125" spans="1:16" x14ac:dyDescent="0.2">
      <c r="A125" s="2" t="s">
        <v>5406</v>
      </c>
      <c r="B125" s="4">
        <v>0</v>
      </c>
      <c r="C125" s="7" t="s">
        <v>4866</v>
      </c>
      <c r="D125" s="4">
        <v>0</v>
      </c>
      <c r="E125" s="7" t="s">
        <v>4866</v>
      </c>
      <c r="F125" s="8">
        <v>0</v>
      </c>
      <c r="G125" s="7" t="s">
        <v>4867</v>
      </c>
      <c r="H125" s="5" t="s">
        <v>2564</v>
      </c>
      <c r="I125" s="4">
        <v>0</v>
      </c>
      <c r="J125" s="3">
        <v>0</v>
      </c>
      <c r="K125" s="4">
        <v>0</v>
      </c>
      <c r="L125" s="4">
        <v>0</v>
      </c>
      <c r="M125" s="4">
        <v>0</v>
      </c>
      <c r="N125" s="4">
        <v>0</v>
      </c>
      <c r="O125" s="8">
        <v>0</v>
      </c>
      <c r="P125" s="8">
        <v>0</v>
      </c>
    </row>
    <row r="126" spans="1:16" x14ac:dyDescent="0.2">
      <c r="A126" s="2" t="s">
        <v>5409</v>
      </c>
      <c r="B126" s="4">
        <v>0</v>
      </c>
      <c r="C126" s="7" t="s">
        <v>4866</v>
      </c>
      <c r="D126" s="4">
        <v>0</v>
      </c>
      <c r="E126" s="7" t="s">
        <v>4866</v>
      </c>
      <c r="F126" s="8">
        <v>0</v>
      </c>
      <c r="G126" s="7" t="s">
        <v>4867</v>
      </c>
      <c r="H126" s="5" t="s">
        <v>2564</v>
      </c>
      <c r="I126" s="4">
        <v>0</v>
      </c>
      <c r="J126" s="3">
        <v>0</v>
      </c>
      <c r="K126" s="4">
        <v>0</v>
      </c>
      <c r="L126" s="4">
        <v>0</v>
      </c>
      <c r="M126" s="4">
        <v>0</v>
      </c>
      <c r="N126" s="4">
        <v>0</v>
      </c>
      <c r="O126" s="8">
        <v>0</v>
      </c>
      <c r="P126" s="8">
        <v>0</v>
      </c>
    </row>
    <row r="127" spans="1:16" x14ac:dyDescent="0.2">
      <c r="A127" s="2" t="s">
        <v>5412</v>
      </c>
      <c r="B127" s="4">
        <v>0</v>
      </c>
      <c r="C127" s="7" t="s">
        <v>4866</v>
      </c>
      <c r="D127" s="4">
        <v>0</v>
      </c>
      <c r="E127" s="7" t="s">
        <v>4866</v>
      </c>
      <c r="F127" s="8">
        <v>0</v>
      </c>
      <c r="G127" s="7" t="s">
        <v>4867</v>
      </c>
      <c r="H127" s="5" t="s">
        <v>2564</v>
      </c>
      <c r="I127" s="4">
        <v>0</v>
      </c>
      <c r="J127" s="3">
        <v>0</v>
      </c>
      <c r="K127" s="4">
        <v>0</v>
      </c>
      <c r="L127" s="4">
        <v>0</v>
      </c>
      <c r="M127" s="4">
        <v>0</v>
      </c>
      <c r="N127" s="4">
        <v>0</v>
      </c>
      <c r="O127" s="8">
        <v>0</v>
      </c>
      <c r="P127" s="8">
        <v>0</v>
      </c>
    </row>
    <row r="128" spans="1:16" x14ac:dyDescent="0.2">
      <c r="A128" s="9" t="s">
        <v>3479</v>
      </c>
      <c r="B128" s="10">
        <v>0</v>
      </c>
      <c r="C128" s="11" t="s">
        <v>4866</v>
      </c>
      <c r="D128" s="10">
        <v>0</v>
      </c>
      <c r="E128" s="11" t="s">
        <v>4866</v>
      </c>
      <c r="F128" s="12">
        <v>0</v>
      </c>
      <c r="G128" s="11" t="s">
        <v>4867</v>
      </c>
      <c r="H128" s="13" t="s">
        <v>2564</v>
      </c>
      <c r="I128" s="10">
        <v>0</v>
      </c>
      <c r="J128" s="14">
        <v>0</v>
      </c>
      <c r="K128" s="10">
        <v>0</v>
      </c>
      <c r="L128" s="10">
        <v>0</v>
      </c>
      <c r="M128" s="10">
        <v>0</v>
      </c>
      <c r="N128" s="10">
        <v>0</v>
      </c>
      <c r="O128" s="12">
        <v>0</v>
      </c>
      <c r="P128" s="12">
        <v>0</v>
      </c>
    </row>
    <row r="129" spans="1:16" x14ac:dyDescent="0.2">
      <c r="A129" s="15" t="s">
        <v>5420</v>
      </c>
      <c r="B129" s="16">
        <v>5.358875195077497E-2</v>
      </c>
      <c r="C129" s="17" t="s">
        <v>2669</v>
      </c>
      <c r="D129" s="16">
        <v>5.3659776872230829E-2</v>
      </c>
      <c r="E129" s="17" t="s">
        <v>2670</v>
      </c>
      <c r="F129" s="18">
        <v>756.65623160062762</v>
      </c>
      <c r="G129" s="17" t="s">
        <v>2671</v>
      </c>
      <c r="H129" s="19" t="s">
        <v>2550</v>
      </c>
      <c r="I129" s="16">
        <v>0.5714285714285714</v>
      </c>
      <c r="J129" s="20">
        <v>4</v>
      </c>
      <c r="K129" s="16">
        <v>3.5490907038766813E-3</v>
      </c>
      <c r="L129" s="16">
        <v>0.10988424377212476</v>
      </c>
      <c r="M129" s="16">
        <v>3.5898997793115933E-3</v>
      </c>
      <c r="N129" s="16">
        <v>0.11047369147652229</v>
      </c>
      <c r="O129" s="18">
        <v>50.621157916956278</v>
      </c>
      <c r="P129" s="18">
        <v>1557.7889427806072</v>
      </c>
    </row>
    <row r="130" spans="1:16" x14ac:dyDescent="0.2">
      <c r="A130" s="15" t="s">
        <v>5425</v>
      </c>
      <c r="B130" s="16">
        <v>2.5701740226840269E-5</v>
      </c>
      <c r="C130" s="17" t="s">
        <v>5018</v>
      </c>
      <c r="D130" s="16">
        <v>2.3594224936307249E-5</v>
      </c>
      <c r="E130" s="17" t="s">
        <v>5018</v>
      </c>
      <c r="F130" s="18">
        <v>0.33270204179851259</v>
      </c>
      <c r="G130" s="17" t="s">
        <v>2202</v>
      </c>
      <c r="H130" s="19" t="s">
        <v>2563</v>
      </c>
      <c r="I130" s="16">
        <v>0.14285714285714285</v>
      </c>
      <c r="J130" s="20">
        <v>1</v>
      </c>
      <c r="K130" s="16">
        <v>0</v>
      </c>
      <c r="L130" s="16">
        <v>7.7105220680520815E-5</v>
      </c>
      <c r="M130" s="16">
        <v>0</v>
      </c>
      <c r="N130" s="16">
        <v>6.8996833659251144E-5</v>
      </c>
      <c r="O130" s="18">
        <v>0</v>
      </c>
      <c r="P130" s="18">
        <v>0.97292398873170871</v>
      </c>
    </row>
    <row r="131" spans="1:16" x14ac:dyDescent="0.2">
      <c r="A131" s="15" t="s">
        <v>5428</v>
      </c>
      <c r="B131" s="16">
        <v>2.5701740226840269E-5</v>
      </c>
      <c r="C131" s="17" t="s">
        <v>5018</v>
      </c>
      <c r="D131" s="16">
        <v>2.3594224936307249E-5</v>
      </c>
      <c r="E131" s="17" t="s">
        <v>5018</v>
      </c>
      <c r="F131" s="18">
        <v>0.33270204179851259</v>
      </c>
      <c r="G131" s="17" t="s">
        <v>2202</v>
      </c>
      <c r="H131" s="19" t="s">
        <v>2563</v>
      </c>
      <c r="I131" s="16">
        <v>0.14285714285714285</v>
      </c>
      <c r="J131" s="20">
        <v>1</v>
      </c>
      <c r="K131" s="16">
        <v>0</v>
      </c>
      <c r="L131" s="16">
        <v>7.7105220680520815E-5</v>
      </c>
      <c r="M131" s="16">
        <v>0</v>
      </c>
      <c r="N131" s="16">
        <v>6.8996833659251144E-5</v>
      </c>
      <c r="O131" s="18">
        <v>0</v>
      </c>
      <c r="P131" s="18">
        <v>0.97292398873170871</v>
      </c>
    </row>
    <row r="132" spans="1:16" x14ac:dyDescent="0.2">
      <c r="A132" s="2" t="s">
        <v>5756</v>
      </c>
      <c r="B132" s="4">
        <v>0</v>
      </c>
      <c r="C132" s="7" t="s">
        <v>4866</v>
      </c>
      <c r="D132" s="4">
        <v>0</v>
      </c>
      <c r="E132" s="7" t="s">
        <v>4866</v>
      </c>
      <c r="F132" s="8">
        <v>0</v>
      </c>
      <c r="G132" s="7" t="s">
        <v>4867</v>
      </c>
      <c r="H132" s="5" t="s">
        <v>2564</v>
      </c>
      <c r="I132" s="4">
        <v>0</v>
      </c>
      <c r="J132" s="3">
        <v>0</v>
      </c>
      <c r="K132" s="4">
        <v>0</v>
      </c>
      <c r="L132" s="4">
        <v>0</v>
      </c>
      <c r="M132" s="4">
        <v>0</v>
      </c>
      <c r="N132" s="4">
        <v>0</v>
      </c>
      <c r="O132" s="8">
        <v>0</v>
      </c>
      <c r="P132" s="8">
        <v>0</v>
      </c>
    </row>
    <row r="133" spans="1:16" x14ac:dyDescent="0.2">
      <c r="A133" s="2" t="s">
        <v>5757</v>
      </c>
      <c r="B133" s="4">
        <v>2.5701740226840269E-5</v>
      </c>
      <c r="C133" s="7" t="s">
        <v>5018</v>
      </c>
      <c r="D133" s="4">
        <v>2.3594224936307249E-5</v>
      </c>
      <c r="E133" s="7" t="s">
        <v>5018</v>
      </c>
      <c r="F133" s="8">
        <v>0.33270204179851259</v>
      </c>
      <c r="G133" s="7" t="s">
        <v>2202</v>
      </c>
      <c r="H133" s="5" t="s">
        <v>2563</v>
      </c>
      <c r="I133" s="4">
        <v>0.14285714285714285</v>
      </c>
      <c r="J133" s="3">
        <v>1</v>
      </c>
      <c r="K133" s="4">
        <v>0</v>
      </c>
      <c r="L133" s="4">
        <v>7.7105220680520815E-5</v>
      </c>
      <c r="M133" s="4">
        <v>0</v>
      </c>
      <c r="N133" s="4">
        <v>6.8996833659251144E-5</v>
      </c>
      <c r="O133" s="8">
        <v>0</v>
      </c>
      <c r="P133" s="8">
        <v>0.97292398873170871</v>
      </c>
    </row>
    <row r="134" spans="1:16" x14ac:dyDescent="0.2">
      <c r="A134" s="2" t="s">
        <v>5438</v>
      </c>
      <c r="B134" s="4">
        <v>0</v>
      </c>
      <c r="C134" s="7" t="s">
        <v>4866</v>
      </c>
      <c r="D134" s="4">
        <v>0</v>
      </c>
      <c r="E134" s="7" t="s">
        <v>4866</v>
      </c>
      <c r="F134" s="8">
        <v>0</v>
      </c>
      <c r="G134" s="7" t="s">
        <v>4867</v>
      </c>
      <c r="H134" s="5" t="s">
        <v>2564</v>
      </c>
      <c r="I134" s="4">
        <v>0</v>
      </c>
      <c r="J134" s="3">
        <v>0</v>
      </c>
      <c r="K134" s="4">
        <v>0</v>
      </c>
      <c r="L134" s="4">
        <v>0</v>
      </c>
      <c r="M134" s="4">
        <v>0</v>
      </c>
      <c r="N134" s="4">
        <v>0</v>
      </c>
      <c r="O134" s="8">
        <v>0</v>
      </c>
      <c r="P134" s="8">
        <v>0</v>
      </c>
    </row>
    <row r="135" spans="1:16" x14ac:dyDescent="0.2">
      <c r="A135" s="15" t="s">
        <v>5441</v>
      </c>
      <c r="B135" s="16">
        <v>0</v>
      </c>
      <c r="C135" s="17" t="s">
        <v>4866</v>
      </c>
      <c r="D135" s="16">
        <v>0</v>
      </c>
      <c r="E135" s="17" t="s">
        <v>4866</v>
      </c>
      <c r="F135" s="18">
        <v>0</v>
      </c>
      <c r="G135" s="17" t="s">
        <v>4867</v>
      </c>
      <c r="H135" s="19" t="s">
        <v>2564</v>
      </c>
      <c r="I135" s="16">
        <v>0</v>
      </c>
      <c r="J135" s="20">
        <v>0</v>
      </c>
      <c r="K135" s="16">
        <v>0</v>
      </c>
      <c r="L135" s="16">
        <v>0</v>
      </c>
      <c r="M135" s="16">
        <v>0</v>
      </c>
      <c r="N135" s="16">
        <v>0</v>
      </c>
      <c r="O135" s="18">
        <v>0</v>
      </c>
      <c r="P135" s="18">
        <v>0</v>
      </c>
    </row>
    <row r="136" spans="1:16" x14ac:dyDescent="0.2">
      <c r="A136" s="2" t="s">
        <v>5758</v>
      </c>
      <c r="B136" s="4">
        <v>0</v>
      </c>
      <c r="C136" s="7" t="s">
        <v>4866</v>
      </c>
      <c r="D136" s="4">
        <v>0</v>
      </c>
      <c r="E136" s="7" t="s">
        <v>4866</v>
      </c>
      <c r="F136" s="8">
        <v>0</v>
      </c>
      <c r="G136" s="7" t="s">
        <v>4867</v>
      </c>
      <c r="H136" s="5" t="s">
        <v>2564</v>
      </c>
      <c r="I136" s="4">
        <v>0</v>
      </c>
      <c r="J136" s="3">
        <v>0</v>
      </c>
      <c r="K136" s="4">
        <v>0</v>
      </c>
      <c r="L136" s="4">
        <v>0</v>
      </c>
      <c r="M136" s="4">
        <v>0</v>
      </c>
      <c r="N136" s="4">
        <v>0</v>
      </c>
      <c r="O136" s="8">
        <v>0</v>
      </c>
      <c r="P136" s="8">
        <v>0</v>
      </c>
    </row>
    <row r="137" spans="1:16" x14ac:dyDescent="0.2">
      <c r="A137" s="2" t="s">
        <v>5759</v>
      </c>
      <c r="B137" s="4">
        <v>0</v>
      </c>
      <c r="C137" s="7" t="s">
        <v>4866</v>
      </c>
      <c r="D137" s="4">
        <v>0</v>
      </c>
      <c r="E137" s="7" t="s">
        <v>4866</v>
      </c>
      <c r="F137" s="8">
        <v>0</v>
      </c>
      <c r="G137" s="7" t="s">
        <v>4867</v>
      </c>
      <c r="H137" s="5" t="s">
        <v>2564</v>
      </c>
      <c r="I137" s="4">
        <v>0</v>
      </c>
      <c r="J137" s="3">
        <v>0</v>
      </c>
      <c r="K137" s="4">
        <v>0</v>
      </c>
      <c r="L137" s="4">
        <v>0</v>
      </c>
      <c r="M137" s="4">
        <v>0</v>
      </c>
      <c r="N137" s="4">
        <v>0</v>
      </c>
      <c r="O137" s="8">
        <v>0</v>
      </c>
      <c r="P137" s="8">
        <v>0</v>
      </c>
    </row>
    <row r="138" spans="1:16" x14ac:dyDescent="0.2">
      <c r="A138" s="2" t="s">
        <v>5760</v>
      </c>
      <c r="B138" s="4">
        <v>0</v>
      </c>
      <c r="C138" s="7" t="s">
        <v>4866</v>
      </c>
      <c r="D138" s="4">
        <v>0</v>
      </c>
      <c r="E138" s="7" t="s">
        <v>4866</v>
      </c>
      <c r="F138" s="8">
        <v>0</v>
      </c>
      <c r="G138" s="7" t="s">
        <v>4867</v>
      </c>
      <c r="H138" s="5" t="s">
        <v>2564</v>
      </c>
      <c r="I138" s="4">
        <v>0</v>
      </c>
      <c r="J138" s="3">
        <v>0</v>
      </c>
      <c r="K138" s="4">
        <v>0</v>
      </c>
      <c r="L138" s="4">
        <v>0</v>
      </c>
      <c r="M138" s="4">
        <v>0</v>
      </c>
      <c r="N138" s="4">
        <v>0</v>
      </c>
      <c r="O138" s="8">
        <v>0</v>
      </c>
      <c r="P138" s="8">
        <v>0</v>
      </c>
    </row>
    <row r="139" spans="1:16" x14ac:dyDescent="0.2">
      <c r="A139" s="15" t="s">
        <v>5455</v>
      </c>
      <c r="B139" s="16">
        <v>1.0257354088980015E-3</v>
      </c>
      <c r="C139" s="17" t="s">
        <v>2672</v>
      </c>
      <c r="D139" s="16">
        <v>1.042820061698099E-3</v>
      </c>
      <c r="E139" s="17" t="s">
        <v>1777</v>
      </c>
      <c r="F139" s="18">
        <v>14.704800208186436</v>
      </c>
      <c r="G139" s="17" t="s">
        <v>2673</v>
      </c>
      <c r="H139" s="19" t="s">
        <v>2563</v>
      </c>
      <c r="I139" s="16">
        <v>0.14285714285714285</v>
      </c>
      <c r="J139" s="20">
        <v>1</v>
      </c>
      <c r="K139" s="16">
        <v>0</v>
      </c>
      <c r="L139" s="16">
        <v>2.0514708177960029E-3</v>
      </c>
      <c r="M139" s="16">
        <v>0</v>
      </c>
      <c r="N139" s="16">
        <v>2.197454855798091E-3</v>
      </c>
      <c r="O139" s="18">
        <v>0</v>
      </c>
      <c r="P139" s="18">
        <v>30.986299370192647</v>
      </c>
    </row>
    <row r="140" spans="1:16" x14ac:dyDescent="0.2">
      <c r="A140" s="2" t="s">
        <v>5761</v>
      </c>
      <c r="B140" s="4">
        <v>0</v>
      </c>
      <c r="C140" s="7" t="s">
        <v>4866</v>
      </c>
      <c r="D140" s="4">
        <v>0</v>
      </c>
      <c r="E140" s="7" t="s">
        <v>4866</v>
      </c>
      <c r="F140" s="8">
        <v>0</v>
      </c>
      <c r="G140" s="7" t="s">
        <v>4867</v>
      </c>
      <c r="H140" s="5" t="s">
        <v>2564</v>
      </c>
      <c r="I140" s="4">
        <v>0</v>
      </c>
      <c r="J140" s="3">
        <v>0</v>
      </c>
      <c r="K140" s="4">
        <v>0</v>
      </c>
      <c r="L140" s="4">
        <v>0</v>
      </c>
      <c r="M140" s="4">
        <v>0</v>
      </c>
      <c r="N140" s="4">
        <v>0</v>
      </c>
      <c r="O140" s="8">
        <v>0</v>
      </c>
      <c r="P140" s="8">
        <v>0</v>
      </c>
    </row>
    <row r="141" spans="1:16" x14ac:dyDescent="0.2">
      <c r="A141" s="2" t="s">
        <v>5762</v>
      </c>
      <c r="B141" s="4">
        <v>0</v>
      </c>
      <c r="C141" s="7" t="s">
        <v>4866</v>
      </c>
      <c r="D141" s="4">
        <v>0</v>
      </c>
      <c r="E141" s="7" t="s">
        <v>4866</v>
      </c>
      <c r="F141" s="8">
        <v>0</v>
      </c>
      <c r="G141" s="7" t="s">
        <v>4867</v>
      </c>
      <c r="H141" s="5" t="s">
        <v>2564</v>
      </c>
      <c r="I141" s="4">
        <v>0</v>
      </c>
      <c r="J141" s="3">
        <v>0</v>
      </c>
      <c r="K141" s="4">
        <v>0</v>
      </c>
      <c r="L141" s="4">
        <v>0</v>
      </c>
      <c r="M141" s="4">
        <v>0</v>
      </c>
      <c r="N141" s="4">
        <v>0</v>
      </c>
      <c r="O141" s="8">
        <v>0</v>
      </c>
      <c r="P141" s="8">
        <v>0</v>
      </c>
    </row>
    <row r="142" spans="1:16" x14ac:dyDescent="0.2">
      <c r="A142" s="2" t="s">
        <v>5763</v>
      </c>
      <c r="B142" s="4">
        <v>1.0257354088980015E-3</v>
      </c>
      <c r="C142" s="7" t="s">
        <v>2672</v>
      </c>
      <c r="D142" s="4">
        <v>1.042820061698099E-3</v>
      </c>
      <c r="E142" s="7" t="s">
        <v>1777</v>
      </c>
      <c r="F142" s="8">
        <v>14.704800208186436</v>
      </c>
      <c r="G142" s="7" t="s">
        <v>2673</v>
      </c>
      <c r="H142" s="5" t="s">
        <v>2563</v>
      </c>
      <c r="I142" s="4">
        <v>0.14285714285714285</v>
      </c>
      <c r="J142" s="3">
        <v>1</v>
      </c>
      <c r="K142" s="4">
        <v>0</v>
      </c>
      <c r="L142" s="4">
        <v>2.0514708177960029E-3</v>
      </c>
      <c r="M142" s="4">
        <v>0</v>
      </c>
      <c r="N142" s="4">
        <v>2.197454855798091E-3</v>
      </c>
      <c r="O142" s="8">
        <v>0</v>
      </c>
      <c r="P142" s="8">
        <v>30.986299370192647</v>
      </c>
    </row>
    <row r="143" spans="1:16" x14ac:dyDescent="0.2">
      <c r="A143" s="15" t="s">
        <v>5463</v>
      </c>
      <c r="B143" s="16">
        <v>0</v>
      </c>
      <c r="C143" s="17" t="s">
        <v>4866</v>
      </c>
      <c r="D143" s="16">
        <v>0</v>
      </c>
      <c r="E143" s="17" t="s">
        <v>4866</v>
      </c>
      <c r="F143" s="18">
        <v>0</v>
      </c>
      <c r="G143" s="17" t="s">
        <v>4867</v>
      </c>
      <c r="H143" s="19" t="s">
        <v>2564</v>
      </c>
      <c r="I143" s="16">
        <v>0</v>
      </c>
      <c r="J143" s="20">
        <v>0</v>
      </c>
      <c r="K143" s="16">
        <v>0</v>
      </c>
      <c r="L143" s="16">
        <v>0</v>
      </c>
      <c r="M143" s="16">
        <v>0</v>
      </c>
      <c r="N143" s="16">
        <v>0</v>
      </c>
      <c r="O143" s="18">
        <v>0</v>
      </c>
      <c r="P143" s="18">
        <v>0</v>
      </c>
    </row>
    <row r="144" spans="1:16" x14ac:dyDescent="0.2">
      <c r="A144" s="15" t="s">
        <v>5468</v>
      </c>
      <c r="B144" s="16">
        <v>0</v>
      </c>
      <c r="C144" s="17" t="s">
        <v>4866</v>
      </c>
      <c r="D144" s="16">
        <v>0</v>
      </c>
      <c r="E144" s="17" t="s">
        <v>4866</v>
      </c>
      <c r="F144" s="18">
        <v>0</v>
      </c>
      <c r="G144" s="17" t="s">
        <v>4867</v>
      </c>
      <c r="H144" s="19" t="s">
        <v>2564</v>
      </c>
      <c r="I144" s="16">
        <v>0</v>
      </c>
      <c r="J144" s="20">
        <v>0</v>
      </c>
      <c r="K144" s="16">
        <v>0</v>
      </c>
      <c r="L144" s="16">
        <v>0</v>
      </c>
      <c r="M144" s="16">
        <v>0</v>
      </c>
      <c r="N144" s="16">
        <v>0</v>
      </c>
      <c r="O144" s="18">
        <v>0</v>
      </c>
      <c r="P144" s="18">
        <v>0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2564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0</v>
      </c>
      <c r="C146" s="7" t="s">
        <v>4866</v>
      </c>
      <c r="D146" s="4">
        <v>0</v>
      </c>
      <c r="E146" s="7" t="s">
        <v>4866</v>
      </c>
      <c r="F146" s="8">
        <v>0</v>
      </c>
      <c r="G146" s="7" t="s">
        <v>4867</v>
      </c>
      <c r="H146" s="5" t="s">
        <v>2564</v>
      </c>
      <c r="I146" s="4">
        <v>0</v>
      </c>
      <c r="J146" s="3">
        <v>0</v>
      </c>
      <c r="K146" s="4">
        <v>0</v>
      </c>
      <c r="L146" s="4">
        <v>0</v>
      </c>
      <c r="M146" s="4">
        <v>0</v>
      </c>
      <c r="N146" s="4">
        <v>0</v>
      </c>
      <c r="O146" s="8">
        <v>0</v>
      </c>
      <c r="P146" s="8">
        <v>0</v>
      </c>
    </row>
    <row r="147" spans="1:16" x14ac:dyDescent="0.2">
      <c r="A147" s="2" t="s">
        <v>5475</v>
      </c>
      <c r="B147" s="4">
        <v>0</v>
      </c>
      <c r="C147" s="7" t="s">
        <v>4866</v>
      </c>
      <c r="D147" s="4">
        <v>0</v>
      </c>
      <c r="E147" s="7" t="s">
        <v>4866</v>
      </c>
      <c r="F147" s="8">
        <v>0</v>
      </c>
      <c r="G147" s="7" t="s">
        <v>4867</v>
      </c>
      <c r="H147" s="5" t="s">
        <v>2564</v>
      </c>
      <c r="I147" s="4">
        <v>0</v>
      </c>
      <c r="J147" s="3">
        <v>0</v>
      </c>
      <c r="K147" s="4">
        <v>0</v>
      </c>
      <c r="L147" s="4">
        <v>0</v>
      </c>
      <c r="M147" s="4">
        <v>0</v>
      </c>
      <c r="N147" s="4">
        <v>0</v>
      </c>
      <c r="O147" s="8">
        <v>0</v>
      </c>
      <c r="P147" s="8">
        <v>0</v>
      </c>
    </row>
    <row r="148" spans="1:16" x14ac:dyDescent="0.2">
      <c r="A148" s="2" t="s">
        <v>5480</v>
      </c>
      <c r="B148" s="4">
        <v>0</v>
      </c>
      <c r="C148" s="7" t="s">
        <v>4866</v>
      </c>
      <c r="D148" s="4">
        <v>0</v>
      </c>
      <c r="E148" s="7" t="s">
        <v>4866</v>
      </c>
      <c r="F148" s="8">
        <v>0</v>
      </c>
      <c r="G148" s="7" t="s">
        <v>4867</v>
      </c>
      <c r="H148" s="5" t="s">
        <v>2564</v>
      </c>
      <c r="I148" s="4">
        <v>0</v>
      </c>
      <c r="J148" s="3">
        <v>0</v>
      </c>
      <c r="K148" s="4">
        <v>0</v>
      </c>
      <c r="L148" s="4">
        <v>0</v>
      </c>
      <c r="M148" s="4">
        <v>0</v>
      </c>
      <c r="N148" s="4">
        <v>0</v>
      </c>
      <c r="O148" s="8">
        <v>0</v>
      </c>
      <c r="P148" s="8">
        <v>0</v>
      </c>
    </row>
    <row r="149" spans="1:16" x14ac:dyDescent="0.2">
      <c r="A149" s="2" t="s">
        <v>5483</v>
      </c>
      <c r="B149" s="4">
        <v>0</v>
      </c>
      <c r="C149" s="7" t="s">
        <v>4866</v>
      </c>
      <c r="D149" s="4">
        <v>0</v>
      </c>
      <c r="E149" s="7" t="s">
        <v>4866</v>
      </c>
      <c r="F149" s="8">
        <v>0</v>
      </c>
      <c r="G149" s="7" t="s">
        <v>4867</v>
      </c>
      <c r="H149" s="5" t="s">
        <v>2564</v>
      </c>
      <c r="I149" s="4">
        <v>0</v>
      </c>
      <c r="J149" s="3">
        <v>0</v>
      </c>
      <c r="K149" s="4">
        <v>0</v>
      </c>
      <c r="L149" s="4">
        <v>0</v>
      </c>
      <c r="M149" s="4">
        <v>0</v>
      </c>
      <c r="N149" s="4">
        <v>0</v>
      </c>
      <c r="O149" s="8">
        <v>0</v>
      </c>
      <c r="P149" s="8">
        <v>0</v>
      </c>
    </row>
    <row r="150" spans="1:16" x14ac:dyDescent="0.2">
      <c r="A150" s="2" t="s">
        <v>5487</v>
      </c>
      <c r="B150" s="4">
        <v>0</v>
      </c>
      <c r="C150" s="7" t="s">
        <v>4866</v>
      </c>
      <c r="D150" s="4">
        <v>0</v>
      </c>
      <c r="E150" s="7" t="s">
        <v>4866</v>
      </c>
      <c r="F150" s="8">
        <v>0</v>
      </c>
      <c r="G150" s="7" t="s">
        <v>4867</v>
      </c>
      <c r="H150" s="5" t="s">
        <v>2564</v>
      </c>
      <c r="I150" s="4">
        <v>0</v>
      </c>
      <c r="J150" s="3">
        <v>0</v>
      </c>
      <c r="K150" s="4">
        <v>0</v>
      </c>
      <c r="L150" s="4">
        <v>0</v>
      </c>
      <c r="M150" s="4">
        <v>0</v>
      </c>
      <c r="N150" s="4">
        <v>0</v>
      </c>
      <c r="O150" s="8">
        <v>0</v>
      </c>
      <c r="P150" s="8">
        <v>0</v>
      </c>
    </row>
    <row r="151" spans="1:16" x14ac:dyDescent="0.2">
      <c r="A151" s="15" t="s">
        <v>5489</v>
      </c>
      <c r="B151" s="16">
        <v>4.227595776678395E-3</v>
      </c>
      <c r="C151" s="17" t="s">
        <v>4421</v>
      </c>
      <c r="D151" s="16">
        <v>4.2795786463793936E-3</v>
      </c>
      <c r="E151" s="17" t="s">
        <v>1826</v>
      </c>
      <c r="F151" s="18">
        <v>60.346315996027073</v>
      </c>
      <c r="G151" s="17" t="s">
        <v>2674</v>
      </c>
      <c r="H151" s="19" t="s">
        <v>2566</v>
      </c>
      <c r="I151" s="16">
        <v>0.2857142857142857</v>
      </c>
      <c r="J151" s="20">
        <v>2</v>
      </c>
      <c r="K151" s="16">
        <v>0</v>
      </c>
      <c r="L151" s="16">
        <v>8.45519155335679E-3</v>
      </c>
      <c r="M151" s="16">
        <v>0</v>
      </c>
      <c r="N151" s="16">
        <v>8.6762408168812397E-3</v>
      </c>
      <c r="O151" s="18">
        <v>0</v>
      </c>
      <c r="P151" s="18">
        <v>122.34362615022894</v>
      </c>
    </row>
    <row r="152" spans="1:16" x14ac:dyDescent="0.2">
      <c r="A152" s="2" t="s">
        <v>5766</v>
      </c>
      <c r="B152" s="4">
        <v>4.227595776678395E-3</v>
      </c>
      <c r="C152" s="7" t="s">
        <v>4421</v>
      </c>
      <c r="D152" s="4">
        <v>4.2795786463793936E-3</v>
      </c>
      <c r="E152" s="7" t="s">
        <v>1826</v>
      </c>
      <c r="F152" s="8">
        <v>60.346315996027073</v>
      </c>
      <c r="G152" s="7" t="s">
        <v>2674</v>
      </c>
      <c r="H152" s="5" t="s">
        <v>2566</v>
      </c>
      <c r="I152" s="4">
        <v>0.2857142857142857</v>
      </c>
      <c r="J152" s="3">
        <v>2</v>
      </c>
      <c r="K152" s="4">
        <v>0</v>
      </c>
      <c r="L152" s="4">
        <v>8.45519155335679E-3</v>
      </c>
      <c r="M152" s="4">
        <v>0</v>
      </c>
      <c r="N152" s="4">
        <v>8.6762408168812397E-3</v>
      </c>
      <c r="O152" s="8">
        <v>0</v>
      </c>
      <c r="P152" s="8">
        <v>122.34362615022894</v>
      </c>
    </row>
    <row r="153" spans="1:16" x14ac:dyDescent="0.2">
      <c r="A153" s="2" t="s">
        <v>5767</v>
      </c>
      <c r="B153" s="4">
        <v>0</v>
      </c>
      <c r="C153" s="7" t="s">
        <v>4866</v>
      </c>
      <c r="D153" s="4">
        <v>0</v>
      </c>
      <c r="E153" s="7" t="s">
        <v>4866</v>
      </c>
      <c r="F153" s="8">
        <v>0</v>
      </c>
      <c r="G153" s="7" t="s">
        <v>4867</v>
      </c>
      <c r="H153" s="5" t="s">
        <v>2564</v>
      </c>
      <c r="I153" s="4">
        <v>0</v>
      </c>
      <c r="J153" s="3">
        <v>0</v>
      </c>
      <c r="K153" s="4">
        <v>0</v>
      </c>
      <c r="L153" s="4">
        <v>0</v>
      </c>
      <c r="M153" s="4">
        <v>0</v>
      </c>
      <c r="N153" s="4">
        <v>0</v>
      </c>
      <c r="O153" s="8">
        <v>0</v>
      </c>
      <c r="P153" s="8">
        <v>0</v>
      </c>
    </row>
    <row r="154" spans="1:16" x14ac:dyDescent="0.2">
      <c r="A154" s="2" t="s">
        <v>5768</v>
      </c>
      <c r="B154" s="4">
        <v>0</v>
      </c>
      <c r="C154" s="7" t="s">
        <v>4866</v>
      </c>
      <c r="D154" s="4">
        <v>0</v>
      </c>
      <c r="E154" s="7" t="s">
        <v>4866</v>
      </c>
      <c r="F154" s="8">
        <v>0</v>
      </c>
      <c r="G154" s="7" t="s">
        <v>4867</v>
      </c>
      <c r="H154" s="5" t="s">
        <v>2564</v>
      </c>
      <c r="I154" s="4">
        <v>0</v>
      </c>
      <c r="J154" s="3">
        <v>0</v>
      </c>
      <c r="K154" s="4">
        <v>0</v>
      </c>
      <c r="L154" s="4">
        <v>0</v>
      </c>
      <c r="M154" s="4">
        <v>0</v>
      </c>
      <c r="N154" s="4">
        <v>0</v>
      </c>
      <c r="O154" s="8">
        <v>0</v>
      </c>
      <c r="P154" s="8">
        <v>0</v>
      </c>
    </row>
    <row r="155" spans="1:16" x14ac:dyDescent="0.2">
      <c r="A155" s="15" t="s">
        <v>5505</v>
      </c>
      <c r="B155" s="16">
        <v>4.982143414647435E-3</v>
      </c>
      <c r="C155" s="17" t="s">
        <v>2675</v>
      </c>
      <c r="D155" s="16">
        <v>4.9614706203957859E-3</v>
      </c>
      <c r="E155" s="17" t="s">
        <v>2675</v>
      </c>
      <c r="F155" s="18">
        <v>69.961671137113527</v>
      </c>
      <c r="G155" s="17" t="s">
        <v>2676</v>
      </c>
      <c r="H155" s="19" t="s">
        <v>2563</v>
      </c>
      <c r="I155" s="16">
        <v>0.14285714285714285</v>
      </c>
      <c r="J155" s="20">
        <v>1</v>
      </c>
      <c r="K155" s="16">
        <v>0</v>
      </c>
      <c r="L155" s="16">
        <v>9.9642868292948699E-3</v>
      </c>
      <c r="M155" s="16">
        <v>0</v>
      </c>
      <c r="N155" s="16">
        <v>9.9642868292948699E-3</v>
      </c>
      <c r="O155" s="18">
        <v>0</v>
      </c>
      <c r="P155" s="18">
        <v>140.50635620036965</v>
      </c>
    </row>
    <row r="156" spans="1:16" x14ac:dyDescent="0.2">
      <c r="A156" s="2" t="s">
        <v>5769</v>
      </c>
      <c r="B156" s="4">
        <v>4.982143414647435E-3</v>
      </c>
      <c r="C156" s="7" t="s">
        <v>2675</v>
      </c>
      <c r="D156" s="4">
        <v>4.9614706203957859E-3</v>
      </c>
      <c r="E156" s="7" t="s">
        <v>2675</v>
      </c>
      <c r="F156" s="8">
        <v>69.961671137113527</v>
      </c>
      <c r="G156" s="7" t="s">
        <v>2676</v>
      </c>
      <c r="H156" s="5" t="s">
        <v>2563</v>
      </c>
      <c r="I156" s="4">
        <v>0.14285714285714285</v>
      </c>
      <c r="J156" s="3">
        <v>1</v>
      </c>
      <c r="K156" s="4">
        <v>0</v>
      </c>
      <c r="L156" s="4">
        <v>9.9642868292948699E-3</v>
      </c>
      <c r="M156" s="4">
        <v>0</v>
      </c>
      <c r="N156" s="4">
        <v>9.9642868292948699E-3</v>
      </c>
      <c r="O156" s="8">
        <v>0</v>
      </c>
      <c r="P156" s="8">
        <v>140.50635620036965</v>
      </c>
    </row>
    <row r="157" spans="1:16" x14ac:dyDescent="0.2">
      <c r="A157" s="2" t="s">
        <v>3482</v>
      </c>
      <c r="B157" s="4">
        <v>0</v>
      </c>
      <c r="C157" s="7" t="s">
        <v>4866</v>
      </c>
      <c r="D157" s="4">
        <v>0</v>
      </c>
      <c r="E157" s="7" t="s">
        <v>4866</v>
      </c>
      <c r="F157" s="8">
        <v>0</v>
      </c>
      <c r="G157" s="7" t="s">
        <v>4867</v>
      </c>
      <c r="H157" s="5" t="s">
        <v>2564</v>
      </c>
      <c r="I157" s="4">
        <v>0</v>
      </c>
      <c r="J157" s="3">
        <v>0</v>
      </c>
      <c r="K157" s="4">
        <v>0</v>
      </c>
      <c r="L157" s="4">
        <v>0</v>
      </c>
      <c r="M157" s="4">
        <v>0</v>
      </c>
      <c r="N157" s="4">
        <v>0</v>
      </c>
      <c r="O157" s="8">
        <v>0</v>
      </c>
      <c r="P157" s="8">
        <v>0</v>
      </c>
    </row>
    <row r="158" spans="1:16" x14ac:dyDescent="0.2">
      <c r="A158" s="2" t="s">
        <v>5771</v>
      </c>
      <c r="B158" s="4">
        <v>0</v>
      </c>
      <c r="C158" s="7" t="s">
        <v>4866</v>
      </c>
      <c r="D158" s="4">
        <v>0</v>
      </c>
      <c r="E158" s="7" t="s">
        <v>4866</v>
      </c>
      <c r="F158" s="8">
        <v>0</v>
      </c>
      <c r="G158" s="7" t="s">
        <v>4867</v>
      </c>
      <c r="H158" s="5" t="s">
        <v>2564</v>
      </c>
      <c r="I158" s="4">
        <v>0</v>
      </c>
      <c r="J158" s="3">
        <v>0</v>
      </c>
      <c r="K158" s="4">
        <v>0</v>
      </c>
      <c r="L158" s="4">
        <v>0</v>
      </c>
      <c r="M158" s="4">
        <v>0</v>
      </c>
      <c r="N158" s="4">
        <v>0</v>
      </c>
      <c r="O158" s="8">
        <v>0</v>
      </c>
      <c r="P158" s="8">
        <v>0</v>
      </c>
    </row>
    <row r="159" spans="1:16" x14ac:dyDescent="0.2">
      <c r="A159" s="2" t="s">
        <v>5520</v>
      </c>
      <c r="B159" s="4">
        <v>4.3327575610324298E-2</v>
      </c>
      <c r="C159" s="7" t="s">
        <v>2677</v>
      </c>
      <c r="D159" s="4">
        <v>4.3352313318821244E-2</v>
      </c>
      <c r="E159" s="7" t="s">
        <v>2678</v>
      </c>
      <c r="F159" s="8">
        <v>611.31074221750214</v>
      </c>
      <c r="G159" s="7" t="s">
        <v>2679</v>
      </c>
      <c r="H159" s="5" t="s">
        <v>2566</v>
      </c>
      <c r="I159" s="4">
        <v>0.2857142857142857</v>
      </c>
      <c r="J159" s="3">
        <v>2</v>
      </c>
      <c r="K159" s="4">
        <v>0</v>
      </c>
      <c r="L159" s="4">
        <v>8.8709087758648539E-2</v>
      </c>
      <c r="M159" s="4">
        <v>0</v>
      </c>
      <c r="N159" s="4">
        <v>8.9497458009550571E-2</v>
      </c>
      <c r="O159" s="8">
        <v>0</v>
      </c>
      <c r="P159" s="8">
        <v>1262.0031849291331</v>
      </c>
    </row>
    <row r="160" spans="1:16" x14ac:dyDescent="0.2">
      <c r="A160" s="15" t="s">
        <v>5772</v>
      </c>
      <c r="B160" s="16">
        <v>0</v>
      </c>
      <c r="C160" s="17" t="s">
        <v>4866</v>
      </c>
      <c r="D160" s="16">
        <v>0</v>
      </c>
      <c r="E160" s="17" t="s">
        <v>4866</v>
      </c>
      <c r="F160" s="18">
        <v>0</v>
      </c>
      <c r="G160" s="17" t="s">
        <v>4867</v>
      </c>
      <c r="H160" s="19" t="s">
        <v>2564</v>
      </c>
      <c r="I160" s="16">
        <v>0</v>
      </c>
      <c r="J160" s="20">
        <v>0</v>
      </c>
      <c r="K160" s="16">
        <v>0</v>
      </c>
      <c r="L160" s="16">
        <v>0</v>
      </c>
      <c r="M160" s="16">
        <v>0</v>
      </c>
      <c r="N160" s="16">
        <v>0</v>
      </c>
      <c r="O160" s="18">
        <v>0</v>
      </c>
      <c r="P160" s="18">
        <v>0</v>
      </c>
    </row>
    <row r="161" spans="1:16" x14ac:dyDescent="0.2">
      <c r="A161" s="15" t="s">
        <v>5527</v>
      </c>
      <c r="B161" s="16">
        <v>0</v>
      </c>
      <c r="C161" s="17" t="s">
        <v>4866</v>
      </c>
      <c r="D161" s="16">
        <v>0</v>
      </c>
      <c r="E161" s="17" t="s">
        <v>4866</v>
      </c>
      <c r="F161" s="18">
        <v>0</v>
      </c>
      <c r="G161" s="17" t="s">
        <v>4867</v>
      </c>
      <c r="H161" s="19" t="s">
        <v>2564</v>
      </c>
      <c r="I161" s="16">
        <v>0</v>
      </c>
      <c r="J161" s="20">
        <v>0</v>
      </c>
      <c r="K161" s="16">
        <v>0</v>
      </c>
      <c r="L161" s="16">
        <v>0</v>
      </c>
      <c r="M161" s="16">
        <v>0</v>
      </c>
      <c r="N161" s="16">
        <v>0</v>
      </c>
      <c r="O161" s="18">
        <v>0</v>
      </c>
      <c r="P161" s="18">
        <v>0</v>
      </c>
    </row>
    <row r="162" spans="1:16" x14ac:dyDescent="0.2">
      <c r="A162" s="2" t="s">
        <v>5530</v>
      </c>
      <c r="B162" s="4">
        <v>0</v>
      </c>
      <c r="C162" s="7" t="s">
        <v>4866</v>
      </c>
      <c r="D162" s="4">
        <v>0</v>
      </c>
      <c r="E162" s="7" t="s">
        <v>4866</v>
      </c>
      <c r="F162" s="8">
        <v>0</v>
      </c>
      <c r="G162" s="7" t="s">
        <v>4867</v>
      </c>
      <c r="H162" s="5" t="s">
        <v>2564</v>
      </c>
      <c r="I162" s="4">
        <v>0</v>
      </c>
      <c r="J162" s="3">
        <v>0</v>
      </c>
      <c r="K162" s="4">
        <v>0</v>
      </c>
      <c r="L162" s="4">
        <v>0</v>
      </c>
      <c r="M162" s="4">
        <v>0</v>
      </c>
      <c r="N162" s="4">
        <v>0</v>
      </c>
      <c r="O162" s="8">
        <v>0</v>
      </c>
      <c r="P162" s="8">
        <v>0</v>
      </c>
    </row>
    <row r="163" spans="1:16" x14ac:dyDescent="0.2">
      <c r="A163" s="2" t="s">
        <v>5534</v>
      </c>
      <c r="B163" s="4">
        <v>0</v>
      </c>
      <c r="C163" s="7" t="s">
        <v>4866</v>
      </c>
      <c r="D163" s="4">
        <v>0</v>
      </c>
      <c r="E163" s="7" t="s">
        <v>4866</v>
      </c>
      <c r="F163" s="8">
        <v>0</v>
      </c>
      <c r="G163" s="7" t="s">
        <v>4867</v>
      </c>
      <c r="H163" s="5" t="s">
        <v>2564</v>
      </c>
      <c r="I163" s="4">
        <v>0</v>
      </c>
      <c r="J163" s="3">
        <v>0</v>
      </c>
      <c r="K163" s="4">
        <v>0</v>
      </c>
      <c r="L163" s="4">
        <v>0</v>
      </c>
      <c r="M163" s="4">
        <v>0</v>
      </c>
      <c r="N163" s="4">
        <v>0</v>
      </c>
      <c r="O163" s="8">
        <v>0</v>
      </c>
      <c r="P163" s="8">
        <v>0</v>
      </c>
    </row>
    <row r="164" spans="1:16" x14ac:dyDescent="0.2">
      <c r="A164" s="15" t="s">
        <v>5537</v>
      </c>
      <c r="B164" s="16">
        <v>0</v>
      </c>
      <c r="C164" s="17" t="s">
        <v>4866</v>
      </c>
      <c r="D164" s="16">
        <v>0</v>
      </c>
      <c r="E164" s="17" t="s">
        <v>4866</v>
      </c>
      <c r="F164" s="18">
        <v>0</v>
      </c>
      <c r="G164" s="17" t="s">
        <v>4867</v>
      </c>
      <c r="H164" s="19" t="s">
        <v>2564</v>
      </c>
      <c r="I164" s="16">
        <v>0</v>
      </c>
      <c r="J164" s="20">
        <v>0</v>
      </c>
      <c r="K164" s="16">
        <v>0</v>
      </c>
      <c r="L164" s="16">
        <v>0</v>
      </c>
      <c r="M164" s="16">
        <v>0</v>
      </c>
      <c r="N164" s="16">
        <v>0</v>
      </c>
      <c r="O164" s="18">
        <v>0</v>
      </c>
      <c r="P164" s="18">
        <v>0</v>
      </c>
    </row>
    <row r="165" spans="1:16" x14ac:dyDescent="0.2">
      <c r="A165" s="2" t="s">
        <v>5541</v>
      </c>
      <c r="B165" s="4">
        <v>0</v>
      </c>
      <c r="C165" s="7" t="s">
        <v>4866</v>
      </c>
      <c r="D165" s="4">
        <v>0</v>
      </c>
      <c r="E165" s="7" t="s">
        <v>4866</v>
      </c>
      <c r="F165" s="8">
        <v>0</v>
      </c>
      <c r="G165" s="7" t="s">
        <v>4867</v>
      </c>
      <c r="H165" s="5" t="s">
        <v>2564</v>
      </c>
      <c r="I165" s="4">
        <v>0</v>
      </c>
      <c r="J165" s="3">
        <v>0</v>
      </c>
      <c r="K165" s="4">
        <v>0</v>
      </c>
      <c r="L165" s="4">
        <v>0</v>
      </c>
      <c r="M165" s="4">
        <v>0</v>
      </c>
      <c r="N165" s="4">
        <v>0</v>
      </c>
      <c r="O165" s="8">
        <v>0</v>
      </c>
      <c r="P165" s="8">
        <v>0</v>
      </c>
    </row>
    <row r="166" spans="1:16" x14ac:dyDescent="0.2">
      <c r="A166" s="2" t="s">
        <v>5773</v>
      </c>
      <c r="B166" s="4">
        <v>0</v>
      </c>
      <c r="C166" s="7" t="s">
        <v>4866</v>
      </c>
      <c r="D166" s="4">
        <v>0</v>
      </c>
      <c r="E166" s="7" t="s">
        <v>4866</v>
      </c>
      <c r="F166" s="8">
        <v>0</v>
      </c>
      <c r="G166" s="7" t="s">
        <v>4867</v>
      </c>
      <c r="H166" s="5" t="s">
        <v>2564</v>
      </c>
      <c r="I166" s="4">
        <v>0</v>
      </c>
      <c r="J166" s="3">
        <v>0</v>
      </c>
      <c r="K166" s="4">
        <v>0</v>
      </c>
      <c r="L166" s="4">
        <v>0</v>
      </c>
      <c r="M166" s="4">
        <v>0</v>
      </c>
      <c r="N166" s="4">
        <v>0</v>
      </c>
      <c r="O166" s="8">
        <v>0</v>
      </c>
      <c r="P166" s="8">
        <v>0</v>
      </c>
    </row>
    <row r="167" spans="1:16" x14ac:dyDescent="0.2">
      <c r="A167" s="2" t="s">
        <v>5548</v>
      </c>
      <c r="B167" s="4">
        <v>0</v>
      </c>
      <c r="C167" s="7" t="s">
        <v>4866</v>
      </c>
      <c r="D167" s="4">
        <v>0</v>
      </c>
      <c r="E167" s="7" t="s">
        <v>4866</v>
      </c>
      <c r="F167" s="8">
        <v>0</v>
      </c>
      <c r="G167" s="7" t="s">
        <v>4867</v>
      </c>
      <c r="H167" s="5" t="s">
        <v>2564</v>
      </c>
      <c r="I167" s="4">
        <v>0</v>
      </c>
      <c r="J167" s="3">
        <v>0</v>
      </c>
      <c r="K167" s="4">
        <v>0</v>
      </c>
      <c r="L167" s="4">
        <v>0</v>
      </c>
      <c r="M167" s="4">
        <v>0</v>
      </c>
      <c r="N167" s="4">
        <v>0</v>
      </c>
      <c r="O167" s="8">
        <v>0</v>
      </c>
      <c r="P167" s="8">
        <v>0</v>
      </c>
    </row>
    <row r="168" spans="1:16" x14ac:dyDescent="0.2">
      <c r="A168" s="9" t="s">
        <v>5552</v>
      </c>
      <c r="B168" s="10">
        <v>6.718667484002112E-3</v>
      </c>
      <c r="C168" s="11" t="s">
        <v>2680</v>
      </c>
      <c r="D168" s="10">
        <v>6.7603139565772866E-3</v>
      </c>
      <c r="E168" s="11" t="s">
        <v>2680</v>
      </c>
      <c r="F168" s="12">
        <v>95.327151564583843</v>
      </c>
      <c r="G168" s="11" t="s">
        <v>2681</v>
      </c>
      <c r="H168" s="13" t="s">
        <v>2570</v>
      </c>
      <c r="I168" s="10">
        <v>0.42857142857142855</v>
      </c>
      <c r="J168" s="14">
        <v>3</v>
      </c>
      <c r="K168" s="10">
        <v>1.4084136260571079E-3</v>
      </c>
      <c r="L168" s="10">
        <v>1.1700810898649548E-2</v>
      </c>
      <c r="M168" s="10">
        <v>1.4341801997800276E-3</v>
      </c>
      <c r="N168" s="10">
        <v>1.1727286250960539E-2</v>
      </c>
      <c r="O168" s="12">
        <v>20.223367458007026</v>
      </c>
      <c r="P168" s="12">
        <v>165.36640177767384</v>
      </c>
    </row>
    <row r="169" spans="1:16" x14ac:dyDescent="0.2">
      <c r="A169" s="9" t="s">
        <v>5557</v>
      </c>
      <c r="B169" s="10">
        <v>3.5425088564485594E-3</v>
      </c>
      <c r="C169" s="11" t="s">
        <v>2652</v>
      </c>
      <c r="D169" s="10">
        <v>3.5471495968322992E-3</v>
      </c>
      <c r="E169" s="11" t="s">
        <v>2502</v>
      </c>
      <c r="F169" s="12">
        <v>50.01833781854171</v>
      </c>
      <c r="G169" s="11" t="s">
        <v>2682</v>
      </c>
      <c r="H169" s="13" t="s">
        <v>2566</v>
      </c>
      <c r="I169" s="10">
        <v>0.2857142857142857</v>
      </c>
      <c r="J169" s="14">
        <v>2</v>
      </c>
      <c r="K169" s="10">
        <v>0</v>
      </c>
      <c r="L169" s="10">
        <v>7.0850177128971188E-3</v>
      </c>
      <c r="M169" s="10">
        <v>0</v>
      </c>
      <c r="N169" s="10">
        <v>7.1532970597400578E-3</v>
      </c>
      <c r="O169" s="12">
        <v>0</v>
      </c>
      <c r="P169" s="12">
        <v>100.86860423647791</v>
      </c>
    </row>
    <row r="170" spans="1:16" x14ac:dyDescent="0.2">
      <c r="A170" s="9" t="s">
        <v>3483</v>
      </c>
      <c r="B170" s="10">
        <v>1.0261176340450671E-2</v>
      </c>
      <c r="C170" s="11" t="s">
        <v>2683</v>
      </c>
      <c r="D170" s="10">
        <v>1.0307463553409585E-2</v>
      </c>
      <c r="E170" s="11" t="s">
        <v>2683</v>
      </c>
      <c r="F170" s="12">
        <v>145.34548938312554</v>
      </c>
      <c r="G170" s="11" t="s">
        <v>2684</v>
      </c>
      <c r="H170" s="13" t="s">
        <v>2550</v>
      </c>
      <c r="I170" s="10">
        <v>0.5714285714285714</v>
      </c>
      <c r="J170" s="14">
        <v>4</v>
      </c>
      <c r="K170" s="10">
        <v>1.511220586964469E-3</v>
      </c>
      <c r="L170" s="10">
        <v>1.8753545023891705E-2</v>
      </c>
      <c r="M170" s="10">
        <v>1.5150094229506102E-3</v>
      </c>
      <c r="N170" s="10">
        <v>1.8817513159455363E-2</v>
      </c>
      <c r="O170" s="12">
        <v>21.363139909038399</v>
      </c>
      <c r="P170" s="12">
        <v>265.34565414298515</v>
      </c>
    </row>
    <row r="171" spans="1:16" x14ac:dyDescent="0.2">
      <c r="A171" s="15" t="s">
        <v>5566</v>
      </c>
      <c r="B171" s="16">
        <v>0.15981974873727078</v>
      </c>
      <c r="C171" s="17" t="s">
        <v>2685</v>
      </c>
      <c r="D171" s="16">
        <v>0.16444807950700283</v>
      </c>
      <c r="E171" s="17" t="s">
        <v>2686</v>
      </c>
      <c r="F171" s="18">
        <v>2318.8815046698892</v>
      </c>
      <c r="G171" s="17" t="s">
        <v>2687</v>
      </c>
      <c r="H171" s="19" t="s">
        <v>2550</v>
      </c>
      <c r="I171" s="16">
        <v>0.5714285714285714</v>
      </c>
      <c r="J171" s="20">
        <v>4</v>
      </c>
      <c r="K171" s="16">
        <v>3.0330571071845369E-3</v>
      </c>
      <c r="L171" s="16">
        <v>0.31758646151548847</v>
      </c>
      <c r="M171" s="16">
        <v>3.0484981736434943E-3</v>
      </c>
      <c r="N171" s="16">
        <v>0.33073380540953629</v>
      </c>
      <c r="O171" s="18">
        <v>42.986856721429859</v>
      </c>
      <c r="P171" s="18">
        <v>4663.6756515031539</v>
      </c>
    </row>
    <row r="172" spans="1:16" x14ac:dyDescent="0.2">
      <c r="A172" s="15" t="s">
        <v>3480</v>
      </c>
      <c r="B172" s="16">
        <v>6.290632685798779E-2</v>
      </c>
      <c r="C172" s="17" t="s">
        <v>2688</v>
      </c>
      <c r="D172" s="16">
        <v>6.33241080971918E-2</v>
      </c>
      <c r="E172" s="17" t="s">
        <v>2689</v>
      </c>
      <c r="F172" s="18">
        <v>892.93291540106918</v>
      </c>
      <c r="G172" s="17" t="s">
        <v>2690</v>
      </c>
      <c r="H172" s="19" t="s">
        <v>2566</v>
      </c>
      <c r="I172" s="16">
        <v>0.2857142857142857</v>
      </c>
      <c r="J172" s="20">
        <v>2</v>
      </c>
      <c r="K172" s="16">
        <v>0</v>
      </c>
      <c r="L172" s="16">
        <v>0.12737567910096301</v>
      </c>
      <c r="M172" s="16">
        <v>0</v>
      </c>
      <c r="N172" s="16">
        <v>0.12889197661125049</v>
      </c>
      <c r="O172" s="18">
        <v>0</v>
      </c>
      <c r="P172" s="18">
        <v>1817.5050846455465</v>
      </c>
    </row>
    <row r="173" spans="1:16" x14ac:dyDescent="0.2">
      <c r="A173" s="15" t="s">
        <v>3481</v>
      </c>
      <c r="B173" s="16">
        <v>6.1343301473000357E-2</v>
      </c>
      <c r="C173" s="17" t="s">
        <v>2691</v>
      </c>
      <c r="D173" s="16">
        <v>6.1761082712204367E-2</v>
      </c>
      <c r="E173" s="17" t="s">
        <v>2692</v>
      </c>
      <c r="F173" s="18">
        <v>870.89270266375627</v>
      </c>
      <c r="G173" s="17" t="s">
        <v>2693</v>
      </c>
      <c r="H173" s="19" t="s">
        <v>2563</v>
      </c>
      <c r="I173" s="16">
        <v>0.14285714285714285</v>
      </c>
      <c r="J173" s="20">
        <v>1</v>
      </c>
      <c r="K173" s="16">
        <v>0</v>
      </c>
      <c r="L173" s="16">
        <v>0.12268660294600071</v>
      </c>
      <c r="M173" s="16">
        <v>0</v>
      </c>
      <c r="N173" s="16">
        <v>0.12634207066175979</v>
      </c>
      <c r="O173" s="18">
        <v>0</v>
      </c>
      <c r="P173" s="18">
        <v>1781.5488742559328</v>
      </c>
    </row>
    <row r="174" spans="1:16" x14ac:dyDescent="0.2">
      <c r="A174" s="15" t="s">
        <v>3484</v>
      </c>
      <c r="B174" s="16">
        <v>6.1343301473000357E-2</v>
      </c>
      <c r="C174" s="17" t="s">
        <v>2691</v>
      </c>
      <c r="D174" s="16">
        <v>6.1761082712204367E-2</v>
      </c>
      <c r="E174" s="17" t="s">
        <v>2692</v>
      </c>
      <c r="F174" s="18">
        <v>870.89270266375627</v>
      </c>
      <c r="G174" s="17" t="s">
        <v>2693</v>
      </c>
      <c r="H174" s="19" t="s">
        <v>2563</v>
      </c>
      <c r="I174" s="16">
        <v>0.14285714285714285</v>
      </c>
      <c r="J174" s="20">
        <v>1</v>
      </c>
      <c r="K174" s="16">
        <v>0</v>
      </c>
      <c r="L174" s="16">
        <v>0.12268660294600071</v>
      </c>
      <c r="M174" s="16">
        <v>0</v>
      </c>
      <c r="N174" s="16">
        <v>0.12634207066175979</v>
      </c>
      <c r="O174" s="18">
        <v>0</v>
      </c>
      <c r="P174" s="18">
        <v>1781.5488742559328</v>
      </c>
    </row>
    <row r="175" spans="1:16" x14ac:dyDescent="0.2">
      <c r="A175" s="15" t="s">
        <v>5575</v>
      </c>
      <c r="B175" s="16">
        <v>6.1343301473000357E-2</v>
      </c>
      <c r="C175" s="17" t="s">
        <v>2691</v>
      </c>
      <c r="D175" s="16">
        <v>6.1761082712204367E-2</v>
      </c>
      <c r="E175" s="17" t="s">
        <v>2692</v>
      </c>
      <c r="F175" s="18">
        <v>870.89270266375627</v>
      </c>
      <c r="G175" s="17" t="s">
        <v>2693</v>
      </c>
      <c r="H175" s="19" t="s">
        <v>2563</v>
      </c>
      <c r="I175" s="16">
        <v>0.14285714285714285</v>
      </c>
      <c r="J175" s="20">
        <v>1</v>
      </c>
      <c r="K175" s="16">
        <v>0</v>
      </c>
      <c r="L175" s="16">
        <v>0.12268660294600071</v>
      </c>
      <c r="M175" s="16">
        <v>0</v>
      </c>
      <c r="N175" s="16">
        <v>0.12634207066175979</v>
      </c>
      <c r="O175" s="18">
        <v>0</v>
      </c>
      <c r="P175" s="18">
        <v>1781.5488742559328</v>
      </c>
    </row>
    <row r="176" spans="1:16" x14ac:dyDescent="0.2">
      <c r="A176" s="2" t="s">
        <v>3485</v>
      </c>
      <c r="B176" s="4">
        <v>6.1343301473000357E-2</v>
      </c>
      <c r="C176" s="7" t="s">
        <v>2691</v>
      </c>
      <c r="D176" s="4">
        <v>6.1761082712204367E-2</v>
      </c>
      <c r="E176" s="7" t="s">
        <v>2692</v>
      </c>
      <c r="F176" s="8">
        <v>870.89270266375627</v>
      </c>
      <c r="G176" s="7" t="s">
        <v>2693</v>
      </c>
      <c r="H176" s="5" t="s">
        <v>2563</v>
      </c>
      <c r="I176" s="4">
        <v>0.14285714285714285</v>
      </c>
      <c r="J176" s="3">
        <v>1</v>
      </c>
      <c r="K176" s="4">
        <v>0</v>
      </c>
      <c r="L176" s="4">
        <v>0.12268660294600071</v>
      </c>
      <c r="M176" s="4">
        <v>0</v>
      </c>
      <c r="N176" s="4">
        <v>0.12634207066175979</v>
      </c>
      <c r="O176" s="8">
        <v>0</v>
      </c>
      <c r="P176" s="8">
        <v>1781.5488742559328</v>
      </c>
    </row>
    <row r="177" spans="1:16" x14ac:dyDescent="0.2">
      <c r="A177" s="2" t="s">
        <v>3486</v>
      </c>
      <c r="B177" s="4">
        <v>0</v>
      </c>
      <c r="C177" s="7" t="s">
        <v>4866</v>
      </c>
      <c r="D177" s="4">
        <v>0</v>
      </c>
      <c r="E177" s="7" t="s">
        <v>4866</v>
      </c>
      <c r="F177" s="8">
        <v>0</v>
      </c>
      <c r="G177" s="7" t="s">
        <v>4867</v>
      </c>
      <c r="H177" s="5" t="s">
        <v>2564</v>
      </c>
      <c r="I177" s="4">
        <v>0</v>
      </c>
      <c r="J177" s="3">
        <v>0</v>
      </c>
      <c r="K177" s="4">
        <v>0</v>
      </c>
      <c r="L177" s="4">
        <v>0</v>
      </c>
      <c r="M177" s="4">
        <v>0</v>
      </c>
      <c r="N177" s="4">
        <v>0</v>
      </c>
      <c r="O177" s="8">
        <v>0</v>
      </c>
      <c r="P177" s="8">
        <v>0</v>
      </c>
    </row>
    <row r="178" spans="1:16" x14ac:dyDescent="0.2">
      <c r="A178" s="15" t="s">
        <v>5585</v>
      </c>
      <c r="B178" s="16">
        <v>0</v>
      </c>
      <c r="C178" s="17" t="s">
        <v>4866</v>
      </c>
      <c r="D178" s="16">
        <v>0</v>
      </c>
      <c r="E178" s="17" t="s">
        <v>4866</v>
      </c>
      <c r="F178" s="18">
        <v>0</v>
      </c>
      <c r="G178" s="17" t="s">
        <v>4867</v>
      </c>
      <c r="H178" s="19" t="s">
        <v>2564</v>
      </c>
      <c r="I178" s="16">
        <v>0</v>
      </c>
      <c r="J178" s="20">
        <v>0</v>
      </c>
      <c r="K178" s="16">
        <v>0</v>
      </c>
      <c r="L178" s="16">
        <v>0</v>
      </c>
      <c r="M178" s="16">
        <v>0</v>
      </c>
      <c r="N178" s="16">
        <v>0</v>
      </c>
      <c r="O178" s="18">
        <v>0</v>
      </c>
      <c r="P178" s="18">
        <v>0</v>
      </c>
    </row>
    <row r="179" spans="1:16" x14ac:dyDescent="0.2">
      <c r="A179" s="2" t="s">
        <v>3487</v>
      </c>
      <c r="B179" s="4">
        <v>0</v>
      </c>
      <c r="C179" s="7" t="s">
        <v>4866</v>
      </c>
      <c r="D179" s="4">
        <v>0</v>
      </c>
      <c r="E179" s="7" t="s">
        <v>4866</v>
      </c>
      <c r="F179" s="8">
        <v>0</v>
      </c>
      <c r="G179" s="7" t="s">
        <v>4867</v>
      </c>
      <c r="H179" s="5" t="s">
        <v>2564</v>
      </c>
      <c r="I179" s="4">
        <v>0</v>
      </c>
      <c r="J179" s="3">
        <v>0</v>
      </c>
      <c r="K179" s="4">
        <v>0</v>
      </c>
      <c r="L179" s="4">
        <v>0</v>
      </c>
      <c r="M179" s="4">
        <v>0</v>
      </c>
      <c r="N179" s="4">
        <v>0</v>
      </c>
      <c r="O179" s="8">
        <v>0</v>
      </c>
      <c r="P179" s="8">
        <v>0</v>
      </c>
    </row>
    <row r="180" spans="1:16" x14ac:dyDescent="0.2">
      <c r="A180" s="2" t="s">
        <v>3488</v>
      </c>
      <c r="B180" s="4">
        <v>0</v>
      </c>
      <c r="C180" s="7" t="s">
        <v>4866</v>
      </c>
      <c r="D180" s="4">
        <v>0</v>
      </c>
      <c r="E180" s="7" t="s">
        <v>4866</v>
      </c>
      <c r="F180" s="8">
        <v>0</v>
      </c>
      <c r="G180" s="7" t="s">
        <v>4867</v>
      </c>
      <c r="H180" s="5" t="s">
        <v>2564</v>
      </c>
      <c r="I180" s="4">
        <v>0</v>
      </c>
      <c r="J180" s="3">
        <v>0</v>
      </c>
      <c r="K180" s="4">
        <v>0</v>
      </c>
      <c r="L180" s="4">
        <v>0</v>
      </c>
      <c r="M180" s="4">
        <v>0</v>
      </c>
      <c r="N180" s="4">
        <v>0</v>
      </c>
      <c r="O180" s="8">
        <v>0</v>
      </c>
      <c r="P180" s="8">
        <v>0</v>
      </c>
    </row>
    <row r="181" spans="1:16" x14ac:dyDescent="0.2">
      <c r="A181" s="2" t="s">
        <v>3489</v>
      </c>
      <c r="B181" s="4">
        <v>0</v>
      </c>
      <c r="C181" s="7" t="s">
        <v>4866</v>
      </c>
      <c r="D181" s="4">
        <v>0</v>
      </c>
      <c r="E181" s="7" t="s">
        <v>4866</v>
      </c>
      <c r="F181" s="8">
        <v>0</v>
      </c>
      <c r="G181" s="7" t="s">
        <v>4867</v>
      </c>
      <c r="H181" s="5" t="s">
        <v>2564</v>
      </c>
      <c r="I181" s="4">
        <v>0</v>
      </c>
      <c r="J181" s="3">
        <v>0</v>
      </c>
      <c r="K181" s="4">
        <v>0</v>
      </c>
      <c r="L181" s="4">
        <v>0</v>
      </c>
      <c r="M181" s="4">
        <v>0</v>
      </c>
      <c r="N181" s="4">
        <v>0</v>
      </c>
      <c r="O181" s="8">
        <v>0</v>
      </c>
      <c r="P181" s="8">
        <v>0</v>
      </c>
    </row>
    <row r="182" spans="1:16" x14ac:dyDescent="0.2">
      <c r="A182" s="2" t="s">
        <v>3490</v>
      </c>
      <c r="B182" s="4">
        <v>1.5630253849874308E-3</v>
      </c>
      <c r="C182" s="7" t="s">
        <v>4238</v>
      </c>
      <c r="D182" s="4">
        <v>1.5630253849874308E-3</v>
      </c>
      <c r="E182" s="7" t="s">
        <v>4238</v>
      </c>
      <c r="F182" s="8">
        <v>22.040212737312892</v>
      </c>
      <c r="G182" s="7" t="s">
        <v>2306</v>
      </c>
      <c r="H182" s="5" t="s">
        <v>2563</v>
      </c>
      <c r="I182" s="4">
        <v>0.14285714285714285</v>
      </c>
      <c r="J182" s="3">
        <v>1</v>
      </c>
      <c r="K182" s="4">
        <v>0</v>
      </c>
      <c r="L182" s="4">
        <v>3.1260507699748617E-3</v>
      </c>
      <c r="M182" s="4">
        <v>0</v>
      </c>
      <c r="N182" s="4">
        <v>3.1260507699748617E-3</v>
      </c>
      <c r="O182" s="8">
        <v>0</v>
      </c>
      <c r="P182" s="8">
        <v>44.080425474625784</v>
      </c>
    </row>
    <row r="183" spans="1:16" x14ac:dyDescent="0.2">
      <c r="A183" s="15" t="s">
        <v>5611</v>
      </c>
      <c r="B183" s="16">
        <v>0</v>
      </c>
      <c r="C183" s="17" t="s">
        <v>4866</v>
      </c>
      <c r="D183" s="16">
        <v>0</v>
      </c>
      <c r="E183" s="17" t="s">
        <v>4866</v>
      </c>
      <c r="F183" s="18">
        <v>0</v>
      </c>
      <c r="G183" s="17" t="s">
        <v>4867</v>
      </c>
      <c r="H183" s="19" t="s">
        <v>2564</v>
      </c>
      <c r="I183" s="16">
        <v>0</v>
      </c>
      <c r="J183" s="20">
        <v>0</v>
      </c>
      <c r="K183" s="16">
        <v>0</v>
      </c>
      <c r="L183" s="16">
        <v>0</v>
      </c>
      <c r="M183" s="16">
        <v>0</v>
      </c>
      <c r="N183" s="16">
        <v>0</v>
      </c>
      <c r="O183" s="18">
        <v>0</v>
      </c>
      <c r="P183" s="18">
        <v>0</v>
      </c>
    </row>
    <row r="184" spans="1:16" x14ac:dyDescent="0.2">
      <c r="A184" s="2" t="s">
        <v>5616</v>
      </c>
      <c r="B184" s="4">
        <v>0</v>
      </c>
      <c r="C184" s="7" t="s">
        <v>4866</v>
      </c>
      <c r="D184" s="4">
        <v>0</v>
      </c>
      <c r="E184" s="7" t="s">
        <v>4866</v>
      </c>
      <c r="F184" s="8">
        <v>0</v>
      </c>
      <c r="G184" s="7" t="s">
        <v>4867</v>
      </c>
      <c r="H184" s="5" t="s">
        <v>2564</v>
      </c>
      <c r="I184" s="4">
        <v>0</v>
      </c>
      <c r="J184" s="3">
        <v>0</v>
      </c>
      <c r="K184" s="4">
        <v>0</v>
      </c>
      <c r="L184" s="4">
        <v>0</v>
      </c>
      <c r="M184" s="4">
        <v>0</v>
      </c>
      <c r="N184" s="4">
        <v>0</v>
      </c>
      <c r="O184" s="8">
        <v>0</v>
      </c>
      <c r="P184" s="8">
        <v>0</v>
      </c>
    </row>
    <row r="185" spans="1:16" x14ac:dyDescent="0.2">
      <c r="A185" s="2" t="s">
        <v>5620</v>
      </c>
      <c r="B185" s="4">
        <v>0</v>
      </c>
      <c r="C185" s="7" t="s">
        <v>4866</v>
      </c>
      <c r="D185" s="4">
        <v>0</v>
      </c>
      <c r="E185" s="7" t="s">
        <v>4866</v>
      </c>
      <c r="F185" s="8">
        <v>0</v>
      </c>
      <c r="G185" s="7" t="s">
        <v>4867</v>
      </c>
      <c r="H185" s="5" t="s">
        <v>2564</v>
      </c>
      <c r="I185" s="4">
        <v>0</v>
      </c>
      <c r="J185" s="3">
        <v>0</v>
      </c>
      <c r="K185" s="4">
        <v>0</v>
      </c>
      <c r="L185" s="4">
        <v>0</v>
      </c>
      <c r="M185" s="4">
        <v>0</v>
      </c>
      <c r="N185" s="4">
        <v>0</v>
      </c>
      <c r="O185" s="8">
        <v>0</v>
      </c>
      <c r="P185" s="8">
        <v>0</v>
      </c>
    </row>
    <row r="186" spans="1:16" x14ac:dyDescent="0.2">
      <c r="A186" s="2" t="s">
        <v>5624</v>
      </c>
      <c r="B186" s="4">
        <v>0</v>
      </c>
      <c r="C186" s="7" t="s">
        <v>4866</v>
      </c>
      <c r="D186" s="4">
        <v>0</v>
      </c>
      <c r="E186" s="7" t="s">
        <v>4866</v>
      </c>
      <c r="F186" s="8">
        <v>0</v>
      </c>
      <c r="G186" s="7" t="s">
        <v>4867</v>
      </c>
      <c r="H186" s="5" t="s">
        <v>2564</v>
      </c>
      <c r="I186" s="4">
        <v>0</v>
      </c>
      <c r="J186" s="3">
        <v>0</v>
      </c>
      <c r="K186" s="4">
        <v>0</v>
      </c>
      <c r="L186" s="4">
        <v>0</v>
      </c>
      <c r="M186" s="4">
        <v>0</v>
      </c>
      <c r="N186" s="4">
        <v>0</v>
      </c>
      <c r="O186" s="8">
        <v>0</v>
      </c>
      <c r="P186" s="8">
        <v>0</v>
      </c>
    </row>
    <row r="187" spans="1:16" x14ac:dyDescent="0.2">
      <c r="A187" s="2" t="s">
        <v>5629</v>
      </c>
      <c r="B187" s="4">
        <v>9.6913421879283007E-2</v>
      </c>
      <c r="C187" s="7" t="s">
        <v>2694</v>
      </c>
      <c r="D187" s="4">
        <v>0.10112397140981103</v>
      </c>
      <c r="E187" s="7" t="s">
        <v>2695</v>
      </c>
      <c r="F187" s="8">
        <v>1425.9485892688203</v>
      </c>
      <c r="G187" s="7" t="s">
        <v>2696</v>
      </c>
      <c r="H187" s="5" t="s">
        <v>2566</v>
      </c>
      <c r="I187" s="4">
        <v>0.2857142857142857</v>
      </c>
      <c r="J187" s="3">
        <v>2</v>
      </c>
      <c r="K187" s="4">
        <v>0</v>
      </c>
      <c r="L187" s="4">
        <v>0.19382684375856601</v>
      </c>
      <c r="M187" s="4">
        <v>0</v>
      </c>
      <c r="N187" s="4">
        <v>0.212484573054014</v>
      </c>
      <c r="O187" s="8">
        <v>0</v>
      </c>
      <c r="P187" s="8">
        <v>2996.2438476616494</v>
      </c>
    </row>
    <row r="188" spans="1:16" x14ac:dyDescent="0.2">
      <c r="A188" s="2" t="s">
        <v>5634</v>
      </c>
      <c r="B188" s="4">
        <v>0</v>
      </c>
      <c r="C188" s="7" t="s">
        <v>4866</v>
      </c>
      <c r="D188" s="4">
        <v>0</v>
      </c>
      <c r="E188" s="7" t="s">
        <v>4866</v>
      </c>
      <c r="F188" s="8">
        <v>0</v>
      </c>
      <c r="G188" s="7" t="s">
        <v>4867</v>
      </c>
      <c r="H188" s="5" t="s">
        <v>2564</v>
      </c>
      <c r="I188" s="4">
        <v>0</v>
      </c>
      <c r="J188" s="3">
        <v>0</v>
      </c>
      <c r="K188" s="4">
        <v>0</v>
      </c>
      <c r="L188" s="4">
        <v>0</v>
      </c>
      <c r="M188" s="4">
        <v>0</v>
      </c>
      <c r="N188" s="4">
        <v>0</v>
      </c>
      <c r="O188" s="8">
        <v>0</v>
      </c>
      <c r="P188" s="8">
        <v>0</v>
      </c>
    </row>
    <row r="189" spans="1:16" x14ac:dyDescent="0.2">
      <c r="A189" s="15" t="s">
        <v>5638</v>
      </c>
      <c r="B189" s="16">
        <v>0</v>
      </c>
      <c r="C189" s="17" t="s">
        <v>4866</v>
      </c>
      <c r="D189" s="16">
        <v>0</v>
      </c>
      <c r="E189" s="17" t="s">
        <v>4866</v>
      </c>
      <c r="F189" s="18">
        <v>0</v>
      </c>
      <c r="G189" s="17" t="s">
        <v>4867</v>
      </c>
      <c r="H189" s="19" t="s">
        <v>2564</v>
      </c>
      <c r="I189" s="16">
        <v>0</v>
      </c>
      <c r="J189" s="20">
        <v>0</v>
      </c>
      <c r="K189" s="16">
        <v>0</v>
      </c>
      <c r="L189" s="16">
        <v>0</v>
      </c>
      <c r="M189" s="16">
        <v>0</v>
      </c>
      <c r="N189" s="16">
        <v>0</v>
      </c>
      <c r="O189" s="18">
        <v>0</v>
      </c>
      <c r="P189" s="18">
        <v>0</v>
      </c>
    </row>
    <row r="190" spans="1:16" x14ac:dyDescent="0.2">
      <c r="A190" s="2" t="s">
        <v>5642</v>
      </c>
      <c r="B190" s="4">
        <v>0</v>
      </c>
      <c r="C190" s="7" t="s">
        <v>4866</v>
      </c>
      <c r="D190" s="4">
        <v>0</v>
      </c>
      <c r="E190" s="7" t="s">
        <v>4866</v>
      </c>
      <c r="F190" s="8">
        <v>0</v>
      </c>
      <c r="G190" s="7" t="s">
        <v>4867</v>
      </c>
      <c r="H190" s="5" t="s">
        <v>2564</v>
      </c>
      <c r="I190" s="4">
        <v>0</v>
      </c>
      <c r="J190" s="3">
        <v>0</v>
      </c>
      <c r="K190" s="4">
        <v>0</v>
      </c>
      <c r="L190" s="4">
        <v>0</v>
      </c>
      <c r="M190" s="4">
        <v>0</v>
      </c>
      <c r="N190" s="4">
        <v>0</v>
      </c>
      <c r="O190" s="8">
        <v>0</v>
      </c>
      <c r="P190" s="8">
        <v>0</v>
      </c>
    </row>
    <row r="191" spans="1:16" x14ac:dyDescent="0.2">
      <c r="A191" s="2" t="s">
        <v>5645</v>
      </c>
      <c r="B191" s="4">
        <v>0</v>
      </c>
      <c r="C191" s="7" t="s">
        <v>4866</v>
      </c>
      <c r="D191" s="4">
        <v>0</v>
      </c>
      <c r="E191" s="7" t="s">
        <v>4866</v>
      </c>
      <c r="F191" s="8">
        <v>0</v>
      </c>
      <c r="G191" s="7" t="s">
        <v>4867</v>
      </c>
      <c r="H191" s="5" t="s">
        <v>2564</v>
      </c>
      <c r="I191" s="4">
        <v>0</v>
      </c>
      <c r="J191" s="3">
        <v>0</v>
      </c>
      <c r="K191" s="4">
        <v>0</v>
      </c>
      <c r="L191" s="4">
        <v>0</v>
      </c>
      <c r="M191" s="4">
        <v>0</v>
      </c>
      <c r="N191" s="4">
        <v>0</v>
      </c>
      <c r="O191" s="8">
        <v>0</v>
      </c>
      <c r="P191" s="8">
        <v>0</v>
      </c>
    </row>
    <row r="192" spans="1:16" x14ac:dyDescent="0.2">
      <c r="A192" s="2" t="s">
        <v>5649</v>
      </c>
      <c r="B192" s="4">
        <v>0</v>
      </c>
      <c r="C192" s="7" t="s">
        <v>4866</v>
      </c>
      <c r="D192" s="4">
        <v>0</v>
      </c>
      <c r="E192" s="7" t="s">
        <v>4866</v>
      </c>
      <c r="F192" s="8">
        <v>0</v>
      </c>
      <c r="G192" s="7" t="s">
        <v>4867</v>
      </c>
      <c r="H192" s="5" t="s">
        <v>2564</v>
      </c>
      <c r="I192" s="4">
        <v>0</v>
      </c>
      <c r="J192" s="3">
        <v>0</v>
      </c>
      <c r="K192" s="4">
        <v>0</v>
      </c>
      <c r="L192" s="4">
        <v>0</v>
      </c>
      <c r="M192" s="4">
        <v>0</v>
      </c>
      <c r="N192" s="4">
        <v>0</v>
      </c>
      <c r="O192" s="8">
        <v>0</v>
      </c>
      <c r="P192" s="8">
        <v>0</v>
      </c>
    </row>
    <row r="193" spans="1:16" x14ac:dyDescent="0.2">
      <c r="A193" s="2" t="s">
        <v>5653</v>
      </c>
      <c r="B193" s="4">
        <v>0</v>
      </c>
      <c r="C193" s="7" t="s">
        <v>4866</v>
      </c>
      <c r="D193" s="4">
        <v>0</v>
      </c>
      <c r="E193" s="7" t="s">
        <v>4866</v>
      </c>
      <c r="F193" s="8">
        <v>0</v>
      </c>
      <c r="G193" s="7" t="s">
        <v>4867</v>
      </c>
      <c r="H193" s="5" t="s">
        <v>2564</v>
      </c>
      <c r="I193" s="4">
        <v>0</v>
      </c>
      <c r="J193" s="3">
        <v>0</v>
      </c>
      <c r="K193" s="4">
        <v>0</v>
      </c>
      <c r="L193" s="4">
        <v>0</v>
      </c>
      <c r="M193" s="4">
        <v>0</v>
      </c>
      <c r="N193" s="4">
        <v>0</v>
      </c>
      <c r="O193" s="8">
        <v>0</v>
      </c>
      <c r="P193" s="8">
        <v>0</v>
      </c>
    </row>
    <row r="194" spans="1:16" x14ac:dyDescent="0.2">
      <c r="A194" s="2" t="s">
        <v>5656</v>
      </c>
      <c r="B194" s="4">
        <v>0</v>
      </c>
      <c r="C194" s="7" t="s">
        <v>4866</v>
      </c>
      <c r="D194" s="4">
        <v>0</v>
      </c>
      <c r="E194" s="7" t="s">
        <v>4866</v>
      </c>
      <c r="F194" s="8">
        <v>0</v>
      </c>
      <c r="G194" s="7" t="s">
        <v>4867</v>
      </c>
      <c r="H194" s="5" t="s">
        <v>2564</v>
      </c>
      <c r="I194" s="4">
        <v>0</v>
      </c>
      <c r="J194" s="3">
        <v>0</v>
      </c>
      <c r="K194" s="4">
        <v>0</v>
      </c>
      <c r="L194" s="4">
        <v>0</v>
      </c>
      <c r="M194" s="4">
        <v>0</v>
      </c>
      <c r="N194" s="4">
        <v>0</v>
      </c>
      <c r="O194" s="8">
        <v>0</v>
      </c>
      <c r="P194" s="8">
        <v>0</v>
      </c>
    </row>
    <row r="195" spans="1:16" x14ac:dyDescent="0.2">
      <c r="A195" s="2" t="s">
        <v>5659</v>
      </c>
      <c r="B195" s="4">
        <v>0</v>
      </c>
      <c r="C195" s="7" t="s">
        <v>4866</v>
      </c>
      <c r="D195" s="4">
        <v>0</v>
      </c>
      <c r="E195" s="7" t="s">
        <v>4866</v>
      </c>
      <c r="F195" s="8">
        <v>0</v>
      </c>
      <c r="G195" s="7" t="s">
        <v>4867</v>
      </c>
      <c r="H195" s="5" t="s">
        <v>2564</v>
      </c>
      <c r="I195" s="4">
        <v>0</v>
      </c>
      <c r="J195" s="3">
        <v>0</v>
      </c>
      <c r="K195" s="4">
        <v>0</v>
      </c>
      <c r="L195" s="4">
        <v>0</v>
      </c>
      <c r="M195" s="4">
        <v>0</v>
      </c>
      <c r="N195" s="4">
        <v>0</v>
      </c>
      <c r="O195" s="8">
        <v>0</v>
      </c>
      <c r="P195" s="8">
        <v>0</v>
      </c>
    </row>
    <row r="196" spans="1:16" x14ac:dyDescent="0.2">
      <c r="A196" s="2" t="s">
        <v>5661</v>
      </c>
      <c r="B196" s="4">
        <v>0</v>
      </c>
      <c r="C196" s="7" t="s">
        <v>4866</v>
      </c>
      <c r="D196" s="4">
        <v>0</v>
      </c>
      <c r="E196" s="7" t="s">
        <v>4866</v>
      </c>
      <c r="F196" s="8">
        <v>0</v>
      </c>
      <c r="G196" s="7" t="s">
        <v>4867</v>
      </c>
      <c r="H196" s="5" t="s">
        <v>2564</v>
      </c>
      <c r="I196" s="4">
        <v>0</v>
      </c>
      <c r="J196" s="3">
        <v>0</v>
      </c>
      <c r="K196" s="4">
        <v>0</v>
      </c>
      <c r="L196" s="4">
        <v>0</v>
      </c>
      <c r="M196" s="4">
        <v>0</v>
      </c>
      <c r="N196" s="4">
        <v>0</v>
      </c>
      <c r="O196" s="8">
        <v>0</v>
      </c>
      <c r="P196" s="8">
        <v>0</v>
      </c>
    </row>
    <row r="197" spans="1:16" x14ac:dyDescent="0.2">
      <c r="A197" s="2" t="s">
        <v>5663</v>
      </c>
      <c r="B197" s="4">
        <v>0</v>
      </c>
      <c r="C197" s="7" t="s">
        <v>4866</v>
      </c>
      <c r="D197" s="4">
        <v>0</v>
      </c>
      <c r="E197" s="7" t="s">
        <v>4866</v>
      </c>
      <c r="F197" s="8">
        <v>0</v>
      </c>
      <c r="G197" s="7" t="s">
        <v>4867</v>
      </c>
      <c r="H197" s="5" t="s">
        <v>2564</v>
      </c>
      <c r="I197" s="4">
        <v>0</v>
      </c>
      <c r="J197" s="3">
        <v>0</v>
      </c>
      <c r="K197" s="4">
        <v>0</v>
      </c>
      <c r="L197" s="4">
        <v>0</v>
      </c>
      <c r="M197" s="4">
        <v>0</v>
      </c>
      <c r="N197" s="4">
        <v>0</v>
      </c>
      <c r="O197" s="8">
        <v>0</v>
      </c>
      <c r="P197" s="8">
        <v>0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2564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2564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2564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0</v>
      </c>
      <c r="C201" s="7" t="s">
        <v>4866</v>
      </c>
      <c r="D201" s="4">
        <v>0</v>
      </c>
      <c r="E201" s="7" t="s">
        <v>4866</v>
      </c>
      <c r="F201" s="8">
        <v>0</v>
      </c>
      <c r="G201" s="7" t="s">
        <v>4867</v>
      </c>
      <c r="H201" s="5" t="s">
        <v>2564</v>
      </c>
      <c r="I201" s="4">
        <v>0</v>
      </c>
      <c r="J201" s="3">
        <v>0</v>
      </c>
      <c r="K201" s="4">
        <v>0</v>
      </c>
      <c r="L201" s="4">
        <v>0</v>
      </c>
      <c r="M201" s="4">
        <v>0</v>
      </c>
      <c r="N201" s="4">
        <v>0</v>
      </c>
      <c r="O201" s="8">
        <v>0</v>
      </c>
      <c r="P201" s="8">
        <v>0</v>
      </c>
    </row>
    <row r="202" spans="1:16" x14ac:dyDescent="0.2">
      <c r="A202" s="2" t="s">
        <v>5675</v>
      </c>
      <c r="B202" s="4">
        <v>0</v>
      </c>
      <c r="C202" s="7" t="s">
        <v>4866</v>
      </c>
      <c r="D202" s="4">
        <v>0</v>
      </c>
      <c r="E202" s="7" t="s">
        <v>4866</v>
      </c>
      <c r="F202" s="8">
        <v>0</v>
      </c>
      <c r="G202" s="7" t="s">
        <v>4867</v>
      </c>
      <c r="H202" s="5" t="s">
        <v>2564</v>
      </c>
      <c r="I202" s="4">
        <v>0</v>
      </c>
      <c r="J202" s="3">
        <v>0</v>
      </c>
      <c r="K202" s="4">
        <v>0</v>
      </c>
      <c r="L202" s="4">
        <v>0</v>
      </c>
      <c r="M202" s="4">
        <v>0</v>
      </c>
      <c r="N202" s="4">
        <v>0</v>
      </c>
      <c r="O202" s="8">
        <v>0</v>
      </c>
      <c r="P202" s="8">
        <v>0</v>
      </c>
    </row>
    <row r="203" spans="1:16" x14ac:dyDescent="0.2">
      <c r="A203" s="2" t="s">
        <v>5678</v>
      </c>
      <c r="B203" s="4">
        <v>0</v>
      </c>
      <c r="C203" s="7" t="s">
        <v>4866</v>
      </c>
      <c r="D203" s="4">
        <v>0</v>
      </c>
      <c r="E203" s="7" t="s">
        <v>4866</v>
      </c>
      <c r="F203" s="8">
        <v>0</v>
      </c>
      <c r="G203" s="7" t="s">
        <v>4867</v>
      </c>
      <c r="H203" s="5" t="s">
        <v>2564</v>
      </c>
      <c r="I203" s="4">
        <v>0</v>
      </c>
      <c r="J203" s="3">
        <v>0</v>
      </c>
      <c r="K203" s="4">
        <v>0</v>
      </c>
      <c r="L203" s="4">
        <v>0</v>
      </c>
      <c r="M203" s="4">
        <v>0</v>
      </c>
      <c r="N203" s="4">
        <v>0</v>
      </c>
      <c r="O203" s="8">
        <v>0</v>
      </c>
      <c r="P203" s="8">
        <v>0</v>
      </c>
    </row>
    <row r="204" spans="1:16" x14ac:dyDescent="0.2">
      <c r="A204" s="9" t="s">
        <v>5680</v>
      </c>
      <c r="B204" s="10">
        <v>0.22543669101606079</v>
      </c>
      <c r="C204" s="11" t="s">
        <v>2697</v>
      </c>
      <c r="D204" s="10">
        <v>0.19786741127812338</v>
      </c>
      <c r="E204" s="11" t="s">
        <v>2698</v>
      </c>
      <c r="F204" s="12">
        <v>2790.1273262982181</v>
      </c>
      <c r="G204" s="11" t="s">
        <v>2699</v>
      </c>
      <c r="H204" s="13" t="s">
        <v>2587</v>
      </c>
      <c r="I204" s="10">
        <v>0.7142857142857143</v>
      </c>
      <c r="J204" s="14">
        <v>5</v>
      </c>
      <c r="K204" s="10">
        <v>0.12488687499040566</v>
      </c>
      <c r="L204" s="10">
        <v>0.32999976750491594</v>
      </c>
      <c r="M204" s="10">
        <v>0.1090750705251594</v>
      </c>
      <c r="N204" s="10">
        <v>0.29048026923431702</v>
      </c>
      <c r="O204" s="12">
        <v>1538.0669960976049</v>
      </c>
      <c r="P204" s="12">
        <v>4096.0607494981641</v>
      </c>
    </row>
    <row r="205" spans="1:16" x14ac:dyDescent="0.2">
      <c r="A205" s="9" t="s">
        <v>5778</v>
      </c>
      <c r="B205" s="10">
        <v>0.61242990449550883</v>
      </c>
      <c r="C205" s="11" t="s">
        <v>2700</v>
      </c>
      <c r="D205" s="10">
        <v>0.60310606661699684</v>
      </c>
      <c r="E205" s="11" t="s">
        <v>2701</v>
      </c>
      <c r="F205" s="12">
        <v>8504.3954750034372</v>
      </c>
      <c r="G205" s="11" t="s">
        <v>2702</v>
      </c>
      <c r="H205" s="13" t="s">
        <v>2637</v>
      </c>
      <c r="I205" s="10">
        <v>1</v>
      </c>
      <c r="J205" s="14">
        <v>7</v>
      </c>
      <c r="K205" s="10">
        <v>0.43265190311569995</v>
      </c>
      <c r="L205" s="10">
        <v>0.79220790587531775</v>
      </c>
      <c r="M205" s="10">
        <v>0.4211434093333738</v>
      </c>
      <c r="N205" s="10">
        <v>0.78534567460855154</v>
      </c>
      <c r="O205" s="12">
        <v>5938.5410011747472</v>
      </c>
      <c r="P205" s="12">
        <v>11074.155229308817</v>
      </c>
    </row>
    <row r="206" spans="1:16" x14ac:dyDescent="0.2">
      <c r="A206" s="9" t="s">
        <v>5779</v>
      </c>
      <c r="B206" s="10">
        <v>0.16213340448843053</v>
      </c>
      <c r="C206" s="11" t="s">
        <v>2703</v>
      </c>
      <c r="D206" s="10">
        <v>0.16677991042724638</v>
      </c>
      <c r="E206" s="11" t="s">
        <v>2704</v>
      </c>
      <c r="F206" s="12">
        <v>2351.7626402184496</v>
      </c>
      <c r="G206" s="11" t="s">
        <v>2705</v>
      </c>
      <c r="H206" s="13" t="s">
        <v>2587</v>
      </c>
      <c r="I206" s="10">
        <v>0.7142857142857143</v>
      </c>
      <c r="J206" s="14">
        <v>5</v>
      </c>
      <c r="K206" s="10">
        <v>5.5615888233153899E-3</v>
      </c>
      <c r="L206" s="10">
        <v>0.32040031662143714</v>
      </c>
      <c r="M206" s="10">
        <v>5.6156388088814593E-3</v>
      </c>
      <c r="N206" s="10">
        <v>0.33345087632862469</v>
      </c>
      <c r="O206" s="12">
        <v>79.186093324167629</v>
      </c>
      <c r="P206" s="12">
        <v>4701.9890542503244</v>
      </c>
    </row>
    <row r="207" spans="1:16" x14ac:dyDescent="0.2">
      <c r="A207" s="9" t="s">
        <v>5780</v>
      </c>
      <c r="B207" s="10">
        <v>0.78598108298156699</v>
      </c>
      <c r="C207" s="11" t="s">
        <v>2706</v>
      </c>
      <c r="D207" s="10">
        <v>0.74898591949935234</v>
      </c>
      <c r="E207" s="11" t="s">
        <v>2707</v>
      </c>
      <c r="F207" s="12">
        <v>10561.446513647237</v>
      </c>
      <c r="G207" s="11" t="s">
        <v>2708</v>
      </c>
      <c r="H207" s="13" t="s">
        <v>2637</v>
      </c>
      <c r="I207" s="10">
        <v>1</v>
      </c>
      <c r="J207" s="14">
        <v>7</v>
      </c>
      <c r="K207" s="10">
        <v>0.62857525323540786</v>
      </c>
      <c r="L207" s="10">
        <v>0.94141099494386016</v>
      </c>
      <c r="M207" s="10">
        <v>0.58478756876490057</v>
      </c>
      <c r="N207" s="10">
        <v>0.9009093392071873</v>
      </c>
      <c r="O207" s="12">
        <v>8246.0864330863351</v>
      </c>
      <c r="P207" s="12">
        <v>12703.717856327756</v>
      </c>
    </row>
    <row r="208" spans="1:16" x14ac:dyDescent="0.2">
      <c r="A208" s="9" t="s">
        <v>5781</v>
      </c>
      <c r="B208" s="10">
        <v>0.21401891701843323</v>
      </c>
      <c r="C208" s="11" t="s">
        <v>2709</v>
      </c>
      <c r="D208" s="10">
        <v>0.21876746882301429</v>
      </c>
      <c r="E208" s="11" t="s">
        <v>2710</v>
      </c>
      <c r="F208" s="12">
        <v>3084.8389278728664</v>
      </c>
      <c r="G208" s="11" t="s">
        <v>2711</v>
      </c>
      <c r="H208" s="13" t="s">
        <v>2587</v>
      </c>
      <c r="I208" s="10">
        <v>0.7142857142857143</v>
      </c>
      <c r="J208" s="14">
        <v>5</v>
      </c>
      <c r="K208" s="10">
        <v>5.8589005056139835E-2</v>
      </c>
      <c r="L208" s="10">
        <v>0.37142474676459225</v>
      </c>
      <c r="M208" s="10">
        <v>5.8044088705286712E-2</v>
      </c>
      <c r="N208" s="10">
        <v>0.3821708128284963</v>
      </c>
      <c r="O208" s="12">
        <v>818.47938971142628</v>
      </c>
      <c r="P208" s="12">
        <v>5388.9886227276984</v>
      </c>
    </row>
    <row r="209" spans="1:16" x14ac:dyDescent="0.2">
      <c r="A209" s="9" t="s">
        <v>5782</v>
      </c>
      <c r="B209" s="10">
        <v>0.45173850900151136</v>
      </c>
      <c r="C209" s="11" t="s">
        <v>2712</v>
      </c>
      <c r="D209" s="10">
        <v>0.42849100493902625</v>
      </c>
      <c r="E209" s="11" t="s">
        <v>2713</v>
      </c>
      <c r="F209" s="12">
        <v>6042.1494081857618</v>
      </c>
      <c r="G209" s="11" t="s">
        <v>2714</v>
      </c>
      <c r="H209" s="13" t="s">
        <v>2637</v>
      </c>
      <c r="I209" s="10">
        <v>1</v>
      </c>
      <c r="J209" s="14">
        <v>7</v>
      </c>
      <c r="K209" s="10">
        <v>0.2241501254119419</v>
      </c>
      <c r="L209" s="10">
        <v>0.70732571563537672</v>
      </c>
      <c r="M209" s="10">
        <v>0.20986644857096676</v>
      </c>
      <c r="N209" s="10">
        <v>0.6856030681959403</v>
      </c>
      <c r="O209" s="12">
        <v>2959.3256880889612</v>
      </c>
      <c r="P209" s="12">
        <v>9667.6852606040538</v>
      </c>
    </row>
    <row r="210" spans="1:16" x14ac:dyDescent="0.2">
      <c r="A210" s="9" t="s">
        <v>5783</v>
      </c>
      <c r="B210" s="10">
        <v>0.30346257496790274</v>
      </c>
      <c r="C210" s="11" t="s">
        <v>2715</v>
      </c>
      <c r="D210" s="10">
        <v>0.30105251082788731</v>
      </c>
      <c r="E210" s="11" t="s">
        <v>2716</v>
      </c>
      <c r="F210" s="12">
        <v>4245.1398726337302</v>
      </c>
      <c r="G210" s="11" t="s">
        <v>2717</v>
      </c>
      <c r="H210" s="13" t="s">
        <v>2637</v>
      </c>
      <c r="I210" s="10">
        <v>1</v>
      </c>
      <c r="J210" s="14">
        <v>7</v>
      </c>
      <c r="K210" s="10">
        <v>4.6001003982615585E-2</v>
      </c>
      <c r="L210" s="10">
        <v>0.56918396482038336</v>
      </c>
      <c r="M210" s="10">
        <v>4.2695829049840747E-2</v>
      </c>
      <c r="N210" s="10">
        <v>0.56630031416051141</v>
      </c>
      <c r="O210" s="12">
        <v>602.05366099156549</v>
      </c>
      <c r="P210" s="12">
        <v>7985.3977530922602</v>
      </c>
    </row>
    <row r="211" spans="1:16" x14ac:dyDescent="0.2">
      <c r="A211" s="9" t="s">
        <v>5784</v>
      </c>
      <c r="B211" s="10">
        <v>0.19064865259962119</v>
      </c>
      <c r="C211" s="11" t="s">
        <v>2718</v>
      </c>
      <c r="D211" s="10">
        <v>0.16096697160642454</v>
      </c>
      <c r="E211" s="11" t="s">
        <v>2719</v>
      </c>
      <c r="F211" s="12">
        <v>2269.7944204630626</v>
      </c>
      <c r="G211" s="11" t="s">
        <v>2720</v>
      </c>
      <c r="H211" s="13" t="s">
        <v>2587</v>
      </c>
      <c r="I211" s="10">
        <v>0.7142857142857143</v>
      </c>
      <c r="J211" s="14">
        <v>5</v>
      </c>
      <c r="K211" s="10">
        <v>5.4661262531873395E-2</v>
      </c>
      <c r="L211" s="10">
        <v>0.33724599027324398</v>
      </c>
      <c r="M211" s="10">
        <v>4.6495921688260736E-2</v>
      </c>
      <c r="N211" s="10">
        <v>0.2885633204779175</v>
      </c>
      <c r="O211" s="12">
        <v>655.63874730988312</v>
      </c>
      <c r="P211" s="12">
        <v>4069.0298651610469</v>
      </c>
    </row>
    <row r="212" spans="1:16" x14ac:dyDescent="0.2">
      <c r="A212" s="9" t="s">
        <v>5785</v>
      </c>
      <c r="B212" s="10">
        <v>0.52726054504201381</v>
      </c>
      <c r="C212" s="11" t="s">
        <v>2721</v>
      </c>
      <c r="D212" s="10">
        <v>0.49476549906706724</v>
      </c>
      <c r="E212" s="11" t="s">
        <v>2722</v>
      </c>
      <c r="F212" s="12">
        <v>6976.6857014984671</v>
      </c>
      <c r="G212" s="11" t="s">
        <v>2723</v>
      </c>
      <c r="H212" s="13" t="s">
        <v>2637</v>
      </c>
      <c r="I212" s="10">
        <v>1</v>
      </c>
      <c r="J212" s="14">
        <v>7</v>
      </c>
      <c r="K212" s="10">
        <v>0.32438928911012388</v>
      </c>
      <c r="L212" s="10">
        <v>0.75795463039984889</v>
      </c>
      <c r="M212" s="10">
        <v>0.29690164980594425</v>
      </c>
      <c r="N212" s="10">
        <v>0.72385770602192856</v>
      </c>
      <c r="O212" s="12">
        <v>4186.6086031832465</v>
      </c>
      <c r="P212" s="12">
        <v>10207.113707494198</v>
      </c>
    </row>
    <row r="213" spans="1:16" x14ac:dyDescent="0.2">
      <c r="A213" s="9" t="s">
        <v>5786</v>
      </c>
      <c r="B213" s="10">
        <v>0.52225867818168981</v>
      </c>
      <c r="C213" s="11" t="s">
        <v>2724</v>
      </c>
      <c r="D213" s="10">
        <v>0.49089511834922261</v>
      </c>
      <c r="E213" s="11" t="s">
        <v>2725</v>
      </c>
      <c r="F213" s="12">
        <v>6922.1094833416673</v>
      </c>
      <c r="G213" s="11" t="s">
        <v>2726</v>
      </c>
      <c r="H213" s="13" t="s">
        <v>2637</v>
      </c>
      <c r="I213" s="10">
        <v>1</v>
      </c>
      <c r="J213" s="14">
        <v>7</v>
      </c>
      <c r="K213" s="10">
        <v>0.31938538863369242</v>
      </c>
      <c r="L213" s="10">
        <v>0.75078462277636171</v>
      </c>
      <c r="M213" s="10">
        <v>0.2947937933048666</v>
      </c>
      <c r="N213" s="10">
        <v>0.7184082600652858</v>
      </c>
      <c r="O213" s="12">
        <v>4156.8857297419727</v>
      </c>
      <c r="P213" s="12">
        <v>10130.271098705818</v>
      </c>
    </row>
    <row r="214" spans="1:16" x14ac:dyDescent="0.2">
      <c r="A214" s="9" t="s">
        <v>5719</v>
      </c>
      <c r="B214" s="10">
        <v>5.0018668603239828E-3</v>
      </c>
      <c r="C214" s="11" t="s">
        <v>2727</v>
      </c>
      <c r="D214" s="10">
        <v>3.8703807178446371E-3</v>
      </c>
      <c r="E214" s="11" t="s">
        <v>2728</v>
      </c>
      <c r="F214" s="12">
        <v>54.57621815679952</v>
      </c>
      <c r="G214" s="11" t="s">
        <v>2729</v>
      </c>
      <c r="H214" s="13" t="s">
        <v>2550</v>
      </c>
      <c r="I214" s="10">
        <v>0.5714285714285714</v>
      </c>
      <c r="J214" s="14">
        <v>4</v>
      </c>
      <c r="K214" s="10">
        <v>2.0915337295349069E-3</v>
      </c>
      <c r="L214" s="10">
        <v>7.9121999911130579E-3</v>
      </c>
      <c r="M214" s="10">
        <v>1.8725594631224286E-3</v>
      </c>
      <c r="N214" s="10">
        <v>6.0083821218212792E-3</v>
      </c>
      <c r="O214" s="12">
        <v>26.404951145958918</v>
      </c>
      <c r="P214" s="12">
        <v>84.724164715388369</v>
      </c>
    </row>
    <row r="215" spans="1:16" x14ac:dyDescent="0.2">
      <c r="A215" s="9" t="s">
        <v>5787</v>
      </c>
      <c r="B215" s="10">
        <v>0.47273945495798642</v>
      </c>
      <c r="C215" s="11" t="s">
        <v>2730</v>
      </c>
      <c r="D215" s="10">
        <v>0.47298788925529944</v>
      </c>
      <c r="E215" s="11" t="s">
        <v>2731</v>
      </c>
      <c r="F215" s="12">
        <v>6669.5997400216384</v>
      </c>
      <c r="G215" s="11" t="s">
        <v>2732</v>
      </c>
      <c r="H215" s="13" t="s">
        <v>2642</v>
      </c>
      <c r="I215" s="10">
        <v>0.8571428571428571</v>
      </c>
      <c r="J215" s="14">
        <v>6</v>
      </c>
      <c r="K215" s="10">
        <v>0.24204536960015113</v>
      </c>
      <c r="L215" s="10">
        <v>0.67561071088987612</v>
      </c>
      <c r="M215" s="10">
        <v>0.24518460346121929</v>
      </c>
      <c r="N215" s="10">
        <v>0.67150494319052934</v>
      </c>
      <c r="O215" s="12">
        <v>3457.3468045385789</v>
      </c>
      <c r="P215" s="12">
        <v>9468.8876740127234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3.224661167763343E-2</v>
      </c>
      <c r="E216" s="11" t="s">
        <v>2733</v>
      </c>
      <c r="F216" s="12">
        <v>454.70930175473399</v>
      </c>
      <c r="G216" s="11" t="s">
        <v>2734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7.3672135687508078E-3</v>
      </c>
      <c r="N216" s="10">
        <v>6.3271566054307282E-2</v>
      </c>
      <c r="O216" s="12">
        <v>103.8850398055382</v>
      </c>
      <c r="P216" s="12">
        <v>892.19202033055365</v>
      </c>
    </row>
    <row r="217" spans="1:16" x14ac:dyDescent="0.2">
      <c r="A217" s="9" t="s">
        <v>5732</v>
      </c>
      <c r="B217" s="10">
        <v>0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2564</v>
      </c>
      <c r="I217" s="10">
        <v>0</v>
      </c>
      <c r="J217" s="14">
        <v>0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0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2564</v>
      </c>
      <c r="I218" s="10">
        <v>0</v>
      </c>
      <c r="J218" s="14">
        <v>0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0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2564</v>
      </c>
      <c r="I219" s="10">
        <v>0</v>
      </c>
      <c r="J219" s="14">
        <v>0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Special Purpose - Hauler</oddHeader>
    <oddFooter>&amp;LOregon Department of Environmental Quality&amp;R&amp;P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6481</v>
      </c>
      <c r="B1" s="21"/>
      <c r="C1" s="22"/>
      <c r="D1" s="21"/>
      <c r="E1" t="s">
        <v>6471</v>
      </c>
      <c r="F1" s="8">
        <v>56097.356266808245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5.2379063230618375E-2</v>
      </c>
      <c r="C3" s="17" t="s">
        <v>2735</v>
      </c>
      <c r="D3" s="16">
        <v>4.5249448675409018E-2</v>
      </c>
      <c r="E3" s="17" t="s">
        <v>2736</v>
      </c>
      <c r="F3" s="18">
        <v>2538.3744432210742</v>
      </c>
      <c r="G3" s="17" t="s">
        <v>2737</v>
      </c>
      <c r="H3" s="19" t="s">
        <v>2738</v>
      </c>
      <c r="I3" s="16">
        <v>0.45</v>
      </c>
      <c r="J3" s="20">
        <v>18</v>
      </c>
      <c r="K3" s="16">
        <v>1.706560023930595E-2</v>
      </c>
      <c r="L3" s="16">
        <v>9.1755630470496577E-2</v>
      </c>
      <c r="M3" s="16">
        <v>1.4948976047935436E-2</v>
      </c>
      <c r="N3" s="16">
        <v>7.925677033590614E-2</v>
      </c>
      <c r="O3" s="18">
        <v>838.59803518501724</v>
      </c>
      <c r="P3" s="18">
        <v>4446.0952820899265</v>
      </c>
    </row>
    <row r="4" spans="1:16" x14ac:dyDescent="0.2">
      <c r="A4" s="15" t="s">
        <v>4856</v>
      </c>
      <c r="B4" s="16">
        <v>4.8620374752204841E-2</v>
      </c>
      <c r="C4" s="17" t="s">
        <v>2739</v>
      </c>
      <c r="D4" s="16">
        <v>4.1540962758555663E-2</v>
      </c>
      <c r="E4" s="17" t="s">
        <v>2740</v>
      </c>
      <c r="F4" s="18">
        <v>2330.3381875329105</v>
      </c>
      <c r="G4" s="17" t="s">
        <v>2741</v>
      </c>
      <c r="H4" s="19" t="s">
        <v>2738</v>
      </c>
      <c r="I4" s="16">
        <v>0.45</v>
      </c>
      <c r="J4" s="20">
        <v>18</v>
      </c>
      <c r="K4" s="16">
        <v>1.5337900060416357E-2</v>
      </c>
      <c r="L4" s="16">
        <v>8.6048478457672162E-2</v>
      </c>
      <c r="M4" s="16">
        <v>1.3011354040568619E-2</v>
      </c>
      <c r="N4" s="16">
        <v>7.4090100657714403E-2</v>
      </c>
      <c r="O4" s="18">
        <v>729.90256312735278</v>
      </c>
      <c r="P4" s="18">
        <v>4156.2587724394889</v>
      </c>
    </row>
    <row r="5" spans="1:16" x14ac:dyDescent="0.2">
      <c r="A5" s="15" t="s">
        <v>4861</v>
      </c>
      <c r="B5" s="16">
        <v>2.1656038145238532E-2</v>
      </c>
      <c r="C5" s="17" t="s">
        <v>2742</v>
      </c>
      <c r="D5" s="16">
        <v>1.8562179077624155E-2</v>
      </c>
      <c r="E5" s="17" t="s">
        <v>2743</v>
      </c>
      <c r="F5" s="18">
        <v>1041.2891728057764</v>
      </c>
      <c r="G5" s="17" t="s">
        <v>2744</v>
      </c>
      <c r="H5" s="19" t="s">
        <v>2745</v>
      </c>
      <c r="I5" s="16">
        <v>0.4</v>
      </c>
      <c r="J5" s="20">
        <v>16</v>
      </c>
      <c r="K5" s="16">
        <v>6.5979315061265986E-3</v>
      </c>
      <c r="L5" s="16">
        <v>3.9447696788483769E-2</v>
      </c>
      <c r="M5" s="16">
        <v>5.6627982568830792E-3</v>
      </c>
      <c r="N5" s="16">
        <v>3.4012737091339798E-2</v>
      </c>
      <c r="O5" s="18">
        <v>317.66801128343081</v>
      </c>
      <c r="P5" s="18">
        <v>1908.0246302221719</v>
      </c>
    </row>
    <row r="6" spans="1:16" x14ac:dyDescent="0.2">
      <c r="A6" s="2" t="s">
        <v>5736</v>
      </c>
      <c r="B6" s="4">
        <v>1.9005487451339106E-2</v>
      </c>
      <c r="C6" s="7" t="s">
        <v>2746</v>
      </c>
      <c r="D6" s="4">
        <v>1.6290295536206419E-2</v>
      </c>
      <c r="E6" s="7" t="s">
        <v>2747</v>
      </c>
      <c r="F6" s="8">
        <v>913.84251238616753</v>
      </c>
      <c r="G6" s="7" t="s">
        <v>2748</v>
      </c>
      <c r="H6" s="5" t="s">
        <v>2749</v>
      </c>
      <c r="I6" s="4">
        <v>0.375</v>
      </c>
      <c r="J6" s="3">
        <v>15</v>
      </c>
      <c r="K6" s="4">
        <v>6.2792689341059351E-3</v>
      </c>
      <c r="L6" s="4">
        <v>3.4210235090650624E-2</v>
      </c>
      <c r="M6" s="4">
        <v>5.3520588462677232E-3</v>
      </c>
      <c r="N6" s="4">
        <v>2.9209364856702027E-2</v>
      </c>
      <c r="O6" s="8">
        <v>300.2363518600032</v>
      </c>
      <c r="P6" s="8">
        <v>1638.5681466936019</v>
      </c>
    </row>
    <row r="7" spans="1:16" x14ac:dyDescent="0.2">
      <c r="A7" s="2" t="s">
        <v>5737</v>
      </c>
      <c r="B7" s="4">
        <v>2.6505506938994264E-3</v>
      </c>
      <c r="C7" s="7" t="s">
        <v>2750</v>
      </c>
      <c r="D7" s="4">
        <v>2.2718835414177372E-3</v>
      </c>
      <c r="E7" s="7" t="s">
        <v>2751</v>
      </c>
      <c r="F7" s="8">
        <v>127.4466604196088</v>
      </c>
      <c r="G7" s="7" t="s">
        <v>2752</v>
      </c>
      <c r="H7" s="5" t="s">
        <v>2753</v>
      </c>
      <c r="I7" s="4">
        <v>0.1</v>
      </c>
      <c r="J7" s="3">
        <v>4</v>
      </c>
      <c r="K7" s="4">
        <v>2.0927827990283116E-4</v>
      </c>
      <c r="L7" s="4">
        <v>7.0656799144207865E-3</v>
      </c>
      <c r="M7" s="4">
        <v>1.8016838726471045E-4</v>
      </c>
      <c r="N7" s="4">
        <v>6.1454323993864459E-3</v>
      </c>
      <c r="O7" s="8">
        <v>10.106970208404739</v>
      </c>
      <c r="P7" s="8">
        <v>344.74251072196768</v>
      </c>
    </row>
    <row r="8" spans="1:16" x14ac:dyDescent="0.2">
      <c r="A8" s="2" t="s">
        <v>4881</v>
      </c>
      <c r="B8" s="4">
        <v>1.843816631905709E-3</v>
      </c>
      <c r="C8" s="7" t="s">
        <v>2754</v>
      </c>
      <c r="D8" s="4">
        <v>1.5294037316608106E-3</v>
      </c>
      <c r="E8" s="7" t="s">
        <v>4816</v>
      </c>
      <c r="F8" s="8">
        <v>85.795506010762494</v>
      </c>
      <c r="G8" s="7" t="s">
        <v>2755</v>
      </c>
      <c r="H8" s="5" t="s">
        <v>2756</v>
      </c>
      <c r="I8" s="4">
        <v>7.4999999999999997E-2</v>
      </c>
      <c r="J8" s="3">
        <v>3</v>
      </c>
      <c r="K8" s="4">
        <v>2.8922397803919405E-5</v>
      </c>
      <c r="L8" s="4">
        <v>4.8209875060995977E-3</v>
      </c>
      <c r="M8" s="4">
        <v>2.3077997526197762E-5</v>
      </c>
      <c r="N8" s="4">
        <v>3.9774198607703832E-3</v>
      </c>
      <c r="O8" s="8">
        <v>1.2946146491516353</v>
      </c>
      <c r="P8" s="8">
        <v>223.12273895231505</v>
      </c>
    </row>
    <row r="9" spans="1:16" x14ac:dyDescent="0.2">
      <c r="A9" s="15" t="s">
        <v>4886</v>
      </c>
      <c r="B9" s="16">
        <v>0</v>
      </c>
      <c r="C9" s="17" t="s">
        <v>4866</v>
      </c>
      <c r="D9" s="16">
        <v>0</v>
      </c>
      <c r="E9" s="17" t="s">
        <v>4866</v>
      </c>
      <c r="F9" s="18">
        <v>0</v>
      </c>
      <c r="G9" s="17" t="s">
        <v>4867</v>
      </c>
      <c r="H9" s="19" t="s">
        <v>2757</v>
      </c>
      <c r="I9" s="16">
        <v>0</v>
      </c>
      <c r="J9" s="20">
        <v>0</v>
      </c>
      <c r="K9" s="16">
        <v>0</v>
      </c>
      <c r="L9" s="16">
        <v>0</v>
      </c>
      <c r="M9" s="16">
        <v>0</v>
      </c>
      <c r="N9" s="16">
        <v>0</v>
      </c>
      <c r="O9" s="18">
        <v>0</v>
      </c>
      <c r="P9" s="18">
        <v>0</v>
      </c>
    </row>
    <row r="10" spans="1:16" x14ac:dyDescent="0.2">
      <c r="A10" s="2" t="s">
        <v>4891</v>
      </c>
      <c r="B10" s="4">
        <v>0</v>
      </c>
      <c r="C10" s="7" t="s">
        <v>4866</v>
      </c>
      <c r="D10" s="4">
        <v>0</v>
      </c>
      <c r="E10" s="7" t="s">
        <v>4866</v>
      </c>
      <c r="F10" s="8">
        <v>0</v>
      </c>
      <c r="G10" s="7" t="s">
        <v>4867</v>
      </c>
      <c r="H10" s="5" t="s">
        <v>2757</v>
      </c>
      <c r="I10" s="4">
        <v>0</v>
      </c>
      <c r="J10" s="3">
        <v>0</v>
      </c>
      <c r="K10" s="4">
        <v>0</v>
      </c>
      <c r="L10" s="4">
        <v>0</v>
      </c>
      <c r="M10" s="4">
        <v>0</v>
      </c>
      <c r="N10" s="4">
        <v>0</v>
      </c>
      <c r="O10" s="8">
        <v>0</v>
      </c>
      <c r="P10" s="8">
        <v>0</v>
      </c>
    </row>
    <row r="11" spans="1:16" x14ac:dyDescent="0.2">
      <c r="A11" s="15" t="s">
        <v>5738</v>
      </c>
      <c r="B11" s="16">
        <v>0</v>
      </c>
      <c r="C11" s="17" t="s">
        <v>4866</v>
      </c>
      <c r="D11" s="16">
        <v>0</v>
      </c>
      <c r="E11" s="17" t="s">
        <v>4866</v>
      </c>
      <c r="F11" s="18">
        <v>0</v>
      </c>
      <c r="G11" s="17" t="s">
        <v>4867</v>
      </c>
      <c r="H11" s="19" t="s">
        <v>2757</v>
      </c>
      <c r="I11" s="16">
        <v>0</v>
      </c>
      <c r="J11" s="20">
        <v>0</v>
      </c>
      <c r="K11" s="16">
        <v>0</v>
      </c>
      <c r="L11" s="16">
        <v>0</v>
      </c>
      <c r="M11" s="16">
        <v>0</v>
      </c>
      <c r="N11" s="16">
        <v>0</v>
      </c>
      <c r="O11" s="18">
        <v>0</v>
      </c>
      <c r="P11" s="18">
        <v>0</v>
      </c>
    </row>
    <row r="12" spans="1:16" x14ac:dyDescent="0.2">
      <c r="A12" s="2" t="s">
        <v>4900</v>
      </c>
      <c r="B12" s="4">
        <v>0</v>
      </c>
      <c r="C12" s="7" t="s">
        <v>4866</v>
      </c>
      <c r="D12" s="4">
        <v>0</v>
      </c>
      <c r="E12" s="7" t="s">
        <v>4866</v>
      </c>
      <c r="F12" s="8">
        <v>0</v>
      </c>
      <c r="G12" s="7" t="s">
        <v>4867</v>
      </c>
      <c r="H12" s="5" t="s">
        <v>2757</v>
      </c>
      <c r="I12" s="4">
        <v>0</v>
      </c>
      <c r="J12" s="3">
        <v>0</v>
      </c>
      <c r="K12" s="4">
        <v>0</v>
      </c>
      <c r="L12" s="4">
        <v>0</v>
      </c>
      <c r="M12" s="4">
        <v>0</v>
      </c>
      <c r="N12" s="4">
        <v>0</v>
      </c>
      <c r="O12" s="8">
        <v>0</v>
      </c>
      <c r="P12" s="8">
        <v>0</v>
      </c>
    </row>
    <row r="13" spans="1:16" x14ac:dyDescent="0.2">
      <c r="A13" s="2" t="s">
        <v>4905</v>
      </c>
      <c r="B13" s="4">
        <v>0</v>
      </c>
      <c r="C13" s="7" t="s">
        <v>4866</v>
      </c>
      <c r="D13" s="4">
        <v>0</v>
      </c>
      <c r="E13" s="7" t="s">
        <v>4866</v>
      </c>
      <c r="F13" s="8">
        <v>0</v>
      </c>
      <c r="G13" s="7" t="s">
        <v>4867</v>
      </c>
      <c r="H13" s="5" t="s">
        <v>2757</v>
      </c>
      <c r="I13" s="4">
        <v>0</v>
      </c>
      <c r="J13" s="3">
        <v>0</v>
      </c>
      <c r="K13" s="4">
        <v>0</v>
      </c>
      <c r="L13" s="4">
        <v>0</v>
      </c>
      <c r="M13" s="4">
        <v>0</v>
      </c>
      <c r="N13" s="4">
        <v>0</v>
      </c>
      <c r="O13" s="8">
        <v>0</v>
      </c>
      <c r="P13" s="8">
        <v>0</v>
      </c>
    </row>
    <row r="14" spans="1:16" x14ac:dyDescent="0.2">
      <c r="A14" s="15" t="s">
        <v>5739</v>
      </c>
      <c r="B14" s="16">
        <v>2.5120519975060599E-2</v>
      </c>
      <c r="C14" s="17" t="s">
        <v>2758</v>
      </c>
      <c r="D14" s="16">
        <v>2.1449379949270694E-2</v>
      </c>
      <c r="E14" s="17" t="s">
        <v>2759</v>
      </c>
      <c r="F14" s="18">
        <v>1203.2535087163715</v>
      </c>
      <c r="G14" s="17" t="s">
        <v>2760</v>
      </c>
      <c r="H14" s="19" t="s">
        <v>2761</v>
      </c>
      <c r="I14" s="16">
        <v>0.2</v>
      </c>
      <c r="J14" s="20">
        <v>8</v>
      </c>
      <c r="K14" s="16">
        <v>2.4297511720084686E-3</v>
      </c>
      <c r="L14" s="16">
        <v>5.9886687607069264E-2</v>
      </c>
      <c r="M14" s="16">
        <v>2.0446739913099628E-3</v>
      </c>
      <c r="N14" s="16">
        <v>5.0583971867923204E-2</v>
      </c>
      <c r="O14" s="18">
        <v>114.70080533999177</v>
      </c>
      <c r="P14" s="18">
        <v>2837.6270912650939</v>
      </c>
    </row>
    <row r="15" spans="1:16" x14ac:dyDescent="0.2">
      <c r="A15" s="2" t="s">
        <v>5740</v>
      </c>
      <c r="B15" s="4">
        <v>1.2968899340596828E-4</v>
      </c>
      <c r="C15" s="7" t="s">
        <v>6221</v>
      </c>
      <c r="D15" s="4">
        <v>7.6480279671271723E-5</v>
      </c>
      <c r="E15" s="7" t="s">
        <v>6176</v>
      </c>
      <c r="F15" s="8">
        <v>4.2903414961044621</v>
      </c>
      <c r="G15" s="7" t="s">
        <v>2594</v>
      </c>
      <c r="H15" s="5" t="s">
        <v>2762</v>
      </c>
      <c r="I15" s="4">
        <v>2.5000000000000001E-2</v>
      </c>
      <c r="J15" s="3">
        <v>1</v>
      </c>
      <c r="K15" s="4">
        <v>0</v>
      </c>
      <c r="L15" s="4">
        <v>3.8906698021790482E-4</v>
      </c>
      <c r="M15" s="4">
        <v>0</v>
      </c>
      <c r="N15" s="4">
        <v>2.0378364014104238E-4</v>
      </c>
      <c r="O15" s="8">
        <v>0</v>
      </c>
      <c r="P15" s="8">
        <v>11.4317234623391</v>
      </c>
    </row>
    <row r="16" spans="1:16" x14ac:dyDescent="0.2">
      <c r="A16" s="2" t="s">
        <v>5741</v>
      </c>
      <c r="B16" s="4">
        <v>2.4990830981654631E-2</v>
      </c>
      <c r="C16" s="7" t="s">
        <v>2763</v>
      </c>
      <c r="D16" s="4">
        <v>2.1372899669599422E-2</v>
      </c>
      <c r="E16" s="7" t="s">
        <v>2764</v>
      </c>
      <c r="F16" s="8">
        <v>1198.963167220267</v>
      </c>
      <c r="G16" s="7" t="s">
        <v>2765</v>
      </c>
      <c r="H16" s="5" t="s">
        <v>2761</v>
      </c>
      <c r="I16" s="4">
        <v>0.2</v>
      </c>
      <c r="J16" s="3">
        <v>8</v>
      </c>
      <c r="K16" s="4">
        <v>2.3080158235619279E-3</v>
      </c>
      <c r="L16" s="4">
        <v>5.9627309620257328E-2</v>
      </c>
      <c r="M16" s="4">
        <v>1.9483613932024491E-3</v>
      </c>
      <c r="N16" s="4">
        <v>5.0583971867923204E-2</v>
      </c>
      <c r="O16" s="8">
        <v>109.29792321097266</v>
      </c>
      <c r="P16" s="8">
        <v>2837.6270912650939</v>
      </c>
    </row>
    <row r="17" spans="1:16" x14ac:dyDescent="0.2">
      <c r="A17" s="15" t="s">
        <v>4917</v>
      </c>
      <c r="B17" s="16">
        <v>3.7586884784135324E-3</v>
      </c>
      <c r="C17" s="17" t="s">
        <v>2766</v>
      </c>
      <c r="D17" s="16">
        <v>3.7084859168533602E-3</v>
      </c>
      <c r="E17" s="17" t="s">
        <v>2767</v>
      </c>
      <c r="F17" s="18">
        <v>208.03625568816398</v>
      </c>
      <c r="G17" s="17" t="s">
        <v>2768</v>
      </c>
      <c r="H17" s="19" t="s">
        <v>2753</v>
      </c>
      <c r="I17" s="16">
        <v>0.1</v>
      </c>
      <c r="J17" s="20">
        <v>4</v>
      </c>
      <c r="K17" s="16">
        <v>7.4896136945682334E-4</v>
      </c>
      <c r="L17" s="16">
        <v>7.5342976236938714E-3</v>
      </c>
      <c r="M17" s="16">
        <v>8.5903661892685647E-4</v>
      </c>
      <c r="N17" s="16">
        <v>7.4474845222213589E-3</v>
      </c>
      <c r="O17" s="18">
        <v>48.189683258174256</v>
      </c>
      <c r="P17" s="18">
        <v>417.78419253459174</v>
      </c>
    </row>
    <row r="18" spans="1:16" x14ac:dyDescent="0.2">
      <c r="A18" s="2" t="s">
        <v>4922</v>
      </c>
      <c r="B18" s="4">
        <v>1.1219225363165398E-3</v>
      </c>
      <c r="C18" s="7" t="s">
        <v>3178</v>
      </c>
      <c r="D18" s="4">
        <v>1.0829222442630452E-3</v>
      </c>
      <c r="E18" s="7" t="s">
        <v>1399</v>
      </c>
      <c r="F18" s="8">
        <v>60.749074945675588</v>
      </c>
      <c r="G18" s="7" t="s">
        <v>1977</v>
      </c>
      <c r="H18" s="5" t="s">
        <v>2762</v>
      </c>
      <c r="I18" s="4">
        <v>2.5000000000000001E-2</v>
      </c>
      <c r="J18" s="3">
        <v>1</v>
      </c>
      <c r="K18" s="4">
        <v>0</v>
      </c>
      <c r="L18" s="4">
        <v>3.3657676089496194E-3</v>
      </c>
      <c r="M18" s="4">
        <v>0</v>
      </c>
      <c r="N18" s="4">
        <v>3.2042154837198657E-3</v>
      </c>
      <c r="O18" s="8">
        <v>0</v>
      </c>
      <c r="P18" s="8">
        <v>179.74801754585661</v>
      </c>
    </row>
    <row r="19" spans="1:16" x14ac:dyDescent="0.2">
      <c r="A19" s="2" t="s">
        <v>4927</v>
      </c>
      <c r="B19" s="4">
        <v>8.8544699410765792E-5</v>
      </c>
      <c r="C19" s="7" t="s">
        <v>6176</v>
      </c>
      <c r="D19" s="4">
        <v>7.4118334579313579E-5</v>
      </c>
      <c r="E19" s="7" t="s">
        <v>6176</v>
      </c>
      <c r="F19" s="8">
        <v>4.1578426207982471</v>
      </c>
      <c r="G19" s="7" t="s">
        <v>2594</v>
      </c>
      <c r="H19" s="5" t="s">
        <v>2769</v>
      </c>
      <c r="I19" s="4">
        <v>0.05</v>
      </c>
      <c r="J19" s="3">
        <v>2</v>
      </c>
      <c r="K19" s="4">
        <v>0</v>
      </c>
      <c r="L19" s="4">
        <v>2.3172514738458163E-4</v>
      </c>
      <c r="M19" s="4">
        <v>0</v>
      </c>
      <c r="N19" s="4">
        <v>1.9674937118155906E-4</v>
      </c>
      <c r="O19" s="8">
        <v>0</v>
      </c>
      <c r="P19" s="8">
        <v>11.037119570442414</v>
      </c>
    </row>
    <row r="20" spans="1:16" x14ac:dyDescent="0.2">
      <c r="A20" s="2" t="s">
        <v>4932</v>
      </c>
      <c r="B20" s="4">
        <v>0</v>
      </c>
      <c r="C20" s="7" t="s">
        <v>4866</v>
      </c>
      <c r="D20" s="4">
        <v>0</v>
      </c>
      <c r="E20" s="7" t="s">
        <v>4866</v>
      </c>
      <c r="F20" s="8">
        <v>0</v>
      </c>
      <c r="G20" s="7" t="s">
        <v>4867</v>
      </c>
      <c r="H20" s="5" t="s">
        <v>2757</v>
      </c>
      <c r="I20" s="4">
        <v>0</v>
      </c>
      <c r="J20" s="3">
        <v>0</v>
      </c>
      <c r="K20" s="4">
        <v>0</v>
      </c>
      <c r="L20" s="4">
        <v>0</v>
      </c>
      <c r="M20" s="4">
        <v>0</v>
      </c>
      <c r="N20" s="4">
        <v>0</v>
      </c>
      <c r="O20" s="8">
        <v>0</v>
      </c>
      <c r="P20" s="8">
        <v>0</v>
      </c>
    </row>
    <row r="21" spans="1:16" x14ac:dyDescent="0.2">
      <c r="A21" s="2" t="s">
        <v>4937</v>
      </c>
      <c r="B21" s="4">
        <v>1.9611842026452868E-3</v>
      </c>
      <c r="C21" s="7" t="s">
        <v>2770</v>
      </c>
      <c r="D21" s="4">
        <v>1.8122070187026309E-3</v>
      </c>
      <c r="E21" s="7" t="s">
        <v>2771</v>
      </c>
      <c r="F21" s="8">
        <v>101.66002275737192</v>
      </c>
      <c r="G21" s="7" t="s">
        <v>2772</v>
      </c>
      <c r="H21" s="5" t="s">
        <v>2769</v>
      </c>
      <c r="I21" s="4">
        <v>0.05</v>
      </c>
      <c r="J21" s="3">
        <v>2</v>
      </c>
      <c r="K21" s="4">
        <v>0</v>
      </c>
      <c r="L21" s="4">
        <v>5.6634137179205077E-3</v>
      </c>
      <c r="M21" s="4">
        <v>0</v>
      </c>
      <c r="N21" s="4">
        <v>5.155363911300951E-3</v>
      </c>
      <c r="O21" s="8">
        <v>0</v>
      </c>
      <c r="P21" s="8">
        <v>289.20228601729548</v>
      </c>
    </row>
    <row r="22" spans="1:16" x14ac:dyDescent="0.2">
      <c r="A22" s="2" t="s">
        <v>4942</v>
      </c>
      <c r="B22" s="4">
        <v>5.8703704004094007E-4</v>
      </c>
      <c r="C22" s="7" t="s">
        <v>6074</v>
      </c>
      <c r="D22" s="4">
        <v>7.3923831930837068E-4</v>
      </c>
      <c r="E22" s="7" t="s">
        <v>1777</v>
      </c>
      <c r="F22" s="8">
        <v>41.46931536431822</v>
      </c>
      <c r="G22" s="7" t="s">
        <v>2773</v>
      </c>
      <c r="H22" s="5" t="s">
        <v>2762</v>
      </c>
      <c r="I22" s="4">
        <v>2.5000000000000001E-2</v>
      </c>
      <c r="J22" s="3">
        <v>1</v>
      </c>
      <c r="K22" s="4">
        <v>0</v>
      </c>
      <c r="L22" s="4">
        <v>1.7611111201228202E-3</v>
      </c>
      <c r="M22" s="4">
        <v>0</v>
      </c>
      <c r="N22" s="4">
        <v>2.2037772760958485E-3</v>
      </c>
      <c r="O22" s="8">
        <v>0</v>
      </c>
      <c r="P22" s="8">
        <v>123.62607898984506</v>
      </c>
    </row>
    <row r="23" spans="1:16" x14ac:dyDescent="0.2">
      <c r="A23" s="2" t="s">
        <v>5742</v>
      </c>
      <c r="B23" s="4">
        <v>0</v>
      </c>
      <c r="C23" s="7" t="s">
        <v>4866</v>
      </c>
      <c r="D23" s="4">
        <v>0</v>
      </c>
      <c r="E23" s="7" t="s">
        <v>4866</v>
      </c>
      <c r="F23" s="8">
        <v>0</v>
      </c>
      <c r="G23" s="7" t="s">
        <v>4867</v>
      </c>
      <c r="H23" s="5" t="s">
        <v>2757</v>
      </c>
      <c r="I23" s="4">
        <v>0</v>
      </c>
      <c r="J23" s="3">
        <v>0</v>
      </c>
      <c r="K23" s="4">
        <v>0</v>
      </c>
      <c r="L23" s="4">
        <v>0</v>
      </c>
      <c r="M23" s="4">
        <v>0</v>
      </c>
      <c r="N23" s="4">
        <v>0</v>
      </c>
      <c r="O23" s="8">
        <v>0</v>
      </c>
      <c r="P23" s="8">
        <v>0</v>
      </c>
    </row>
    <row r="24" spans="1:16" x14ac:dyDescent="0.2">
      <c r="A24" s="9" t="s">
        <v>4951</v>
      </c>
      <c r="B24" s="10">
        <v>4.3920378745919359E-3</v>
      </c>
      <c r="C24" s="11" t="s">
        <v>2774</v>
      </c>
      <c r="D24" s="10">
        <v>4.0808490696718127E-3</v>
      </c>
      <c r="E24" s="11" t="s">
        <v>2775</v>
      </c>
      <c r="F24" s="12">
        <v>228.92484413245265</v>
      </c>
      <c r="G24" s="11" t="s">
        <v>2776</v>
      </c>
      <c r="H24" s="13" t="s">
        <v>2777</v>
      </c>
      <c r="I24" s="10">
        <v>0.125</v>
      </c>
      <c r="J24" s="14">
        <v>5</v>
      </c>
      <c r="K24" s="10">
        <v>7.1046238961753011E-4</v>
      </c>
      <c r="L24" s="10">
        <v>8.7466502545073543E-3</v>
      </c>
      <c r="M24" s="10">
        <v>8.0864944931142914E-4</v>
      </c>
      <c r="N24" s="10">
        <v>7.9462750724639472E-3</v>
      </c>
      <c r="O24" s="12">
        <v>45.363096252981535</v>
      </c>
      <c r="P24" s="12">
        <v>445.76502373406754</v>
      </c>
    </row>
    <row r="25" spans="1:16" x14ac:dyDescent="0.2">
      <c r="A25" s="9" t="s">
        <v>4956</v>
      </c>
      <c r="B25" s="10">
        <v>2.5120519975060599E-2</v>
      </c>
      <c r="C25" s="11" t="s">
        <v>2758</v>
      </c>
      <c r="D25" s="10">
        <v>2.1449379949270694E-2</v>
      </c>
      <c r="E25" s="11" t="s">
        <v>2759</v>
      </c>
      <c r="F25" s="12">
        <v>1203.2535087163715</v>
      </c>
      <c r="G25" s="11" t="s">
        <v>2760</v>
      </c>
      <c r="H25" s="13" t="s">
        <v>2761</v>
      </c>
      <c r="I25" s="10">
        <v>0.2</v>
      </c>
      <c r="J25" s="14">
        <v>8</v>
      </c>
      <c r="K25" s="10">
        <v>2.4297511720084686E-3</v>
      </c>
      <c r="L25" s="10">
        <v>5.9886687607069264E-2</v>
      </c>
      <c r="M25" s="10">
        <v>2.0446739913099628E-3</v>
      </c>
      <c r="N25" s="10">
        <v>5.0583971867923204E-2</v>
      </c>
      <c r="O25" s="12">
        <v>114.70080533999177</v>
      </c>
      <c r="P25" s="12">
        <v>2837.6270912650939</v>
      </c>
    </row>
    <row r="26" spans="1:16" x14ac:dyDescent="0.2">
      <c r="A26" s="9" t="s">
        <v>4961</v>
      </c>
      <c r="B26" s="10">
        <v>2.7258543255557776E-2</v>
      </c>
      <c r="C26" s="11" t="s">
        <v>2778</v>
      </c>
      <c r="D26" s="10">
        <v>2.3800068726138324E-2</v>
      </c>
      <c r="E26" s="11" t="s">
        <v>2779</v>
      </c>
      <c r="F26" s="12">
        <v>1335.1209345047025</v>
      </c>
      <c r="G26" s="11" t="s">
        <v>2780</v>
      </c>
      <c r="H26" s="13" t="s">
        <v>2781</v>
      </c>
      <c r="I26" s="10">
        <v>0.42499999999999999</v>
      </c>
      <c r="J26" s="14">
        <v>17</v>
      </c>
      <c r="K26" s="10">
        <v>9.9780092465797405E-3</v>
      </c>
      <c r="L26" s="10">
        <v>4.823702673879772E-2</v>
      </c>
      <c r="M26" s="10">
        <v>8.9182529915322606E-3</v>
      </c>
      <c r="N26" s="10">
        <v>4.1575706324076908E-2</v>
      </c>
      <c r="O26" s="12">
        <v>500.29041534351364</v>
      </c>
      <c r="P26" s="12">
        <v>2332.2872097059349</v>
      </c>
    </row>
    <row r="27" spans="1:16" x14ac:dyDescent="0.2">
      <c r="A27" s="15" t="s">
        <v>4966</v>
      </c>
      <c r="B27" s="16">
        <v>7.5468341231758426E-2</v>
      </c>
      <c r="C27" s="17" t="s">
        <v>2782</v>
      </c>
      <c r="D27" s="16">
        <v>7.0632891915911461E-2</v>
      </c>
      <c r="E27" s="17" t="s">
        <v>2783</v>
      </c>
      <c r="F27" s="18">
        <v>3962.3185019618454</v>
      </c>
      <c r="G27" s="17" t="s">
        <v>2784</v>
      </c>
      <c r="H27" s="19" t="s">
        <v>2785</v>
      </c>
      <c r="I27" s="16">
        <v>0.67500000000000004</v>
      </c>
      <c r="J27" s="20">
        <v>27</v>
      </c>
      <c r="K27" s="16">
        <v>2.1109090476461548E-2</v>
      </c>
      <c r="L27" s="16">
        <v>0.1559113413296753</v>
      </c>
      <c r="M27" s="16">
        <v>1.8705881366614045E-2</v>
      </c>
      <c r="N27" s="16">
        <v>0.14686760200450749</v>
      </c>
      <c r="O27" s="18">
        <v>1049.3504913075981</v>
      </c>
      <c r="P27" s="18">
        <v>8238.8841936986573</v>
      </c>
    </row>
    <row r="28" spans="1:16" x14ac:dyDescent="0.2">
      <c r="A28" s="15" t="s">
        <v>4971</v>
      </c>
      <c r="B28" s="16">
        <v>3.9365992489954531E-2</v>
      </c>
      <c r="C28" s="17" t="s">
        <v>2786</v>
      </c>
      <c r="D28" s="16">
        <v>3.6055946186116003E-2</v>
      </c>
      <c r="E28" s="17" t="s">
        <v>2787</v>
      </c>
      <c r="F28" s="18">
        <v>2022.6432587394154</v>
      </c>
      <c r="G28" s="17" t="s">
        <v>2788</v>
      </c>
      <c r="H28" s="19" t="s">
        <v>2789</v>
      </c>
      <c r="I28" s="16">
        <v>0.5</v>
      </c>
      <c r="J28" s="20">
        <v>20</v>
      </c>
      <c r="K28" s="16">
        <v>5.2029118163971532E-3</v>
      </c>
      <c r="L28" s="16">
        <v>9.640717750292925E-2</v>
      </c>
      <c r="M28" s="16">
        <v>4.4230077942397292E-3</v>
      </c>
      <c r="N28" s="16">
        <v>9.0057154385964788E-2</v>
      </c>
      <c r="O28" s="18">
        <v>248.11904400433579</v>
      </c>
      <c r="P28" s="18">
        <v>5051.9682739644195</v>
      </c>
    </row>
    <row r="29" spans="1:16" x14ac:dyDescent="0.2">
      <c r="A29" s="15" t="s">
        <v>4976</v>
      </c>
      <c r="B29" s="16">
        <v>1.6653354742256871E-3</v>
      </c>
      <c r="C29" s="17" t="s">
        <v>2790</v>
      </c>
      <c r="D29" s="16">
        <v>1.3143978570949368E-3</v>
      </c>
      <c r="E29" s="17" t="s">
        <v>2791</v>
      </c>
      <c r="F29" s="18">
        <v>73.734244865783978</v>
      </c>
      <c r="G29" s="17" t="s">
        <v>2792</v>
      </c>
      <c r="H29" s="19" t="s">
        <v>2793</v>
      </c>
      <c r="I29" s="16">
        <v>0.3</v>
      </c>
      <c r="J29" s="20">
        <v>12</v>
      </c>
      <c r="K29" s="16">
        <v>2.8848863149782928E-4</v>
      </c>
      <c r="L29" s="16">
        <v>3.8604589079756367E-3</v>
      </c>
      <c r="M29" s="16">
        <v>2.2848530373219535E-4</v>
      </c>
      <c r="N29" s="16">
        <v>3.0184738542622098E-3</v>
      </c>
      <c r="O29" s="18">
        <v>12.817421485194854</v>
      </c>
      <c r="P29" s="18">
        <v>169.32840318459301</v>
      </c>
    </row>
    <row r="30" spans="1:16" x14ac:dyDescent="0.2">
      <c r="A30" s="2" t="s">
        <v>4981</v>
      </c>
      <c r="B30" s="4">
        <v>3.3162429593831637E-5</v>
      </c>
      <c r="C30" s="7" t="s">
        <v>5018</v>
      </c>
      <c r="D30" s="4">
        <v>2.6174081480165999E-5</v>
      </c>
      <c r="E30" s="7" t="s">
        <v>5018</v>
      </c>
      <c r="F30" s="8">
        <v>1.4682967737493398</v>
      </c>
      <c r="G30" s="7" t="s">
        <v>3303</v>
      </c>
      <c r="H30" s="5" t="s">
        <v>2769</v>
      </c>
      <c r="I30" s="4">
        <v>0.05</v>
      </c>
      <c r="J30" s="3">
        <v>2</v>
      </c>
      <c r="K30" s="4">
        <v>0</v>
      </c>
      <c r="L30" s="4">
        <v>8.5674084591444885E-5</v>
      </c>
      <c r="M30" s="4">
        <v>0</v>
      </c>
      <c r="N30" s="4">
        <v>6.9313570679705523E-5</v>
      </c>
      <c r="O30" s="8">
        <v>0</v>
      </c>
      <c r="P30" s="8">
        <v>3.8883080685440348</v>
      </c>
    </row>
    <row r="31" spans="1:16" x14ac:dyDescent="0.2">
      <c r="A31" s="2" t="s">
        <v>4986</v>
      </c>
      <c r="B31" s="4">
        <v>4.6175307742109286E-5</v>
      </c>
      <c r="C31" s="7" t="s">
        <v>5018</v>
      </c>
      <c r="D31" s="4">
        <v>3.6444744309039192E-5</v>
      </c>
      <c r="E31" s="7" t="s">
        <v>5018</v>
      </c>
      <c r="F31" s="8">
        <v>2.0444538055569037</v>
      </c>
      <c r="G31" s="7" t="s">
        <v>2794</v>
      </c>
      <c r="H31" s="5" t="s">
        <v>2777</v>
      </c>
      <c r="I31" s="4">
        <v>0.125</v>
      </c>
      <c r="J31" s="3">
        <v>5</v>
      </c>
      <c r="K31" s="4">
        <v>1.5768045783132814E-5</v>
      </c>
      <c r="L31" s="4">
        <v>8.1383496343527927E-5</v>
      </c>
      <c r="M31" s="4">
        <v>1.2115458801684112E-5</v>
      </c>
      <c r="N31" s="4">
        <v>6.5225967169910159E-5</v>
      </c>
      <c r="O31" s="8">
        <v>0.67964520873391132</v>
      </c>
      <c r="P31" s="8">
        <v>3.6590043181775886</v>
      </c>
    </row>
    <row r="32" spans="1:16" x14ac:dyDescent="0.2">
      <c r="A32" s="2" t="s">
        <v>5743</v>
      </c>
      <c r="B32" s="4">
        <v>8.9753802905323193E-5</v>
      </c>
      <c r="C32" s="7" t="s">
        <v>6210</v>
      </c>
      <c r="D32" s="4">
        <v>7.0839904650280973E-5</v>
      </c>
      <c r="E32" s="7" t="s">
        <v>6176</v>
      </c>
      <c r="F32" s="8">
        <v>3.9739313690735378</v>
      </c>
      <c r="G32" s="7" t="s">
        <v>4485</v>
      </c>
      <c r="H32" s="5" t="s">
        <v>2762</v>
      </c>
      <c r="I32" s="4">
        <v>2.5000000000000001E-2</v>
      </c>
      <c r="J32" s="3">
        <v>1</v>
      </c>
      <c r="K32" s="4">
        <v>0</v>
      </c>
      <c r="L32" s="4">
        <v>2.6926140871596962E-4</v>
      </c>
      <c r="M32" s="4">
        <v>0</v>
      </c>
      <c r="N32" s="4">
        <v>2.1039498782612844E-4</v>
      </c>
      <c r="O32" s="8">
        <v>0</v>
      </c>
      <c r="P32" s="8">
        <v>11.802602588833111</v>
      </c>
    </row>
    <row r="33" spans="1:16" x14ac:dyDescent="0.2">
      <c r="A33" s="2" t="s">
        <v>4995</v>
      </c>
      <c r="B33" s="4">
        <v>4.5471520920297016E-5</v>
      </c>
      <c r="C33" s="7" t="s">
        <v>5018</v>
      </c>
      <c r="D33" s="4">
        <v>3.588926710654231E-5</v>
      </c>
      <c r="E33" s="7" t="s">
        <v>5018</v>
      </c>
      <c r="F33" s="8">
        <v>2.0132930030303462</v>
      </c>
      <c r="G33" s="7" t="s">
        <v>3303</v>
      </c>
      <c r="H33" s="5" t="s">
        <v>2769</v>
      </c>
      <c r="I33" s="4">
        <v>0.05</v>
      </c>
      <c r="J33" s="3">
        <v>2</v>
      </c>
      <c r="K33" s="4">
        <v>0</v>
      </c>
      <c r="L33" s="4">
        <v>9.0943041840594032E-5</v>
      </c>
      <c r="M33" s="4">
        <v>0</v>
      </c>
      <c r="N33" s="4">
        <v>7.3666052868606339E-5</v>
      </c>
      <c r="O33" s="8">
        <v>0</v>
      </c>
      <c r="P33" s="8">
        <v>4.1324708125397409</v>
      </c>
    </row>
    <row r="34" spans="1:16" x14ac:dyDescent="0.2">
      <c r="A34" s="2" t="s">
        <v>5744</v>
      </c>
      <c r="B34" s="4">
        <v>1.3083822533156478E-3</v>
      </c>
      <c r="C34" s="7" t="s">
        <v>3357</v>
      </c>
      <c r="D34" s="4">
        <v>1.0326657040790768E-3</v>
      </c>
      <c r="E34" s="7" t="s">
        <v>3902</v>
      </c>
      <c r="F34" s="8">
        <v>57.929815906238346</v>
      </c>
      <c r="G34" s="7" t="s">
        <v>2795</v>
      </c>
      <c r="H34" s="5" t="s">
        <v>2756</v>
      </c>
      <c r="I34" s="4">
        <v>7.4999999999999997E-2</v>
      </c>
      <c r="J34" s="3">
        <v>3</v>
      </c>
      <c r="K34" s="4">
        <v>3.759911714509523E-5</v>
      </c>
      <c r="L34" s="4">
        <v>3.5974495904920801E-3</v>
      </c>
      <c r="M34" s="4">
        <v>2.897947568514958E-5</v>
      </c>
      <c r="N34" s="4">
        <v>2.804094190621343E-3</v>
      </c>
      <c r="O34" s="8">
        <v>1.6256719719351429</v>
      </c>
      <c r="P34" s="8">
        <v>157.30227081697279</v>
      </c>
    </row>
    <row r="35" spans="1:16" x14ac:dyDescent="0.2">
      <c r="A35" s="2" t="s">
        <v>5745</v>
      </c>
      <c r="B35" s="4">
        <v>1.4239015974847817E-4</v>
      </c>
      <c r="C35" s="7" t="s">
        <v>6221</v>
      </c>
      <c r="D35" s="4">
        <v>1.1238415546983164E-4</v>
      </c>
      <c r="E35" s="7" t="s">
        <v>6210</v>
      </c>
      <c r="F35" s="8">
        <v>6.3044540081355125</v>
      </c>
      <c r="G35" s="7" t="s">
        <v>3340</v>
      </c>
      <c r="H35" s="5" t="s">
        <v>2756</v>
      </c>
      <c r="I35" s="4">
        <v>7.4999999999999997E-2</v>
      </c>
      <c r="J35" s="3">
        <v>3</v>
      </c>
      <c r="K35" s="4">
        <v>1.6100511631016067E-6</v>
      </c>
      <c r="L35" s="4">
        <v>3.9947206703596142E-4</v>
      </c>
      <c r="M35" s="4">
        <v>1.2877701007338712E-6</v>
      </c>
      <c r="N35" s="4">
        <v>3.1204245653963472E-4</v>
      </c>
      <c r="O35" s="8">
        <v>7.2240498130611508E-2</v>
      </c>
      <c r="P35" s="8">
        <v>17.504756854873918</v>
      </c>
    </row>
    <row r="36" spans="1:16" x14ac:dyDescent="0.2">
      <c r="A36" s="15" t="s">
        <v>5008</v>
      </c>
      <c r="B36" s="16">
        <v>3.7700657015728847E-2</v>
      </c>
      <c r="C36" s="17" t="s">
        <v>2796</v>
      </c>
      <c r="D36" s="16">
        <v>3.4741548329021064E-2</v>
      </c>
      <c r="E36" s="17" t="s">
        <v>2797</v>
      </c>
      <c r="F36" s="18">
        <v>1948.9090138736312</v>
      </c>
      <c r="G36" s="17" t="s">
        <v>2798</v>
      </c>
      <c r="H36" s="19" t="s">
        <v>2781</v>
      </c>
      <c r="I36" s="16">
        <v>0.42499999999999999</v>
      </c>
      <c r="J36" s="20">
        <v>17</v>
      </c>
      <c r="K36" s="16">
        <v>4.0070242506909243E-3</v>
      </c>
      <c r="L36" s="16">
        <v>9.496292894175104E-2</v>
      </c>
      <c r="M36" s="16">
        <v>3.212474204299369E-3</v>
      </c>
      <c r="N36" s="16">
        <v>8.8996116058246394E-2</v>
      </c>
      <c r="O36" s="18">
        <v>180.21130993651303</v>
      </c>
      <c r="P36" s="18">
        <v>4992.4468288816624</v>
      </c>
    </row>
    <row r="37" spans="1:16" x14ac:dyDescent="0.2">
      <c r="A37" s="15" t="s">
        <v>5013</v>
      </c>
      <c r="B37" s="16">
        <v>3.9596718709407135E-4</v>
      </c>
      <c r="C37" s="17" t="s">
        <v>6178</v>
      </c>
      <c r="D37" s="16">
        <v>3.850212430192861E-4</v>
      </c>
      <c r="E37" s="17" t="s">
        <v>6178</v>
      </c>
      <c r="F37" s="18">
        <v>21.598673839942251</v>
      </c>
      <c r="G37" s="17" t="s">
        <v>2799</v>
      </c>
      <c r="H37" s="19" t="s">
        <v>2756</v>
      </c>
      <c r="I37" s="16">
        <v>7.4999999999999997E-2</v>
      </c>
      <c r="J37" s="20">
        <v>3</v>
      </c>
      <c r="K37" s="16">
        <v>1.0813840211280475E-4</v>
      </c>
      <c r="L37" s="16">
        <v>7.8968587117835898E-4</v>
      </c>
      <c r="M37" s="16">
        <v>1.0596203067902203E-4</v>
      </c>
      <c r="N37" s="16">
        <v>7.5323021209300779E-4</v>
      </c>
      <c r="O37" s="18">
        <v>5.9441897857555634</v>
      </c>
      <c r="P37" s="18">
        <v>42.254223558704993</v>
      </c>
    </row>
    <row r="38" spans="1:16" x14ac:dyDescent="0.2">
      <c r="A38" s="2" t="s">
        <v>5746</v>
      </c>
      <c r="B38" s="4">
        <v>0</v>
      </c>
      <c r="C38" s="7" t="s">
        <v>4866</v>
      </c>
      <c r="D38" s="4">
        <v>0</v>
      </c>
      <c r="E38" s="7" t="s">
        <v>4866</v>
      </c>
      <c r="F38" s="8">
        <v>0</v>
      </c>
      <c r="G38" s="7" t="s">
        <v>4867</v>
      </c>
      <c r="H38" s="5" t="s">
        <v>2757</v>
      </c>
      <c r="I38" s="4">
        <v>0</v>
      </c>
      <c r="J38" s="3">
        <v>0</v>
      </c>
      <c r="K38" s="4">
        <v>0</v>
      </c>
      <c r="L38" s="4">
        <v>0</v>
      </c>
      <c r="M38" s="4">
        <v>0</v>
      </c>
      <c r="N38" s="4">
        <v>0</v>
      </c>
      <c r="O38" s="8">
        <v>0</v>
      </c>
      <c r="P38" s="8">
        <v>0</v>
      </c>
    </row>
    <row r="39" spans="1:16" x14ac:dyDescent="0.2">
      <c r="A39" s="2" t="s">
        <v>5021</v>
      </c>
      <c r="B39" s="4">
        <v>3.8370011639027838E-6</v>
      </c>
      <c r="C39" s="7" t="s">
        <v>4866</v>
      </c>
      <c r="D39" s="4">
        <v>2.1569589592388901E-6</v>
      </c>
      <c r="E39" s="7" t="s">
        <v>4866</v>
      </c>
      <c r="F39" s="8">
        <v>0.12099969518930795</v>
      </c>
      <c r="G39" s="7" t="s">
        <v>4867</v>
      </c>
      <c r="H39" s="5" t="s">
        <v>2762</v>
      </c>
      <c r="I39" s="4">
        <v>2.5000000000000001E-2</v>
      </c>
      <c r="J39" s="3">
        <v>1</v>
      </c>
      <c r="K39" s="4">
        <v>0</v>
      </c>
      <c r="L39" s="4">
        <v>1.1511003491708352E-5</v>
      </c>
      <c r="M39" s="4">
        <v>0</v>
      </c>
      <c r="N39" s="4">
        <v>6.5139810100464735E-6</v>
      </c>
      <c r="O39" s="8">
        <v>0</v>
      </c>
      <c r="P39" s="8">
        <v>0.36541711343580047</v>
      </c>
    </row>
    <row r="40" spans="1:16" x14ac:dyDescent="0.2">
      <c r="A40" s="2" t="s">
        <v>5026</v>
      </c>
      <c r="B40" s="4">
        <v>3.9213018593016859E-4</v>
      </c>
      <c r="C40" s="7" t="s">
        <v>6178</v>
      </c>
      <c r="D40" s="4">
        <v>3.828642840600472E-4</v>
      </c>
      <c r="E40" s="7" t="s">
        <v>5302</v>
      </c>
      <c r="F40" s="8">
        <v>21.477674144752942</v>
      </c>
      <c r="G40" s="7" t="s">
        <v>2799</v>
      </c>
      <c r="H40" s="5" t="s">
        <v>2756</v>
      </c>
      <c r="I40" s="4">
        <v>7.4999999999999997E-2</v>
      </c>
      <c r="J40" s="3">
        <v>3</v>
      </c>
      <c r="K40" s="4">
        <v>1.0813840211280475E-4</v>
      </c>
      <c r="L40" s="4">
        <v>7.8267187370621824E-4</v>
      </c>
      <c r="M40" s="4">
        <v>1.0596203067902203E-4</v>
      </c>
      <c r="N40" s="4">
        <v>7.4412584625687165E-4</v>
      </c>
      <c r="O40" s="8">
        <v>5.9441897857555634</v>
      </c>
      <c r="P40" s="8">
        <v>41.743492704811906</v>
      </c>
    </row>
    <row r="41" spans="1:16" x14ac:dyDescent="0.2">
      <c r="A41" s="2" t="s">
        <v>5031</v>
      </c>
      <c r="B41" s="4">
        <v>3.7304689828634774E-2</v>
      </c>
      <c r="C41" s="7" t="s">
        <v>2800</v>
      </c>
      <c r="D41" s="4">
        <v>3.435652708600178E-2</v>
      </c>
      <c r="E41" s="7" t="s">
        <v>2801</v>
      </c>
      <c r="F41" s="8">
        <v>1927.3103400336893</v>
      </c>
      <c r="G41" s="7" t="s">
        <v>2802</v>
      </c>
      <c r="H41" s="5" t="s">
        <v>2745</v>
      </c>
      <c r="I41" s="4">
        <v>0.4</v>
      </c>
      <c r="J41" s="3">
        <v>16</v>
      </c>
      <c r="K41" s="4">
        <v>3.6811271080452886E-3</v>
      </c>
      <c r="L41" s="4">
        <v>9.4672671195912314E-2</v>
      </c>
      <c r="M41" s="4">
        <v>2.8195332603807746E-3</v>
      </c>
      <c r="N41" s="4">
        <v>8.8597370520711427E-2</v>
      </c>
      <c r="O41" s="8">
        <v>158.16836181369573</v>
      </c>
      <c r="P41" s="8">
        <v>4970.0782584027629</v>
      </c>
    </row>
    <row r="42" spans="1:16" x14ac:dyDescent="0.2">
      <c r="A42" s="15" t="s">
        <v>5036</v>
      </c>
      <c r="B42" s="16">
        <v>3.6102348741803882E-2</v>
      </c>
      <c r="C42" s="17" t="s">
        <v>2803</v>
      </c>
      <c r="D42" s="16">
        <v>3.4576945729795465E-2</v>
      </c>
      <c r="E42" s="17" t="s">
        <v>2804</v>
      </c>
      <c r="F42" s="18">
        <v>1939.6752432224303</v>
      </c>
      <c r="G42" s="17" t="s">
        <v>2805</v>
      </c>
      <c r="H42" s="19" t="s">
        <v>2806</v>
      </c>
      <c r="I42" s="16">
        <v>0.6</v>
      </c>
      <c r="J42" s="20">
        <v>24</v>
      </c>
      <c r="K42" s="16">
        <v>1.2046065349779126E-2</v>
      </c>
      <c r="L42" s="16">
        <v>6.2262615480841062E-2</v>
      </c>
      <c r="M42" s="16">
        <v>1.1298799062931901E-2</v>
      </c>
      <c r="N42" s="16">
        <v>6.0129603890371919E-2</v>
      </c>
      <c r="O42" s="18">
        <v>633.83275642036995</v>
      </c>
      <c r="P42" s="18">
        <v>3373.1118116202524</v>
      </c>
    </row>
    <row r="43" spans="1:16" x14ac:dyDescent="0.2">
      <c r="A43" s="15" t="s">
        <v>5041</v>
      </c>
      <c r="B43" s="16">
        <v>1.5958997366068269E-2</v>
      </c>
      <c r="C43" s="17" t="s">
        <v>2807</v>
      </c>
      <c r="D43" s="16">
        <v>1.6025508891092794E-2</v>
      </c>
      <c r="E43" s="17" t="s">
        <v>2808</v>
      </c>
      <c r="F43" s="18">
        <v>898.98868162053566</v>
      </c>
      <c r="G43" s="17" t="s">
        <v>2809</v>
      </c>
      <c r="H43" s="19" t="s">
        <v>2781</v>
      </c>
      <c r="I43" s="16">
        <v>0.42499999999999999</v>
      </c>
      <c r="J43" s="20">
        <v>17</v>
      </c>
      <c r="K43" s="16">
        <v>2.5286181465847993E-3</v>
      </c>
      <c r="L43" s="16">
        <v>3.0288525915357981E-2</v>
      </c>
      <c r="M43" s="16">
        <v>2.5564691721901996E-3</v>
      </c>
      <c r="N43" s="16">
        <v>3.0362392458880727E-2</v>
      </c>
      <c r="O43" s="18">
        <v>143.41116193746598</v>
      </c>
      <c r="P43" s="18">
        <v>1703.2499468784843</v>
      </c>
    </row>
    <row r="44" spans="1:16" x14ac:dyDescent="0.2">
      <c r="A44" s="2" t="s">
        <v>5046</v>
      </c>
      <c r="B44" s="4">
        <v>1.5312383481426151E-2</v>
      </c>
      <c r="C44" s="7" t="s">
        <v>2810</v>
      </c>
      <c r="D44" s="4">
        <v>1.5303737800384113E-2</v>
      </c>
      <c r="E44" s="7" t="s">
        <v>2811</v>
      </c>
      <c r="F44" s="8">
        <v>858.49923160196795</v>
      </c>
      <c r="G44" s="7" t="s">
        <v>2812</v>
      </c>
      <c r="H44" s="5" t="s">
        <v>2749</v>
      </c>
      <c r="I44" s="4">
        <v>0.375</v>
      </c>
      <c r="J44" s="3">
        <v>15</v>
      </c>
      <c r="K44" s="4">
        <v>2.2174020532395372E-3</v>
      </c>
      <c r="L44" s="4">
        <v>2.9399533243575818E-2</v>
      </c>
      <c r="M44" s="4">
        <v>2.2395736328082831E-3</v>
      </c>
      <c r="N44" s="4">
        <v>2.9279042858596303E-2</v>
      </c>
      <c r="O44" s="8">
        <v>125.63415996539625</v>
      </c>
      <c r="P44" s="8">
        <v>1642.4768983898246</v>
      </c>
    </row>
    <row r="45" spans="1:16" x14ac:dyDescent="0.2">
      <c r="A45" s="2" t="s">
        <v>5051</v>
      </c>
      <c r="B45" s="4">
        <v>6.4661388464211606E-4</v>
      </c>
      <c r="C45" s="7" t="s">
        <v>2813</v>
      </c>
      <c r="D45" s="4">
        <v>7.2177109070868065E-4</v>
      </c>
      <c r="E45" s="7" t="s">
        <v>1888</v>
      </c>
      <c r="F45" s="8">
        <v>40.489450018567631</v>
      </c>
      <c r="G45" s="7" t="s">
        <v>2814</v>
      </c>
      <c r="H45" s="5" t="s">
        <v>2777</v>
      </c>
      <c r="I45" s="4">
        <v>0.125</v>
      </c>
      <c r="J45" s="3">
        <v>5</v>
      </c>
      <c r="K45" s="4">
        <v>1.6897321211591698E-4</v>
      </c>
      <c r="L45" s="4">
        <v>1.2545489470253929E-3</v>
      </c>
      <c r="M45" s="4">
        <v>1.8945354419192719E-4</v>
      </c>
      <c r="N45" s="4">
        <v>1.4040401007091843E-3</v>
      </c>
      <c r="O45" s="8">
        <v>10.627842964544039</v>
      </c>
      <c r="P45" s="8">
        <v>78.762937742368436</v>
      </c>
    </row>
    <row r="46" spans="1:16" x14ac:dyDescent="0.2">
      <c r="A46" s="2" t="s">
        <v>3474</v>
      </c>
      <c r="B46" s="4">
        <v>2.0143351375735617E-2</v>
      </c>
      <c r="C46" s="7" t="s">
        <v>2815</v>
      </c>
      <c r="D46" s="4">
        <v>1.8551436838702667E-2</v>
      </c>
      <c r="E46" s="7" t="s">
        <v>2816</v>
      </c>
      <c r="F46" s="8">
        <v>1040.6865616018945</v>
      </c>
      <c r="G46" s="7" t="s">
        <v>2817</v>
      </c>
      <c r="H46" s="5" t="s">
        <v>2745</v>
      </c>
      <c r="I46" s="4">
        <v>0.4</v>
      </c>
      <c r="J46" s="3">
        <v>16</v>
      </c>
      <c r="K46" s="4">
        <v>1.9876920874217969E-3</v>
      </c>
      <c r="L46" s="4">
        <v>5.1120244943436824E-2</v>
      </c>
      <c r="M46" s="4">
        <v>1.5224586892511336E-3</v>
      </c>
      <c r="N46" s="4">
        <v>4.7839774933473626E-2</v>
      </c>
      <c r="O46" s="8">
        <v>85.405907492418748</v>
      </c>
      <c r="P46" s="8">
        <v>2683.6848981669928</v>
      </c>
    </row>
    <row r="47" spans="1:16" x14ac:dyDescent="0.2">
      <c r="A47" s="9" t="s">
        <v>5060</v>
      </c>
      <c r="B47" s="10">
        <v>5.7448041204370394E-2</v>
      </c>
      <c r="C47" s="11" t="s">
        <v>2818</v>
      </c>
      <c r="D47" s="10">
        <v>5.290796392470444E-2</v>
      </c>
      <c r="E47" s="11" t="s">
        <v>2819</v>
      </c>
      <c r="F47" s="12">
        <v>2967.9969016355831</v>
      </c>
      <c r="G47" s="11" t="s">
        <v>2820</v>
      </c>
      <c r="H47" s="13" t="s">
        <v>2745</v>
      </c>
      <c r="I47" s="10">
        <v>0.4</v>
      </c>
      <c r="J47" s="14">
        <v>16</v>
      </c>
      <c r="K47" s="10">
        <v>5.6688191954670855E-3</v>
      </c>
      <c r="L47" s="10">
        <v>0.14579291613934914</v>
      </c>
      <c r="M47" s="10">
        <v>4.3419919496319077E-3</v>
      </c>
      <c r="N47" s="10">
        <v>0.13643714545418503</v>
      </c>
      <c r="O47" s="12">
        <v>243.57426930611445</v>
      </c>
      <c r="P47" s="12">
        <v>7653.7631565697548</v>
      </c>
    </row>
    <row r="48" spans="1:16" x14ac:dyDescent="0.2">
      <c r="A48" s="9" t="s">
        <v>5064</v>
      </c>
      <c r="B48" s="10">
        <v>5.4546191038859791E-2</v>
      </c>
      <c r="C48" s="11" t="s">
        <v>2821</v>
      </c>
      <c r="D48" s="10">
        <v>5.1040625224772998E-2</v>
      </c>
      <c r="E48" s="11" t="s">
        <v>2822</v>
      </c>
      <c r="F48" s="12">
        <v>2863.2441373147303</v>
      </c>
      <c r="G48" s="11" t="s">
        <v>2823</v>
      </c>
      <c r="H48" s="13" t="s">
        <v>2824</v>
      </c>
      <c r="I48" s="10">
        <v>0.27500000000000002</v>
      </c>
      <c r="J48" s="14">
        <v>11</v>
      </c>
      <c r="K48" s="10">
        <v>2.1723747308274952E-3</v>
      </c>
      <c r="L48" s="10">
        <v>0.14358082384939402</v>
      </c>
      <c r="M48" s="10">
        <v>2.1151386222637032E-3</v>
      </c>
      <c r="N48" s="10">
        <v>0.13607213044657138</v>
      </c>
      <c r="O48" s="12">
        <v>118.65368484681291</v>
      </c>
      <c r="P48" s="12">
        <v>7633.28677964492</v>
      </c>
    </row>
    <row r="49" spans="1:16" x14ac:dyDescent="0.2">
      <c r="A49" s="9" t="s">
        <v>5069</v>
      </c>
      <c r="B49" s="10">
        <v>2.901850165510601E-3</v>
      </c>
      <c r="C49" s="11" t="s">
        <v>2825</v>
      </c>
      <c r="D49" s="10">
        <v>1.867338699931443E-3</v>
      </c>
      <c r="E49" s="11" t="s">
        <v>2826</v>
      </c>
      <c r="F49" s="12">
        <v>104.75276432085269</v>
      </c>
      <c r="G49" s="11" t="s">
        <v>2827</v>
      </c>
      <c r="H49" s="13" t="s">
        <v>2828</v>
      </c>
      <c r="I49" s="10">
        <v>0.17499999999999999</v>
      </c>
      <c r="J49" s="14">
        <v>7</v>
      </c>
      <c r="K49" s="10">
        <v>9.4336046310897838E-5</v>
      </c>
      <c r="L49" s="10">
        <v>8.0886610477069708E-3</v>
      </c>
      <c r="M49" s="10">
        <v>5.9131096733102628E-5</v>
      </c>
      <c r="N49" s="10">
        <v>5.0425248257828644E-3</v>
      </c>
      <c r="O49" s="12">
        <v>3.3170981998839593</v>
      </c>
      <c r="P49" s="12">
        <v>282.8723116361665</v>
      </c>
    </row>
    <row r="50" spans="1:16" x14ac:dyDescent="0.2">
      <c r="A50" s="9" t="s">
        <v>5073</v>
      </c>
      <c r="B50" s="10">
        <v>0</v>
      </c>
      <c r="C50" s="11" t="s">
        <v>4866</v>
      </c>
      <c r="D50" s="10">
        <v>0</v>
      </c>
      <c r="E50" s="11" t="s">
        <v>4866</v>
      </c>
      <c r="F50" s="12">
        <v>0</v>
      </c>
      <c r="G50" s="11" t="s">
        <v>4867</v>
      </c>
      <c r="H50" s="13" t="s">
        <v>2757</v>
      </c>
      <c r="I50" s="10">
        <v>0</v>
      </c>
      <c r="J50" s="14">
        <v>0</v>
      </c>
      <c r="K50" s="10">
        <v>0</v>
      </c>
      <c r="L50" s="10">
        <v>0</v>
      </c>
      <c r="M50" s="10">
        <v>0</v>
      </c>
      <c r="N50" s="10">
        <v>0</v>
      </c>
      <c r="O50" s="12">
        <v>0</v>
      </c>
      <c r="P50" s="12">
        <v>0</v>
      </c>
    </row>
    <row r="51" spans="1:16" x14ac:dyDescent="0.2">
      <c r="A51" s="9" t="s">
        <v>5077</v>
      </c>
      <c r="B51" s="10">
        <v>2.901850165510601E-3</v>
      </c>
      <c r="C51" s="11" t="s">
        <v>2825</v>
      </c>
      <c r="D51" s="10">
        <v>1.867338699931443E-3</v>
      </c>
      <c r="E51" s="11" t="s">
        <v>2826</v>
      </c>
      <c r="F51" s="12">
        <v>104.75276432085269</v>
      </c>
      <c r="G51" s="11" t="s">
        <v>2827</v>
      </c>
      <c r="H51" s="13" t="s">
        <v>2828</v>
      </c>
      <c r="I51" s="10">
        <v>0.17499999999999999</v>
      </c>
      <c r="J51" s="14">
        <v>7</v>
      </c>
      <c r="K51" s="10">
        <v>9.4336046310897838E-5</v>
      </c>
      <c r="L51" s="10">
        <v>8.0886610477069708E-3</v>
      </c>
      <c r="M51" s="10">
        <v>5.9131096733102628E-5</v>
      </c>
      <c r="N51" s="10">
        <v>5.0425248257828644E-3</v>
      </c>
      <c r="O51" s="12">
        <v>3.3170981998839593</v>
      </c>
      <c r="P51" s="12">
        <v>282.8723116361665</v>
      </c>
    </row>
    <row r="52" spans="1:16" x14ac:dyDescent="0.2">
      <c r="A52" s="9" t="s">
        <v>5081</v>
      </c>
      <c r="B52" s="10">
        <v>1.6909154024126412E-4</v>
      </c>
      <c r="C52" s="11" t="s">
        <v>6221</v>
      </c>
      <c r="D52" s="10">
        <v>1.3345873043948617E-4</v>
      </c>
      <c r="E52" s="11" t="s">
        <v>6210</v>
      </c>
      <c r="F52" s="12">
        <v>7.4866819483797817</v>
      </c>
      <c r="G52" s="11" t="s">
        <v>2829</v>
      </c>
      <c r="H52" s="13" t="s">
        <v>2830</v>
      </c>
      <c r="I52" s="10">
        <v>0.15</v>
      </c>
      <c r="J52" s="14">
        <v>6</v>
      </c>
      <c r="K52" s="10">
        <v>1.9363873180994084E-5</v>
      </c>
      <c r="L52" s="10">
        <v>4.275544860362705E-4</v>
      </c>
      <c r="M52" s="10">
        <v>1.5224893377766965E-5</v>
      </c>
      <c r="N52" s="10">
        <v>3.3653751358360585E-4</v>
      </c>
      <c r="O52" s="12">
        <v>0.85407626793676306</v>
      </c>
      <c r="P52" s="12">
        <v>18.878864796645356</v>
      </c>
    </row>
    <row r="53" spans="1:16" x14ac:dyDescent="0.2">
      <c r="A53" s="9" t="s">
        <v>5086</v>
      </c>
      <c r="B53" s="10">
        <v>5.6072973354500906E-2</v>
      </c>
      <c r="C53" s="11" t="s">
        <v>2831</v>
      </c>
      <c r="D53" s="10">
        <v>5.224479588535734E-2</v>
      </c>
      <c r="E53" s="11" t="s">
        <v>2832</v>
      </c>
      <c r="F53" s="12">
        <v>2930.7949278675683</v>
      </c>
      <c r="G53" s="11" t="s">
        <v>2833</v>
      </c>
      <c r="H53" s="13" t="s">
        <v>2749</v>
      </c>
      <c r="I53" s="10">
        <v>0.375</v>
      </c>
      <c r="J53" s="14">
        <v>15</v>
      </c>
      <c r="K53" s="10">
        <v>4.1698485837212739E-3</v>
      </c>
      <c r="L53" s="10">
        <v>0.14476835848157471</v>
      </c>
      <c r="M53" s="10">
        <v>3.6352315492150025E-3</v>
      </c>
      <c r="N53" s="10">
        <v>0.13636329411249434</v>
      </c>
      <c r="O53" s="12">
        <v>203.92687932865528</v>
      </c>
      <c r="P53" s="12">
        <v>7649.6202915441499</v>
      </c>
    </row>
    <row r="54" spans="1:16" x14ac:dyDescent="0.2">
      <c r="A54" s="9" t="s">
        <v>5091</v>
      </c>
      <c r="B54" s="10">
        <v>2.1456306116156114E-4</v>
      </c>
      <c r="C54" s="11" t="s">
        <v>5446</v>
      </c>
      <c r="D54" s="10">
        <v>1.6934799754602848E-4</v>
      </c>
      <c r="E54" s="11" t="s">
        <v>6221</v>
      </c>
      <c r="F54" s="12">
        <v>9.4999749514101275</v>
      </c>
      <c r="G54" s="11" t="s">
        <v>2834</v>
      </c>
      <c r="H54" s="13" t="s">
        <v>2761</v>
      </c>
      <c r="I54" s="10">
        <v>0.2</v>
      </c>
      <c r="J54" s="14">
        <v>8</v>
      </c>
      <c r="K54" s="10">
        <v>5.4062263708145068E-5</v>
      </c>
      <c r="L54" s="10">
        <v>4.5389913696679052E-4</v>
      </c>
      <c r="M54" s="10">
        <v>4.322333214764379E-5</v>
      </c>
      <c r="N54" s="10">
        <v>3.5638930708338577E-4</v>
      </c>
      <c r="O54" s="12">
        <v>2.4247146625249596</v>
      </c>
      <c r="P54" s="12">
        <v>19.99249792913762</v>
      </c>
    </row>
    <row r="55" spans="1:16" x14ac:dyDescent="0.2">
      <c r="A55" s="9" t="s">
        <v>5095</v>
      </c>
      <c r="B55" s="10">
        <v>1.3122192544795506E-3</v>
      </c>
      <c r="C55" s="11" t="s">
        <v>3357</v>
      </c>
      <c r="D55" s="10">
        <v>1.0348226630383158E-3</v>
      </c>
      <c r="E55" s="11" t="s">
        <v>3902</v>
      </c>
      <c r="F55" s="12">
        <v>58.050815601427658</v>
      </c>
      <c r="G55" s="11" t="s">
        <v>2795</v>
      </c>
      <c r="H55" s="13" t="s">
        <v>2753</v>
      </c>
      <c r="I55" s="10">
        <v>0.1</v>
      </c>
      <c r="J55" s="14">
        <v>4</v>
      </c>
      <c r="K55" s="10">
        <v>3.759911714509523E-5</v>
      </c>
      <c r="L55" s="10">
        <v>3.6051235928198856E-3</v>
      </c>
      <c r="M55" s="10">
        <v>3.0530869980457243E-5</v>
      </c>
      <c r="N55" s="10">
        <v>2.8061991004993915E-3</v>
      </c>
      <c r="O55" s="12">
        <v>1.7127010904293107</v>
      </c>
      <c r="P55" s="12">
        <v>157.4203506963112</v>
      </c>
    </row>
    <row r="56" spans="1:16" x14ac:dyDescent="0.2">
      <c r="A56" s="9" t="s">
        <v>5100</v>
      </c>
      <c r="B56" s="10">
        <v>1.5267823156411117E-3</v>
      </c>
      <c r="C56" s="11" t="s">
        <v>2835</v>
      </c>
      <c r="D56" s="10">
        <v>1.2041706605843442E-3</v>
      </c>
      <c r="E56" s="11" t="s">
        <v>2836</v>
      </c>
      <c r="F56" s="12">
        <v>67.550790552837782</v>
      </c>
      <c r="G56" s="11" t="s">
        <v>2837</v>
      </c>
      <c r="H56" s="13" t="s">
        <v>2838</v>
      </c>
      <c r="I56" s="10">
        <v>0.25</v>
      </c>
      <c r="J56" s="14">
        <v>10</v>
      </c>
      <c r="K56" s="10">
        <v>1.6297975476862547E-4</v>
      </c>
      <c r="L56" s="10">
        <v>3.7810702537331587E-3</v>
      </c>
      <c r="M56" s="10">
        <v>1.2549960485325648E-4</v>
      </c>
      <c r="N56" s="10">
        <v>2.9664235757019719E-3</v>
      </c>
      <c r="O56" s="12">
        <v>7.0401960447967857</v>
      </c>
      <c r="P56" s="12">
        <v>166.40852016441275</v>
      </c>
    </row>
    <row r="57" spans="1:16" x14ac:dyDescent="0.2">
      <c r="A57" s="15" t="s">
        <v>5105</v>
      </c>
      <c r="B57" s="16">
        <v>0.53495824841203587</v>
      </c>
      <c r="C57" s="17" t="s">
        <v>2839</v>
      </c>
      <c r="D57" s="16">
        <v>0.51872369864720769</v>
      </c>
      <c r="E57" s="17" t="s">
        <v>2840</v>
      </c>
      <c r="F57" s="18">
        <v>29099.028127048889</v>
      </c>
      <c r="G57" s="17" t="s">
        <v>2841</v>
      </c>
      <c r="H57" s="19" t="s">
        <v>2842</v>
      </c>
      <c r="I57" s="16">
        <v>0.77500000000000002</v>
      </c>
      <c r="J57" s="20">
        <v>31</v>
      </c>
      <c r="K57" s="16">
        <v>0.41742071296536765</v>
      </c>
      <c r="L57" s="16">
        <v>0.65264102842263827</v>
      </c>
      <c r="M57" s="16">
        <v>0.40242273856879657</v>
      </c>
      <c r="N57" s="16">
        <v>0.63517639066777187</v>
      </c>
      <c r="O57" s="18">
        <v>22574.851735358417</v>
      </c>
      <c r="P57" s="18">
        <v>35631.716279555374</v>
      </c>
    </row>
    <row r="58" spans="1:16" x14ac:dyDescent="0.2">
      <c r="A58" s="15" t="s">
        <v>5110</v>
      </c>
      <c r="B58" s="16">
        <v>5.3667042217535425E-3</v>
      </c>
      <c r="C58" s="17" t="s">
        <v>2843</v>
      </c>
      <c r="D58" s="16">
        <v>5.5513590125071781E-3</v>
      </c>
      <c r="E58" s="17" t="s">
        <v>2844</v>
      </c>
      <c r="F58" s="18">
        <v>311.41656428957197</v>
      </c>
      <c r="G58" s="17" t="s">
        <v>2845</v>
      </c>
      <c r="H58" s="19" t="s">
        <v>2828</v>
      </c>
      <c r="I58" s="16">
        <v>0.17499999999999999</v>
      </c>
      <c r="J58" s="20">
        <v>7</v>
      </c>
      <c r="K58" s="16">
        <v>7.1317082375528702E-4</v>
      </c>
      <c r="L58" s="16">
        <v>1.3342793573955462E-2</v>
      </c>
      <c r="M58" s="16">
        <v>7.2844482946307707E-4</v>
      </c>
      <c r="N58" s="16">
        <v>1.387625634125008E-2</v>
      </c>
      <c r="O58" s="18">
        <v>40.863829119104608</v>
      </c>
      <c r="P58" s="18">
        <v>778.42129562466289</v>
      </c>
    </row>
    <row r="59" spans="1:16" x14ac:dyDescent="0.2">
      <c r="A59" s="15" t="s">
        <v>5115</v>
      </c>
      <c r="B59" s="16">
        <v>4.5528776175170205E-3</v>
      </c>
      <c r="C59" s="17" t="s">
        <v>2846</v>
      </c>
      <c r="D59" s="16">
        <v>4.737096079544866E-3</v>
      </c>
      <c r="E59" s="17" t="s">
        <v>1825</v>
      </c>
      <c r="F59" s="18">
        <v>265.73856644432897</v>
      </c>
      <c r="G59" s="17" t="s">
        <v>2847</v>
      </c>
      <c r="H59" s="19" t="s">
        <v>2756</v>
      </c>
      <c r="I59" s="16">
        <v>7.4999999999999997E-2</v>
      </c>
      <c r="J59" s="20">
        <v>3</v>
      </c>
      <c r="K59" s="16">
        <v>2.9972986921635261E-6</v>
      </c>
      <c r="L59" s="16">
        <v>1.2614839913797729E-2</v>
      </c>
      <c r="M59" s="16">
        <v>3.1148462595888641E-6</v>
      </c>
      <c r="N59" s="16">
        <v>1.3225520175686846E-2</v>
      </c>
      <c r="O59" s="18">
        <v>0.17473464034049158</v>
      </c>
      <c r="P59" s="18">
        <v>741.91671710936544</v>
      </c>
    </row>
    <row r="60" spans="1:16" x14ac:dyDescent="0.2">
      <c r="A60" s="2" t="s">
        <v>5120</v>
      </c>
      <c r="B60" s="4">
        <v>0</v>
      </c>
      <c r="C60" s="7" t="s">
        <v>4866</v>
      </c>
      <c r="D60" s="4">
        <v>0</v>
      </c>
      <c r="E60" s="7" t="s">
        <v>4866</v>
      </c>
      <c r="F60" s="8">
        <v>0</v>
      </c>
      <c r="G60" s="7" t="s">
        <v>4867</v>
      </c>
      <c r="H60" s="5" t="s">
        <v>2757</v>
      </c>
      <c r="I60" s="4">
        <v>0</v>
      </c>
      <c r="J60" s="3">
        <v>0</v>
      </c>
      <c r="K60" s="4">
        <v>0</v>
      </c>
      <c r="L60" s="4">
        <v>0</v>
      </c>
      <c r="M60" s="4">
        <v>0</v>
      </c>
      <c r="N60" s="4">
        <v>0</v>
      </c>
      <c r="O60" s="8">
        <v>0</v>
      </c>
      <c r="P60" s="8">
        <v>0</v>
      </c>
    </row>
    <row r="61" spans="1:16" x14ac:dyDescent="0.2">
      <c r="A61" s="2" t="s">
        <v>5125</v>
      </c>
      <c r="B61" s="4">
        <v>4.5528776175170205E-3</v>
      </c>
      <c r="C61" s="7" t="s">
        <v>2846</v>
      </c>
      <c r="D61" s="4">
        <v>4.737096079544866E-3</v>
      </c>
      <c r="E61" s="7" t="s">
        <v>1825</v>
      </c>
      <c r="F61" s="8">
        <v>265.73856644432897</v>
      </c>
      <c r="G61" s="7" t="s">
        <v>2847</v>
      </c>
      <c r="H61" s="5" t="s">
        <v>2756</v>
      </c>
      <c r="I61" s="4">
        <v>7.4999999999999997E-2</v>
      </c>
      <c r="J61" s="3">
        <v>3</v>
      </c>
      <c r="K61" s="4">
        <v>2.9972986921635261E-6</v>
      </c>
      <c r="L61" s="4">
        <v>1.2614839913797729E-2</v>
      </c>
      <c r="M61" s="4">
        <v>3.1148462595888641E-6</v>
      </c>
      <c r="N61" s="4">
        <v>1.3225520175686846E-2</v>
      </c>
      <c r="O61" s="8">
        <v>0.17473464034049158</v>
      </c>
      <c r="P61" s="8">
        <v>741.91671710936544</v>
      </c>
    </row>
    <row r="62" spans="1:16" x14ac:dyDescent="0.2">
      <c r="A62" s="15" t="s">
        <v>5130</v>
      </c>
      <c r="B62" s="16">
        <v>8.138266042365226E-4</v>
      </c>
      <c r="C62" s="17" t="s">
        <v>4832</v>
      </c>
      <c r="D62" s="16">
        <v>8.1426293296231207E-4</v>
      </c>
      <c r="E62" s="17" t="s">
        <v>4832</v>
      </c>
      <c r="F62" s="18">
        <v>45.67799784524302</v>
      </c>
      <c r="G62" s="17" t="s">
        <v>2848</v>
      </c>
      <c r="H62" s="19" t="s">
        <v>2753</v>
      </c>
      <c r="I62" s="16">
        <v>0.1</v>
      </c>
      <c r="J62" s="20">
        <v>4</v>
      </c>
      <c r="K62" s="16">
        <v>1.4311565894236507E-5</v>
      </c>
      <c r="L62" s="16">
        <v>1.7358843470588084E-3</v>
      </c>
      <c r="M62" s="16">
        <v>1.4343987980971973E-5</v>
      </c>
      <c r="N62" s="16">
        <v>1.7359882591334831E-3</v>
      </c>
      <c r="O62" s="18">
        <v>0.80465980405540027</v>
      </c>
      <c r="P62" s="18">
        <v>97.384351847607235</v>
      </c>
    </row>
    <row r="63" spans="1:16" x14ac:dyDescent="0.2">
      <c r="A63" s="2" t="s">
        <v>5134</v>
      </c>
      <c r="B63" s="4">
        <v>3.8408247387941086E-4</v>
      </c>
      <c r="C63" s="7" t="s">
        <v>6001</v>
      </c>
      <c r="D63" s="4">
        <v>3.8451880260520027E-4</v>
      </c>
      <c r="E63" s="7" t="s">
        <v>6001</v>
      </c>
      <c r="F63" s="8">
        <v>21.570488261030434</v>
      </c>
      <c r="G63" s="7" t="s">
        <v>2849</v>
      </c>
      <c r="H63" s="5" t="s">
        <v>2756</v>
      </c>
      <c r="I63" s="4">
        <v>7.4999999999999997E-2</v>
      </c>
      <c r="J63" s="3">
        <v>3</v>
      </c>
      <c r="K63" s="4">
        <v>2.5962597361249125E-6</v>
      </c>
      <c r="L63" s="4">
        <v>1.109312723955523E-3</v>
      </c>
      <c r="M63" s="4">
        <v>2.5927496373246408E-6</v>
      </c>
      <c r="N63" s="4">
        <v>1.1086025018938069E-3</v>
      </c>
      <c r="O63" s="8">
        <v>0.14544640011563825</v>
      </c>
      <c r="P63" s="8">
        <v>62.18966950701185</v>
      </c>
    </row>
    <row r="64" spans="1:16" x14ac:dyDescent="0.2">
      <c r="A64" s="15" t="s">
        <v>5138</v>
      </c>
      <c r="B64" s="16">
        <v>4.2974413035711174E-4</v>
      </c>
      <c r="C64" s="17" t="s">
        <v>3395</v>
      </c>
      <c r="D64" s="16">
        <v>4.2974413035711174E-4</v>
      </c>
      <c r="E64" s="17" t="s">
        <v>3395</v>
      </c>
      <c r="F64" s="18">
        <v>24.107509584212583</v>
      </c>
      <c r="G64" s="17" t="s">
        <v>2850</v>
      </c>
      <c r="H64" s="19" t="s">
        <v>2762</v>
      </c>
      <c r="I64" s="16">
        <v>2.5000000000000001E-2</v>
      </c>
      <c r="J64" s="20">
        <v>1</v>
      </c>
      <c r="K64" s="16">
        <v>0</v>
      </c>
      <c r="L64" s="16">
        <v>1.2892323910713352E-3</v>
      </c>
      <c r="M64" s="16">
        <v>0</v>
      </c>
      <c r="N64" s="16">
        <v>1.2892323910713352E-3</v>
      </c>
      <c r="O64" s="18">
        <v>0</v>
      </c>
      <c r="P64" s="18">
        <v>72.322528752637751</v>
      </c>
    </row>
    <row r="65" spans="1:16" x14ac:dyDescent="0.2">
      <c r="A65" s="2" t="s">
        <v>5142</v>
      </c>
      <c r="B65" s="4">
        <v>4.2974413035711174E-4</v>
      </c>
      <c r="C65" s="7" t="s">
        <v>3395</v>
      </c>
      <c r="D65" s="4">
        <v>4.2974413035711174E-4</v>
      </c>
      <c r="E65" s="7" t="s">
        <v>3395</v>
      </c>
      <c r="F65" s="8">
        <v>24.107509584212583</v>
      </c>
      <c r="G65" s="7" t="s">
        <v>2850</v>
      </c>
      <c r="H65" s="5" t="s">
        <v>2762</v>
      </c>
      <c r="I65" s="4">
        <v>2.5000000000000001E-2</v>
      </c>
      <c r="J65" s="3">
        <v>1</v>
      </c>
      <c r="K65" s="4">
        <v>0</v>
      </c>
      <c r="L65" s="4">
        <v>1.2892323910713352E-3</v>
      </c>
      <c r="M65" s="4">
        <v>0</v>
      </c>
      <c r="N65" s="4">
        <v>1.2892323910713352E-3</v>
      </c>
      <c r="O65" s="8">
        <v>0</v>
      </c>
      <c r="P65" s="8">
        <v>72.322528752637751</v>
      </c>
    </row>
    <row r="66" spans="1:16" x14ac:dyDescent="0.2">
      <c r="A66" s="2" t="s">
        <v>5146</v>
      </c>
      <c r="B66" s="4">
        <v>0</v>
      </c>
      <c r="C66" s="7" t="s">
        <v>4866</v>
      </c>
      <c r="D66" s="4">
        <v>0</v>
      </c>
      <c r="E66" s="7" t="s">
        <v>4866</v>
      </c>
      <c r="F66" s="8">
        <v>0</v>
      </c>
      <c r="G66" s="7" t="s">
        <v>4867</v>
      </c>
      <c r="H66" s="5" t="s">
        <v>2757</v>
      </c>
      <c r="I66" s="4">
        <v>0</v>
      </c>
      <c r="J66" s="3">
        <v>0</v>
      </c>
      <c r="K66" s="4">
        <v>0</v>
      </c>
      <c r="L66" s="4">
        <v>0</v>
      </c>
      <c r="M66" s="4">
        <v>0</v>
      </c>
      <c r="N66" s="4">
        <v>0</v>
      </c>
      <c r="O66" s="8">
        <v>0</v>
      </c>
      <c r="P66" s="8">
        <v>0</v>
      </c>
    </row>
    <row r="67" spans="1:16" x14ac:dyDescent="0.2">
      <c r="A67" s="15" t="s">
        <v>5150</v>
      </c>
      <c r="B67" s="16">
        <v>0.24420780905935141</v>
      </c>
      <c r="C67" s="17" t="s">
        <v>2851</v>
      </c>
      <c r="D67" s="16">
        <v>0.23647391617485858</v>
      </c>
      <c r="E67" s="17" t="s">
        <v>2852</v>
      </c>
      <c r="F67" s="18">
        <v>13265.56152346839</v>
      </c>
      <c r="G67" s="17" t="s">
        <v>2853</v>
      </c>
      <c r="H67" s="19" t="s">
        <v>2854</v>
      </c>
      <c r="I67" s="16">
        <v>0.7</v>
      </c>
      <c r="J67" s="20">
        <v>28</v>
      </c>
      <c r="K67" s="16">
        <v>0.14264770292429485</v>
      </c>
      <c r="L67" s="16">
        <v>0.34522670439724257</v>
      </c>
      <c r="M67" s="16">
        <v>0.13742087406077391</v>
      </c>
      <c r="N67" s="16">
        <v>0.33645812532917546</v>
      </c>
      <c r="O67" s="18">
        <v>7708.9477306834224</v>
      </c>
      <c r="P67" s="18">
        <v>18874.411325453177</v>
      </c>
    </row>
    <row r="68" spans="1:16" x14ac:dyDescent="0.2">
      <c r="A68" s="15" t="s">
        <v>5155</v>
      </c>
      <c r="B68" s="16">
        <v>0.17200016245874131</v>
      </c>
      <c r="C68" s="17" t="s">
        <v>2855</v>
      </c>
      <c r="D68" s="16">
        <v>0.16488989393894674</v>
      </c>
      <c r="E68" s="17" t="s">
        <v>2856</v>
      </c>
      <c r="F68" s="18">
        <v>9249.8871250893208</v>
      </c>
      <c r="G68" s="17" t="s">
        <v>2857</v>
      </c>
      <c r="H68" s="19" t="s">
        <v>2858</v>
      </c>
      <c r="I68" s="16">
        <v>0.57499999999999996</v>
      </c>
      <c r="J68" s="20">
        <v>23</v>
      </c>
      <c r="K68" s="16">
        <v>8.7590265458380445E-2</v>
      </c>
      <c r="L68" s="16">
        <v>0.26833594108025699</v>
      </c>
      <c r="M68" s="16">
        <v>8.4013760897946543E-2</v>
      </c>
      <c r="N68" s="16">
        <v>0.25618802064732987</v>
      </c>
      <c r="O68" s="18">
        <v>4712.9498764065511</v>
      </c>
      <c r="P68" s="18">
        <v>14371.47066554169</v>
      </c>
    </row>
    <row r="69" spans="1:16" x14ac:dyDescent="0.2">
      <c r="A69" s="15" t="s">
        <v>5160</v>
      </c>
      <c r="B69" s="16">
        <v>4.0388452163249634E-2</v>
      </c>
      <c r="C69" s="17" t="s">
        <v>2859</v>
      </c>
      <c r="D69" s="16">
        <v>3.7823495962380577E-2</v>
      </c>
      <c r="E69" s="17" t="s">
        <v>2860</v>
      </c>
      <c r="F69" s="18">
        <v>2121.7981282578462</v>
      </c>
      <c r="G69" s="17" t="s">
        <v>2861</v>
      </c>
      <c r="H69" s="19" t="s">
        <v>2862</v>
      </c>
      <c r="I69" s="16">
        <v>0.47499999999999998</v>
      </c>
      <c r="J69" s="20">
        <v>19</v>
      </c>
      <c r="K69" s="16">
        <v>1.5389551125491577E-2</v>
      </c>
      <c r="L69" s="16">
        <v>7.1144007873866322E-2</v>
      </c>
      <c r="M69" s="16">
        <v>1.4255809301160945E-2</v>
      </c>
      <c r="N69" s="16">
        <v>6.6763554855687635E-2</v>
      </c>
      <c r="O69" s="18">
        <v>799.71321323890413</v>
      </c>
      <c r="P69" s="18">
        <v>3745.2589223781047</v>
      </c>
    </row>
    <row r="70" spans="1:16" x14ac:dyDescent="0.2">
      <c r="A70" s="2" t="s">
        <v>5747</v>
      </c>
      <c r="B70" s="4">
        <v>1.5741634185705223E-2</v>
      </c>
      <c r="C70" s="7" t="s">
        <v>2863</v>
      </c>
      <c r="D70" s="4">
        <v>1.5110013335769473E-2</v>
      </c>
      <c r="E70" s="7" t="s">
        <v>2864</v>
      </c>
      <c r="F70" s="8">
        <v>847.63180129288378</v>
      </c>
      <c r="G70" s="7" t="s">
        <v>2865</v>
      </c>
      <c r="H70" s="5" t="s">
        <v>2830</v>
      </c>
      <c r="I70" s="4">
        <v>0.15</v>
      </c>
      <c r="J70" s="3">
        <v>6</v>
      </c>
      <c r="K70" s="4">
        <v>2.5681900553647446E-3</v>
      </c>
      <c r="L70" s="4">
        <v>3.3458552300990554E-2</v>
      </c>
      <c r="M70" s="4">
        <v>2.419262696678423E-3</v>
      </c>
      <c r="N70" s="4">
        <v>3.1627589237209423E-2</v>
      </c>
      <c r="O70" s="8">
        <v>135.71424139856876</v>
      </c>
      <c r="P70" s="8">
        <v>1774.224141300007</v>
      </c>
    </row>
    <row r="71" spans="1:16" x14ac:dyDescent="0.2">
      <c r="A71" s="2" t="s">
        <v>5748</v>
      </c>
      <c r="B71" s="4">
        <v>2.0101911544557125E-2</v>
      </c>
      <c r="C71" s="7" t="s">
        <v>2866</v>
      </c>
      <c r="D71" s="4">
        <v>1.8525085836433863E-2</v>
      </c>
      <c r="E71" s="7" t="s">
        <v>2867</v>
      </c>
      <c r="F71" s="8">
        <v>1039.2083400396339</v>
      </c>
      <c r="G71" s="7" t="s">
        <v>2868</v>
      </c>
      <c r="H71" s="5" t="s">
        <v>2869</v>
      </c>
      <c r="I71" s="4">
        <v>0.32500000000000001</v>
      </c>
      <c r="J71" s="3">
        <v>13</v>
      </c>
      <c r="K71" s="4">
        <v>1.04063223294922E-2</v>
      </c>
      <c r="L71" s="4">
        <v>3.1161372146560472E-2</v>
      </c>
      <c r="M71" s="4">
        <v>9.6756805374147818E-3</v>
      </c>
      <c r="N71" s="4">
        <v>2.8821744895179125E-2</v>
      </c>
      <c r="O71" s="8">
        <v>542.78009823117964</v>
      </c>
      <c r="P71" s="8">
        <v>1616.8236916159253</v>
      </c>
    </row>
    <row r="72" spans="1:16" x14ac:dyDescent="0.2">
      <c r="A72" s="2" t="s">
        <v>5749</v>
      </c>
      <c r="B72" s="4">
        <v>4.5449064329872845E-3</v>
      </c>
      <c r="C72" s="7" t="s">
        <v>2870</v>
      </c>
      <c r="D72" s="4">
        <v>4.1883967901772418E-3</v>
      </c>
      <c r="E72" s="7" t="s">
        <v>2871</v>
      </c>
      <c r="F72" s="8">
        <v>234.95798692532884</v>
      </c>
      <c r="G72" s="7" t="s">
        <v>2872</v>
      </c>
      <c r="H72" s="5" t="s">
        <v>2824</v>
      </c>
      <c r="I72" s="4">
        <v>0.27500000000000002</v>
      </c>
      <c r="J72" s="3">
        <v>11</v>
      </c>
      <c r="K72" s="4">
        <v>5.5269305225379335E-4</v>
      </c>
      <c r="L72" s="4">
        <v>1.1162990364427423E-2</v>
      </c>
      <c r="M72" s="4">
        <v>5.1731552182149396E-4</v>
      </c>
      <c r="N72" s="4">
        <v>1.0183516185603226E-2</v>
      </c>
      <c r="O72" s="8">
        <v>29.020033129970162</v>
      </c>
      <c r="P72" s="8">
        <v>571.26833551259233</v>
      </c>
    </row>
    <row r="73" spans="1:16" x14ac:dyDescent="0.2">
      <c r="A73" s="15" t="s">
        <v>5177</v>
      </c>
      <c r="B73" s="16">
        <v>0.13161171029549168</v>
      </c>
      <c r="C73" s="17" t="s">
        <v>2873</v>
      </c>
      <c r="D73" s="16">
        <v>0.12706639797656616</v>
      </c>
      <c r="E73" s="17" t="s">
        <v>2874</v>
      </c>
      <c r="F73" s="18">
        <v>7128.0889968314741</v>
      </c>
      <c r="G73" s="17" t="s">
        <v>2875</v>
      </c>
      <c r="H73" s="19" t="s">
        <v>2876</v>
      </c>
      <c r="I73" s="16">
        <v>0.35</v>
      </c>
      <c r="J73" s="20">
        <v>14</v>
      </c>
      <c r="K73" s="16">
        <v>4.762181208816376E-2</v>
      </c>
      <c r="L73" s="16">
        <v>0.22472399968312803</v>
      </c>
      <c r="M73" s="16">
        <v>4.6189751886197894E-2</v>
      </c>
      <c r="N73" s="16">
        <v>0.21759296015694654</v>
      </c>
      <c r="O73" s="18">
        <v>2591.1229674355213</v>
      </c>
      <c r="P73" s="18">
        <v>12206.389807073641</v>
      </c>
    </row>
    <row r="74" spans="1:16" x14ac:dyDescent="0.2">
      <c r="A74" s="2" t="s">
        <v>5750</v>
      </c>
      <c r="B74" s="4">
        <v>0.12685970448649078</v>
      </c>
      <c r="C74" s="7" t="s">
        <v>2877</v>
      </c>
      <c r="D74" s="4">
        <v>0.12247850636754611</v>
      </c>
      <c r="E74" s="7" t="s">
        <v>2878</v>
      </c>
      <c r="F74" s="8">
        <v>6870.7204067267758</v>
      </c>
      <c r="G74" s="7" t="s">
        <v>2879</v>
      </c>
      <c r="H74" s="5" t="s">
        <v>2876</v>
      </c>
      <c r="I74" s="4">
        <v>0.35</v>
      </c>
      <c r="J74" s="3">
        <v>14</v>
      </c>
      <c r="K74" s="4">
        <v>4.363178514383019E-2</v>
      </c>
      <c r="L74" s="4">
        <v>0.21666389801093222</v>
      </c>
      <c r="M74" s="4">
        <v>4.2852349887744397E-2</v>
      </c>
      <c r="N74" s="4">
        <v>0.21114296405828289</v>
      </c>
      <c r="O74" s="8">
        <v>2403.9035385227176</v>
      </c>
      <c r="P74" s="8">
        <v>11844.562078007384</v>
      </c>
    </row>
    <row r="75" spans="1:16" x14ac:dyDescent="0.2">
      <c r="A75" s="2" t="s">
        <v>5751</v>
      </c>
      <c r="B75" s="4">
        <v>4.7520058090009107E-3</v>
      </c>
      <c r="C75" s="7" t="s">
        <v>2880</v>
      </c>
      <c r="D75" s="4">
        <v>4.587891609020049E-3</v>
      </c>
      <c r="E75" s="7" t="s">
        <v>2881</v>
      </c>
      <c r="F75" s="8">
        <v>257.36859010469783</v>
      </c>
      <c r="G75" s="7" t="s">
        <v>2882</v>
      </c>
      <c r="H75" s="5" t="s">
        <v>2756</v>
      </c>
      <c r="I75" s="4">
        <v>7.4999999999999997E-2</v>
      </c>
      <c r="J75" s="3">
        <v>3</v>
      </c>
      <c r="K75" s="4">
        <v>3.5169896516872758E-5</v>
      </c>
      <c r="L75" s="4">
        <v>1.193039810062127E-2</v>
      </c>
      <c r="M75" s="4">
        <v>3.3465633282448534E-5</v>
      </c>
      <c r="N75" s="4">
        <v>1.1501346021602661E-2</v>
      </c>
      <c r="O75" s="8">
        <v>1.8773335529398709</v>
      </c>
      <c r="P75" s="8">
        <v>645.19510532168215</v>
      </c>
    </row>
    <row r="76" spans="1:16" x14ac:dyDescent="0.2">
      <c r="A76" s="15" t="s">
        <v>5190</v>
      </c>
      <c r="B76" s="16">
        <v>2.2238408088074754E-2</v>
      </c>
      <c r="C76" s="17" t="s">
        <v>2883</v>
      </c>
      <c r="D76" s="16">
        <v>2.1672413894399029E-2</v>
      </c>
      <c r="E76" s="17" t="s">
        <v>2884</v>
      </c>
      <c r="F76" s="18">
        <v>1215.7651233958275</v>
      </c>
      <c r="G76" s="17" t="s">
        <v>2885</v>
      </c>
      <c r="H76" s="19" t="s">
        <v>2824</v>
      </c>
      <c r="I76" s="16">
        <v>0.27500000000000002</v>
      </c>
      <c r="J76" s="20">
        <v>11</v>
      </c>
      <c r="K76" s="16">
        <v>7.8465275420561507E-3</v>
      </c>
      <c r="L76" s="16">
        <v>4.1121157497386637E-2</v>
      </c>
      <c r="M76" s="16">
        <v>7.5008161819142619E-3</v>
      </c>
      <c r="N76" s="16">
        <v>3.9842579174139643E-2</v>
      </c>
      <c r="O76" s="18">
        <v>420.77595764868471</v>
      </c>
      <c r="P76" s="18">
        <v>2235.0633585202263</v>
      </c>
    </row>
    <row r="77" spans="1:16" x14ac:dyDescent="0.2">
      <c r="A77" s="15" t="s">
        <v>5195</v>
      </c>
      <c r="B77" s="16">
        <v>2.2044973657231952E-2</v>
      </c>
      <c r="C77" s="17" t="s">
        <v>2886</v>
      </c>
      <c r="D77" s="16">
        <v>2.1490900884592989E-2</v>
      </c>
      <c r="E77" s="17" t="s">
        <v>2887</v>
      </c>
      <c r="F77" s="18">
        <v>1205.5827234176775</v>
      </c>
      <c r="G77" s="17" t="s">
        <v>2888</v>
      </c>
      <c r="H77" s="19" t="s">
        <v>2824</v>
      </c>
      <c r="I77" s="16">
        <v>0.27500000000000002</v>
      </c>
      <c r="J77" s="20">
        <v>11</v>
      </c>
      <c r="K77" s="16">
        <v>7.5614295058121662E-3</v>
      </c>
      <c r="L77" s="16">
        <v>4.1039519320083873E-2</v>
      </c>
      <c r="M77" s="16">
        <v>7.3018795119546079E-3</v>
      </c>
      <c r="N77" s="16">
        <v>3.9815267405763646E-2</v>
      </c>
      <c r="O77" s="18">
        <v>409.61613639942556</v>
      </c>
      <c r="P77" s="18">
        <v>2233.5312405193613</v>
      </c>
    </row>
    <row r="78" spans="1:16" x14ac:dyDescent="0.2">
      <c r="A78" s="2" t="s">
        <v>5752</v>
      </c>
      <c r="B78" s="4">
        <v>1.2514592565347269E-2</v>
      </c>
      <c r="C78" s="7" t="s">
        <v>4405</v>
      </c>
      <c r="D78" s="4">
        <v>1.2514592565347269E-2</v>
      </c>
      <c r="E78" s="7" t="s">
        <v>4405</v>
      </c>
      <c r="F78" s="8">
        <v>702.03555767223543</v>
      </c>
      <c r="G78" s="7" t="s">
        <v>2889</v>
      </c>
      <c r="H78" s="5" t="s">
        <v>2830</v>
      </c>
      <c r="I78" s="4">
        <v>0.15</v>
      </c>
      <c r="J78" s="3">
        <v>6</v>
      </c>
      <c r="K78" s="4">
        <v>3.2368255553498846E-3</v>
      </c>
      <c r="L78" s="4">
        <v>2.3506862411841654E-2</v>
      </c>
      <c r="M78" s="4">
        <v>3.2368255553498846E-3</v>
      </c>
      <c r="N78" s="4">
        <v>2.3506862411841654E-2</v>
      </c>
      <c r="O78" s="8">
        <v>181.57735635197193</v>
      </c>
      <c r="P78" s="8">
        <v>1318.6728354319246</v>
      </c>
    </row>
    <row r="79" spans="1:16" x14ac:dyDescent="0.2">
      <c r="A79" s="2" t="s">
        <v>5753</v>
      </c>
      <c r="B79" s="4">
        <v>7.7107296305365712E-3</v>
      </c>
      <c r="C79" s="7" t="s">
        <v>2890</v>
      </c>
      <c r="D79" s="4">
        <v>7.26244689091992E-3</v>
      </c>
      <c r="E79" s="7" t="s">
        <v>3411</v>
      </c>
      <c r="F79" s="8">
        <v>407.40407060870865</v>
      </c>
      <c r="G79" s="7" t="s">
        <v>2891</v>
      </c>
      <c r="H79" s="5" t="s">
        <v>2828</v>
      </c>
      <c r="I79" s="4">
        <v>0.17499999999999999</v>
      </c>
      <c r="J79" s="3">
        <v>7</v>
      </c>
      <c r="K79" s="4">
        <v>1.0805870502963843E-3</v>
      </c>
      <c r="L79" s="4">
        <v>1.8203473496831917E-2</v>
      </c>
      <c r="M79" s="4">
        <v>1.0217125169397503E-3</v>
      </c>
      <c r="N79" s="4">
        <v>1.6970987104284137E-2</v>
      </c>
      <c r="O79" s="8">
        <v>57.315371065026525</v>
      </c>
      <c r="P79" s="8">
        <v>952.02750978843562</v>
      </c>
    </row>
    <row r="80" spans="1:16" x14ac:dyDescent="0.2">
      <c r="A80" s="2" t="s">
        <v>5754</v>
      </c>
      <c r="B80" s="4">
        <v>1.8196514613481114E-3</v>
      </c>
      <c r="C80" s="7" t="s">
        <v>2892</v>
      </c>
      <c r="D80" s="4">
        <v>1.7138614283258007E-3</v>
      </c>
      <c r="E80" s="7" t="s">
        <v>2835</v>
      </c>
      <c r="F80" s="8">
        <v>96.143095136733294</v>
      </c>
      <c r="G80" s="7" t="s">
        <v>2893</v>
      </c>
      <c r="H80" s="5" t="s">
        <v>2753</v>
      </c>
      <c r="I80" s="4">
        <v>0.1</v>
      </c>
      <c r="J80" s="3">
        <v>4</v>
      </c>
      <c r="K80" s="4">
        <v>1.7732403752168891E-4</v>
      </c>
      <c r="L80" s="4">
        <v>3.9677832327123979E-3</v>
      </c>
      <c r="M80" s="4">
        <v>1.6224512465383144E-4</v>
      </c>
      <c r="N80" s="4">
        <v>3.7754319971112435E-3</v>
      </c>
      <c r="O80" s="8">
        <v>9.1015225602586955</v>
      </c>
      <c r="P80" s="8">
        <v>211.79175380305679</v>
      </c>
    </row>
    <row r="81" spans="1:16" x14ac:dyDescent="0.2">
      <c r="A81" s="2" t="s">
        <v>5210</v>
      </c>
      <c r="B81" s="4">
        <v>1.9343443084280016E-4</v>
      </c>
      <c r="C81" s="7" t="s">
        <v>5279</v>
      </c>
      <c r="D81" s="4">
        <v>1.8151300980604016E-4</v>
      </c>
      <c r="E81" s="7" t="s">
        <v>5280</v>
      </c>
      <c r="F81" s="8">
        <v>10.182399978150093</v>
      </c>
      <c r="G81" s="7" t="s">
        <v>2673</v>
      </c>
      <c r="H81" s="5" t="s">
        <v>2762</v>
      </c>
      <c r="I81" s="4">
        <v>2.5000000000000001E-2</v>
      </c>
      <c r="J81" s="3">
        <v>1</v>
      </c>
      <c r="K81" s="4">
        <v>0</v>
      </c>
      <c r="L81" s="4">
        <v>5.8030329252840049E-4</v>
      </c>
      <c r="M81" s="4">
        <v>0</v>
      </c>
      <c r="N81" s="4">
        <v>5.4393738314784947E-4</v>
      </c>
      <c r="O81" s="8">
        <v>0</v>
      </c>
      <c r="P81" s="8">
        <v>30.513449169280292</v>
      </c>
    </row>
    <row r="82" spans="1:16" x14ac:dyDescent="0.2">
      <c r="A82" s="2" t="s">
        <v>5214</v>
      </c>
      <c r="B82" s="4">
        <v>1.909308170895057E-2</v>
      </c>
      <c r="C82" s="7" t="s">
        <v>2894</v>
      </c>
      <c r="D82" s="4">
        <v>1.9094979831281358E-2</v>
      </c>
      <c r="E82" s="7" t="s">
        <v>2894</v>
      </c>
      <c r="F82" s="8">
        <v>1071.1778865029082</v>
      </c>
      <c r="G82" s="7" t="s">
        <v>2895</v>
      </c>
      <c r="H82" s="5" t="s">
        <v>2762</v>
      </c>
      <c r="I82" s="4">
        <v>2.5000000000000001E-2</v>
      </c>
      <c r="J82" s="3">
        <v>1</v>
      </c>
      <c r="K82" s="4">
        <v>0</v>
      </c>
      <c r="L82" s="4">
        <v>5.7279245126851709E-2</v>
      </c>
      <c r="M82" s="4">
        <v>0</v>
      </c>
      <c r="N82" s="4">
        <v>5.7279245126851709E-2</v>
      </c>
      <c r="O82" s="8">
        <v>0</v>
      </c>
      <c r="P82" s="8">
        <v>3213.2142205748405</v>
      </c>
    </row>
    <row r="83" spans="1:16" x14ac:dyDescent="0.2">
      <c r="A83" s="2" t="s">
        <v>5218</v>
      </c>
      <c r="B83" s="4">
        <v>1.0889955431621126E-2</v>
      </c>
      <c r="C83" s="7" t="s">
        <v>2896</v>
      </c>
      <c r="D83" s="4">
        <v>1.0882009645509925E-2</v>
      </c>
      <c r="E83" s="7" t="s">
        <v>2897</v>
      </c>
      <c r="F83" s="8">
        <v>610.451971983014</v>
      </c>
      <c r="G83" s="7" t="s">
        <v>2898</v>
      </c>
      <c r="H83" s="5" t="s">
        <v>2762</v>
      </c>
      <c r="I83" s="4">
        <v>2.5000000000000001E-2</v>
      </c>
      <c r="J83" s="3">
        <v>1</v>
      </c>
      <c r="K83" s="4">
        <v>0</v>
      </c>
      <c r="L83" s="4">
        <v>3.2669866294863376E-2</v>
      </c>
      <c r="M83" s="4">
        <v>0</v>
      </c>
      <c r="N83" s="4">
        <v>3.2626103014523691E-2</v>
      </c>
      <c r="O83" s="8">
        <v>0</v>
      </c>
      <c r="P83" s="8">
        <v>1830.238124403322</v>
      </c>
    </row>
    <row r="84" spans="1:16" x14ac:dyDescent="0.2">
      <c r="A84" s="2" t="s">
        <v>5222</v>
      </c>
      <c r="B84" s="4">
        <v>8.202857251867863E-4</v>
      </c>
      <c r="C84" s="7" t="s">
        <v>2672</v>
      </c>
      <c r="D84" s="4">
        <v>8.0659711533183874E-4</v>
      </c>
      <c r="E84" s="7" t="s">
        <v>2672</v>
      </c>
      <c r="F84" s="8">
        <v>45.247965742549979</v>
      </c>
      <c r="G84" s="7" t="s">
        <v>2899</v>
      </c>
      <c r="H84" s="5" t="s">
        <v>2753</v>
      </c>
      <c r="I84" s="4">
        <v>0.1</v>
      </c>
      <c r="J84" s="3">
        <v>4</v>
      </c>
      <c r="K84" s="4">
        <v>2.1773772809842751E-5</v>
      </c>
      <c r="L84" s="4">
        <v>2.0811565799464318E-3</v>
      </c>
      <c r="M84" s="4">
        <v>2.1426033422693417E-5</v>
      </c>
      <c r="N84" s="4">
        <v>2.0676143751242786E-3</v>
      </c>
      <c r="O84" s="8">
        <v>1.2019438302973735</v>
      </c>
      <c r="P84" s="8">
        <v>115.98770022372076</v>
      </c>
    </row>
    <row r="85" spans="1:16" x14ac:dyDescent="0.2">
      <c r="A85" s="2" t="s">
        <v>5227</v>
      </c>
      <c r="B85" s="4">
        <v>1.9165915646776874E-2</v>
      </c>
      <c r="C85" s="7" t="s">
        <v>2900</v>
      </c>
      <c r="D85" s="4">
        <v>1.9128021749389677E-2</v>
      </c>
      <c r="E85" s="7" t="s">
        <v>2901</v>
      </c>
      <c r="F85" s="8">
        <v>1073.0314507547694</v>
      </c>
      <c r="G85" s="7" t="s">
        <v>2902</v>
      </c>
      <c r="H85" s="5" t="s">
        <v>2777</v>
      </c>
      <c r="I85" s="4">
        <v>0.125</v>
      </c>
      <c r="J85" s="3">
        <v>5</v>
      </c>
      <c r="K85" s="4">
        <v>2.4514240956353475E-3</v>
      </c>
      <c r="L85" s="4">
        <v>3.996195481002883E-2</v>
      </c>
      <c r="M85" s="4">
        <v>2.4503207388414695E-3</v>
      </c>
      <c r="N85" s="4">
        <v>3.962531355300216E-2</v>
      </c>
      <c r="O85" s="8">
        <v>137.45651545473871</v>
      </c>
      <c r="P85" s="8">
        <v>2222.8753315667473</v>
      </c>
    </row>
    <row r="86" spans="1:16" x14ac:dyDescent="0.2">
      <c r="A86" s="2" t="s">
        <v>5232</v>
      </c>
      <c r="B86" s="4">
        <v>3.1817701156861603E-3</v>
      </c>
      <c r="C86" s="7" t="s">
        <v>2903</v>
      </c>
      <c r="D86" s="4">
        <v>3.2988900322269425E-3</v>
      </c>
      <c r="E86" s="7" t="s">
        <v>2904</v>
      </c>
      <c r="F86" s="8">
        <v>185.05900942285732</v>
      </c>
      <c r="G86" s="7" t="s">
        <v>2905</v>
      </c>
      <c r="H86" s="5" t="s">
        <v>2753</v>
      </c>
      <c r="I86" s="4">
        <v>0.1</v>
      </c>
      <c r="J86" s="3">
        <v>4</v>
      </c>
      <c r="K86" s="4">
        <v>9.0398395240159378E-5</v>
      </c>
      <c r="L86" s="4">
        <v>9.0235354934912904E-3</v>
      </c>
      <c r="M86" s="4">
        <v>9.4442725999824767E-5</v>
      </c>
      <c r="N86" s="4">
        <v>9.396087642043317E-3</v>
      </c>
      <c r="O86" s="8">
        <v>5.2979872472207239</v>
      </c>
      <c r="P86" s="18">
        <v>527.09567596985812</v>
      </c>
    </row>
    <row r="87" spans="1:16" x14ac:dyDescent="0.2">
      <c r="A87" s="9" t="s">
        <v>5237</v>
      </c>
      <c r="B87" s="10">
        <v>3.1817701156861603E-3</v>
      </c>
      <c r="C87" s="11" t="s">
        <v>2903</v>
      </c>
      <c r="D87" s="10">
        <v>3.2988900322269425E-3</v>
      </c>
      <c r="E87" s="11" t="s">
        <v>2904</v>
      </c>
      <c r="F87" s="12">
        <v>185.05900942285732</v>
      </c>
      <c r="G87" s="11" t="s">
        <v>2905</v>
      </c>
      <c r="H87" s="13" t="s">
        <v>2753</v>
      </c>
      <c r="I87" s="10">
        <v>0.1</v>
      </c>
      <c r="J87" s="14">
        <v>4</v>
      </c>
      <c r="K87" s="10">
        <v>9.0398395240159378E-5</v>
      </c>
      <c r="L87" s="10">
        <v>9.0235354934912904E-3</v>
      </c>
      <c r="M87" s="10">
        <v>9.4442725999824767E-5</v>
      </c>
      <c r="N87" s="10">
        <v>9.396087642043317E-3</v>
      </c>
      <c r="O87" s="12">
        <v>5.2979872472207239</v>
      </c>
      <c r="P87" s="12">
        <v>527.09567596985812</v>
      </c>
    </row>
    <row r="88" spans="1:16" x14ac:dyDescent="0.2">
      <c r="A88" s="9" t="s">
        <v>5242</v>
      </c>
      <c r="B88" s="10">
        <v>0</v>
      </c>
      <c r="C88" s="11" t="s">
        <v>4866</v>
      </c>
      <c r="D88" s="10">
        <v>0</v>
      </c>
      <c r="E88" s="11" t="s">
        <v>4866</v>
      </c>
      <c r="F88" s="12">
        <v>0</v>
      </c>
      <c r="G88" s="11" t="s">
        <v>4867</v>
      </c>
      <c r="H88" s="13" t="s">
        <v>2757</v>
      </c>
      <c r="I88" s="10">
        <v>0</v>
      </c>
      <c r="J88" s="14">
        <v>0</v>
      </c>
      <c r="K88" s="10">
        <v>0</v>
      </c>
      <c r="L88" s="10">
        <v>0</v>
      </c>
      <c r="M88" s="10">
        <v>0</v>
      </c>
      <c r="N88" s="10">
        <v>0</v>
      </c>
      <c r="O88" s="12">
        <v>0</v>
      </c>
      <c r="P88" s="12">
        <v>0</v>
      </c>
    </row>
    <row r="89" spans="1:16" x14ac:dyDescent="0.2">
      <c r="A89" s="9" t="s">
        <v>5247</v>
      </c>
      <c r="B89" s="10">
        <v>0</v>
      </c>
      <c r="C89" s="11" t="s">
        <v>4866</v>
      </c>
      <c r="D89" s="10">
        <v>0</v>
      </c>
      <c r="E89" s="11" t="s">
        <v>4866</v>
      </c>
      <c r="F89" s="12">
        <v>0</v>
      </c>
      <c r="G89" s="11" t="s">
        <v>4867</v>
      </c>
      <c r="H89" s="13" t="s">
        <v>2757</v>
      </c>
      <c r="I89" s="10">
        <v>0</v>
      </c>
      <c r="J89" s="14">
        <v>0</v>
      </c>
      <c r="K89" s="10">
        <v>0</v>
      </c>
      <c r="L89" s="10">
        <v>0</v>
      </c>
      <c r="M89" s="10">
        <v>0</v>
      </c>
      <c r="N89" s="10">
        <v>0</v>
      </c>
      <c r="O89" s="12">
        <v>0</v>
      </c>
      <c r="P89" s="12">
        <v>0</v>
      </c>
    </row>
    <row r="90" spans="1:16" x14ac:dyDescent="0.2">
      <c r="A90" s="9" t="s">
        <v>5755</v>
      </c>
      <c r="B90" s="10">
        <v>0</v>
      </c>
      <c r="C90" s="11" t="s">
        <v>4866</v>
      </c>
      <c r="D90" s="10">
        <v>0</v>
      </c>
      <c r="E90" s="11" t="s">
        <v>4866</v>
      </c>
      <c r="F90" s="12">
        <v>0</v>
      </c>
      <c r="G90" s="11" t="s">
        <v>4867</v>
      </c>
      <c r="H90" s="13" t="s">
        <v>2757</v>
      </c>
      <c r="I90" s="10">
        <v>0</v>
      </c>
      <c r="J90" s="14">
        <v>0</v>
      </c>
      <c r="K90" s="10">
        <v>0</v>
      </c>
      <c r="L90" s="10">
        <v>0</v>
      </c>
      <c r="M90" s="10">
        <v>0</v>
      </c>
      <c r="N90" s="10">
        <v>0</v>
      </c>
      <c r="O90" s="12">
        <v>0</v>
      </c>
      <c r="P90" s="12">
        <v>0</v>
      </c>
    </row>
    <row r="91" spans="1:16" x14ac:dyDescent="0.2">
      <c r="A91" s="9" t="s">
        <v>5256</v>
      </c>
      <c r="B91" s="10">
        <v>0</v>
      </c>
      <c r="C91" s="11" t="s">
        <v>4866</v>
      </c>
      <c r="D91" s="10">
        <v>0</v>
      </c>
      <c r="E91" s="11" t="s">
        <v>4866</v>
      </c>
      <c r="F91" s="12">
        <v>0</v>
      </c>
      <c r="G91" s="11" t="s">
        <v>4867</v>
      </c>
      <c r="H91" s="13" t="s">
        <v>2757</v>
      </c>
      <c r="I91" s="10">
        <v>0</v>
      </c>
      <c r="J91" s="14">
        <v>0</v>
      </c>
      <c r="K91" s="10">
        <v>0</v>
      </c>
      <c r="L91" s="10">
        <v>0</v>
      </c>
      <c r="M91" s="10">
        <v>0</v>
      </c>
      <c r="N91" s="10">
        <v>0</v>
      </c>
      <c r="O91" s="12">
        <v>0</v>
      </c>
      <c r="P91" s="12">
        <v>0</v>
      </c>
    </row>
    <row r="92" spans="1:16" x14ac:dyDescent="0.2">
      <c r="A92" s="9" t="s">
        <v>5261</v>
      </c>
      <c r="B92" s="10">
        <v>0</v>
      </c>
      <c r="C92" s="11" t="s">
        <v>4866</v>
      </c>
      <c r="D92" s="10">
        <v>0</v>
      </c>
      <c r="E92" s="11" t="s">
        <v>4866</v>
      </c>
      <c r="F92" s="12">
        <v>0</v>
      </c>
      <c r="G92" s="11" t="s">
        <v>4867</v>
      </c>
      <c r="H92" s="13" t="s">
        <v>2757</v>
      </c>
      <c r="I92" s="10">
        <v>0</v>
      </c>
      <c r="J92" s="14">
        <v>0</v>
      </c>
      <c r="K92" s="10">
        <v>0</v>
      </c>
      <c r="L92" s="10">
        <v>0</v>
      </c>
      <c r="M92" s="10">
        <v>0</v>
      </c>
      <c r="N92" s="10">
        <v>0</v>
      </c>
      <c r="O92" s="12">
        <v>0</v>
      </c>
      <c r="P92" s="12">
        <v>0</v>
      </c>
    </row>
    <row r="93" spans="1:16" x14ac:dyDescent="0.2">
      <c r="A93" s="9" t="s">
        <v>5266</v>
      </c>
      <c r="B93" s="10">
        <v>0</v>
      </c>
      <c r="C93" s="11" t="s">
        <v>4866</v>
      </c>
      <c r="D93" s="10">
        <v>0</v>
      </c>
      <c r="E93" s="11" t="s">
        <v>4866</v>
      </c>
      <c r="F93" s="12">
        <v>0</v>
      </c>
      <c r="G93" s="11" t="s">
        <v>4867</v>
      </c>
      <c r="H93" s="13" t="s">
        <v>2757</v>
      </c>
      <c r="I93" s="10">
        <v>0</v>
      </c>
      <c r="J93" s="14">
        <v>0</v>
      </c>
      <c r="K93" s="10">
        <v>0</v>
      </c>
      <c r="L93" s="10">
        <v>0</v>
      </c>
      <c r="M93" s="10">
        <v>0</v>
      </c>
      <c r="N93" s="10">
        <v>0</v>
      </c>
      <c r="O93" s="12">
        <v>0</v>
      </c>
      <c r="P93" s="12">
        <v>0</v>
      </c>
    </row>
    <row r="94" spans="1:16" x14ac:dyDescent="0.2">
      <c r="A94" s="15" t="s">
        <v>5270</v>
      </c>
      <c r="B94" s="16">
        <v>0</v>
      </c>
      <c r="C94" s="17" t="s">
        <v>4866</v>
      </c>
      <c r="D94" s="16">
        <v>0</v>
      </c>
      <c r="E94" s="17" t="s">
        <v>4866</v>
      </c>
      <c r="F94" s="18">
        <v>0</v>
      </c>
      <c r="G94" s="17" t="s">
        <v>4867</v>
      </c>
      <c r="H94" s="19" t="s">
        <v>2757</v>
      </c>
      <c r="I94" s="16">
        <v>0</v>
      </c>
      <c r="J94" s="20">
        <v>0</v>
      </c>
      <c r="K94" s="16">
        <v>0</v>
      </c>
      <c r="L94" s="16">
        <v>0</v>
      </c>
      <c r="M94" s="16">
        <v>0</v>
      </c>
      <c r="N94" s="16">
        <v>0</v>
      </c>
      <c r="O94" s="18">
        <v>0</v>
      </c>
      <c r="P94" s="18">
        <v>0</v>
      </c>
    </row>
    <row r="95" spans="1:16" x14ac:dyDescent="0.2">
      <c r="A95" s="2" t="s">
        <v>5274</v>
      </c>
      <c r="B95" s="4">
        <v>0</v>
      </c>
      <c r="C95" s="7" t="s">
        <v>4866</v>
      </c>
      <c r="D95" s="4">
        <v>0</v>
      </c>
      <c r="E95" s="7" t="s">
        <v>4866</v>
      </c>
      <c r="F95" s="8">
        <v>0</v>
      </c>
      <c r="G95" s="7" t="s">
        <v>4867</v>
      </c>
      <c r="H95" s="5" t="s">
        <v>2757</v>
      </c>
      <c r="I95" s="4">
        <v>0</v>
      </c>
      <c r="J95" s="3">
        <v>0</v>
      </c>
      <c r="K95" s="4">
        <v>0</v>
      </c>
      <c r="L95" s="4">
        <v>0</v>
      </c>
      <c r="M95" s="4">
        <v>0</v>
      </c>
      <c r="N95" s="4">
        <v>0</v>
      </c>
      <c r="O95" s="8">
        <v>0</v>
      </c>
      <c r="P95" s="8">
        <v>0</v>
      </c>
    </row>
    <row r="96" spans="1:16" x14ac:dyDescent="0.2">
      <c r="A96" s="2" t="s">
        <v>5278</v>
      </c>
      <c r="B96" s="4">
        <v>0</v>
      </c>
      <c r="C96" s="7" t="s">
        <v>4866</v>
      </c>
      <c r="D96" s="4">
        <v>0</v>
      </c>
      <c r="E96" s="7" t="s">
        <v>4866</v>
      </c>
      <c r="F96" s="8">
        <v>0</v>
      </c>
      <c r="G96" s="7" t="s">
        <v>4867</v>
      </c>
      <c r="H96" s="5" t="s">
        <v>2757</v>
      </c>
      <c r="I96" s="4">
        <v>0</v>
      </c>
      <c r="J96" s="3">
        <v>0</v>
      </c>
      <c r="K96" s="4">
        <v>0</v>
      </c>
      <c r="L96" s="4">
        <v>0</v>
      </c>
      <c r="M96" s="4">
        <v>0</v>
      </c>
      <c r="N96" s="4">
        <v>0</v>
      </c>
      <c r="O96" s="8">
        <v>0</v>
      </c>
      <c r="P96" s="8">
        <v>0</v>
      </c>
    </row>
    <row r="97" spans="1:16" x14ac:dyDescent="0.2">
      <c r="A97" s="2" t="s">
        <v>5283</v>
      </c>
      <c r="B97" s="4">
        <v>0</v>
      </c>
      <c r="C97" s="7" t="s">
        <v>4866</v>
      </c>
      <c r="D97" s="4">
        <v>0</v>
      </c>
      <c r="E97" s="7" t="s">
        <v>4866</v>
      </c>
      <c r="F97" s="8">
        <v>0</v>
      </c>
      <c r="G97" s="7" t="s">
        <v>4867</v>
      </c>
      <c r="H97" s="5" t="s">
        <v>2757</v>
      </c>
      <c r="I97" s="4">
        <v>0</v>
      </c>
      <c r="J97" s="3">
        <v>0</v>
      </c>
      <c r="K97" s="4">
        <v>0</v>
      </c>
      <c r="L97" s="4">
        <v>0</v>
      </c>
      <c r="M97" s="4">
        <v>0</v>
      </c>
      <c r="N97" s="4">
        <v>0</v>
      </c>
      <c r="O97" s="8">
        <v>0</v>
      </c>
      <c r="P97" s="8">
        <v>0</v>
      </c>
    </row>
    <row r="98" spans="1:16" x14ac:dyDescent="0.2">
      <c r="A98" s="2" t="s">
        <v>5288</v>
      </c>
      <c r="B98" s="4">
        <v>0</v>
      </c>
      <c r="C98" s="7" t="s">
        <v>4866</v>
      </c>
      <c r="D98" s="4">
        <v>0</v>
      </c>
      <c r="E98" s="7" t="s">
        <v>4866</v>
      </c>
      <c r="F98" s="8">
        <v>0</v>
      </c>
      <c r="G98" s="7" t="s">
        <v>4867</v>
      </c>
      <c r="H98" s="5" t="s">
        <v>2757</v>
      </c>
      <c r="I98" s="4">
        <v>0</v>
      </c>
      <c r="J98" s="3">
        <v>0</v>
      </c>
      <c r="K98" s="4">
        <v>0</v>
      </c>
      <c r="L98" s="4">
        <v>0</v>
      </c>
      <c r="M98" s="4">
        <v>0</v>
      </c>
      <c r="N98" s="4">
        <v>0</v>
      </c>
      <c r="O98" s="8">
        <v>0</v>
      </c>
      <c r="P98" s="8">
        <v>0</v>
      </c>
    </row>
    <row r="99" spans="1:16" x14ac:dyDescent="0.2">
      <c r="A99" s="15" t="s">
        <v>5292</v>
      </c>
      <c r="B99" s="16">
        <v>1.3648355889939789E-2</v>
      </c>
      <c r="C99" s="17" t="s">
        <v>2906</v>
      </c>
      <c r="D99" s="16">
        <v>8.913524679360036E-3</v>
      </c>
      <c r="E99" s="17" t="s">
        <v>2907</v>
      </c>
      <c r="F99" s="18">
        <v>500.02516953104765</v>
      </c>
      <c r="G99" s="17" t="s">
        <v>2908</v>
      </c>
      <c r="H99" s="19" t="s">
        <v>2753</v>
      </c>
      <c r="I99" s="16">
        <v>0.1</v>
      </c>
      <c r="J99" s="20">
        <v>4</v>
      </c>
      <c r="K99" s="16">
        <v>1.884697865394597E-3</v>
      </c>
      <c r="L99" s="16">
        <v>2.7426989855658366E-2</v>
      </c>
      <c r="M99" s="16">
        <v>1.8540035028570448E-3</v>
      </c>
      <c r="N99" s="16">
        <v>1.6157319396873576E-2</v>
      </c>
      <c r="O99" s="18">
        <v>104.00469501968207</v>
      </c>
      <c r="P99" s="18">
        <v>906.38290252302829</v>
      </c>
    </row>
    <row r="100" spans="1:16" x14ac:dyDescent="0.2">
      <c r="A100" s="2" t="s">
        <v>3478</v>
      </c>
      <c r="B100" s="4">
        <v>5.3152241117175088E-3</v>
      </c>
      <c r="C100" s="7" t="s">
        <v>2909</v>
      </c>
      <c r="D100" s="4">
        <v>5.2557003130478423E-3</v>
      </c>
      <c r="E100" s="7" t="s">
        <v>2910</v>
      </c>
      <c r="F100" s="8">
        <v>294.83089289262045</v>
      </c>
      <c r="G100" s="7" t="s">
        <v>2911</v>
      </c>
      <c r="H100" s="5" t="s">
        <v>2756</v>
      </c>
      <c r="I100" s="4">
        <v>7.4999999999999997E-2</v>
      </c>
      <c r="J100" s="3">
        <v>3</v>
      </c>
      <c r="K100" s="4">
        <v>7.4262279414711197E-4</v>
      </c>
      <c r="L100" s="4">
        <v>1.1633379948766407E-2</v>
      </c>
      <c r="M100" s="4">
        <v>7.2765209945982717E-4</v>
      </c>
      <c r="N100" s="4">
        <v>1.149182858662069E-2</v>
      </c>
      <c r="O100" s="8">
        <v>40.819359061688914</v>
      </c>
      <c r="P100" s="8">
        <v>644.66120238075234</v>
      </c>
    </row>
    <row r="101" spans="1:16" x14ac:dyDescent="0.2">
      <c r="A101" s="2" t="s">
        <v>3477</v>
      </c>
      <c r="B101" s="4">
        <v>8.3331317782222806E-3</v>
      </c>
      <c r="C101" s="7" t="s">
        <v>2912</v>
      </c>
      <c r="D101" s="4">
        <v>3.6578243663121933E-3</v>
      </c>
      <c r="E101" s="7" t="s">
        <v>2913</v>
      </c>
      <c r="F101" s="8">
        <v>205.19427663842723</v>
      </c>
      <c r="G101" s="7" t="s">
        <v>2914</v>
      </c>
      <c r="H101" s="5" t="s">
        <v>2762</v>
      </c>
      <c r="I101" s="4">
        <v>2.5000000000000001E-2</v>
      </c>
      <c r="J101" s="3">
        <v>1</v>
      </c>
      <c r="K101" s="4">
        <v>0</v>
      </c>
      <c r="L101" s="4">
        <v>2.4999395334666843E-2</v>
      </c>
      <c r="M101" s="4">
        <v>0</v>
      </c>
      <c r="N101" s="4">
        <v>1.0970898052071227E-2</v>
      </c>
      <c r="O101" s="8">
        <v>0</v>
      </c>
      <c r="P101" s="8">
        <v>615.43837659387225</v>
      </c>
    </row>
    <row r="102" spans="1:16" x14ac:dyDescent="0.2">
      <c r="A102" s="15" t="s">
        <v>5304</v>
      </c>
      <c r="B102" s="16">
        <v>3.1160495480976755E-2</v>
      </c>
      <c r="C102" s="17" t="s">
        <v>2915</v>
      </c>
      <c r="D102" s="16">
        <v>2.907430111971944E-2</v>
      </c>
      <c r="E102" s="17" t="s">
        <v>2916</v>
      </c>
      <c r="F102" s="18">
        <v>1630.9914281213632</v>
      </c>
      <c r="G102" s="17" t="s">
        <v>2917</v>
      </c>
      <c r="H102" s="19" t="s">
        <v>2756</v>
      </c>
      <c r="I102" s="16">
        <v>7.4999999999999997E-2</v>
      </c>
      <c r="J102" s="20">
        <v>3</v>
      </c>
      <c r="K102" s="16">
        <v>3.8370011639027838E-6</v>
      </c>
      <c r="L102" s="16">
        <v>6.9223750682180146E-2</v>
      </c>
      <c r="M102" s="16">
        <v>3.6078595339213942E-6</v>
      </c>
      <c r="N102" s="16">
        <v>6.6208231653830496E-2</v>
      </c>
      <c r="O102" s="18">
        <v>0.20239138163498921</v>
      </c>
      <c r="P102" s="18">
        <v>3714.1067588803003</v>
      </c>
    </row>
    <row r="103" spans="1:16" x14ac:dyDescent="0.2">
      <c r="A103" s="2" t="s">
        <v>5309</v>
      </c>
      <c r="B103" s="4">
        <v>1.1065836362833502E-2</v>
      </c>
      <c r="C103" s="7" t="s">
        <v>2918</v>
      </c>
      <c r="D103" s="4">
        <v>9.7523694041763646E-3</v>
      </c>
      <c r="E103" s="7" t="s">
        <v>2919</v>
      </c>
      <c r="F103" s="8">
        <v>547.08214091160198</v>
      </c>
      <c r="G103" s="7" t="s">
        <v>2920</v>
      </c>
      <c r="H103" s="5" t="s">
        <v>2769</v>
      </c>
      <c r="I103" s="4">
        <v>0.05</v>
      </c>
      <c r="J103" s="3">
        <v>2</v>
      </c>
      <c r="K103" s="4">
        <v>0</v>
      </c>
      <c r="L103" s="4">
        <v>2.6699559639713277E-2</v>
      </c>
      <c r="M103" s="4">
        <v>0</v>
      </c>
      <c r="N103" s="4">
        <v>2.3297733011593345E-2</v>
      </c>
      <c r="O103" s="8">
        <v>0</v>
      </c>
      <c r="P103" s="8">
        <v>1306.9412289603313</v>
      </c>
    </row>
    <row r="104" spans="1:16" x14ac:dyDescent="0.2">
      <c r="A104" s="2" t="s">
        <v>5314</v>
      </c>
      <c r="B104" s="4">
        <v>2.0094659118143253E-2</v>
      </c>
      <c r="C104" s="7" t="s">
        <v>2921</v>
      </c>
      <c r="D104" s="4">
        <v>1.9321931715543073E-2</v>
      </c>
      <c r="E104" s="7" t="s">
        <v>2922</v>
      </c>
      <c r="F104" s="8">
        <v>1083.9092872097613</v>
      </c>
      <c r="G104" s="7" t="s">
        <v>2923</v>
      </c>
      <c r="H104" s="5" t="s">
        <v>2756</v>
      </c>
      <c r="I104" s="4">
        <v>7.4999999999999997E-2</v>
      </c>
      <c r="J104" s="3">
        <v>3</v>
      </c>
      <c r="K104" s="4">
        <v>3.8370011639027838E-6</v>
      </c>
      <c r="L104" s="4">
        <v>4.8805656717829035E-2</v>
      </c>
      <c r="M104" s="4">
        <v>3.6078595339213942E-6</v>
      </c>
      <c r="N104" s="4">
        <v>4.731029390432992E-2</v>
      </c>
      <c r="O104" s="8">
        <v>0.20239138163498921</v>
      </c>
      <c r="P104" s="8">
        <v>2653.9824122386021</v>
      </c>
    </row>
    <row r="105" spans="1:16" x14ac:dyDescent="0.2">
      <c r="A105" s="15" t="s">
        <v>5319</v>
      </c>
      <c r="B105" s="16">
        <v>0.21386569223580615</v>
      </c>
      <c r="C105" s="17" t="s">
        <v>2924</v>
      </c>
      <c r="D105" s="16">
        <v>0.21387843298587511</v>
      </c>
      <c r="E105" s="17" t="s">
        <v>2925</v>
      </c>
      <c r="F105" s="18">
        <v>11998.014652995309</v>
      </c>
      <c r="G105" s="17" t="s">
        <v>2926</v>
      </c>
      <c r="H105" s="19" t="s">
        <v>2927</v>
      </c>
      <c r="I105" s="16">
        <v>0.55000000000000004</v>
      </c>
      <c r="J105" s="20">
        <v>22</v>
      </c>
      <c r="K105" s="16">
        <v>0.14565493533453217</v>
      </c>
      <c r="L105" s="16">
        <v>0.28596233739271004</v>
      </c>
      <c r="M105" s="16">
        <v>0.14532904299367744</v>
      </c>
      <c r="N105" s="16">
        <v>0.28605986733093514</v>
      </c>
      <c r="O105" s="18">
        <v>8152.5751007306162</v>
      </c>
      <c r="P105" s="18">
        <v>16047.202291299369</v>
      </c>
    </row>
    <row r="106" spans="1:16" x14ac:dyDescent="0.2">
      <c r="A106" s="2" t="s">
        <v>5323</v>
      </c>
      <c r="B106" s="4">
        <v>0.16858423103413375</v>
      </c>
      <c r="C106" s="7" t="s">
        <v>2928</v>
      </c>
      <c r="D106" s="4">
        <v>0.16859618183397665</v>
      </c>
      <c r="E106" s="7" t="s">
        <v>2929</v>
      </c>
      <c r="F106" s="8">
        <v>9457.8000775641722</v>
      </c>
      <c r="G106" s="7" t="s">
        <v>2930</v>
      </c>
      <c r="H106" s="5" t="s">
        <v>2862</v>
      </c>
      <c r="I106" s="4">
        <v>0.47499999999999998</v>
      </c>
      <c r="J106" s="3">
        <v>19</v>
      </c>
      <c r="K106" s="4">
        <v>0.11165413624874883</v>
      </c>
      <c r="L106" s="4">
        <v>0.21843074037666121</v>
      </c>
      <c r="M106" s="4">
        <v>0.11135034156782715</v>
      </c>
      <c r="N106" s="4">
        <v>0.21810690140628106</v>
      </c>
      <c r="O106" s="8">
        <v>6246.4597813611872</v>
      </c>
      <c r="P106" s="8">
        <v>12235.220552437768</v>
      </c>
    </row>
    <row r="107" spans="1:16" x14ac:dyDescent="0.2">
      <c r="A107" s="2" t="s">
        <v>5328</v>
      </c>
      <c r="B107" s="4">
        <v>4.5281461201672403E-2</v>
      </c>
      <c r="C107" s="7" t="s">
        <v>2931</v>
      </c>
      <c r="D107" s="4">
        <v>4.5282251151898448E-2</v>
      </c>
      <c r="E107" s="7" t="s">
        <v>2931</v>
      </c>
      <c r="F107" s="8">
        <v>2540.2145754311355</v>
      </c>
      <c r="G107" s="7" t="s">
        <v>2932</v>
      </c>
      <c r="H107" s="5" t="s">
        <v>2753</v>
      </c>
      <c r="I107" s="4">
        <v>0.1</v>
      </c>
      <c r="J107" s="3">
        <v>4</v>
      </c>
      <c r="K107" s="4">
        <v>7.0021125083288881E-3</v>
      </c>
      <c r="L107" s="4">
        <v>9.794140412249118E-2</v>
      </c>
      <c r="M107" s="4">
        <v>7.0021125083288898E-3</v>
      </c>
      <c r="N107" s="4">
        <v>9.7869292340475575E-2</v>
      </c>
      <c r="O107" s="8">
        <v>392.8</v>
      </c>
      <c r="P107" s="8">
        <v>5490.2085600040655</v>
      </c>
    </row>
    <row r="108" spans="1:16" x14ac:dyDescent="0.2">
      <c r="A108" s="15" t="s">
        <v>5332</v>
      </c>
      <c r="B108" s="16">
        <v>2.1729076626794897E-2</v>
      </c>
      <c r="C108" s="17" t="s">
        <v>2933</v>
      </c>
      <c r="D108" s="16">
        <v>2.0687752001105852E-2</v>
      </c>
      <c r="E108" s="17" t="s">
        <v>2934</v>
      </c>
      <c r="F108" s="18">
        <v>1160.5281943654102</v>
      </c>
      <c r="G108" s="17" t="s">
        <v>2935</v>
      </c>
      <c r="H108" s="19" t="s">
        <v>2769</v>
      </c>
      <c r="I108" s="16">
        <v>0.05</v>
      </c>
      <c r="J108" s="20">
        <v>2</v>
      </c>
      <c r="K108" s="16">
        <v>0</v>
      </c>
      <c r="L108" s="16">
        <v>5.3508282452201787E-2</v>
      </c>
      <c r="M108" s="16">
        <v>0</v>
      </c>
      <c r="N108" s="16">
        <v>5.094399989418949E-2</v>
      </c>
      <c r="O108" s="18">
        <v>0</v>
      </c>
      <c r="P108" s="18">
        <v>2857.8237117205895</v>
      </c>
    </row>
    <row r="109" spans="1:16" x14ac:dyDescent="0.2">
      <c r="A109" s="2" t="s">
        <v>3475</v>
      </c>
      <c r="B109" s="4">
        <v>0</v>
      </c>
      <c r="C109" s="7" t="s">
        <v>4866</v>
      </c>
      <c r="D109" s="4">
        <v>0</v>
      </c>
      <c r="E109" s="7" t="s">
        <v>4866</v>
      </c>
      <c r="F109" s="8">
        <v>0</v>
      </c>
      <c r="G109" s="7" t="s">
        <v>4867</v>
      </c>
      <c r="H109" s="5" t="s">
        <v>2757</v>
      </c>
      <c r="I109" s="4">
        <v>0</v>
      </c>
      <c r="J109" s="3">
        <v>0</v>
      </c>
      <c r="K109" s="4">
        <v>0</v>
      </c>
      <c r="L109" s="4">
        <v>0</v>
      </c>
      <c r="M109" s="4">
        <v>0</v>
      </c>
      <c r="N109" s="4">
        <v>0</v>
      </c>
      <c r="O109" s="8">
        <v>0</v>
      </c>
      <c r="P109" s="8">
        <v>0</v>
      </c>
    </row>
    <row r="110" spans="1:16" x14ac:dyDescent="0.2">
      <c r="A110" s="2" t="s">
        <v>3476</v>
      </c>
      <c r="B110" s="4">
        <v>2.1729076626794897E-2</v>
      </c>
      <c r="C110" s="7" t="s">
        <v>2933</v>
      </c>
      <c r="D110" s="4">
        <v>2.0687752001105852E-2</v>
      </c>
      <c r="E110" s="7" t="s">
        <v>2934</v>
      </c>
      <c r="F110" s="8">
        <v>1160.5281943654102</v>
      </c>
      <c r="G110" s="7" t="s">
        <v>2935</v>
      </c>
      <c r="H110" s="5" t="s">
        <v>2769</v>
      </c>
      <c r="I110" s="4">
        <v>0.05</v>
      </c>
      <c r="J110" s="3">
        <v>2</v>
      </c>
      <c r="K110" s="4">
        <v>0</v>
      </c>
      <c r="L110" s="4">
        <v>5.3508282452201787E-2</v>
      </c>
      <c r="M110" s="4">
        <v>0</v>
      </c>
      <c r="N110" s="4">
        <v>5.094399989418949E-2</v>
      </c>
      <c r="O110" s="8">
        <v>0</v>
      </c>
      <c r="P110" s="8">
        <v>2857.8237117205895</v>
      </c>
    </row>
    <row r="111" spans="1:16" x14ac:dyDescent="0.2">
      <c r="A111" s="15" t="s">
        <v>5343</v>
      </c>
      <c r="B111" s="16">
        <v>1.7983447817272254E-3</v>
      </c>
      <c r="C111" s="17" t="s">
        <v>2936</v>
      </c>
      <c r="D111" s="16">
        <v>8.4552264155461436E-4</v>
      </c>
      <c r="E111" s="17" t="s">
        <v>3255</v>
      </c>
      <c r="F111" s="18">
        <v>47.43158485494201</v>
      </c>
      <c r="G111" s="17" t="s">
        <v>2937</v>
      </c>
      <c r="H111" s="19" t="s">
        <v>2769</v>
      </c>
      <c r="I111" s="16">
        <v>0.05</v>
      </c>
      <c r="J111" s="20">
        <v>2</v>
      </c>
      <c r="K111" s="16">
        <v>0</v>
      </c>
      <c r="L111" s="16">
        <v>4.4281100518781744E-3</v>
      </c>
      <c r="M111" s="16">
        <v>0</v>
      </c>
      <c r="N111" s="16">
        <v>2.9531821416983318E-3</v>
      </c>
      <c r="O111" s="18">
        <v>0</v>
      </c>
      <c r="P111" s="18">
        <v>165.66571072362711</v>
      </c>
    </row>
    <row r="112" spans="1:16" x14ac:dyDescent="0.2">
      <c r="A112" s="2" t="s">
        <v>5348</v>
      </c>
      <c r="B112" s="4">
        <v>1.4760366839593915E-3</v>
      </c>
      <c r="C112" s="7" t="s">
        <v>2936</v>
      </c>
      <c r="D112" s="4">
        <v>5.3531314043421757E-4</v>
      </c>
      <c r="E112" s="7" t="s">
        <v>3902</v>
      </c>
      <c r="F112" s="8">
        <v>30.029651953242258</v>
      </c>
      <c r="G112" s="7" t="s">
        <v>2938</v>
      </c>
      <c r="H112" s="5" t="s">
        <v>2762</v>
      </c>
      <c r="I112" s="4">
        <v>2.5000000000000001E-2</v>
      </c>
      <c r="J112" s="3">
        <v>1</v>
      </c>
      <c r="K112" s="4">
        <v>0</v>
      </c>
      <c r="L112" s="4">
        <v>4.4281100518781744E-3</v>
      </c>
      <c r="M112" s="4">
        <v>0</v>
      </c>
      <c r="N112" s="4">
        <v>2.8432284145679084E-3</v>
      </c>
      <c r="O112" s="8">
        <v>0</v>
      </c>
      <c r="P112" s="8">
        <v>159.49759731992833</v>
      </c>
    </row>
    <row r="113" spans="1:16" x14ac:dyDescent="0.2">
      <c r="A113" s="2" t="s">
        <v>5352</v>
      </c>
      <c r="B113" s="4">
        <v>3.2230809776783386E-4</v>
      </c>
      <c r="C113" s="7" t="s">
        <v>3730</v>
      </c>
      <c r="D113" s="4">
        <v>3.1020950112039674E-4</v>
      </c>
      <c r="E113" s="7" t="s">
        <v>3329</v>
      </c>
      <c r="F113" s="8">
        <v>17.401932901699748</v>
      </c>
      <c r="G113" s="7" t="s">
        <v>1275</v>
      </c>
      <c r="H113" s="5" t="s">
        <v>2762</v>
      </c>
      <c r="I113" s="4">
        <v>2.5000000000000001E-2</v>
      </c>
      <c r="J113" s="3">
        <v>1</v>
      </c>
      <c r="K113" s="4">
        <v>0</v>
      </c>
      <c r="L113" s="4">
        <v>9.6692429330350158E-4</v>
      </c>
      <c r="M113" s="4">
        <v>0</v>
      </c>
      <c r="N113" s="4">
        <v>9.2990390654999527E-4</v>
      </c>
      <c r="O113" s="8">
        <v>0</v>
      </c>
      <c r="P113" s="8">
        <v>52.165150739631848</v>
      </c>
    </row>
    <row r="114" spans="1:16" x14ac:dyDescent="0.2">
      <c r="A114" s="2" t="s">
        <v>5357</v>
      </c>
      <c r="B114" s="4">
        <v>0</v>
      </c>
      <c r="C114" s="7" t="s">
        <v>4866</v>
      </c>
      <c r="D114" s="4">
        <v>0</v>
      </c>
      <c r="E114" s="7" t="s">
        <v>4866</v>
      </c>
      <c r="F114" s="8">
        <v>0</v>
      </c>
      <c r="G114" s="7" t="s">
        <v>4867</v>
      </c>
      <c r="H114" s="5" t="s">
        <v>2757</v>
      </c>
      <c r="I114" s="4">
        <v>0</v>
      </c>
      <c r="J114" s="3">
        <v>0</v>
      </c>
      <c r="K114" s="4">
        <v>0</v>
      </c>
      <c r="L114" s="4">
        <v>0</v>
      </c>
      <c r="M114" s="4">
        <v>0</v>
      </c>
      <c r="N114" s="4">
        <v>0</v>
      </c>
      <c r="O114" s="8">
        <v>0</v>
      </c>
      <c r="P114" s="8">
        <v>0</v>
      </c>
    </row>
    <row r="115" spans="1:16" x14ac:dyDescent="0.2">
      <c r="A115" s="15" t="s">
        <v>5362</v>
      </c>
      <c r="B115" s="16">
        <v>1.0283336287506571E-2</v>
      </c>
      <c r="C115" s="17" t="s">
        <v>2939</v>
      </c>
      <c r="D115" s="16">
        <v>1.0578479259207256E-2</v>
      </c>
      <c r="E115" s="17" t="s">
        <v>2940</v>
      </c>
      <c r="F115" s="18">
        <v>593.42471976479123</v>
      </c>
      <c r="G115" s="17" t="s">
        <v>2941</v>
      </c>
      <c r="H115" s="19" t="s">
        <v>2777</v>
      </c>
      <c r="I115" s="16">
        <v>0.125</v>
      </c>
      <c r="J115" s="20">
        <v>5</v>
      </c>
      <c r="K115" s="16">
        <v>1.9505418722738741E-4</v>
      </c>
      <c r="L115" s="16">
        <v>2.275521121285741E-2</v>
      </c>
      <c r="M115" s="16">
        <v>2.1044223323967489E-4</v>
      </c>
      <c r="N115" s="16">
        <v>2.316477619035865E-2</v>
      </c>
      <c r="O115" s="18">
        <v>11.805252931628798</v>
      </c>
      <c r="P115" s="18">
        <v>1299.4827027914262</v>
      </c>
    </row>
    <row r="116" spans="1:16" x14ac:dyDescent="0.2">
      <c r="A116" s="2" t="s">
        <v>5367</v>
      </c>
      <c r="B116" s="4">
        <v>0</v>
      </c>
      <c r="C116" s="7" t="s">
        <v>4866</v>
      </c>
      <c r="D116" s="4">
        <v>0</v>
      </c>
      <c r="E116" s="7" t="s">
        <v>4866</v>
      </c>
      <c r="F116" s="8">
        <v>0</v>
      </c>
      <c r="G116" s="7" t="s">
        <v>4867</v>
      </c>
      <c r="H116" s="5" t="s">
        <v>2757</v>
      </c>
      <c r="I116" s="4">
        <v>0</v>
      </c>
      <c r="J116" s="3">
        <v>0</v>
      </c>
      <c r="K116" s="4">
        <v>0</v>
      </c>
      <c r="L116" s="4">
        <v>0</v>
      </c>
      <c r="M116" s="4">
        <v>0</v>
      </c>
      <c r="N116" s="4">
        <v>0</v>
      </c>
      <c r="O116" s="8">
        <v>0</v>
      </c>
      <c r="P116" s="8">
        <v>0</v>
      </c>
    </row>
    <row r="117" spans="1:16" x14ac:dyDescent="0.2">
      <c r="A117" s="15" t="s">
        <v>5372</v>
      </c>
      <c r="B117" s="16">
        <v>0</v>
      </c>
      <c r="C117" s="17" t="s">
        <v>4866</v>
      </c>
      <c r="D117" s="16">
        <v>0</v>
      </c>
      <c r="E117" s="17" t="s">
        <v>4866</v>
      </c>
      <c r="F117" s="18">
        <v>0</v>
      </c>
      <c r="G117" s="17" t="s">
        <v>4867</v>
      </c>
      <c r="H117" s="19" t="s">
        <v>2757</v>
      </c>
      <c r="I117" s="16">
        <v>0</v>
      </c>
      <c r="J117" s="20">
        <v>0</v>
      </c>
      <c r="K117" s="16">
        <v>0</v>
      </c>
      <c r="L117" s="16">
        <v>0</v>
      </c>
      <c r="M117" s="16">
        <v>0</v>
      </c>
      <c r="N117" s="16">
        <v>0</v>
      </c>
      <c r="O117" s="18">
        <v>0</v>
      </c>
      <c r="P117" s="18">
        <v>0</v>
      </c>
    </row>
    <row r="118" spans="1:16" x14ac:dyDescent="0.2">
      <c r="A118" s="2" t="s">
        <v>5377</v>
      </c>
      <c r="B118" s="4">
        <v>0</v>
      </c>
      <c r="C118" s="7" t="s">
        <v>4866</v>
      </c>
      <c r="D118" s="4">
        <v>0</v>
      </c>
      <c r="E118" s="7" t="s">
        <v>4866</v>
      </c>
      <c r="F118" s="8">
        <v>0</v>
      </c>
      <c r="G118" s="7" t="s">
        <v>4867</v>
      </c>
      <c r="H118" s="5" t="s">
        <v>2757</v>
      </c>
      <c r="I118" s="4">
        <v>0</v>
      </c>
      <c r="J118" s="3">
        <v>0</v>
      </c>
      <c r="K118" s="4">
        <v>0</v>
      </c>
      <c r="L118" s="4">
        <v>0</v>
      </c>
      <c r="M118" s="4">
        <v>0</v>
      </c>
      <c r="N118" s="4">
        <v>0</v>
      </c>
      <c r="O118" s="8">
        <v>0</v>
      </c>
      <c r="P118" s="8">
        <v>0</v>
      </c>
    </row>
    <row r="119" spans="1:16" x14ac:dyDescent="0.2">
      <c r="A119" s="2" t="s">
        <v>5381</v>
      </c>
      <c r="B119" s="4">
        <v>0</v>
      </c>
      <c r="C119" s="7" t="s">
        <v>4866</v>
      </c>
      <c r="D119" s="4">
        <v>0</v>
      </c>
      <c r="E119" s="7" t="s">
        <v>4866</v>
      </c>
      <c r="F119" s="8">
        <v>0</v>
      </c>
      <c r="G119" s="7" t="s">
        <v>4867</v>
      </c>
      <c r="H119" s="5" t="s">
        <v>2757</v>
      </c>
      <c r="I119" s="4">
        <v>0</v>
      </c>
      <c r="J119" s="3">
        <v>0</v>
      </c>
      <c r="K119" s="4">
        <v>0</v>
      </c>
      <c r="L119" s="4">
        <v>0</v>
      </c>
      <c r="M119" s="4">
        <v>0</v>
      </c>
      <c r="N119" s="4">
        <v>0</v>
      </c>
      <c r="O119" s="8">
        <v>0</v>
      </c>
      <c r="P119" s="8">
        <v>0</v>
      </c>
    </row>
    <row r="120" spans="1:16" x14ac:dyDescent="0.2">
      <c r="A120" s="2" t="s">
        <v>5386</v>
      </c>
      <c r="B120" s="4">
        <v>0</v>
      </c>
      <c r="C120" s="7" t="s">
        <v>4866</v>
      </c>
      <c r="D120" s="4">
        <v>0</v>
      </c>
      <c r="E120" s="7" t="s">
        <v>4866</v>
      </c>
      <c r="F120" s="8">
        <v>0</v>
      </c>
      <c r="G120" s="7" t="s">
        <v>4867</v>
      </c>
      <c r="H120" s="5" t="s">
        <v>2757</v>
      </c>
      <c r="I120" s="4">
        <v>0</v>
      </c>
      <c r="J120" s="3">
        <v>0</v>
      </c>
      <c r="K120" s="4">
        <v>0</v>
      </c>
      <c r="L120" s="4">
        <v>0</v>
      </c>
      <c r="M120" s="4">
        <v>0</v>
      </c>
      <c r="N120" s="4">
        <v>0</v>
      </c>
      <c r="O120" s="8">
        <v>0</v>
      </c>
      <c r="P120" s="8">
        <v>0</v>
      </c>
    </row>
    <row r="121" spans="1:16" x14ac:dyDescent="0.2">
      <c r="A121" s="2" t="s">
        <v>5391</v>
      </c>
      <c r="B121" s="4">
        <v>0</v>
      </c>
      <c r="C121" s="7" t="s">
        <v>4866</v>
      </c>
      <c r="D121" s="4">
        <v>0</v>
      </c>
      <c r="E121" s="7" t="s">
        <v>4866</v>
      </c>
      <c r="F121" s="8">
        <v>0</v>
      </c>
      <c r="G121" s="7" t="s">
        <v>4867</v>
      </c>
      <c r="H121" s="5" t="s">
        <v>2757</v>
      </c>
      <c r="I121" s="4">
        <v>0</v>
      </c>
      <c r="J121" s="3">
        <v>0</v>
      </c>
      <c r="K121" s="4">
        <v>0</v>
      </c>
      <c r="L121" s="4">
        <v>0</v>
      </c>
      <c r="M121" s="4">
        <v>0</v>
      </c>
      <c r="N121" s="4">
        <v>0</v>
      </c>
      <c r="O121" s="8">
        <v>0</v>
      </c>
      <c r="P121" s="8">
        <v>0</v>
      </c>
    </row>
    <row r="122" spans="1:16" x14ac:dyDescent="0.2">
      <c r="A122" s="15" t="s">
        <v>5394</v>
      </c>
      <c r="B122" s="16">
        <v>1.0283336287506571E-2</v>
      </c>
      <c r="C122" s="17" t="s">
        <v>2939</v>
      </c>
      <c r="D122" s="16">
        <v>1.0578479259207256E-2</v>
      </c>
      <c r="E122" s="17" t="s">
        <v>2940</v>
      </c>
      <c r="F122" s="18">
        <v>593.42471976479123</v>
      </c>
      <c r="G122" s="17" t="s">
        <v>2941</v>
      </c>
      <c r="H122" s="19" t="s">
        <v>2777</v>
      </c>
      <c r="I122" s="16">
        <v>0.125</v>
      </c>
      <c r="J122" s="20">
        <v>5</v>
      </c>
      <c r="K122" s="16">
        <v>1.9505418722738741E-4</v>
      </c>
      <c r="L122" s="16">
        <v>2.275521121285741E-2</v>
      </c>
      <c r="M122" s="16">
        <v>2.1044223323967489E-4</v>
      </c>
      <c r="N122" s="16">
        <v>2.316477619035865E-2</v>
      </c>
      <c r="O122" s="18">
        <v>11.805252931628798</v>
      </c>
      <c r="P122" s="18">
        <v>1299.4827027914262</v>
      </c>
    </row>
    <row r="123" spans="1:16" x14ac:dyDescent="0.2">
      <c r="A123" s="2" t="s">
        <v>5399</v>
      </c>
      <c r="B123" s="4">
        <v>6.3072786301633229E-3</v>
      </c>
      <c r="C123" s="7" t="s">
        <v>2942</v>
      </c>
      <c r="D123" s="4">
        <v>6.351663938101707E-3</v>
      </c>
      <c r="E123" s="7" t="s">
        <v>2943</v>
      </c>
      <c r="F123" s="8">
        <v>356.3115548227297</v>
      </c>
      <c r="G123" s="7" t="s">
        <v>2944</v>
      </c>
      <c r="H123" s="5" t="s">
        <v>2769</v>
      </c>
      <c r="I123" s="4">
        <v>0.05</v>
      </c>
      <c r="J123" s="3">
        <v>2</v>
      </c>
      <c r="K123" s="4">
        <v>0</v>
      </c>
      <c r="L123" s="4">
        <v>1.8625809894815999E-2</v>
      </c>
      <c r="M123" s="4">
        <v>0</v>
      </c>
      <c r="N123" s="4">
        <v>1.8766405521002762E-2</v>
      </c>
      <c r="O123" s="8">
        <v>0</v>
      </c>
      <c r="P123" s="8">
        <v>1052.7457363590891</v>
      </c>
    </row>
    <row r="124" spans="1:16" x14ac:dyDescent="0.2">
      <c r="A124" s="15" t="s">
        <v>5404</v>
      </c>
      <c r="B124" s="16">
        <v>0</v>
      </c>
      <c r="C124" s="17" t="s">
        <v>4866</v>
      </c>
      <c r="D124" s="16">
        <v>0</v>
      </c>
      <c r="E124" s="17" t="s">
        <v>4866</v>
      </c>
      <c r="F124" s="18">
        <v>0</v>
      </c>
      <c r="G124" s="17" t="s">
        <v>4867</v>
      </c>
      <c r="H124" s="19" t="s">
        <v>2757</v>
      </c>
      <c r="I124" s="16">
        <v>0</v>
      </c>
      <c r="J124" s="20">
        <v>0</v>
      </c>
      <c r="K124" s="16">
        <v>0</v>
      </c>
      <c r="L124" s="16">
        <v>0</v>
      </c>
      <c r="M124" s="16">
        <v>0</v>
      </c>
      <c r="N124" s="16">
        <v>0</v>
      </c>
      <c r="O124" s="18">
        <v>0</v>
      </c>
      <c r="P124" s="18">
        <v>0</v>
      </c>
    </row>
    <row r="125" spans="1:16" x14ac:dyDescent="0.2">
      <c r="A125" s="2" t="s">
        <v>5406</v>
      </c>
      <c r="B125" s="4">
        <v>0</v>
      </c>
      <c r="C125" s="7" t="s">
        <v>4866</v>
      </c>
      <c r="D125" s="4">
        <v>0</v>
      </c>
      <c r="E125" s="7" t="s">
        <v>4866</v>
      </c>
      <c r="F125" s="8">
        <v>0</v>
      </c>
      <c r="G125" s="7" t="s">
        <v>4867</v>
      </c>
      <c r="H125" s="5" t="s">
        <v>2757</v>
      </c>
      <c r="I125" s="4">
        <v>0</v>
      </c>
      <c r="J125" s="3">
        <v>0</v>
      </c>
      <c r="K125" s="4">
        <v>0</v>
      </c>
      <c r="L125" s="4">
        <v>0</v>
      </c>
      <c r="M125" s="4">
        <v>0</v>
      </c>
      <c r="N125" s="4">
        <v>0</v>
      </c>
      <c r="O125" s="8">
        <v>0</v>
      </c>
      <c r="P125" s="8">
        <v>0</v>
      </c>
    </row>
    <row r="126" spans="1:16" x14ac:dyDescent="0.2">
      <c r="A126" s="2" t="s">
        <v>5409</v>
      </c>
      <c r="B126" s="4">
        <v>0</v>
      </c>
      <c r="C126" s="7" t="s">
        <v>4866</v>
      </c>
      <c r="D126" s="4">
        <v>0</v>
      </c>
      <c r="E126" s="7" t="s">
        <v>4866</v>
      </c>
      <c r="F126" s="8">
        <v>0</v>
      </c>
      <c r="G126" s="7" t="s">
        <v>4867</v>
      </c>
      <c r="H126" s="5" t="s">
        <v>2757</v>
      </c>
      <c r="I126" s="4">
        <v>0</v>
      </c>
      <c r="J126" s="3">
        <v>0</v>
      </c>
      <c r="K126" s="4">
        <v>0</v>
      </c>
      <c r="L126" s="4">
        <v>0</v>
      </c>
      <c r="M126" s="4">
        <v>0</v>
      </c>
      <c r="N126" s="4">
        <v>0</v>
      </c>
      <c r="O126" s="8">
        <v>0</v>
      </c>
      <c r="P126" s="8">
        <v>0</v>
      </c>
    </row>
    <row r="127" spans="1:16" x14ac:dyDescent="0.2">
      <c r="A127" s="2" t="s">
        <v>5412</v>
      </c>
      <c r="B127" s="4">
        <v>3.9760576573432483E-3</v>
      </c>
      <c r="C127" s="7" t="s">
        <v>2945</v>
      </c>
      <c r="D127" s="4">
        <v>4.2268153211055494E-3</v>
      </c>
      <c r="E127" s="7" t="s">
        <v>1918</v>
      </c>
      <c r="F127" s="8">
        <v>237.1131649420615</v>
      </c>
      <c r="G127" s="7" t="s">
        <v>2946</v>
      </c>
      <c r="H127" s="5" t="s">
        <v>2756</v>
      </c>
      <c r="I127" s="4">
        <v>7.4999999999999997E-2</v>
      </c>
      <c r="J127" s="3">
        <v>3</v>
      </c>
      <c r="K127" s="4">
        <v>2.0855263264612346E-5</v>
      </c>
      <c r="L127" s="4">
        <v>1.164601932282097E-2</v>
      </c>
      <c r="M127" s="4">
        <v>2.1594936168936511E-5</v>
      </c>
      <c r="N127" s="4">
        <v>1.2124806493073893E-2</v>
      </c>
      <c r="O127" s="8">
        <v>1.2114188278278146</v>
      </c>
      <c r="P127" s="8">
        <v>680.169589508076</v>
      </c>
    </row>
    <row r="128" spans="1:16" x14ac:dyDescent="0.2">
      <c r="A128" s="9" t="s">
        <v>3479</v>
      </c>
      <c r="B128" s="10">
        <v>0</v>
      </c>
      <c r="C128" s="11" t="s">
        <v>4866</v>
      </c>
      <c r="D128" s="10">
        <v>0</v>
      </c>
      <c r="E128" s="11" t="s">
        <v>4866</v>
      </c>
      <c r="F128" s="12">
        <v>0</v>
      </c>
      <c r="G128" s="11" t="s">
        <v>4867</v>
      </c>
      <c r="H128" s="13" t="s">
        <v>2757</v>
      </c>
      <c r="I128" s="10">
        <v>0</v>
      </c>
      <c r="J128" s="14">
        <v>0</v>
      </c>
      <c r="K128" s="10">
        <v>0</v>
      </c>
      <c r="L128" s="10">
        <v>0</v>
      </c>
      <c r="M128" s="10">
        <v>0</v>
      </c>
      <c r="N128" s="10">
        <v>0</v>
      </c>
      <c r="O128" s="12">
        <v>0</v>
      </c>
      <c r="P128" s="12">
        <v>0</v>
      </c>
    </row>
    <row r="129" spans="1:16" x14ac:dyDescent="0.2">
      <c r="A129" s="15" t="s">
        <v>5420</v>
      </c>
      <c r="B129" s="16">
        <v>4.5631320118220769E-2</v>
      </c>
      <c r="C129" s="17" t="s">
        <v>2947</v>
      </c>
      <c r="D129" s="16">
        <v>4.5002253479094728E-2</v>
      </c>
      <c r="E129" s="17" t="s">
        <v>2948</v>
      </c>
      <c r="F129" s="18">
        <v>2524.5074462259877</v>
      </c>
      <c r="G129" s="17" t="s">
        <v>2949</v>
      </c>
      <c r="H129" s="19" t="s">
        <v>2806</v>
      </c>
      <c r="I129" s="16">
        <v>0.6</v>
      </c>
      <c r="J129" s="20">
        <v>24</v>
      </c>
      <c r="K129" s="16">
        <v>2.1418373028923979E-2</v>
      </c>
      <c r="L129" s="16">
        <v>7.5179698800174694E-2</v>
      </c>
      <c r="M129" s="16">
        <v>2.0702671045094549E-2</v>
      </c>
      <c r="N129" s="16">
        <v>7.4065004937126255E-2</v>
      </c>
      <c r="O129" s="18">
        <v>1161.3651132912044</v>
      </c>
      <c r="P129" s="18">
        <v>4154.8509688608829</v>
      </c>
    </row>
    <row r="130" spans="1:16" x14ac:dyDescent="0.2">
      <c r="A130" s="15" t="s">
        <v>5425</v>
      </c>
      <c r="B130" s="16">
        <v>6.7518951737192065E-3</v>
      </c>
      <c r="C130" s="17" t="s">
        <v>2950</v>
      </c>
      <c r="D130" s="16">
        <v>5.9564907680737713E-3</v>
      </c>
      <c r="E130" s="17" t="s">
        <v>2951</v>
      </c>
      <c r="F130" s="18">
        <v>334.14338471658863</v>
      </c>
      <c r="G130" s="17" t="s">
        <v>2952</v>
      </c>
      <c r="H130" s="19" t="s">
        <v>2828</v>
      </c>
      <c r="I130" s="16">
        <v>0.17499999999999999</v>
      </c>
      <c r="J130" s="20">
        <v>7</v>
      </c>
      <c r="K130" s="16">
        <v>3.0899188932332537E-4</v>
      </c>
      <c r="L130" s="16">
        <v>1.8433296352175402E-2</v>
      </c>
      <c r="M130" s="16">
        <v>2.5827779068349205E-4</v>
      </c>
      <c r="N130" s="16">
        <v>1.4677971059413663E-2</v>
      </c>
      <c r="O130" s="18">
        <v>14.488701239775981</v>
      </c>
      <c r="P130" s="18">
        <v>823.3953717938291</v>
      </c>
    </row>
    <row r="131" spans="1:16" x14ac:dyDescent="0.2">
      <c r="A131" s="15" t="s">
        <v>5428</v>
      </c>
      <c r="B131" s="16">
        <v>2.4357013868259928E-5</v>
      </c>
      <c r="C131" s="17" t="s">
        <v>5018</v>
      </c>
      <c r="D131" s="16">
        <v>2.2519317007295884E-5</v>
      </c>
      <c r="E131" s="17" t="s">
        <v>5018</v>
      </c>
      <c r="F131" s="18">
        <v>1.2632741490434714</v>
      </c>
      <c r="G131" s="17" t="s">
        <v>3431</v>
      </c>
      <c r="H131" s="19" t="s">
        <v>2756</v>
      </c>
      <c r="I131" s="16">
        <v>7.4999999999999997E-2</v>
      </c>
      <c r="J131" s="20">
        <v>3</v>
      </c>
      <c r="K131" s="16">
        <v>0</v>
      </c>
      <c r="L131" s="16">
        <v>5.8440270150443739E-5</v>
      </c>
      <c r="M131" s="16">
        <v>0</v>
      </c>
      <c r="N131" s="16">
        <v>5.4267920734249518E-5</v>
      </c>
      <c r="O131" s="18">
        <v>0</v>
      </c>
      <c r="P131" s="18">
        <v>3.0442868832881054</v>
      </c>
    </row>
    <row r="132" spans="1:16" x14ac:dyDescent="0.2">
      <c r="A132" s="2" t="s">
        <v>5756</v>
      </c>
      <c r="B132" s="4">
        <v>5.3207415596553293E-6</v>
      </c>
      <c r="C132" s="7" t="s">
        <v>4866</v>
      </c>
      <c r="D132" s="4">
        <v>5.0439987279144928E-6</v>
      </c>
      <c r="E132" s="7" t="s">
        <v>4866</v>
      </c>
      <c r="F132" s="8">
        <v>0.28295499364914689</v>
      </c>
      <c r="G132" s="7" t="s">
        <v>2202</v>
      </c>
      <c r="H132" s="5" t="s">
        <v>2769</v>
      </c>
      <c r="I132" s="4">
        <v>0.05</v>
      </c>
      <c r="J132" s="3">
        <v>2</v>
      </c>
      <c r="K132" s="4">
        <v>0</v>
      </c>
      <c r="L132" s="4">
        <v>1.1972936343940605E-5</v>
      </c>
      <c r="M132" s="4">
        <v>0</v>
      </c>
      <c r="N132" s="4">
        <v>1.1656726304338448E-5</v>
      </c>
      <c r="O132" s="8">
        <v>0</v>
      </c>
      <c r="P132" s="8">
        <v>0.6539115283991489</v>
      </c>
    </row>
    <row r="133" spans="1:16" x14ac:dyDescent="0.2">
      <c r="A133" s="2" t="s">
        <v>5757</v>
      </c>
      <c r="B133" s="4">
        <v>1.9036272308604599E-5</v>
      </c>
      <c r="C133" s="7" t="s">
        <v>5018</v>
      </c>
      <c r="D133" s="4">
        <v>1.7475318279381391E-5</v>
      </c>
      <c r="E133" s="7" t="s">
        <v>5018</v>
      </c>
      <c r="F133" s="8">
        <v>0.98031915539432435</v>
      </c>
      <c r="G133" s="7" t="s">
        <v>3431</v>
      </c>
      <c r="H133" s="5" t="s">
        <v>2762</v>
      </c>
      <c r="I133" s="4">
        <v>2.5000000000000001E-2</v>
      </c>
      <c r="J133" s="3">
        <v>1</v>
      </c>
      <c r="K133" s="4">
        <v>0</v>
      </c>
      <c r="L133" s="4">
        <v>5.7108816925813796E-5</v>
      </c>
      <c r="M133" s="4">
        <v>0</v>
      </c>
      <c r="N133" s="4">
        <v>5.0858167327576592E-5</v>
      </c>
      <c r="O133" s="8">
        <v>0</v>
      </c>
      <c r="P133" s="8">
        <v>2.853008731652011</v>
      </c>
    </row>
    <row r="134" spans="1:16" x14ac:dyDescent="0.2">
      <c r="A134" s="2" t="s">
        <v>5438</v>
      </c>
      <c r="B134" s="4">
        <v>0</v>
      </c>
      <c r="C134" s="7" t="s">
        <v>4866</v>
      </c>
      <c r="D134" s="4">
        <v>0</v>
      </c>
      <c r="E134" s="7" t="s">
        <v>4866</v>
      </c>
      <c r="F134" s="8">
        <v>0</v>
      </c>
      <c r="G134" s="7" t="s">
        <v>4867</v>
      </c>
      <c r="H134" s="5" t="s">
        <v>2757</v>
      </c>
      <c r="I134" s="4">
        <v>0</v>
      </c>
      <c r="J134" s="3">
        <v>0</v>
      </c>
      <c r="K134" s="4">
        <v>0</v>
      </c>
      <c r="L134" s="4">
        <v>0</v>
      </c>
      <c r="M134" s="4">
        <v>0</v>
      </c>
      <c r="N134" s="4">
        <v>0</v>
      </c>
      <c r="O134" s="8">
        <v>0</v>
      </c>
      <c r="P134" s="8">
        <v>0</v>
      </c>
    </row>
    <row r="135" spans="1:16" x14ac:dyDescent="0.2">
      <c r="A135" s="15" t="s">
        <v>5441</v>
      </c>
      <c r="B135" s="16">
        <v>6.7275381598509466E-3</v>
      </c>
      <c r="C135" s="17" t="s">
        <v>2950</v>
      </c>
      <c r="D135" s="16">
        <v>5.9339714510664755E-3</v>
      </c>
      <c r="E135" s="17" t="s">
        <v>2951</v>
      </c>
      <c r="F135" s="18">
        <v>332.88011056754516</v>
      </c>
      <c r="G135" s="17" t="s">
        <v>2952</v>
      </c>
      <c r="H135" s="19" t="s">
        <v>2753</v>
      </c>
      <c r="I135" s="16">
        <v>0.1</v>
      </c>
      <c r="J135" s="20">
        <v>4</v>
      </c>
      <c r="K135" s="16">
        <v>2.8596632867969546E-4</v>
      </c>
      <c r="L135" s="16">
        <v>1.838582019854771E-2</v>
      </c>
      <c r="M135" s="16">
        <v>2.5123505713953772E-4</v>
      </c>
      <c r="N135" s="16">
        <v>1.4677971059413663E-2</v>
      </c>
      <c r="O135" s="18">
        <v>14.093622507068574</v>
      </c>
      <c r="P135" s="18">
        <v>823.3953717938291</v>
      </c>
    </row>
    <row r="136" spans="1:16" x14ac:dyDescent="0.2">
      <c r="A136" s="2" t="s">
        <v>5758</v>
      </c>
      <c r="B136" s="4">
        <v>4.6350416918895607E-3</v>
      </c>
      <c r="C136" s="7" t="s">
        <v>2953</v>
      </c>
      <c r="D136" s="4">
        <v>4.0883016076098903E-3</v>
      </c>
      <c r="E136" s="7" t="s">
        <v>2954</v>
      </c>
      <c r="F136" s="8">
        <v>229.3429118082569</v>
      </c>
      <c r="G136" s="7" t="s">
        <v>2955</v>
      </c>
      <c r="H136" s="5" t="s">
        <v>2756</v>
      </c>
      <c r="I136" s="4">
        <v>7.4999999999999997E-2</v>
      </c>
      <c r="J136" s="3">
        <v>3</v>
      </c>
      <c r="K136" s="4">
        <v>1.6067649475633923E-4</v>
      </c>
      <c r="L136" s="4">
        <v>1.2323523801677283E-2</v>
      </c>
      <c r="M136" s="4">
        <v>1.3389707896361604E-4</v>
      </c>
      <c r="N136" s="4">
        <v>9.8359535875432343E-3</v>
      </c>
      <c r="O136" s="8">
        <v>7.5112721417069244</v>
      </c>
      <c r="P136" s="8">
        <v>551.77099262420347</v>
      </c>
    </row>
    <row r="137" spans="1:16" x14ac:dyDescent="0.2">
      <c r="A137" s="2" t="s">
        <v>5759</v>
      </c>
      <c r="B137" s="4">
        <v>2.0924964679613855E-3</v>
      </c>
      <c r="C137" s="7" t="s">
        <v>2956</v>
      </c>
      <c r="D137" s="4">
        <v>1.8456698434565848E-3</v>
      </c>
      <c r="E137" s="7" t="s">
        <v>2957</v>
      </c>
      <c r="F137" s="8">
        <v>103.53719875928824</v>
      </c>
      <c r="G137" s="7" t="s">
        <v>4267</v>
      </c>
      <c r="H137" s="5" t="s">
        <v>2769</v>
      </c>
      <c r="I137" s="4">
        <v>0.05</v>
      </c>
      <c r="J137" s="3">
        <v>2</v>
      </c>
      <c r="K137" s="4">
        <v>0</v>
      </c>
      <c r="L137" s="4">
        <v>5.9016199021140877E-3</v>
      </c>
      <c r="M137" s="4">
        <v>0</v>
      </c>
      <c r="N137" s="4">
        <v>4.6137933669623613E-3</v>
      </c>
      <c r="O137" s="8">
        <v>0</v>
      </c>
      <c r="P137" s="8">
        <v>258.82161024792435</v>
      </c>
    </row>
    <row r="138" spans="1:16" x14ac:dyDescent="0.2">
      <c r="A138" s="2" t="s">
        <v>5760</v>
      </c>
      <c r="B138" s="4">
        <v>0</v>
      </c>
      <c r="C138" s="7" t="s">
        <v>4866</v>
      </c>
      <c r="D138" s="4">
        <v>0</v>
      </c>
      <c r="E138" s="7" t="s">
        <v>4866</v>
      </c>
      <c r="F138" s="8">
        <v>0</v>
      </c>
      <c r="G138" s="7" t="s">
        <v>4867</v>
      </c>
      <c r="H138" s="5" t="s">
        <v>2757</v>
      </c>
      <c r="I138" s="4">
        <v>0</v>
      </c>
      <c r="J138" s="3">
        <v>0</v>
      </c>
      <c r="K138" s="4">
        <v>0</v>
      </c>
      <c r="L138" s="4">
        <v>0</v>
      </c>
      <c r="M138" s="4">
        <v>0</v>
      </c>
      <c r="N138" s="4">
        <v>0</v>
      </c>
      <c r="O138" s="8">
        <v>0</v>
      </c>
      <c r="P138" s="8">
        <v>0</v>
      </c>
    </row>
    <row r="139" spans="1:16" x14ac:dyDescent="0.2">
      <c r="A139" s="15" t="s">
        <v>5455</v>
      </c>
      <c r="B139" s="16">
        <v>0</v>
      </c>
      <c r="C139" s="17" t="s">
        <v>4866</v>
      </c>
      <c r="D139" s="16">
        <v>0</v>
      </c>
      <c r="E139" s="17" t="s">
        <v>4866</v>
      </c>
      <c r="F139" s="18">
        <v>0</v>
      </c>
      <c r="G139" s="17" t="s">
        <v>4867</v>
      </c>
      <c r="H139" s="19" t="s">
        <v>2757</v>
      </c>
      <c r="I139" s="16">
        <v>0</v>
      </c>
      <c r="J139" s="20">
        <v>0</v>
      </c>
      <c r="K139" s="16">
        <v>0</v>
      </c>
      <c r="L139" s="16">
        <v>0</v>
      </c>
      <c r="M139" s="16">
        <v>0</v>
      </c>
      <c r="N139" s="16">
        <v>0</v>
      </c>
      <c r="O139" s="18">
        <v>0</v>
      </c>
      <c r="P139" s="18">
        <v>0</v>
      </c>
    </row>
    <row r="140" spans="1:16" x14ac:dyDescent="0.2">
      <c r="A140" s="2" t="s">
        <v>5761</v>
      </c>
      <c r="B140" s="4">
        <v>0</v>
      </c>
      <c r="C140" s="7" t="s">
        <v>4866</v>
      </c>
      <c r="D140" s="4">
        <v>0</v>
      </c>
      <c r="E140" s="7" t="s">
        <v>4866</v>
      </c>
      <c r="F140" s="8">
        <v>0</v>
      </c>
      <c r="G140" s="7" t="s">
        <v>4867</v>
      </c>
      <c r="H140" s="5" t="s">
        <v>2757</v>
      </c>
      <c r="I140" s="4">
        <v>0</v>
      </c>
      <c r="J140" s="3">
        <v>0</v>
      </c>
      <c r="K140" s="4">
        <v>0</v>
      </c>
      <c r="L140" s="4">
        <v>0</v>
      </c>
      <c r="M140" s="4">
        <v>0</v>
      </c>
      <c r="N140" s="4">
        <v>0</v>
      </c>
      <c r="O140" s="8">
        <v>0</v>
      </c>
      <c r="P140" s="8">
        <v>0</v>
      </c>
    </row>
    <row r="141" spans="1:16" x14ac:dyDescent="0.2">
      <c r="A141" s="2" t="s">
        <v>5762</v>
      </c>
      <c r="B141" s="4">
        <v>0</v>
      </c>
      <c r="C141" s="7" t="s">
        <v>4866</v>
      </c>
      <c r="D141" s="4">
        <v>0</v>
      </c>
      <c r="E141" s="7" t="s">
        <v>4866</v>
      </c>
      <c r="F141" s="8">
        <v>0</v>
      </c>
      <c r="G141" s="7" t="s">
        <v>4867</v>
      </c>
      <c r="H141" s="5" t="s">
        <v>2757</v>
      </c>
      <c r="I141" s="4">
        <v>0</v>
      </c>
      <c r="J141" s="3">
        <v>0</v>
      </c>
      <c r="K141" s="4">
        <v>0</v>
      </c>
      <c r="L141" s="4">
        <v>0</v>
      </c>
      <c r="M141" s="4">
        <v>0</v>
      </c>
      <c r="N141" s="4">
        <v>0</v>
      </c>
      <c r="O141" s="8">
        <v>0</v>
      </c>
      <c r="P141" s="8">
        <v>0</v>
      </c>
    </row>
    <row r="142" spans="1:16" x14ac:dyDescent="0.2">
      <c r="A142" s="2" t="s">
        <v>5763</v>
      </c>
      <c r="B142" s="4">
        <v>0</v>
      </c>
      <c r="C142" s="7" t="s">
        <v>4866</v>
      </c>
      <c r="D142" s="4">
        <v>0</v>
      </c>
      <c r="E142" s="7" t="s">
        <v>4866</v>
      </c>
      <c r="F142" s="8">
        <v>0</v>
      </c>
      <c r="G142" s="7" t="s">
        <v>4867</v>
      </c>
      <c r="H142" s="5" t="s">
        <v>2757</v>
      </c>
      <c r="I142" s="4">
        <v>0</v>
      </c>
      <c r="J142" s="3">
        <v>0</v>
      </c>
      <c r="K142" s="4">
        <v>0</v>
      </c>
      <c r="L142" s="4">
        <v>0</v>
      </c>
      <c r="M142" s="4">
        <v>0</v>
      </c>
      <c r="N142" s="4">
        <v>0</v>
      </c>
      <c r="O142" s="8">
        <v>0</v>
      </c>
      <c r="P142" s="8">
        <v>0</v>
      </c>
    </row>
    <row r="143" spans="1:16" x14ac:dyDescent="0.2">
      <c r="A143" s="15" t="s">
        <v>5463</v>
      </c>
      <c r="B143" s="16">
        <v>2.4559979202237498E-4</v>
      </c>
      <c r="C143" s="17" t="s">
        <v>6180</v>
      </c>
      <c r="D143" s="16">
        <v>2.2391876541790428E-4</v>
      </c>
      <c r="E143" s="17" t="s">
        <v>6180</v>
      </c>
      <c r="F143" s="18">
        <v>12.561250758472038</v>
      </c>
      <c r="G143" s="17" t="s">
        <v>2958</v>
      </c>
      <c r="H143" s="19" t="s">
        <v>2762</v>
      </c>
      <c r="I143" s="16">
        <v>2.5000000000000001E-2</v>
      </c>
      <c r="J143" s="20">
        <v>1</v>
      </c>
      <c r="K143" s="16">
        <v>0</v>
      </c>
      <c r="L143" s="16">
        <v>7.3679937606712493E-4</v>
      </c>
      <c r="M143" s="16">
        <v>0</v>
      </c>
      <c r="N143" s="16">
        <v>6.5682792294293098E-4</v>
      </c>
      <c r="O143" s="18">
        <v>0</v>
      </c>
      <c r="P143" s="18">
        <v>36.84630999931727</v>
      </c>
    </row>
    <row r="144" spans="1:16" x14ac:dyDescent="0.2">
      <c r="A144" s="15" t="s">
        <v>5468</v>
      </c>
      <c r="B144" s="16">
        <v>0</v>
      </c>
      <c r="C144" s="17" t="s">
        <v>4866</v>
      </c>
      <c r="D144" s="16">
        <v>0</v>
      </c>
      <c r="E144" s="17" t="s">
        <v>4866</v>
      </c>
      <c r="F144" s="18">
        <v>0</v>
      </c>
      <c r="G144" s="17" t="s">
        <v>4867</v>
      </c>
      <c r="H144" s="19" t="s">
        <v>2757</v>
      </c>
      <c r="I144" s="16">
        <v>0</v>
      </c>
      <c r="J144" s="20">
        <v>0</v>
      </c>
      <c r="K144" s="16">
        <v>0</v>
      </c>
      <c r="L144" s="16">
        <v>0</v>
      </c>
      <c r="M144" s="16">
        <v>0</v>
      </c>
      <c r="N144" s="16">
        <v>0</v>
      </c>
      <c r="O144" s="18">
        <v>0</v>
      </c>
      <c r="P144" s="18">
        <v>0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2757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0</v>
      </c>
      <c r="C146" s="7" t="s">
        <v>4866</v>
      </c>
      <c r="D146" s="4">
        <v>0</v>
      </c>
      <c r="E146" s="7" t="s">
        <v>4866</v>
      </c>
      <c r="F146" s="8">
        <v>0</v>
      </c>
      <c r="G146" s="7" t="s">
        <v>4867</v>
      </c>
      <c r="H146" s="5" t="s">
        <v>2757</v>
      </c>
      <c r="I146" s="4">
        <v>0</v>
      </c>
      <c r="J146" s="3">
        <v>0</v>
      </c>
      <c r="K146" s="4">
        <v>0</v>
      </c>
      <c r="L146" s="4">
        <v>0</v>
      </c>
      <c r="M146" s="4">
        <v>0</v>
      </c>
      <c r="N146" s="4">
        <v>0</v>
      </c>
      <c r="O146" s="8">
        <v>0</v>
      </c>
      <c r="P146" s="8">
        <v>0</v>
      </c>
    </row>
    <row r="147" spans="1:16" x14ac:dyDescent="0.2">
      <c r="A147" s="2" t="s">
        <v>5475</v>
      </c>
      <c r="B147" s="4">
        <v>2.4559979202237498E-4</v>
      </c>
      <c r="C147" s="7" t="s">
        <v>6180</v>
      </c>
      <c r="D147" s="4">
        <v>2.2391876541790428E-4</v>
      </c>
      <c r="E147" s="7" t="s">
        <v>6180</v>
      </c>
      <c r="F147" s="8">
        <v>12.561250758472038</v>
      </c>
      <c r="G147" s="7" t="s">
        <v>2958</v>
      </c>
      <c r="H147" s="5" t="s">
        <v>2762</v>
      </c>
      <c r="I147" s="4">
        <v>2.5000000000000001E-2</v>
      </c>
      <c r="J147" s="3">
        <v>1</v>
      </c>
      <c r="K147" s="4">
        <v>0</v>
      </c>
      <c r="L147" s="4">
        <v>7.3679937606712493E-4</v>
      </c>
      <c r="M147" s="4">
        <v>0</v>
      </c>
      <c r="N147" s="4">
        <v>6.5682792294293098E-4</v>
      </c>
      <c r="O147" s="8">
        <v>0</v>
      </c>
      <c r="P147" s="8">
        <v>36.84630999931727</v>
      </c>
    </row>
    <row r="148" spans="1:16" x14ac:dyDescent="0.2">
      <c r="A148" s="2" t="s">
        <v>5480</v>
      </c>
      <c r="B148" s="4">
        <v>0</v>
      </c>
      <c r="C148" s="7" t="s">
        <v>4866</v>
      </c>
      <c r="D148" s="4">
        <v>0</v>
      </c>
      <c r="E148" s="7" t="s">
        <v>4866</v>
      </c>
      <c r="F148" s="8">
        <v>0</v>
      </c>
      <c r="G148" s="7" t="s">
        <v>4867</v>
      </c>
      <c r="H148" s="5" t="s">
        <v>2757</v>
      </c>
      <c r="I148" s="4">
        <v>0</v>
      </c>
      <c r="J148" s="3">
        <v>0</v>
      </c>
      <c r="K148" s="4">
        <v>0</v>
      </c>
      <c r="L148" s="4">
        <v>0</v>
      </c>
      <c r="M148" s="4">
        <v>0</v>
      </c>
      <c r="N148" s="4">
        <v>0</v>
      </c>
      <c r="O148" s="8">
        <v>0</v>
      </c>
      <c r="P148" s="8">
        <v>0</v>
      </c>
    </row>
    <row r="149" spans="1:16" x14ac:dyDescent="0.2">
      <c r="A149" s="2" t="s">
        <v>5483</v>
      </c>
      <c r="B149" s="4">
        <v>0</v>
      </c>
      <c r="C149" s="7" t="s">
        <v>4866</v>
      </c>
      <c r="D149" s="4">
        <v>0</v>
      </c>
      <c r="E149" s="7" t="s">
        <v>4866</v>
      </c>
      <c r="F149" s="8">
        <v>0</v>
      </c>
      <c r="G149" s="7" t="s">
        <v>4867</v>
      </c>
      <c r="H149" s="5" t="s">
        <v>2757</v>
      </c>
      <c r="I149" s="4">
        <v>0</v>
      </c>
      <c r="J149" s="3">
        <v>0</v>
      </c>
      <c r="K149" s="4">
        <v>0</v>
      </c>
      <c r="L149" s="4">
        <v>0</v>
      </c>
      <c r="M149" s="4">
        <v>0</v>
      </c>
      <c r="N149" s="4">
        <v>0</v>
      </c>
      <c r="O149" s="8">
        <v>0</v>
      </c>
      <c r="P149" s="8">
        <v>0</v>
      </c>
    </row>
    <row r="150" spans="1:16" x14ac:dyDescent="0.2">
      <c r="A150" s="2" t="s">
        <v>5487</v>
      </c>
      <c r="B150" s="4">
        <v>0</v>
      </c>
      <c r="C150" s="7" t="s">
        <v>4866</v>
      </c>
      <c r="D150" s="4">
        <v>0</v>
      </c>
      <c r="E150" s="7" t="s">
        <v>4866</v>
      </c>
      <c r="F150" s="8">
        <v>0</v>
      </c>
      <c r="G150" s="7" t="s">
        <v>4867</v>
      </c>
      <c r="H150" s="5" t="s">
        <v>2757</v>
      </c>
      <c r="I150" s="4">
        <v>0</v>
      </c>
      <c r="J150" s="3">
        <v>0</v>
      </c>
      <c r="K150" s="4">
        <v>0</v>
      </c>
      <c r="L150" s="4">
        <v>0</v>
      </c>
      <c r="M150" s="4">
        <v>0</v>
      </c>
      <c r="N150" s="4">
        <v>0</v>
      </c>
      <c r="O150" s="8">
        <v>0</v>
      </c>
      <c r="P150" s="8">
        <v>0</v>
      </c>
    </row>
    <row r="151" spans="1:16" x14ac:dyDescent="0.2">
      <c r="A151" s="15" t="s">
        <v>5489</v>
      </c>
      <c r="B151" s="16">
        <v>1.4154287489373352E-2</v>
      </c>
      <c r="C151" s="17" t="s">
        <v>2959</v>
      </c>
      <c r="D151" s="16">
        <v>1.4328329786967062E-2</v>
      </c>
      <c r="E151" s="17" t="s">
        <v>2960</v>
      </c>
      <c r="F151" s="18">
        <v>803.78142076781194</v>
      </c>
      <c r="G151" s="17" t="s">
        <v>2961</v>
      </c>
      <c r="H151" s="19" t="s">
        <v>2738</v>
      </c>
      <c r="I151" s="16">
        <v>0.45</v>
      </c>
      <c r="J151" s="20">
        <v>18</v>
      </c>
      <c r="K151" s="16">
        <v>6.9024851324682697E-3</v>
      </c>
      <c r="L151" s="16">
        <v>2.2233032108737592E-2</v>
      </c>
      <c r="M151" s="16">
        <v>6.9721463026368819E-3</v>
      </c>
      <c r="N151" s="16">
        <v>2.2394128780525817E-2</v>
      </c>
      <c r="O151" s="18">
        <v>391.11897508333101</v>
      </c>
      <c r="P151" s="18">
        <v>1256.2514204859408</v>
      </c>
    </row>
    <row r="152" spans="1:16" x14ac:dyDescent="0.2">
      <c r="A152" s="2" t="s">
        <v>5766</v>
      </c>
      <c r="B152" s="4">
        <v>8.726948425216003E-3</v>
      </c>
      <c r="C152" s="7" t="s">
        <v>2962</v>
      </c>
      <c r="D152" s="4">
        <v>8.8342557097435149E-3</v>
      </c>
      <c r="E152" s="7" t="s">
        <v>1994</v>
      </c>
      <c r="F152" s="8">
        <v>495.57838990156688</v>
      </c>
      <c r="G152" s="7" t="s">
        <v>2963</v>
      </c>
      <c r="H152" s="5" t="s">
        <v>2761</v>
      </c>
      <c r="I152" s="4">
        <v>0.2</v>
      </c>
      <c r="J152" s="3">
        <v>8</v>
      </c>
      <c r="K152" s="4">
        <v>2.9420466935113029E-3</v>
      </c>
      <c r="L152" s="4">
        <v>1.5227073776987532E-2</v>
      </c>
      <c r="M152" s="4">
        <v>2.983986962198999E-3</v>
      </c>
      <c r="N152" s="4">
        <v>1.5431510411937801E-2</v>
      </c>
      <c r="O152" s="8">
        <v>167.39377971398812</v>
      </c>
      <c r="P152" s="8">
        <v>865.66693731343571</v>
      </c>
    </row>
    <row r="153" spans="1:16" x14ac:dyDescent="0.2">
      <c r="A153" s="2" t="s">
        <v>5767</v>
      </c>
      <c r="B153" s="4">
        <v>5.2280972043795768E-3</v>
      </c>
      <c r="C153" s="7" t="s">
        <v>2964</v>
      </c>
      <c r="D153" s="4">
        <v>5.2923823229471204E-3</v>
      </c>
      <c r="E153" s="7" t="s">
        <v>2965</v>
      </c>
      <c r="F153" s="8">
        <v>296.88865667052283</v>
      </c>
      <c r="G153" s="7" t="s">
        <v>2966</v>
      </c>
      <c r="H153" s="5" t="s">
        <v>2838</v>
      </c>
      <c r="I153" s="4">
        <v>0.25</v>
      </c>
      <c r="J153" s="3">
        <v>10</v>
      </c>
      <c r="K153" s="4">
        <v>1.4373249469831055E-3</v>
      </c>
      <c r="L153" s="4">
        <v>1.0724859917061085E-2</v>
      </c>
      <c r="M153" s="4">
        <v>1.4566560815230528E-3</v>
      </c>
      <c r="N153" s="4">
        <v>1.0809049336296348E-2</v>
      </c>
      <c r="O153" s="8">
        <v>81.714555163411575</v>
      </c>
      <c r="P153" s="8">
        <v>606.35909152372346</v>
      </c>
    </row>
    <row r="154" spans="1:16" x14ac:dyDescent="0.2">
      <c r="A154" s="2" t="s">
        <v>5768</v>
      </c>
      <c r="B154" s="4">
        <v>1.9924185977777294E-4</v>
      </c>
      <c r="C154" s="7" t="s">
        <v>6221</v>
      </c>
      <c r="D154" s="4">
        <v>2.0169175427642584E-4</v>
      </c>
      <c r="E154" s="7" t="s">
        <v>5280</v>
      </c>
      <c r="F154" s="8">
        <v>11.314374195722205</v>
      </c>
      <c r="G154" s="7" t="s">
        <v>2967</v>
      </c>
      <c r="H154" s="5" t="s">
        <v>2753</v>
      </c>
      <c r="I154" s="4">
        <v>0.1</v>
      </c>
      <c r="J154" s="3">
        <v>4</v>
      </c>
      <c r="K154" s="4">
        <v>2.2302550808575068E-5</v>
      </c>
      <c r="L154" s="4">
        <v>4.4834412209108582E-4</v>
      </c>
      <c r="M154" s="4">
        <v>2.253135332872084E-5</v>
      </c>
      <c r="N154" s="4">
        <v>4.5223851944640374E-4</v>
      </c>
      <c r="O154" s="8">
        <v>1.2639493548545888</v>
      </c>
      <c r="P154" s="8">
        <v>25.3693853429588</v>
      </c>
    </row>
    <row r="155" spans="1:16" x14ac:dyDescent="0.2">
      <c r="A155" s="15" t="s">
        <v>5505</v>
      </c>
      <c r="B155" s="16">
        <v>0</v>
      </c>
      <c r="C155" s="17" t="s">
        <v>4866</v>
      </c>
      <c r="D155" s="16">
        <v>0</v>
      </c>
      <c r="E155" s="17" t="s">
        <v>4866</v>
      </c>
      <c r="F155" s="18">
        <v>0</v>
      </c>
      <c r="G155" s="17" t="s">
        <v>4867</v>
      </c>
      <c r="H155" s="19" t="s">
        <v>2757</v>
      </c>
      <c r="I155" s="16">
        <v>0</v>
      </c>
      <c r="J155" s="20">
        <v>0</v>
      </c>
      <c r="K155" s="16">
        <v>0</v>
      </c>
      <c r="L155" s="16">
        <v>0</v>
      </c>
      <c r="M155" s="16">
        <v>0</v>
      </c>
      <c r="N155" s="16">
        <v>0</v>
      </c>
      <c r="O155" s="18">
        <v>0</v>
      </c>
      <c r="P155" s="18">
        <v>0</v>
      </c>
    </row>
    <row r="156" spans="1:16" x14ac:dyDescent="0.2">
      <c r="A156" s="2" t="s">
        <v>5769</v>
      </c>
      <c r="B156" s="4">
        <v>0</v>
      </c>
      <c r="C156" s="7" t="s">
        <v>4866</v>
      </c>
      <c r="D156" s="4">
        <v>0</v>
      </c>
      <c r="E156" s="7" t="s">
        <v>4866</v>
      </c>
      <c r="F156" s="8">
        <v>0</v>
      </c>
      <c r="G156" s="7" t="s">
        <v>4867</v>
      </c>
      <c r="H156" s="5" t="s">
        <v>2757</v>
      </c>
      <c r="I156" s="4">
        <v>0</v>
      </c>
      <c r="J156" s="3">
        <v>0</v>
      </c>
      <c r="K156" s="4">
        <v>0</v>
      </c>
      <c r="L156" s="4">
        <v>0</v>
      </c>
      <c r="M156" s="4">
        <v>0</v>
      </c>
      <c r="N156" s="4">
        <v>0</v>
      </c>
      <c r="O156" s="8">
        <v>0</v>
      </c>
      <c r="P156" s="8">
        <v>0</v>
      </c>
    </row>
    <row r="157" spans="1:16" x14ac:dyDescent="0.2">
      <c r="A157" s="2" t="s">
        <v>3482</v>
      </c>
      <c r="B157" s="4">
        <v>0</v>
      </c>
      <c r="C157" s="7" t="s">
        <v>4866</v>
      </c>
      <c r="D157" s="4">
        <v>0</v>
      </c>
      <c r="E157" s="7" t="s">
        <v>4866</v>
      </c>
      <c r="F157" s="8">
        <v>0</v>
      </c>
      <c r="G157" s="7" t="s">
        <v>4867</v>
      </c>
      <c r="H157" s="5" t="s">
        <v>2757</v>
      </c>
      <c r="I157" s="4">
        <v>0</v>
      </c>
      <c r="J157" s="3">
        <v>0</v>
      </c>
      <c r="K157" s="4">
        <v>0</v>
      </c>
      <c r="L157" s="4">
        <v>0</v>
      </c>
      <c r="M157" s="4">
        <v>0</v>
      </c>
      <c r="N157" s="4">
        <v>0</v>
      </c>
      <c r="O157" s="8">
        <v>0</v>
      </c>
      <c r="P157" s="8">
        <v>0</v>
      </c>
    </row>
    <row r="158" spans="1:16" x14ac:dyDescent="0.2">
      <c r="A158" s="2" t="s">
        <v>5771</v>
      </c>
      <c r="B158" s="4">
        <v>0</v>
      </c>
      <c r="C158" s="7" t="s">
        <v>4866</v>
      </c>
      <c r="D158" s="4">
        <v>0</v>
      </c>
      <c r="E158" s="7" t="s">
        <v>4866</v>
      </c>
      <c r="F158" s="8">
        <v>0</v>
      </c>
      <c r="G158" s="7" t="s">
        <v>4867</v>
      </c>
      <c r="H158" s="5" t="s">
        <v>2757</v>
      </c>
      <c r="I158" s="4">
        <v>0</v>
      </c>
      <c r="J158" s="3">
        <v>0</v>
      </c>
      <c r="K158" s="4">
        <v>0</v>
      </c>
      <c r="L158" s="4">
        <v>0</v>
      </c>
      <c r="M158" s="4">
        <v>0</v>
      </c>
      <c r="N158" s="4">
        <v>0</v>
      </c>
      <c r="O158" s="8">
        <v>0</v>
      </c>
      <c r="P158" s="8">
        <v>0</v>
      </c>
    </row>
    <row r="159" spans="1:16" x14ac:dyDescent="0.2">
      <c r="A159" s="2" t="s">
        <v>5520</v>
      </c>
      <c r="B159" s="4">
        <v>2.447953766310584E-2</v>
      </c>
      <c r="C159" s="7" t="s">
        <v>2968</v>
      </c>
      <c r="D159" s="4">
        <v>2.4493514158635991E-2</v>
      </c>
      <c r="E159" s="7" t="s">
        <v>2969</v>
      </c>
      <c r="F159" s="8">
        <v>1374.0213899831151</v>
      </c>
      <c r="G159" s="7" t="s">
        <v>2970</v>
      </c>
      <c r="H159" s="5" t="s">
        <v>2828</v>
      </c>
      <c r="I159" s="4">
        <v>0.17499999999999999</v>
      </c>
      <c r="J159" s="3">
        <v>7</v>
      </c>
      <c r="K159" s="4">
        <v>4.3644299235197481E-3</v>
      </c>
      <c r="L159" s="4">
        <v>5.4932399107655072E-2</v>
      </c>
      <c r="M159" s="4">
        <v>4.3900201947829325E-3</v>
      </c>
      <c r="N159" s="4">
        <v>5.50446906194113E-2</v>
      </c>
      <c r="O159" s="8">
        <v>246.26852688522109</v>
      </c>
      <c r="P159" s="8">
        <v>3087.8616202733533</v>
      </c>
    </row>
    <row r="160" spans="1:16" x14ac:dyDescent="0.2">
      <c r="A160" s="15" t="s">
        <v>5772</v>
      </c>
      <c r="B160" s="16">
        <v>0</v>
      </c>
      <c r="C160" s="17" t="s">
        <v>4866</v>
      </c>
      <c r="D160" s="16">
        <v>0</v>
      </c>
      <c r="E160" s="17" t="s">
        <v>4866</v>
      </c>
      <c r="F160" s="18">
        <v>0</v>
      </c>
      <c r="G160" s="17" t="s">
        <v>4867</v>
      </c>
      <c r="H160" s="19" t="s">
        <v>2757</v>
      </c>
      <c r="I160" s="16">
        <v>0</v>
      </c>
      <c r="J160" s="20">
        <v>0</v>
      </c>
      <c r="K160" s="16">
        <v>0</v>
      </c>
      <c r="L160" s="16">
        <v>0</v>
      </c>
      <c r="M160" s="16">
        <v>0</v>
      </c>
      <c r="N160" s="16">
        <v>0</v>
      </c>
      <c r="O160" s="18">
        <v>0</v>
      </c>
      <c r="P160" s="18">
        <v>0</v>
      </c>
    </row>
    <row r="161" spans="1:16" x14ac:dyDescent="0.2">
      <c r="A161" s="15" t="s">
        <v>5527</v>
      </c>
      <c r="B161" s="16">
        <v>0</v>
      </c>
      <c r="C161" s="17" t="s">
        <v>4866</v>
      </c>
      <c r="D161" s="16">
        <v>0</v>
      </c>
      <c r="E161" s="17" t="s">
        <v>4866</v>
      </c>
      <c r="F161" s="18">
        <v>0</v>
      </c>
      <c r="G161" s="17" t="s">
        <v>4867</v>
      </c>
      <c r="H161" s="19" t="s">
        <v>2757</v>
      </c>
      <c r="I161" s="16">
        <v>0</v>
      </c>
      <c r="J161" s="20">
        <v>0</v>
      </c>
      <c r="K161" s="16">
        <v>0</v>
      </c>
      <c r="L161" s="16">
        <v>0</v>
      </c>
      <c r="M161" s="16">
        <v>0</v>
      </c>
      <c r="N161" s="16">
        <v>0</v>
      </c>
      <c r="O161" s="18">
        <v>0</v>
      </c>
      <c r="P161" s="18">
        <v>0</v>
      </c>
    </row>
    <row r="162" spans="1:16" x14ac:dyDescent="0.2">
      <c r="A162" s="2" t="s">
        <v>5530</v>
      </c>
      <c r="B162" s="4">
        <v>0</v>
      </c>
      <c r="C162" s="7" t="s">
        <v>4866</v>
      </c>
      <c r="D162" s="4">
        <v>0</v>
      </c>
      <c r="E162" s="7" t="s">
        <v>4866</v>
      </c>
      <c r="F162" s="8">
        <v>0</v>
      </c>
      <c r="G162" s="7" t="s">
        <v>4867</v>
      </c>
      <c r="H162" s="5" t="s">
        <v>2757</v>
      </c>
      <c r="I162" s="4">
        <v>0</v>
      </c>
      <c r="J162" s="3">
        <v>0</v>
      </c>
      <c r="K162" s="4">
        <v>0</v>
      </c>
      <c r="L162" s="4">
        <v>0</v>
      </c>
      <c r="M162" s="4">
        <v>0</v>
      </c>
      <c r="N162" s="4">
        <v>0</v>
      </c>
      <c r="O162" s="8">
        <v>0</v>
      </c>
      <c r="P162" s="8">
        <v>0</v>
      </c>
    </row>
    <row r="163" spans="1:16" x14ac:dyDescent="0.2">
      <c r="A163" s="2" t="s">
        <v>5534</v>
      </c>
      <c r="B163" s="4">
        <v>0</v>
      </c>
      <c r="C163" s="7" t="s">
        <v>4866</v>
      </c>
      <c r="D163" s="4">
        <v>0</v>
      </c>
      <c r="E163" s="7" t="s">
        <v>4866</v>
      </c>
      <c r="F163" s="8">
        <v>0</v>
      </c>
      <c r="G163" s="7" t="s">
        <v>4867</v>
      </c>
      <c r="H163" s="5" t="s">
        <v>2757</v>
      </c>
      <c r="I163" s="4">
        <v>0</v>
      </c>
      <c r="J163" s="3">
        <v>0</v>
      </c>
      <c r="K163" s="4">
        <v>0</v>
      </c>
      <c r="L163" s="4">
        <v>0</v>
      </c>
      <c r="M163" s="4">
        <v>0</v>
      </c>
      <c r="N163" s="4">
        <v>0</v>
      </c>
      <c r="O163" s="8">
        <v>0</v>
      </c>
      <c r="P163" s="8">
        <v>0</v>
      </c>
    </row>
    <row r="164" spans="1:16" x14ac:dyDescent="0.2">
      <c r="A164" s="15" t="s">
        <v>5537</v>
      </c>
      <c r="B164" s="16">
        <v>0</v>
      </c>
      <c r="C164" s="17" t="s">
        <v>4866</v>
      </c>
      <c r="D164" s="16">
        <v>0</v>
      </c>
      <c r="E164" s="17" t="s">
        <v>4866</v>
      </c>
      <c r="F164" s="18">
        <v>0</v>
      </c>
      <c r="G164" s="17" t="s">
        <v>4867</v>
      </c>
      <c r="H164" s="19" t="s">
        <v>2757</v>
      </c>
      <c r="I164" s="16">
        <v>0</v>
      </c>
      <c r="J164" s="20">
        <v>0</v>
      </c>
      <c r="K164" s="16">
        <v>0</v>
      </c>
      <c r="L164" s="16">
        <v>0</v>
      </c>
      <c r="M164" s="16">
        <v>0</v>
      </c>
      <c r="N164" s="16">
        <v>0</v>
      </c>
      <c r="O164" s="18">
        <v>0</v>
      </c>
      <c r="P164" s="18">
        <v>0</v>
      </c>
    </row>
    <row r="165" spans="1:16" x14ac:dyDescent="0.2">
      <c r="A165" s="2" t="s">
        <v>5541</v>
      </c>
      <c r="B165" s="4">
        <v>0</v>
      </c>
      <c r="C165" s="7" t="s">
        <v>4866</v>
      </c>
      <c r="D165" s="4">
        <v>0</v>
      </c>
      <c r="E165" s="7" t="s">
        <v>4866</v>
      </c>
      <c r="F165" s="8">
        <v>0</v>
      </c>
      <c r="G165" s="7" t="s">
        <v>4867</v>
      </c>
      <c r="H165" s="5" t="s">
        <v>2757</v>
      </c>
      <c r="I165" s="4">
        <v>0</v>
      </c>
      <c r="J165" s="3">
        <v>0</v>
      </c>
      <c r="K165" s="4">
        <v>0</v>
      </c>
      <c r="L165" s="4">
        <v>0</v>
      </c>
      <c r="M165" s="4">
        <v>0</v>
      </c>
      <c r="N165" s="4">
        <v>0</v>
      </c>
      <c r="O165" s="8">
        <v>0</v>
      </c>
      <c r="P165" s="8">
        <v>0</v>
      </c>
    </row>
    <row r="166" spans="1:16" x14ac:dyDescent="0.2">
      <c r="A166" s="2" t="s">
        <v>5773</v>
      </c>
      <c r="B166" s="4">
        <v>0</v>
      </c>
      <c r="C166" s="7" t="s">
        <v>4866</v>
      </c>
      <c r="D166" s="4">
        <v>0</v>
      </c>
      <c r="E166" s="7" t="s">
        <v>4866</v>
      </c>
      <c r="F166" s="8">
        <v>0</v>
      </c>
      <c r="G166" s="7" t="s">
        <v>4867</v>
      </c>
      <c r="H166" s="5" t="s">
        <v>2757</v>
      </c>
      <c r="I166" s="4">
        <v>0</v>
      </c>
      <c r="J166" s="3">
        <v>0</v>
      </c>
      <c r="K166" s="4">
        <v>0</v>
      </c>
      <c r="L166" s="4">
        <v>0</v>
      </c>
      <c r="M166" s="4">
        <v>0</v>
      </c>
      <c r="N166" s="4">
        <v>0</v>
      </c>
      <c r="O166" s="8">
        <v>0</v>
      </c>
      <c r="P166" s="8">
        <v>0</v>
      </c>
    </row>
    <row r="167" spans="1:16" x14ac:dyDescent="0.2">
      <c r="A167" s="2" t="s">
        <v>5548</v>
      </c>
      <c r="B167" s="4">
        <v>0</v>
      </c>
      <c r="C167" s="7" t="s">
        <v>4866</v>
      </c>
      <c r="D167" s="4">
        <v>0</v>
      </c>
      <c r="E167" s="7" t="s">
        <v>4866</v>
      </c>
      <c r="F167" s="8">
        <v>0</v>
      </c>
      <c r="G167" s="7" t="s">
        <v>4867</v>
      </c>
      <c r="H167" s="5" t="s">
        <v>2757</v>
      </c>
      <c r="I167" s="4">
        <v>0</v>
      </c>
      <c r="J167" s="3">
        <v>0</v>
      </c>
      <c r="K167" s="4">
        <v>0</v>
      </c>
      <c r="L167" s="4">
        <v>0</v>
      </c>
      <c r="M167" s="4">
        <v>0</v>
      </c>
      <c r="N167" s="4">
        <v>0</v>
      </c>
      <c r="O167" s="8">
        <v>0</v>
      </c>
      <c r="P167" s="8">
        <v>0</v>
      </c>
    </row>
    <row r="168" spans="1:16" x14ac:dyDescent="0.2">
      <c r="A168" s="9" t="s">
        <v>5552</v>
      </c>
      <c r="B168" s="10">
        <v>1.4399887281395726E-2</v>
      </c>
      <c r="C168" s="11" t="s">
        <v>2971</v>
      </c>
      <c r="D168" s="10">
        <v>1.4552248552384966E-2</v>
      </c>
      <c r="E168" s="11" t="s">
        <v>2972</v>
      </c>
      <c r="F168" s="12">
        <v>816.34267152628399</v>
      </c>
      <c r="G168" s="11" t="s">
        <v>2973</v>
      </c>
      <c r="H168" s="13" t="s">
        <v>2862</v>
      </c>
      <c r="I168" s="10">
        <v>0.47499999999999998</v>
      </c>
      <c r="J168" s="14">
        <v>19</v>
      </c>
      <c r="K168" s="10">
        <v>7.1520387283156199E-3</v>
      </c>
      <c r="L168" s="10">
        <v>2.2299848435935316E-2</v>
      </c>
      <c r="M168" s="10">
        <v>7.2288678951272839E-3</v>
      </c>
      <c r="N168" s="10">
        <v>2.2498547295373979E-2</v>
      </c>
      <c r="O168" s="12">
        <v>405.52037771864747</v>
      </c>
      <c r="P168" s="12">
        <v>1262.1090231142291</v>
      </c>
    </row>
    <row r="169" spans="1:16" x14ac:dyDescent="0.2">
      <c r="A169" s="9" t="s">
        <v>5557</v>
      </c>
      <c r="B169" s="10">
        <v>6.7518951737192065E-3</v>
      </c>
      <c r="C169" s="11" t="s">
        <v>2950</v>
      </c>
      <c r="D169" s="10">
        <v>5.9564907680737713E-3</v>
      </c>
      <c r="E169" s="11" t="s">
        <v>2951</v>
      </c>
      <c r="F169" s="12">
        <v>334.14338471658863</v>
      </c>
      <c r="G169" s="11" t="s">
        <v>2952</v>
      </c>
      <c r="H169" s="13" t="s">
        <v>2828</v>
      </c>
      <c r="I169" s="10">
        <v>0.17499999999999999</v>
      </c>
      <c r="J169" s="14">
        <v>7</v>
      </c>
      <c r="K169" s="10">
        <v>3.0899188932332537E-4</v>
      </c>
      <c r="L169" s="10">
        <v>1.8433296352175402E-2</v>
      </c>
      <c r="M169" s="10">
        <v>2.5827779068349205E-4</v>
      </c>
      <c r="N169" s="10">
        <v>1.4677971059413663E-2</v>
      </c>
      <c r="O169" s="12">
        <v>14.488701239775981</v>
      </c>
      <c r="P169" s="12">
        <v>823.3953717938291</v>
      </c>
    </row>
    <row r="170" spans="1:16" x14ac:dyDescent="0.2">
      <c r="A170" s="9" t="s">
        <v>3483</v>
      </c>
      <c r="B170" s="10">
        <v>2.1151782455114933E-2</v>
      </c>
      <c r="C170" s="11" t="s">
        <v>2974</v>
      </c>
      <c r="D170" s="10">
        <v>2.0508739320458737E-2</v>
      </c>
      <c r="E170" s="11" t="s">
        <v>2975</v>
      </c>
      <c r="F170" s="12">
        <v>1150.4860562428726</v>
      </c>
      <c r="G170" s="11" t="s">
        <v>2976</v>
      </c>
      <c r="H170" s="13" t="s">
        <v>2927</v>
      </c>
      <c r="I170" s="10">
        <v>0.55000000000000004</v>
      </c>
      <c r="J170" s="14">
        <v>22</v>
      </c>
      <c r="K170" s="10">
        <v>9.7407987482957745E-3</v>
      </c>
      <c r="L170" s="10">
        <v>3.303139103848516E-2</v>
      </c>
      <c r="M170" s="10">
        <v>9.6622658919642956E-3</v>
      </c>
      <c r="N170" s="10">
        <v>3.1315520827200342E-2</v>
      </c>
      <c r="O170" s="12">
        <v>542.02757208615083</v>
      </c>
      <c r="P170" s="12">
        <v>1756.7179285241114</v>
      </c>
    </row>
    <row r="171" spans="1:16" x14ac:dyDescent="0.2">
      <c r="A171" s="15" t="s">
        <v>5566</v>
      </c>
      <c r="B171" s="16">
        <v>0.27649126664328827</v>
      </c>
      <c r="C171" s="17" t="s">
        <v>2977</v>
      </c>
      <c r="D171" s="16">
        <v>0.27888989514390888</v>
      </c>
      <c r="E171" s="17" t="s">
        <v>2978</v>
      </c>
      <c r="F171" s="18">
        <v>15644.985807100651</v>
      </c>
      <c r="G171" s="17" t="s">
        <v>2979</v>
      </c>
      <c r="H171" s="19" t="s">
        <v>2862</v>
      </c>
      <c r="I171" s="16">
        <v>0.47499999999999998</v>
      </c>
      <c r="J171" s="20">
        <v>19</v>
      </c>
      <c r="K171" s="16">
        <v>0.1993778555400251</v>
      </c>
      <c r="L171" s="16">
        <v>0.35720577580761204</v>
      </c>
      <c r="M171" s="16">
        <v>0.20073575481629943</v>
      </c>
      <c r="N171" s="16">
        <v>0.35981117711454091</v>
      </c>
      <c r="O171" s="18">
        <v>11260.745153416618</v>
      </c>
      <c r="P171" s="18">
        <v>20184.455791374043</v>
      </c>
    </row>
    <row r="172" spans="1:16" x14ac:dyDescent="0.2">
      <c r="A172" s="15" t="s">
        <v>3480</v>
      </c>
      <c r="B172" s="16">
        <v>9.2214799665665495E-2</v>
      </c>
      <c r="C172" s="17" t="s">
        <v>2980</v>
      </c>
      <c r="D172" s="16">
        <v>9.3008684669107472E-2</v>
      </c>
      <c r="E172" s="17" t="s">
        <v>2981</v>
      </c>
      <c r="F172" s="18">
        <v>5217.541319790148</v>
      </c>
      <c r="G172" s="17" t="s">
        <v>2982</v>
      </c>
      <c r="H172" s="19" t="s">
        <v>2830</v>
      </c>
      <c r="I172" s="16">
        <v>0.15</v>
      </c>
      <c r="J172" s="20">
        <v>6</v>
      </c>
      <c r="K172" s="16">
        <v>3.2605420277695259E-2</v>
      </c>
      <c r="L172" s="16">
        <v>0.15298950397524322</v>
      </c>
      <c r="M172" s="16">
        <v>3.2964368803694924E-2</v>
      </c>
      <c r="N172" s="16">
        <v>0.15428907160989944</v>
      </c>
      <c r="O172" s="18">
        <v>1849.2139408913336</v>
      </c>
      <c r="P172" s="18">
        <v>8655.2090181756175</v>
      </c>
    </row>
    <row r="173" spans="1:16" x14ac:dyDescent="0.2">
      <c r="A173" s="15" t="s">
        <v>3481</v>
      </c>
      <c r="B173" s="16">
        <v>9.2214799665665495E-2</v>
      </c>
      <c r="C173" s="17" t="s">
        <v>2980</v>
      </c>
      <c r="D173" s="16">
        <v>9.3008684669107472E-2</v>
      </c>
      <c r="E173" s="17" t="s">
        <v>2981</v>
      </c>
      <c r="F173" s="18">
        <v>5217.541319790148</v>
      </c>
      <c r="G173" s="17" t="s">
        <v>2982</v>
      </c>
      <c r="H173" s="19" t="s">
        <v>2830</v>
      </c>
      <c r="I173" s="16">
        <v>0.15</v>
      </c>
      <c r="J173" s="20">
        <v>6</v>
      </c>
      <c r="K173" s="16">
        <v>3.2605420277695259E-2</v>
      </c>
      <c r="L173" s="16">
        <v>0.15298950397524322</v>
      </c>
      <c r="M173" s="16">
        <v>3.2964368803694924E-2</v>
      </c>
      <c r="N173" s="16">
        <v>0.15428907160989944</v>
      </c>
      <c r="O173" s="18">
        <v>1849.2139408913336</v>
      </c>
      <c r="P173" s="18">
        <v>8655.2090181756175</v>
      </c>
    </row>
    <row r="174" spans="1:16" x14ac:dyDescent="0.2">
      <c r="A174" s="15" t="s">
        <v>3484</v>
      </c>
      <c r="B174" s="16">
        <v>7.863189307923317E-2</v>
      </c>
      <c r="C174" s="17" t="s">
        <v>2983</v>
      </c>
      <c r="D174" s="16">
        <v>7.916741902815945E-2</v>
      </c>
      <c r="E174" s="17" t="s">
        <v>2984</v>
      </c>
      <c r="F174" s="18">
        <v>4441.0829099463544</v>
      </c>
      <c r="G174" s="17" t="s">
        <v>2985</v>
      </c>
      <c r="H174" s="19" t="s">
        <v>2830</v>
      </c>
      <c r="I174" s="16">
        <v>0.15</v>
      </c>
      <c r="J174" s="20">
        <v>6</v>
      </c>
      <c r="K174" s="16">
        <v>2.6160381754557538E-2</v>
      </c>
      <c r="L174" s="16">
        <v>0.14035401883772664</v>
      </c>
      <c r="M174" s="16">
        <v>2.6162303792844049E-2</v>
      </c>
      <c r="N174" s="16">
        <v>0.14070793273561596</v>
      </c>
      <c r="O174" s="18">
        <v>1467.6360766276412</v>
      </c>
      <c r="P174" s="18">
        <v>7893.3430322359391</v>
      </c>
    </row>
    <row r="175" spans="1:16" x14ac:dyDescent="0.2">
      <c r="A175" s="15" t="s">
        <v>5575</v>
      </c>
      <c r="B175" s="16">
        <v>7.863189307923317E-2</v>
      </c>
      <c r="C175" s="17" t="s">
        <v>2983</v>
      </c>
      <c r="D175" s="16">
        <v>7.916741902815945E-2</v>
      </c>
      <c r="E175" s="17" t="s">
        <v>2984</v>
      </c>
      <c r="F175" s="18">
        <v>4441.0829099463544</v>
      </c>
      <c r="G175" s="17" t="s">
        <v>2985</v>
      </c>
      <c r="H175" s="19" t="s">
        <v>2830</v>
      </c>
      <c r="I175" s="16">
        <v>0.15</v>
      </c>
      <c r="J175" s="20">
        <v>6</v>
      </c>
      <c r="K175" s="16">
        <v>2.6160381754557538E-2</v>
      </c>
      <c r="L175" s="16">
        <v>0.14035401883772664</v>
      </c>
      <c r="M175" s="16">
        <v>2.6162303792844049E-2</v>
      </c>
      <c r="N175" s="16">
        <v>0.14070793273561596</v>
      </c>
      <c r="O175" s="18">
        <v>1467.6360766276412</v>
      </c>
      <c r="P175" s="18">
        <v>7893.3430322359391</v>
      </c>
    </row>
    <row r="176" spans="1:16" x14ac:dyDescent="0.2">
      <c r="A176" s="2" t="s">
        <v>3485</v>
      </c>
      <c r="B176" s="4">
        <v>7.76639899970646E-2</v>
      </c>
      <c r="C176" s="7" t="s">
        <v>2986</v>
      </c>
      <c r="D176" s="4">
        <v>7.8192923999692132E-2</v>
      </c>
      <c r="E176" s="7" t="s">
        <v>2987</v>
      </c>
      <c r="F176" s="8">
        <v>4386.4163151541907</v>
      </c>
      <c r="G176" s="7" t="s">
        <v>2988</v>
      </c>
      <c r="H176" s="5" t="s">
        <v>2777</v>
      </c>
      <c r="I176" s="4">
        <v>0.125</v>
      </c>
      <c r="J176" s="3">
        <v>5</v>
      </c>
      <c r="K176" s="4">
        <v>2.6160381754557538E-2</v>
      </c>
      <c r="L176" s="4">
        <v>0.13944328582487797</v>
      </c>
      <c r="M176" s="4">
        <v>2.5224848751019078E-2</v>
      </c>
      <c r="N176" s="4">
        <v>0.13989750281937444</v>
      </c>
      <c r="O176" s="8">
        <v>1415.0473271622702</v>
      </c>
      <c r="P176" s="8">
        <v>7847.8800564952589</v>
      </c>
    </row>
    <row r="177" spans="1:16" x14ac:dyDescent="0.2">
      <c r="A177" s="2" t="s">
        <v>3486</v>
      </c>
      <c r="B177" s="4">
        <v>9.6790308216857456E-4</v>
      </c>
      <c r="C177" s="7" t="s">
        <v>2989</v>
      </c>
      <c r="D177" s="4">
        <v>9.7449502846732E-4</v>
      </c>
      <c r="E177" s="7" t="s">
        <v>2989</v>
      </c>
      <c r="F177" s="8">
        <v>54.666594792164695</v>
      </c>
      <c r="G177" s="7" t="s">
        <v>2990</v>
      </c>
      <c r="H177" s="5" t="s">
        <v>2762</v>
      </c>
      <c r="I177" s="4">
        <v>2.5000000000000001E-2</v>
      </c>
      <c r="J177" s="3">
        <v>1</v>
      </c>
      <c r="K177" s="4">
        <v>0</v>
      </c>
      <c r="L177" s="4">
        <v>2.9037092465057238E-3</v>
      </c>
      <c r="M177" s="4">
        <v>0</v>
      </c>
      <c r="N177" s="4">
        <v>2.8862550872997342E-3</v>
      </c>
      <c r="O177" s="8">
        <v>0</v>
      </c>
      <c r="P177" s="8">
        <v>161.91127990914092</v>
      </c>
    </row>
    <row r="178" spans="1:16" x14ac:dyDescent="0.2">
      <c r="A178" s="15" t="s">
        <v>5585</v>
      </c>
      <c r="B178" s="16">
        <v>0</v>
      </c>
      <c r="C178" s="17" t="s">
        <v>4866</v>
      </c>
      <c r="D178" s="16">
        <v>0</v>
      </c>
      <c r="E178" s="17" t="s">
        <v>4866</v>
      </c>
      <c r="F178" s="18">
        <v>0</v>
      </c>
      <c r="G178" s="17" t="s">
        <v>4867</v>
      </c>
      <c r="H178" s="19" t="s">
        <v>2757</v>
      </c>
      <c r="I178" s="16">
        <v>0</v>
      </c>
      <c r="J178" s="20">
        <v>0</v>
      </c>
      <c r="K178" s="16">
        <v>0</v>
      </c>
      <c r="L178" s="16">
        <v>0</v>
      </c>
      <c r="M178" s="16">
        <v>0</v>
      </c>
      <c r="N178" s="16">
        <v>0</v>
      </c>
      <c r="O178" s="18">
        <v>0</v>
      </c>
      <c r="P178" s="18">
        <v>0</v>
      </c>
    </row>
    <row r="179" spans="1:16" x14ac:dyDescent="0.2">
      <c r="A179" s="2" t="s">
        <v>3487</v>
      </c>
      <c r="B179" s="4">
        <v>0</v>
      </c>
      <c r="C179" s="7" t="s">
        <v>4866</v>
      </c>
      <c r="D179" s="4">
        <v>0</v>
      </c>
      <c r="E179" s="7" t="s">
        <v>4866</v>
      </c>
      <c r="F179" s="8">
        <v>0</v>
      </c>
      <c r="G179" s="7" t="s">
        <v>4867</v>
      </c>
      <c r="H179" s="5" t="s">
        <v>2757</v>
      </c>
      <c r="I179" s="4">
        <v>0</v>
      </c>
      <c r="J179" s="3">
        <v>0</v>
      </c>
      <c r="K179" s="4">
        <v>0</v>
      </c>
      <c r="L179" s="4">
        <v>0</v>
      </c>
      <c r="M179" s="4">
        <v>0</v>
      </c>
      <c r="N179" s="4">
        <v>0</v>
      </c>
      <c r="O179" s="8">
        <v>0</v>
      </c>
      <c r="P179" s="8">
        <v>0</v>
      </c>
    </row>
    <row r="180" spans="1:16" x14ac:dyDescent="0.2">
      <c r="A180" s="2" t="s">
        <v>3488</v>
      </c>
      <c r="B180" s="4">
        <v>0</v>
      </c>
      <c r="C180" s="7" t="s">
        <v>4866</v>
      </c>
      <c r="D180" s="4">
        <v>0</v>
      </c>
      <c r="E180" s="7" t="s">
        <v>4866</v>
      </c>
      <c r="F180" s="8">
        <v>0</v>
      </c>
      <c r="G180" s="7" t="s">
        <v>4867</v>
      </c>
      <c r="H180" s="5" t="s">
        <v>2757</v>
      </c>
      <c r="I180" s="4">
        <v>0</v>
      </c>
      <c r="J180" s="3">
        <v>0</v>
      </c>
      <c r="K180" s="4">
        <v>0</v>
      </c>
      <c r="L180" s="4">
        <v>0</v>
      </c>
      <c r="M180" s="4">
        <v>0</v>
      </c>
      <c r="N180" s="4">
        <v>0</v>
      </c>
      <c r="O180" s="8">
        <v>0</v>
      </c>
      <c r="P180" s="8">
        <v>0</v>
      </c>
    </row>
    <row r="181" spans="1:16" x14ac:dyDescent="0.2">
      <c r="A181" s="2" t="s">
        <v>3489</v>
      </c>
      <c r="B181" s="4">
        <v>1.358290658643233E-2</v>
      </c>
      <c r="C181" s="7" t="s">
        <v>2991</v>
      </c>
      <c r="D181" s="4">
        <v>1.3841265640948022E-2</v>
      </c>
      <c r="E181" s="7" t="s">
        <v>2992</v>
      </c>
      <c r="F181" s="8">
        <v>776.45840984379322</v>
      </c>
      <c r="G181" s="7" t="s">
        <v>2993</v>
      </c>
      <c r="H181" s="5" t="s">
        <v>2762</v>
      </c>
      <c r="I181" s="4">
        <v>2.5000000000000001E-2</v>
      </c>
      <c r="J181" s="3">
        <v>1</v>
      </c>
      <c r="K181" s="4">
        <v>0</v>
      </c>
      <c r="L181" s="4">
        <v>4.0748719759296989E-2</v>
      </c>
      <c r="M181" s="4">
        <v>0</v>
      </c>
      <c r="N181" s="4">
        <v>4.1137311028770905E-2</v>
      </c>
      <c r="O181" s="8">
        <v>0</v>
      </c>
      <c r="P181" s="8">
        <v>2307.6943926394615</v>
      </c>
    </row>
    <row r="182" spans="1:16" x14ac:dyDescent="0.2">
      <c r="A182" s="2" t="s">
        <v>3490</v>
      </c>
      <c r="B182" s="4">
        <v>0</v>
      </c>
      <c r="C182" s="7" t="s">
        <v>4866</v>
      </c>
      <c r="D182" s="4">
        <v>0</v>
      </c>
      <c r="E182" s="7" t="s">
        <v>4866</v>
      </c>
      <c r="F182" s="8">
        <v>0</v>
      </c>
      <c r="G182" s="7" t="s">
        <v>4867</v>
      </c>
      <c r="H182" s="5" t="s">
        <v>2757</v>
      </c>
      <c r="I182" s="4">
        <v>0</v>
      </c>
      <c r="J182" s="3">
        <v>0</v>
      </c>
      <c r="K182" s="4">
        <v>0</v>
      </c>
      <c r="L182" s="4">
        <v>0</v>
      </c>
      <c r="M182" s="4">
        <v>0</v>
      </c>
      <c r="N182" s="4">
        <v>0</v>
      </c>
      <c r="O182" s="8">
        <v>0</v>
      </c>
      <c r="P182" s="8">
        <v>0</v>
      </c>
    </row>
    <row r="183" spans="1:16" x14ac:dyDescent="0.2">
      <c r="A183" s="15" t="s">
        <v>5611</v>
      </c>
      <c r="B183" s="16">
        <v>0.13850856154320879</v>
      </c>
      <c r="C183" s="17" t="s">
        <v>2994</v>
      </c>
      <c r="D183" s="16">
        <v>0.13815443503789404</v>
      </c>
      <c r="E183" s="17" t="s">
        <v>2995</v>
      </c>
      <c r="F183" s="18">
        <v>7750.0985621603577</v>
      </c>
      <c r="G183" s="17" t="s">
        <v>2996</v>
      </c>
      <c r="H183" s="19" t="s">
        <v>2838</v>
      </c>
      <c r="I183" s="16">
        <v>0.25</v>
      </c>
      <c r="J183" s="20">
        <v>10</v>
      </c>
      <c r="K183" s="16">
        <v>7.2789853406917529E-2</v>
      </c>
      <c r="L183" s="16">
        <v>0.20435603816115555</v>
      </c>
      <c r="M183" s="16">
        <v>7.2760545204525282E-2</v>
      </c>
      <c r="N183" s="16">
        <v>0.20367707478919655</v>
      </c>
      <c r="O183" s="18">
        <v>4081.6742265054609</v>
      </c>
      <c r="P183" s="18">
        <v>11425.745427830907</v>
      </c>
    </row>
    <row r="184" spans="1:16" x14ac:dyDescent="0.2">
      <c r="A184" s="2" t="s">
        <v>5616</v>
      </c>
      <c r="B184" s="4">
        <v>9.5464853200492583E-2</v>
      </c>
      <c r="C184" s="7" t="s">
        <v>2997</v>
      </c>
      <c r="D184" s="4">
        <v>9.5466976338647355E-2</v>
      </c>
      <c r="E184" s="7" t="s">
        <v>2997</v>
      </c>
      <c r="F184" s="8">
        <v>5355.4449833840536</v>
      </c>
      <c r="G184" s="7" t="s">
        <v>2998</v>
      </c>
      <c r="H184" s="5" t="s">
        <v>2777</v>
      </c>
      <c r="I184" s="4">
        <v>0.125</v>
      </c>
      <c r="J184" s="3">
        <v>5</v>
      </c>
      <c r="K184" s="4">
        <v>4.6325668534498654E-2</v>
      </c>
      <c r="L184" s="4">
        <v>0.14625336368384623</v>
      </c>
      <c r="M184" s="4">
        <v>4.6325668534498654E-2</v>
      </c>
      <c r="N184" s="4">
        <v>0.14625336368384623</v>
      </c>
      <c r="O184" s="8">
        <v>2598.7475320778394</v>
      </c>
      <c r="P184" s="8">
        <v>8204.4270477917962</v>
      </c>
    </row>
    <row r="185" spans="1:16" x14ac:dyDescent="0.2">
      <c r="A185" s="2" t="s">
        <v>5620</v>
      </c>
      <c r="B185" s="4">
        <v>4.3043708342716203E-2</v>
      </c>
      <c r="C185" s="7" t="s">
        <v>2999</v>
      </c>
      <c r="D185" s="4">
        <v>4.2687458699246693E-2</v>
      </c>
      <c r="E185" s="7" t="s">
        <v>3000</v>
      </c>
      <c r="F185" s="8">
        <v>2394.6535787763046</v>
      </c>
      <c r="G185" s="7" t="s">
        <v>3001</v>
      </c>
      <c r="H185" s="5" t="s">
        <v>2830</v>
      </c>
      <c r="I185" s="4">
        <v>0.15</v>
      </c>
      <c r="J185" s="3">
        <v>6</v>
      </c>
      <c r="K185" s="4">
        <v>9.9319388065723813E-3</v>
      </c>
      <c r="L185" s="4">
        <v>7.6477785976627868E-2</v>
      </c>
      <c r="M185" s="4">
        <v>9.7389734993709159E-3</v>
      </c>
      <c r="N185" s="4">
        <v>7.5580909013520131E-2</v>
      </c>
      <c r="O185" s="8">
        <v>546.33066606721445</v>
      </c>
      <c r="P185" s="8">
        <v>4239.8891799006569</v>
      </c>
    </row>
    <row r="186" spans="1:16" x14ac:dyDescent="0.2">
      <c r="A186" s="2" t="s">
        <v>5624</v>
      </c>
      <c r="B186" s="4">
        <v>6.4288303953097736E-4</v>
      </c>
      <c r="C186" s="7" t="s">
        <v>4266</v>
      </c>
      <c r="D186" s="4">
        <v>6.4122850191978685E-4</v>
      </c>
      <c r="E186" s="7" t="s">
        <v>3395</v>
      </c>
      <c r="F186" s="8">
        <v>35.971223720626021</v>
      </c>
      <c r="G186" s="7" t="s">
        <v>3002</v>
      </c>
      <c r="H186" s="5" t="s">
        <v>2756</v>
      </c>
      <c r="I186" s="4">
        <v>7.4999999999999997E-2</v>
      </c>
      <c r="J186" s="3">
        <v>3</v>
      </c>
      <c r="K186" s="4">
        <v>1.6770478478030821E-5</v>
      </c>
      <c r="L186" s="4">
        <v>1.4504700181821157E-3</v>
      </c>
      <c r="M186" s="4">
        <v>1.6725391884373269E-5</v>
      </c>
      <c r="N186" s="4">
        <v>1.2994796278757218E-3</v>
      </c>
      <c r="O186" s="8">
        <v>0.93825026723967053</v>
      </c>
      <c r="P186" s="8">
        <v>72.897371646403769</v>
      </c>
    </row>
    <row r="187" spans="1:16" x14ac:dyDescent="0.2">
      <c r="A187" s="2" t="s">
        <v>5629</v>
      </c>
      <c r="B187" s="4">
        <v>4.5125022394883023E-2</v>
      </c>
      <c r="C187" s="7" t="s">
        <v>3003</v>
      </c>
      <c r="D187" s="4">
        <v>4.7085546934987593E-2</v>
      </c>
      <c r="E187" s="7" t="s">
        <v>3004</v>
      </c>
      <c r="F187" s="8">
        <v>2641.37470142952</v>
      </c>
      <c r="G187" s="7" t="s">
        <v>3005</v>
      </c>
      <c r="H187" s="5" t="s">
        <v>2828</v>
      </c>
      <c r="I187" s="4">
        <v>0.17499999999999999</v>
      </c>
      <c r="J187" s="3">
        <v>7</v>
      </c>
      <c r="K187" s="4">
        <v>1.2912555672882121E-2</v>
      </c>
      <c r="L187" s="4">
        <v>8.722061757661434E-2</v>
      </c>
      <c r="M187" s="4">
        <v>1.3370365898439122E-2</v>
      </c>
      <c r="N187" s="4">
        <v>9.0741897036548516E-2</v>
      </c>
      <c r="O187" s="8">
        <v>750.04217922232317</v>
      </c>
      <c r="P187" s="8">
        <v>5090.3805263852937</v>
      </c>
    </row>
    <row r="188" spans="1:16" x14ac:dyDescent="0.2">
      <c r="A188" s="2" t="s">
        <v>5634</v>
      </c>
      <c r="B188" s="4">
        <v>0</v>
      </c>
      <c r="C188" s="7" t="s">
        <v>4866</v>
      </c>
      <c r="D188" s="4">
        <v>0</v>
      </c>
      <c r="E188" s="7" t="s">
        <v>4866</v>
      </c>
      <c r="F188" s="8">
        <v>0</v>
      </c>
      <c r="G188" s="7" t="s">
        <v>4867</v>
      </c>
      <c r="H188" s="5" t="s">
        <v>2757</v>
      </c>
      <c r="I188" s="4">
        <v>0</v>
      </c>
      <c r="J188" s="3">
        <v>0</v>
      </c>
      <c r="K188" s="4">
        <v>0</v>
      </c>
      <c r="L188" s="4">
        <v>0</v>
      </c>
      <c r="M188" s="4">
        <v>0</v>
      </c>
      <c r="N188" s="4">
        <v>0</v>
      </c>
      <c r="O188" s="8">
        <v>0</v>
      </c>
      <c r="P188" s="8">
        <v>0</v>
      </c>
    </row>
    <row r="189" spans="1:16" x14ac:dyDescent="0.2">
      <c r="A189" s="15" t="s">
        <v>5638</v>
      </c>
      <c r="B189" s="16">
        <v>4.788424076571712E-3</v>
      </c>
      <c r="C189" s="17" t="s">
        <v>2571</v>
      </c>
      <c r="D189" s="16">
        <v>4.788424076571712E-3</v>
      </c>
      <c r="E189" s="17" t="s">
        <v>2571</v>
      </c>
      <c r="F189" s="18">
        <v>268.61793138000559</v>
      </c>
      <c r="G189" s="17" t="s">
        <v>3006</v>
      </c>
      <c r="H189" s="19" t="s">
        <v>2769</v>
      </c>
      <c r="I189" s="16">
        <v>0.05</v>
      </c>
      <c r="J189" s="20">
        <v>2</v>
      </c>
      <c r="K189" s="16">
        <v>0</v>
      </c>
      <c r="L189" s="16">
        <v>1.3490435964345302E-2</v>
      </c>
      <c r="M189" s="16">
        <v>0</v>
      </c>
      <c r="N189" s="16">
        <v>1.3490435964345302E-2</v>
      </c>
      <c r="O189" s="18">
        <v>0</v>
      </c>
      <c r="P189" s="18">
        <v>756.77779248644129</v>
      </c>
    </row>
    <row r="190" spans="1:16" x14ac:dyDescent="0.2">
      <c r="A190" s="2" t="s">
        <v>5642</v>
      </c>
      <c r="B190" s="4">
        <v>0</v>
      </c>
      <c r="C190" s="7" t="s">
        <v>4866</v>
      </c>
      <c r="D190" s="4">
        <v>0</v>
      </c>
      <c r="E190" s="7" t="s">
        <v>4866</v>
      </c>
      <c r="F190" s="8">
        <v>0</v>
      </c>
      <c r="G190" s="7" t="s">
        <v>4867</v>
      </c>
      <c r="H190" s="5" t="s">
        <v>2757</v>
      </c>
      <c r="I190" s="4">
        <v>0</v>
      </c>
      <c r="J190" s="3">
        <v>0</v>
      </c>
      <c r="K190" s="4">
        <v>0</v>
      </c>
      <c r="L190" s="4">
        <v>0</v>
      </c>
      <c r="M190" s="4">
        <v>0</v>
      </c>
      <c r="N190" s="4">
        <v>0</v>
      </c>
      <c r="O190" s="8">
        <v>0</v>
      </c>
      <c r="P190" s="8">
        <v>0</v>
      </c>
    </row>
    <row r="191" spans="1:16" x14ac:dyDescent="0.2">
      <c r="A191" s="2" t="s">
        <v>5645</v>
      </c>
      <c r="B191" s="4">
        <v>0</v>
      </c>
      <c r="C191" s="7" t="s">
        <v>4866</v>
      </c>
      <c r="D191" s="4">
        <v>0</v>
      </c>
      <c r="E191" s="7" t="s">
        <v>4866</v>
      </c>
      <c r="F191" s="8">
        <v>0</v>
      </c>
      <c r="G191" s="7" t="s">
        <v>4867</v>
      </c>
      <c r="H191" s="5" t="s">
        <v>2757</v>
      </c>
      <c r="I191" s="4">
        <v>0</v>
      </c>
      <c r="J191" s="3">
        <v>0</v>
      </c>
      <c r="K191" s="4">
        <v>0</v>
      </c>
      <c r="L191" s="4">
        <v>0</v>
      </c>
      <c r="M191" s="4">
        <v>0</v>
      </c>
      <c r="N191" s="4">
        <v>0</v>
      </c>
      <c r="O191" s="8">
        <v>0</v>
      </c>
      <c r="P191" s="8">
        <v>0</v>
      </c>
    </row>
    <row r="192" spans="1:16" x14ac:dyDescent="0.2">
      <c r="A192" s="2" t="s">
        <v>5649</v>
      </c>
      <c r="B192" s="4">
        <v>4.788424076571712E-3</v>
      </c>
      <c r="C192" s="7" t="s">
        <v>2571</v>
      </c>
      <c r="D192" s="4">
        <v>4.788424076571712E-3</v>
      </c>
      <c r="E192" s="7" t="s">
        <v>2571</v>
      </c>
      <c r="F192" s="8">
        <v>268.61793138000559</v>
      </c>
      <c r="G192" s="7" t="s">
        <v>3006</v>
      </c>
      <c r="H192" s="5" t="s">
        <v>2769</v>
      </c>
      <c r="I192" s="4">
        <v>0.05</v>
      </c>
      <c r="J192" s="3">
        <v>2</v>
      </c>
      <c r="K192" s="4">
        <v>0</v>
      </c>
      <c r="L192" s="4">
        <v>1.3490435964345302E-2</v>
      </c>
      <c r="M192" s="4">
        <v>0</v>
      </c>
      <c r="N192" s="4">
        <v>1.3490435964345302E-2</v>
      </c>
      <c r="O192" s="8">
        <v>0</v>
      </c>
      <c r="P192" s="8">
        <v>756.77779248644129</v>
      </c>
    </row>
    <row r="193" spans="1:16" x14ac:dyDescent="0.2">
      <c r="A193" s="2" t="s">
        <v>5653</v>
      </c>
      <c r="B193" s="4">
        <v>0</v>
      </c>
      <c r="C193" s="7" t="s">
        <v>4866</v>
      </c>
      <c r="D193" s="4">
        <v>0</v>
      </c>
      <c r="E193" s="7" t="s">
        <v>4866</v>
      </c>
      <c r="F193" s="8">
        <v>0</v>
      </c>
      <c r="G193" s="7" t="s">
        <v>4867</v>
      </c>
      <c r="H193" s="5" t="s">
        <v>2757</v>
      </c>
      <c r="I193" s="4">
        <v>0</v>
      </c>
      <c r="J193" s="3">
        <v>0</v>
      </c>
      <c r="K193" s="4">
        <v>0</v>
      </c>
      <c r="L193" s="4">
        <v>0</v>
      </c>
      <c r="M193" s="4">
        <v>0</v>
      </c>
      <c r="N193" s="4">
        <v>0</v>
      </c>
      <c r="O193" s="8">
        <v>0</v>
      </c>
      <c r="P193" s="8">
        <v>0</v>
      </c>
    </row>
    <row r="194" spans="1:16" x14ac:dyDescent="0.2">
      <c r="A194" s="2" t="s">
        <v>5656</v>
      </c>
      <c r="B194" s="4">
        <v>0</v>
      </c>
      <c r="C194" s="7" t="s">
        <v>4866</v>
      </c>
      <c r="D194" s="4">
        <v>0</v>
      </c>
      <c r="E194" s="7" t="s">
        <v>4866</v>
      </c>
      <c r="F194" s="8">
        <v>0</v>
      </c>
      <c r="G194" s="7" t="s">
        <v>4867</v>
      </c>
      <c r="H194" s="5" t="s">
        <v>2757</v>
      </c>
      <c r="I194" s="4">
        <v>0</v>
      </c>
      <c r="J194" s="3">
        <v>0</v>
      </c>
      <c r="K194" s="4">
        <v>0</v>
      </c>
      <c r="L194" s="4">
        <v>0</v>
      </c>
      <c r="M194" s="4">
        <v>0</v>
      </c>
      <c r="N194" s="4">
        <v>0</v>
      </c>
      <c r="O194" s="8">
        <v>0</v>
      </c>
      <c r="P194" s="8">
        <v>0</v>
      </c>
    </row>
    <row r="195" spans="1:16" x14ac:dyDescent="0.2">
      <c r="A195" s="2" t="s">
        <v>5659</v>
      </c>
      <c r="B195" s="4">
        <v>0</v>
      </c>
      <c r="C195" s="7" t="s">
        <v>4866</v>
      </c>
      <c r="D195" s="4">
        <v>0</v>
      </c>
      <c r="E195" s="7" t="s">
        <v>4866</v>
      </c>
      <c r="F195" s="8">
        <v>0</v>
      </c>
      <c r="G195" s="7" t="s">
        <v>4867</v>
      </c>
      <c r="H195" s="5" t="s">
        <v>2757</v>
      </c>
      <c r="I195" s="4">
        <v>0</v>
      </c>
      <c r="J195" s="3">
        <v>0</v>
      </c>
      <c r="K195" s="4">
        <v>0</v>
      </c>
      <c r="L195" s="4">
        <v>0</v>
      </c>
      <c r="M195" s="4">
        <v>0</v>
      </c>
      <c r="N195" s="4">
        <v>0</v>
      </c>
      <c r="O195" s="8">
        <v>0</v>
      </c>
      <c r="P195" s="8">
        <v>0</v>
      </c>
    </row>
    <row r="196" spans="1:16" x14ac:dyDescent="0.2">
      <c r="A196" s="2" t="s">
        <v>5661</v>
      </c>
      <c r="B196" s="4">
        <v>0</v>
      </c>
      <c r="C196" s="7" t="s">
        <v>4866</v>
      </c>
      <c r="D196" s="4">
        <v>0</v>
      </c>
      <c r="E196" s="7" t="s">
        <v>4866</v>
      </c>
      <c r="F196" s="8">
        <v>0</v>
      </c>
      <c r="G196" s="7" t="s">
        <v>4867</v>
      </c>
      <c r="H196" s="5" t="s">
        <v>2757</v>
      </c>
      <c r="I196" s="4">
        <v>0</v>
      </c>
      <c r="J196" s="3">
        <v>0</v>
      </c>
      <c r="K196" s="4">
        <v>0</v>
      </c>
      <c r="L196" s="4">
        <v>0</v>
      </c>
      <c r="M196" s="4">
        <v>0</v>
      </c>
      <c r="N196" s="4">
        <v>0</v>
      </c>
      <c r="O196" s="8">
        <v>0</v>
      </c>
      <c r="P196" s="8">
        <v>0</v>
      </c>
    </row>
    <row r="197" spans="1:16" x14ac:dyDescent="0.2">
      <c r="A197" s="2" t="s">
        <v>5663</v>
      </c>
      <c r="B197" s="4">
        <v>0</v>
      </c>
      <c r="C197" s="7" t="s">
        <v>4866</v>
      </c>
      <c r="D197" s="4">
        <v>0</v>
      </c>
      <c r="E197" s="7" t="s">
        <v>4866</v>
      </c>
      <c r="F197" s="8">
        <v>0</v>
      </c>
      <c r="G197" s="7" t="s">
        <v>4867</v>
      </c>
      <c r="H197" s="5" t="s">
        <v>2757</v>
      </c>
      <c r="I197" s="4">
        <v>0</v>
      </c>
      <c r="J197" s="3">
        <v>0</v>
      </c>
      <c r="K197" s="4">
        <v>0</v>
      </c>
      <c r="L197" s="4">
        <v>0</v>
      </c>
      <c r="M197" s="4">
        <v>0</v>
      </c>
      <c r="N197" s="4">
        <v>0</v>
      </c>
      <c r="O197" s="8">
        <v>0</v>
      </c>
      <c r="P197" s="8">
        <v>0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2757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2757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2757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0</v>
      </c>
      <c r="C201" s="7" t="s">
        <v>4866</v>
      </c>
      <c r="D201" s="4">
        <v>0</v>
      </c>
      <c r="E201" s="7" t="s">
        <v>4866</v>
      </c>
      <c r="F201" s="8">
        <v>0</v>
      </c>
      <c r="G201" s="7" t="s">
        <v>4867</v>
      </c>
      <c r="H201" s="5" t="s">
        <v>2757</v>
      </c>
      <c r="I201" s="4">
        <v>0</v>
      </c>
      <c r="J201" s="3">
        <v>0</v>
      </c>
      <c r="K201" s="4">
        <v>0</v>
      </c>
      <c r="L201" s="4">
        <v>0</v>
      </c>
      <c r="M201" s="4">
        <v>0</v>
      </c>
      <c r="N201" s="4">
        <v>0</v>
      </c>
      <c r="O201" s="8">
        <v>0</v>
      </c>
      <c r="P201" s="8">
        <v>0</v>
      </c>
    </row>
    <row r="202" spans="1:16" x14ac:dyDescent="0.2">
      <c r="A202" s="2" t="s">
        <v>5675</v>
      </c>
      <c r="B202" s="4">
        <v>0</v>
      </c>
      <c r="C202" s="7" t="s">
        <v>4866</v>
      </c>
      <c r="D202" s="4">
        <v>0</v>
      </c>
      <c r="E202" s="7" t="s">
        <v>4866</v>
      </c>
      <c r="F202" s="8">
        <v>0</v>
      </c>
      <c r="G202" s="7" t="s">
        <v>4867</v>
      </c>
      <c r="H202" s="5" t="s">
        <v>2757</v>
      </c>
      <c r="I202" s="4">
        <v>0</v>
      </c>
      <c r="J202" s="3">
        <v>0</v>
      </c>
      <c r="K202" s="4">
        <v>0</v>
      </c>
      <c r="L202" s="4">
        <v>0</v>
      </c>
      <c r="M202" s="4">
        <v>0</v>
      </c>
      <c r="N202" s="4">
        <v>0</v>
      </c>
      <c r="O202" s="8">
        <v>0</v>
      </c>
      <c r="P202" s="8">
        <v>0</v>
      </c>
    </row>
    <row r="203" spans="1:16" x14ac:dyDescent="0.2">
      <c r="A203" s="2" t="s">
        <v>5678</v>
      </c>
      <c r="B203" s="4">
        <v>0</v>
      </c>
      <c r="C203" s="7" t="s">
        <v>4866</v>
      </c>
      <c r="D203" s="4">
        <v>0</v>
      </c>
      <c r="E203" s="7" t="s">
        <v>4866</v>
      </c>
      <c r="F203" s="8">
        <v>0</v>
      </c>
      <c r="G203" s="7" t="s">
        <v>4867</v>
      </c>
      <c r="H203" s="5" t="s">
        <v>2757</v>
      </c>
      <c r="I203" s="4">
        <v>0</v>
      </c>
      <c r="J203" s="3">
        <v>0</v>
      </c>
      <c r="K203" s="4">
        <v>0</v>
      </c>
      <c r="L203" s="4">
        <v>0</v>
      </c>
      <c r="M203" s="4">
        <v>0</v>
      </c>
      <c r="N203" s="4">
        <v>0</v>
      </c>
      <c r="O203" s="8">
        <v>0</v>
      </c>
      <c r="P203" s="8">
        <v>0</v>
      </c>
    </row>
    <row r="204" spans="1:16" x14ac:dyDescent="0.2">
      <c r="A204" s="9" t="s">
        <v>5680</v>
      </c>
      <c r="B204" s="10">
        <v>0.10847132829331711</v>
      </c>
      <c r="C204" s="11" t="s">
        <v>3007</v>
      </c>
      <c r="D204" s="10">
        <v>9.8021249102641261E-2</v>
      </c>
      <c r="E204" s="11" t="s">
        <v>3008</v>
      </c>
      <c r="F204" s="12">
        <v>5498.7329326284253</v>
      </c>
      <c r="G204" s="11" t="s">
        <v>3009</v>
      </c>
      <c r="H204" s="13" t="s">
        <v>2806</v>
      </c>
      <c r="I204" s="10">
        <v>0.6</v>
      </c>
      <c r="J204" s="14">
        <v>24</v>
      </c>
      <c r="K204" s="10">
        <v>5.106864312462725E-2</v>
      </c>
      <c r="L204" s="10">
        <v>0.16565963786186791</v>
      </c>
      <c r="M204" s="10">
        <v>4.4755072948978104E-2</v>
      </c>
      <c r="N204" s="10">
        <v>0.15160491203617943</v>
      </c>
      <c r="O204" s="12">
        <v>2510.6412719658169</v>
      </c>
      <c r="P204" s="12">
        <v>8504.6347622916819</v>
      </c>
    </row>
    <row r="205" spans="1:16" x14ac:dyDescent="0.2">
      <c r="A205" s="9" t="s">
        <v>5778</v>
      </c>
      <c r="B205" s="10">
        <v>0.74564037530869476</v>
      </c>
      <c r="C205" s="11" t="s">
        <v>3010</v>
      </c>
      <c r="D205" s="10">
        <v>0.72689936144584033</v>
      </c>
      <c r="E205" s="11" t="s">
        <v>3011</v>
      </c>
      <c r="F205" s="12">
        <v>40777.132449142722</v>
      </c>
      <c r="G205" s="11" t="s">
        <v>3012</v>
      </c>
      <c r="H205" s="13" t="s">
        <v>3013</v>
      </c>
      <c r="I205" s="10">
        <v>0.92500000000000004</v>
      </c>
      <c r="J205" s="14">
        <v>37</v>
      </c>
      <c r="K205" s="10">
        <v>0.65243668536724753</v>
      </c>
      <c r="L205" s="10">
        <v>0.83969847248930851</v>
      </c>
      <c r="M205" s="10">
        <v>0.63505994243009889</v>
      </c>
      <c r="N205" s="10">
        <v>0.81904185702587651</v>
      </c>
      <c r="O205" s="12">
        <v>35625.183841279992</v>
      </c>
      <c r="P205" s="12">
        <v>45946.082851008818</v>
      </c>
    </row>
    <row r="206" spans="1:16" x14ac:dyDescent="0.2">
      <c r="A206" s="9" t="s">
        <v>5779</v>
      </c>
      <c r="B206" s="10">
        <v>0.14588829639798823</v>
      </c>
      <c r="C206" s="11" t="s">
        <v>3014</v>
      </c>
      <c r="D206" s="10">
        <v>0.1489444806488292</v>
      </c>
      <c r="E206" s="11" t="s">
        <v>3015</v>
      </c>
      <c r="F206" s="12">
        <v>8355.3915949320981</v>
      </c>
      <c r="G206" s="11" t="s">
        <v>3016</v>
      </c>
      <c r="H206" s="13" t="s">
        <v>2789</v>
      </c>
      <c r="I206" s="10">
        <v>0.5</v>
      </c>
      <c r="J206" s="14">
        <v>20</v>
      </c>
      <c r="K206" s="10">
        <v>7.6033364975767764E-2</v>
      </c>
      <c r="L206" s="10">
        <v>0.21782987764369108</v>
      </c>
      <c r="M206" s="10">
        <v>7.8166229610628468E-2</v>
      </c>
      <c r="N206" s="10">
        <v>0.22149736401776557</v>
      </c>
      <c r="O206" s="12">
        <v>4384.9188305005609</v>
      </c>
      <c r="P206" s="12">
        <v>12425.416541463508</v>
      </c>
    </row>
    <row r="207" spans="1:16" x14ac:dyDescent="0.2">
      <c r="A207" s="9" t="s">
        <v>5780</v>
      </c>
      <c r="B207" s="10">
        <v>0.66759407695098449</v>
      </c>
      <c r="C207" s="11" t="s">
        <v>3017</v>
      </c>
      <c r="D207" s="10">
        <v>0.63939446331509986</v>
      </c>
      <c r="E207" s="11" t="s">
        <v>3018</v>
      </c>
      <c r="F207" s="12">
        <v>35868.339003611814</v>
      </c>
      <c r="G207" s="11" t="s">
        <v>3019</v>
      </c>
      <c r="H207" s="13" t="s">
        <v>3020</v>
      </c>
      <c r="I207" s="10">
        <v>0.875</v>
      </c>
      <c r="J207" s="14">
        <v>35</v>
      </c>
      <c r="K207" s="10">
        <v>0.58849900159784496</v>
      </c>
      <c r="L207" s="10">
        <v>0.7505509220714911</v>
      </c>
      <c r="M207" s="10">
        <v>0.55846419563982486</v>
      </c>
      <c r="N207" s="10">
        <v>0.72172601224962285</v>
      </c>
      <c r="O207" s="12">
        <v>31328.364945063753</v>
      </c>
      <c r="P207" s="12">
        <v>40486.921236189904</v>
      </c>
    </row>
    <row r="208" spans="1:16" x14ac:dyDescent="0.2">
      <c r="A208" s="9" t="s">
        <v>5781</v>
      </c>
      <c r="B208" s="10">
        <v>0.33240592304901562</v>
      </c>
      <c r="C208" s="11" t="s">
        <v>3021</v>
      </c>
      <c r="D208" s="10">
        <v>0.33447062788221094</v>
      </c>
      <c r="E208" s="11" t="s">
        <v>3022</v>
      </c>
      <c r="F208" s="12">
        <v>18762.917973091433</v>
      </c>
      <c r="G208" s="11" t="s">
        <v>3023</v>
      </c>
      <c r="H208" s="13" t="s">
        <v>3024</v>
      </c>
      <c r="I208" s="10">
        <v>0.9</v>
      </c>
      <c r="J208" s="14">
        <v>36</v>
      </c>
      <c r="K208" s="10">
        <v>0.2494490779285089</v>
      </c>
      <c r="L208" s="10">
        <v>0.41150099840215498</v>
      </c>
      <c r="M208" s="10">
        <v>0.24975672008694744</v>
      </c>
      <c r="N208" s="10">
        <v>0.4135977702808854</v>
      </c>
      <c r="O208" s="12">
        <v>14010.691706746993</v>
      </c>
      <c r="P208" s="12">
        <v>23201.741470604342</v>
      </c>
    </row>
    <row r="209" spans="1:16" x14ac:dyDescent="0.2">
      <c r="A209" s="9" t="s">
        <v>5782</v>
      </c>
      <c r="B209" s="10">
        <v>0.2397182509674437</v>
      </c>
      <c r="C209" s="11" t="s">
        <v>3025</v>
      </c>
      <c r="D209" s="10">
        <v>0.22843920410783636</v>
      </c>
      <c r="E209" s="11" t="s">
        <v>3026</v>
      </c>
      <c r="F209" s="12">
        <v>12814.835418143422</v>
      </c>
      <c r="G209" s="11" t="s">
        <v>3027</v>
      </c>
      <c r="H209" s="13" t="s">
        <v>2842</v>
      </c>
      <c r="I209" s="10">
        <v>0.77500000000000002</v>
      </c>
      <c r="J209" s="14">
        <v>31</v>
      </c>
      <c r="K209" s="10">
        <v>0.14026882109417141</v>
      </c>
      <c r="L209" s="10">
        <v>0.34457117529424286</v>
      </c>
      <c r="M209" s="10">
        <v>0.1321693252842728</v>
      </c>
      <c r="N209" s="10">
        <v>0.33024246992205242</v>
      </c>
      <c r="O209" s="12">
        <v>7414.3497280155188</v>
      </c>
      <c r="P209" s="12">
        <v>18525.729489648082</v>
      </c>
    </row>
    <row r="210" spans="1:16" x14ac:dyDescent="0.2">
      <c r="A210" s="9" t="s">
        <v>5783</v>
      </c>
      <c r="B210" s="10">
        <v>7.9371960732434826E-2</v>
      </c>
      <c r="C210" s="11" t="s">
        <v>3028</v>
      </c>
      <c r="D210" s="10">
        <v>7.7037424264697646E-2</v>
      </c>
      <c r="E210" s="11" t="s">
        <v>3029</v>
      </c>
      <c r="F210" s="12">
        <v>4321.5958348540016</v>
      </c>
      <c r="G210" s="11" t="s">
        <v>3030</v>
      </c>
      <c r="H210" s="13" t="s">
        <v>3031</v>
      </c>
      <c r="I210" s="10">
        <v>0.52500000000000002</v>
      </c>
      <c r="J210" s="14">
        <v>21</v>
      </c>
      <c r="K210" s="10">
        <v>2.9949741436811231E-2</v>
      </c>
      <c r="L210" s="10">
        <v>0.14207108623760276</v>
      </c>
      <c r="M210" s="10">
        <v>2.8801836911490498E-2</v>
      </c>
      <c r="N210" s="10">
        <v>0.13726289120938281</v>
      </c>
      <c r="O210" s="12">
        <v>1615.7069063623906</v>
      </c>
      <c r="P210" s="12">
        <v>7700.0853103848895</v>
      </c>
    </row>
    <row r="211" spans="1:16" x14ac:dyDescent="0.2">
      <c r="A211" s="9" t="s">
        <v>5784</v>
      </c>
      <c r="B211" s="10">
        <v>3.598808086916732E-2</v>
      </c>
      <c r="C211" s="11" t="s">
        <v>3032</v>
      </c>
      <c r="D211" s="10">
        <v>3.1851183070519623E-2</v>
      </c>
      <c r="E211" s="11" t="s">
        <v>3033</v>
      </c>
      <c r="F211" s="12">
        <v>1786.7671642262706</v>
      </c>
      <c r="G211" s="11" t="s">
        <v>3034</v>
      </c>
      <c r="H211" s="13" t="s">
        <v>2806</v>
      </c>
      <c r="I211" s="10">
        <v>0.6</v>
      </c>
      <c r="J211" s="14">
        <v>24</v>
      </c>
      <c r="K211" s="10">
        <v>1.8617520393668419E-2</v>
      </c>
      <c r="L211" s="10">
        <v>5.7325172500064331E-2</v>
      </c>
      <c r="M211" s="10">
        <v>1.6478872398670182E-2</v>
      </c>
      <c r="N211" s="10">
        <v>4.9994320631365316E-2</v>
      </c>
      <c r="O211" s="12">
        <v>924.42117582347419</v>
      </c>
      <c r="P211" s="12">
        <v>2804.5492157747417</v>
      </c>
    </row>
    <row r="212" spans="1:16" x14ac:dyDescent="0.2">
      <c r="A212" s="9" t="s">
        <v>5785</v>
      </c>
      <c r="B212" s="10">
        <v>0.63051382785020393</v>
      </c>
      <c r="C212" s="11" t="s">
        <v>3035</v>
      </c>
      <c r="D212" s="10">
        <v>0.61289495610276701</v>
      </c>
      <c r="E212" s="11" t="s">
        <v>3036</v>
      </c>
      <c r="F212" s="12">
        <v>34381.786706626721</v>
      </c>
      <c r="G212" s="11" t="s">
        <v>3037</v>
      </c>
      <c r="H212" s="13" t="s">
        <v>3024</v>
      </c>
      <c r="I212" s="10">
        <v>0.9</v>
      </c>
      <c r="J212" s="14">
        <v>36</v>
      </c>
      <c r="K212" s="10">
        <v>0.52901366251436022</v>
      </c>
      <c r="L212" s="10">
        <v>0.72414435718798575</v>
      </c>
      <c r="M212" s="10">
        <v>0.51372126474208024</v>
      </c>
      <c r="N212" s="10">
        <v>0.70199210133878431</v>
      </c>
      <c r="O212" s="12">
        <v>28818.404810071792</v>
      </c>
      <c r="P212" s="12">
        <v>39379.901005287138</v>
      </c>
    </row>
    <row r="213" spans="1:16" x14ac:dyDescent="0.2">
      <c r="A213" s="9" t="s">
        <v>5786</v>
      </c>
      <c r="B213" s="10">
        <v>0.62151335642159045</v>
      </c>
      <c r="C213" s="11" t="s">
        <v>3038</v>
      </c>
      <c r="D213" s="10">
        <v>0.60365801727724122</v>
      </c>
      <c r="E213" s="11" t="s">
        <v>3039</v>
      </c>
      <c r="F213" s="12">
        <v>33863.618858516485</v>
      </c>
      <c r="G213" s="11" t="s">
        <v>3040</v>
      </c>
      <c r="H213" s="13" t="s">
        <v>3024</v>
      </c>
      <c r="I213" s="10">
        <v>0.9</v>
      </c>
      <c r="J213" s="14">
        <v>36</v>
      </c>
      <c r="K213" s="10">
        <v>0.52260144360611172</v>
      </c>
      <c r="L213" s="10">
        <v>0.7155340062420622</v>
      </c>
      <c r="M213" s="10">
        <v>0.50572705692571696</v>
      </c>
      <c r="N213" s="10">
        <v>0.69343850731076062</v>
      </c>
      <c r="O213" s="12">
        <v>28369.950886126357</v>
      </c>
      <c r="P213" s="12">
        <v>38900.066993735454</v>
      </c>
    </row>
    <row r="214" spans="1:16" x14ac:dyDescent="0.2">
      <c r="A214" s="9" t="s">
        <v>5719</v>
      </c>
      <c r="B214" s="10">
        <v>9.0004714286135053E-3</v>
      </c>
      <c r="C214" s="11" t="s">
        <v>3041</v>
      </c>
      <c r="D214" s="10">
        <v>9.2369388255257902E-3</v>
      </c>
      <c r="E214" s="11" t="s">
        <v>3042</v>
      </c>
      <c r="F214" s="12">
        <v>518.16784811023354</v>
      </c>
      <c r="G214" s="11" t="s">
        <v>3043</v>
      </c>
      <c r="H214" s="13" t="s">
        <v>2824</v>
      </c>
      <c r="I214" s="10">
        <v>0.27500000000000002</v>
      </c>
      <c r="J214" s="14">
        <v>11</v>
      </c>
      <c r="K214" s="10">
        <v>1.1372166595180421E-3</v>
      </c>
      <c r="L214" s="10">
        <v>2.2712242401133155E-2</v>
      </c>
      <c r="M214" s="10">
        <v>1.0961293150376179E-3</v>
      </c>
      <c r="N214" s="10">
        <v>2.349342299518644E-2</v>
      </c>
      <c r="O214" s="12">
        <v>61.489956700157741</v>
      </c>
      <c r="P214" s="12">
        <v>1317.918919687799</v>
      </c>
    </row>
    <row r="215" spans="1:16" x14ac:dyDescent="0.2">
      <c r="A215" s="9" t="s">
        <v>5787</v>
      </c>
      <c r="B215" s="10">
        <v>0.36948617214979629</v>
      </c>
      <c r="C215" s="11" t="s">
        <v>3044</v>
      </c>
      <c r="D215" s="10">
        <v>0.36097013509454368</v>
      </c>
      <c r="E215" s="11" t="s">
        <v>3045</v>
      </c>
      <c r="F215" s="12">
        <v>20249.470270076519</v>
      </c>
      <c r="G215" s="11" t="s">
        <v>3046</v>
      </c>
      <c r="H215" s="13" t="s">
        <v>3047</v>
      </c>
      <c r="I215" s="10">
        <v>0.8</v>
      </c>
      <c r="J215" s="14">
        <v>32</v>
      </c>
      <c r="K215" s="10">
        <v>0.27585564281201425</v>
      </c>
      <c r="L215" s="10">
        <v>0.47098633748564001</v>
      </c>
      <c r="M215" s="10">
        <v>0.268364250852487</v>
      </c>
      <c r="N215" s="10">
        <v>0.45867744800638494</v>
      </c>
      <c r="O215" s="12">
        <v>15054.524989347061</v>
      </c>
      <c r="P215" s="12">
        <v>25730.592212364591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2.6134908802689205E-2</v>
      </c>
      <c r="E216" s="11" t="s">
        <v>3048</v>
      </c>
      <c r="F216" s="12">
        <v>1466.0992901049992</v>
      </c>
      <c r="G216" s="11" t="s">
        <v>3049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1.4919273145266754E-2</v>
      </c>
      <c r="N216" s="10">
        <v>4.0434802417434801E-2</v>
      </c>
      <c r="O216" s="12">
        <v>836.9317808718539</v>
      </c>
      <c r="P216" s="12">
        <v>2268.2855167888392</v>
      </c>
    </row>
    <row r="217" spans="1:16" x14ac:dyDescent="0.2">
      <c r="A217" s="9" t="s">
        <v>5732</v>
      </c>
      <c r="B217" s="10">
        <v>0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2757</v>
      </c>
      <c r="I217" s="10">
        <v>0</v>
      </c>
      <c r="J217" s="14">
        <v>0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0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2757</v>
      </c>
      <c r="I218" s="10">
        <v>0</v>
      </c>
      <c r="J218" s="14">
        <v>0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0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2757</v>
      </c>
      <c r="I219" s="10">
        <v>0</v>
      </c>
      <c r="J219" s="14">
        <v>0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51" bottom="0.52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Special Purpose - Self Hauler</oddHeader>
    <oddFooter>&amp;LOregon Department of Environmental Quality&amp;R&amp;P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6484</v>
      </c>
      <c r="B1" s="21"/>
      <c r="C1" s="22"/>
      <c r="D1" s="21"/>
      <c r="E1" t="s">
        <v>6471</v>
      </c>
      <c r="F1" s="8" t="e">
        <f>#REF!</f>
        <v>#REF!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0.17572777801879097</v>
      </c>
      <c r="C3" s="17" t="s">
        <v>3050</v>
      </c>
      <c r="D3" s="16">
        <v>0.13559736256805061</v>
      </c>
      <c r="E3" s="17" t="s">
        <v>3051</v>
      </c>
      <c r="F3" s="18">
        <v>166095.44624869048</v>
      </c>
      <c r="G3" s="17" t="s">
        <v>3052</v>
      </c>
      <c r="H3" s="19" t="s">
        <v>3053</v>
      </c>
      <c r="I3" s="16">
        <v>0.89244851258581237</v>
      </c>
      <c r="J3" s="20">
        <v>390</v>
      </c>
      <c r="K3" s="16">
        <v>0.16585534549504286</v>
      </c>
      <c r="L3" s="16">
        <v>0.18507541213651202</v>
      </c>
      <c r="M3" s="16">
        <v>0.12659014536749494</v>
      </c>
      <c r="N3" s="16">
        <v>0.14576348753188675</v>
      </c>
      <c r="O3" s="18">
        <v>155062.35731501476</v>
      </c>
      <c r="P3" s="18">
        <v>178548.10041916455</v>
      </c>
    </row>
    <row r="4" spans="1:16" x14ac:dyDescent="0.2">
      <c r="A4" s="15" t="s">
        <v>4856</v>
      </c>
      <c r="B4" s="16">
        <v>8.1991595351105048E-2</v>
      </c>
      <c r="C4" s="17" t="s">
        <v>3054</v>
      </c>
      <c r="D4" s="16">
        <v>6.9190937055522678E-2</v>
      </c>
      <c r="E4" s="17" t="s">
        <v>3055</v>
      </c>
      <c r="F4" s="18">
        <v>84753.120185760199</v>
      </c>
      <c r="G4" s="17" t="s">
        <v>3056</v>
      </c>
      <c r="H4" s="19" t="s">
        <v>3057</v>
      </c>
      <c r="I4" s="16">
        <v>0.8832951945080092</v>
      </c>
      <c r="J4" s="20">
        <v>386</v>
      </c>
      <c r="K4" s="16">
        <v>7.3693264101208009E-2</v>
      </c>
      <c r="L4" s="16">
        <v>9.0514843819968341E-2</v>
      </c>
      <c r="M4" s="16">
        <v>6.2088084782761496E-2</v>
      </c>
      <c r="N4" s="16">
        <v>7.7460464194342452E-2</v>
      </c>
      <c r="O4" s="18">
        <v>76052.719266894783</v>
      </c>
      <c r="P4" s="18">
        <v>94882.600393744404</v>
      </c>
    </row>
    <row r="5" spans="1:16" x14ac:dyDescent="0.2">
      <c r="A5" s="15" t="s">
        <v>4861</v>
      </c>
      <c r="B5" s="16">
        <v>3.2636386160940084E-2</v>
      </c>
      <c r="C5" s="17" t="s">
        <v>3058</v>
      </c>
      <c r="D5" s="16">
        <v>2.7973835301867579E-2</v>
      </c>
      <c r="E5" s="17" t="s">
        <v>3059</v>
      </c>
      <c r="F5" s="18">
        <v>34265.612322800684</v>
      </c>
      <c r="G5" s="17" t="s">
        <v>3060</v>
      </c>
      <c r="H5" s="19" t="s">
        <v>3061</v>
      </c>
      <c r="I5" s="16">
        <v>0.83066361556064072</v>
      </c>
      <c r="J5" s="20">
        <v>363</v>
      </c>
      <c r="K5" s="16">
        <v>2.845138554871933E-2</v>
      </c>
      <c r="L5" s="16">
        <v>3.7328513643285967E-2</v>
      </c>
      <c r="M5" s="16">
        <v>2.417073343642747E-2</v>
      </c>
      <c r="N5" s="16">
        <v>3.2501678297834839E-2</v>
      </c>
      <c r="O5" s="18">
        <v>29607.130111153761</v>
      </c>
      <c r="P5" s="18">
        <v>39811.841900693587</v>
      </c>
    </row>
    <row r="6" spans="1:16" x14ac:dyDescent="0.2">
      <c r="A6" s="2" t="s">
        <v>5736</v>
      </c>
      <c r="B6" s="4">
        <v>2.906693689325935E-2</v>
      </c>
      <c r="C6" s="7" t="s">
        <v>3062</v>
      </c>
      <c r="D6" s="4">
        <v>2.4914330323587332E-2</v>
      </c>
      <c r="E6" s="7" t="s">
        <v>3063</v>
      </c>
      <c r="F6" s="8">
        <v>30517.974204747181</v>
      </c>
      <c r="G6" s="7" t="s">
        <v>3064</v>
      </c>
      <c r="H6" s="5" t="s">
        <v>3065</v>
      </c>
      <c r="I6" s="4">
        <v>0.7597254004576659</v>
      </c>
      <c r="J6" s="3">
        <v>332</v>
      </c>
      <c r="K6" s="4">
        <v>2.5019872607068248E-2</v>
      </c>
      <c r="L6" s="4">
        <v>3.3678428266954337E-2</v>
      </c>
      <c r="M6" s="4">
        <v>2.1186937867018373E-2</v>
      </c>
      <c r="N6" s="4">
        <v>2.925910431527946E-2</v>
      </c>
      <c r="O6" s="8">
        <v>25952.229696942893</v>
      </c>
      <c r="P6" s="8">
        <v>35839.959539363437</v>
      </c>
    </row>
    <row r="7" spans="1:16" x14ac:dyDescent="0.2">
      <c r="A7" s="2" t="s">
        <v>5737</v>
      </c>
      <c r="B7" s="4">
        <v>3.5694492676807354E-3</v>
      </c>
      <c r="C7" s="7" t="s">
        <v>0</v>
      </c>
      <c r="D7" s="4">
        <v>3.0595049782802465E-3</v>
      </c>
      <c r="E7" s="7" t="s">
        <v>1</v>
      </c>
      <c r="F7" s="8">
        <v>3747.6381180535027</v>
      </c>
      <c r="G7" s="7" t="s">
        <v>2</v>
      </c>
      <c r="H7" s="5" t="s">
        <v>3</v>
      </c>
      <c r="I7" s="4">
        <v>0.55377574370709381</v>
      </c>
      <c r="J7" s="3">
        <v>242</v>
      </c>
      <c r="K7" s="4">
        <v>3.0907185320908801E-3</v>
      </c>
      <c r="L7" s="4">
        <v>4.1371388149988725E-3</v>
      </c>
      <c r="M7" s="4">
        <v>2.639692169207264E-3</v>
      </c>
      <c r="N7" s="4">
        <v>3.5918997057417055E-3</v>
      </c>
      <c r="O7" s="8">
        <v>3233.402482910531</v>
      </c>
      <c r="P7" s="8">
        <v>4399.7772022025956</v>
      </c>
    </row>
    <row r="8" spans="1:16" x14ac:dyDescent="0.2">
      <c r="A8" s="2" t="s">
        <v>4881</v>
      </c>
      <c r="B8" s="4">
        <v>1.9819167159021982E-2</v>
      </c>
      <c r="C8" s="7" t="s">
        <v>4</v>
      </c>
      <c r="D8" s="4">
        <v>1.6439545932552205E-2</v>
      </c>
      <c r="E8" s="7" t="s">
        <v>5</v>
      </c>
      <c r="F8" s="8">
        <v>20137.071002562927</v>
      </c>
      <c r="G8" s="7" t="s">
        <v>6</v>
      </c>
      <c r="H8" s="5" t="s">
        <v>7</v>
      </c>
      <c r="I8" s="4">
        <v>0.70709382151029754</v>
      </c>
      <c r="J8" s="3">
        <v>309</v>
      </c>
      <c r="K8" s="4">
        <v>1.7821657125386706E-2</v>
      </c>
      <c r="L8" s="4">
        <v>2.1912217363849688E-2</v>
      </c>
      <c r="M8" s="4">
        <v>1.4414478393215255E-2</v>
      </c>
      <c r="N8" s="4">
        <v>1.863493246606408E-2</v>
      </c>
      <c r="O8" s="8">
        <v>17656.532367741718</v>
      </c>
      <c r="P8" s="8">
        <v>22826.236182962515</v>
      </c>
    </row>
    <row r="9" spans="1:16" x14ac:dyDescent="0.2">
      <c r="A9" s="15" t="s">
        <v>4886</v>
      </c>
      <c r="B9" s="16">
        <v>2.1814607098572447E-3</v>
      </c>
      <c r="C9" s="17" t="s">
        <v>8</v>
      </c>
      <c r="D9" s="16">
        <v>1.8503004416339295E-3</v>
      </c>
      <c r="E9" s="17" t="s">
        <v>9</v>
      </c>
      <c r="F9" s="18">
        <v>2266.4635338545204</v>
      </c>
      <c r="G9" s="17" t="s">
        <v>10</v>
      </c>
      <c r="H9" s="19" t="s">
        <v>11</v>
      </c>
      <c r="I9" s="16">
        <v>0.44851258581235698</v>
      </c>
      <c r="J9" s="20">
        <v>196</v>
      </c>
      <c r="K9" s="16">
        <v>1.8706698214576386E-3</v>
      </c>
      <c r="L9" s="16">
        <v>2.5068262370494011E-3</v>
      </c>
      <c r="M9" s="16">
        <v>1.5152507820156685E-3</v>
      </c>
      <c r="N9" s="16">
        <v>2.2329815421951631E-3</v>
      </c>
      <c r="O9" s="18">
        <v>1856.0556787471733</v>
      </c>
      <c r="P9" s="18">
        <v>2735.2159267099432</v>
      </c>
    </row>
    <row r="10" spans="1:16" x14ac:dyDescent="0.2">
      <c r="A10" s="2" t="s">
        <v>4891</v>
      </c>
      <c r="B10" s="4">
        <v>1.0369663141691519E-3</v>
      </c>
      <c r="C10" s="7" t="s">
        <v>5822</v>
      </c>
      <c r="D10" s="4">
        <v>9.4218571683376119E-4</v>
      </c>
      <c r="E10" s="7" t="s">
        <v>4893</v>
      </c>
      <c r="F10" s="8">
        <v>1154.0988270189162</v>
      </c>
      <c r="G10" s="7" t="s">
        <v>12</v>
      </c>
      <c r="H10" s="5" t="s">
        <v>13</v>
      </c>
      <c r="I10" s="4">
        <v>0.2974828375286041</v>
      </c>
      <c r="J10" s="3">
        <v>130</v>
      </c>
      <c r="K10" s="4">
        <v>8.2002236917633241E-4</v>
      </c>
      <c r="L10" s="4">
        <v>1.2607149670237903E-3</v>
      </c>
      <c r="M10" s="4">
        <v>7.0415965354234675E-4</v>
      </c>
      <c r="N10" s="4">
        <v>1.2303454483603012E-3</v>
      </c>
      <c r="O10" s="8">
        <v>862.53677557145124</v>
      </c>
      <c r="P10" s="8">
        <v>1507.070435701818</v>
      </c>
    </row>
    <row r="11" spans="1:16" x14ac:dyDescent="0.2">
      <c r="A11" s="15" t="s">
        <v>5738</v>
      </c>
      <c r="B11" s="16">
        <v>1.1444943956880926E-3</v>
      </c>
      <c r="C11" s="17" t="s">
        <v>5207</v>
      </c>
      <c r="D11" s="16">
        <v>9.0811472480016825E-4</v>
      </c>
      <c r="E11" s="17" t="s">
        <v>4893</v>
      </c>
      <c r="F11" s="18">
        <v>1112.364706835604</v>
      </c>
      <c r="G11" s="17" t="s">
        <v>14</v>
      </c>
      <c r="H11" s="19" t="s">
        <v>15</v>
      </c>
      <c r="I11" s="16">
        <v>0.37986270022883295</v>
      </c>
      <c r="J11" s="20">
        <v>166</v>
      </c>
      <c r="K11" s="16">
        <v>9.3438634843999674E-4</v>
      </c>
      <c r="L11" s="16">
        <v>1.3843579880021574E-3</v>
      </c>
      <c r="M11" s="16">
        <v>7.1095933031978806E-4</v>
      </c>
      <c r="N11" s="16">
        <v>1.1560671082473653E-3</v>
      </c>
      <c r="O11" s="18">
        <v>870.86581182486054</v>
      </c>
      <c r="P11" s="18">
        <v>1416.0856715882937</v>
      </c>
    </row>
    <row r="12" spans="1:16" x14ac:dyDescent="0.2">
      <c r="A12" s="2" t="s">
        <v>4900</v>
      </c>
      <c r="B12" s="4">
        <v>1.005807070840238E-3</v>
      </c>
      <c r="C12" s="7" t="s">
        <v>5433</v>
      </c>
      <c r="D12" s="4">
        <v>7.7318353883938E-4</v>
      </c>
      <c r="E12" s="7" t="s">
        <v>3883</v>
      </c>
      <c r="F12" s="8">
        <v>947.08527130252116</v>
      </c>
      <c r="G12" s="7" t="s">
        <v>16</v>
      </c>
      <c r="H12" s="5" t="s">
        <v>17</v>
      </c>
      <c r="I12" s="4">
        <v>0.33409610983981691</v>
      </c>
      <c r="J12" s="3">
        <v>146</v>
      </c>
      <c r="K12" s="4">
        <v>8.1178462890842639E-4</v>
      </c>
      <c r="L12" s="4">
        <v>1.2387218848721787E-3</v>
      </c>
      <c r="M12" s="4">
        <v>6.0484661097367273E-4</v>
      </c>
      <c r="N12" s="4">
        <v>9.9529714474753169E-4</v>
      </c>
      <c r="O12" s="8">
        <v>740.88659144282758</v>
      </c>
      <c r="P12" s="8">
        <v>1219.1558912063977</v>
      </c>
    </row>
    <row r="13" spans="1:16" x14ac:dyDescent="0.2">
      <c r="A13" s="2" t="s">
        <v>4905</v>
      </c>
      <c r="B13" s="4">
        <v>1.3868732484785453E-4</v>
      </c>
      <c r="C13" s="7" t="s">
        <v>4906</v>
      </c>
      <c r="D13" s="4">
        <v>1.3493118596078819E-4</v>
      </c>
      <c r="E13" s="7" t="s">
        <v>4906</v>
      </c>
      <c r="F13" s="8">
        <v>165.27943553308268</v>
      </c>
      <c r="G13" s="7" t="s">
        <v>18</v>
      </c>
      <c r="H13" s="5" t="s">
        <v>19</v>
      </c>
      <c r="I13" s="4">
        <v>0.15331807780320367</v>
      </c>
      <c r="J13" s="3">
        <v>67</v>
      </c>
      <c r="K13" s="4">
        <v>9.4101331782969777E-5</v>
      </c>
      <c r="L13" s="4">
        <v>1.9175664737237338E-4</v>
      </c>
      <c r="M13" s="4">
        <v>7.2230703851712893E-5</v>
      </c>
      <c r="N13" s="4">
        <v>2.0445446038089919E-4</v>
      </c>
      <c r="O13" s="8">
        <v>88.47658067896694</v>
      </c>
      <c r="P13" s="8">
        <v>250.43964123902552</v>
      </c>
    </row>
    <row r="14" spans="1:16" x14ac:dyDescent="0.2">
      <c r="A14" s="15" t="s">
        <v>5739</v>
      </c>
      <c r="B14" s="16">
        <v>2.7354581321285744E-2</v>
      </c>
      <c r="C14" s="17" t="s">
        <v>20</v>
      </c>
      <c r="D14" s="16">
        <v>2.2927255379468953E-2</v>
      </c>
      <c r="E14" s="17" t="s">
        <v>21</v>
      </c>
      <c r="F14" s="18">
        <v>28083.973326542058</v>
      </c>
      <c r="G14" s="17" t="s">
        <v>22</v>
      </c>
      <c r="H14" s="19" t="s">
        <v>23</v>
      </c>
      <c r="I14" s="16">
        <v>0.75286041189931352</v>
      </c>
      <c r="J14" s="20">
        <v>329</v>
      </c>
      <c r="K14" s="16">
        <v>2.0922945366189591E-2</v>
      </c>
      <c r="L14" s="16">
        <v>3.4508948743905601E-2</v>
      </c>
      <c r="M14" s="16">
        <v>1.7256577442809583E-2</v>
      </c>
      <c r="N14" s="16">
        <v>2.9157162454514093E-2</v>
      </c>
      <c r="O14" s="18">
        <v>21137.866377379571</v>
      </c>
      <c r="P14" s="18">
        <v>35715.089272460216</v>
      </c>
    </row>
    <row r="15" spans="1:16" x14ac:dyDescent="0.2">
      <c r="A15" s="2" t="s">
        <v>5740</v>
      </c>
      <c r="B15" s="4">
        <v>1.75961529084027E-3</v>
      </c>
      <c r="C15" s="7" t="s">
        <v>24</v>
      </c>
      <c r="D15" s="4">
        <v>1.0376815026703478E-3</v>
      </c>
      <c r="E15" s="7" t="s">
        <v>3197</v>
      </c>
      <c r="F15" s="8">
        <v>1271.0731904062354</v>
      </c>
      <c r="G15" s="7" t="s">
        <v>25</v>
      </c>
      <c r="H15" s="5" t="s">
        <v>26</v>
      </c>
      <c r="I15" s="4">
        <v>2.9748283752860413E-2</v>
      </c>
      <c r="J15" s="3">
        <v>13</v>
      </c>
      <c r="K15" s="4">
        <v>2.8853300866013657E-4</v>
      </c>
      <c r="L15" s="4">
        <v>4.1342151462680386E-3</v>
      </c>
      <c r="M15" s="4">
        <v>1.6867823063032846E-4</v>
      </c>
      <c r="N15" s="4">
        <v>2.3995452619841639E-3</v>
      </c>
      <c r="O15" s="8">
        <v>206.61674724627144</v>
      </c>
      <c r="P15" s="8">
        <v>2939.2425747453117</v>
      </c>
    </row>
    <row r="16" spans="1:16" x14ac:dyDescent="0.2">
      <c r="A16" s="2" t="s">
        <v>5741</v>
      </c>
      <c r="B16" s="4">
        <v>2.5594966030445473E-2</v>
      </c>
      <c r="C16" s="7" t="s">
        <v>27</v>
      </c>
      <c r="D16" s="4">
        <v>2.1889573876798605E-2</v>
      </c>
      <c r="E16" s="7" t="s">
        <v>28</v>
      </c>
      <c r="F16" s="8">
        <v>26812.900136135821</v>
      </c>
      <c r="G16" s="7" t="s">
        <v>29</v>
      </c>
      <c r="H16" s="5" t="s">
        <v>30</v>
      </c>
      <c r="I16" s="4">
        <v>0.74370709382151035</v>
      </c>
      <c r="J16" s="3">
        <v>325</v>
      </c>
      <c r="K16" s="4">
        <v>1.9217491069502733E-2</v>
      </c>
      <c r="L16" s="4">
        <v>3.226659490811247E-2</v>
      </c>
      <c r="M16" s="4">
        <v>1.6306633812625232E-2</v>
      </c>
      <c r="N16" s="4">
        <v>2.8116165354877359E-2</v>
      </c>
      <c r="O16" s="8">
        <v>19974.264754321546</v>
      </c>
      <c r="P16" s="8">
        <v>34439.954752635153</v>
      </c>
    </row>
    <row r="17" spans="1:16" x14ac:dyDescent="0.2">
      <c r="A17" s="15" t="s">
        <v>4917</v>
      </c>
      <c r="B17" s="16">
        <v>9.3736182667685908E-2</v>
      </c>
      <c r="C17" s="17" t="s">
        <v>31</v>
      </c>
      <c r="D17" s="16">
        <v>6.6406425512527928E-2</v>
      </c>
      <c r="E17" s="17" t="s">
        <v>32</v>
      </c>
      <c r="F17" s="18">
        <v>81342.326062930297</v>
      </c>
      <c r="G17" s="17" t="s">
        <v>33</v>
      </c>
      <c r="H17" s="19" t="s">
        <v>34</v>
      </c>
      <c r="I17" s="16">
        <v>0.75743707093821511</v>
      </c>
      <c r="J17" s="20">
        <v>331</v>
      </c>
      <c r="K17" s="16">
        <v>8.6991217431078474E-2</v>
      </c>
      <c r="L17" s="16">
        <v>0.10099007852335865</v>
      </c>
      <c r="M17" s="16">
        <v>6.1180081281369911E-2</v>
      </c>
      <c r="N17" s="16">
        <v>7.1854327063975265E-2</v>
      </c>
      <c r="O17" s="18">
        <v>74940.490799447114</v>
      </c>
      <c r="P17" s="18">
        <v>88015.550542886253</v>
      </c>
    </row>
    <row r="18" spans="1:16" x14ac:dyDescent="0.2">
      <c r="A18" s="2" t="s">
        <v>4922</v>
      </c>
      <c r="B18" s="4">
        <v>8.1436146858002295E-3</v>
      </c>
      <c r="C18" s="7" t="s">
        <v>35</v>
      </c>
      <c r="D18" s="4">
        <v>7.8605262007787214E-3</v>
      </c>
      <c r="E18" s="7" t="s">
        <v>36</v>
      </c>
      <c r="F18" s="8">
        <v>9628.4882120228631</v>
      </c>
      <c r="G18" s="7" t="s">
        <v>37</v>
      </c>
      <c r="H18" s="5" t="s">
        <v>38</v>
      </c>
      <c r="I18" s="4">
        <v>0.54691075514874143</v>
      </c>
      <c r="J18" s="3">
        <v>239</v>
      </c>
      <c r="K18" s="4">
        <v>6.6107503664343563E-3</v>
      </c>
      <c r="L18" s="4">
        <v>9.7874346243518821E-3</v>
      </c>
      <c r="M18" s="4">
        <v>6.3580117786589015E-3</v>
      </c>
      <c r="N18" s="4">
        <v>9.6739398302638242E-3</v>
      </c>
      <c r="O18" s="8">
        <v>7788.0335106134544</v>
      </c>
      <c r="P18" s="8">
        <v>11849.768481184634</v>
      </c>
    </row>
    <row r="19" spans="1:16" x14ac:dyDescent="0.2">
      <c r="A19" s="2" t="s">
        <v>4927</v>
      </c>
      <c r="B19" s="4">
        <v>9.4727895712431089E-3</v>
      </c>
      <c r="C19" s="7" t="s">
        <v>39</v>
      </c>
      <c r="D19" s="4">
        <v>7.9294118282981357E-3</v>
      </c>
      <c r="E19" s="7" t="s">
        <v>40</v>
      </c>
      <c r="F19" s="8">
        <v>9712.867353521402</v>
      </c>
      <c r="G19" s="7" t="s">
        <v>41</v>
      </c>
      <c r="H19" s="5" t="s">
        <v>42</v>
      </c>
      <c r="I19" s="4">
        <v>0.59496567505720821</v>
      </c>
      <c r="J19" s="3">
        <v>260</v>
      </c>
      <c r="K19" s="4">
        <v>8.282867709795751E-3</v>
      </c>
      <c r="L19" s="4">
        <v>1.0775719949423073E-2</v>
      </c>
      <c r="M19" s="4">
        <v>6.7892012583863149E-3</v>
      </c>
      <c r="N19" s="4">
        <v>9.2160856875797299E-3</v>
      </c>
      <c r="O19" s="8">
        <v>8316.2046173126946</v>
      </c>
      <c r="P19" s="8">
        <v>11288.935388964559</v>
      </c>
    </row>
    <row r="20" spans="1:16" x14ac:dyDescent="0.2">
      <c r="A20" s="2" t="s">
        <v>4932</v>
      </c>
      <c r="B20" s="4">
        <v>7.3021053559032666E-3</v>
      </c>
      <c r="C20" s="7" t="s">
        <v>43</v>
      </c>
      <c r="D20" s="4">
        <v>6.3017525828960273E-3</v>
      </c>
      <c r="E20" s="7" t="s">
        <v>44</v>
      </c>
      <c r="F20" s="8">
        <v>7719.1206936614471</v>
      </c>
      <c r="G20" s="7" t="s">
        <v>45</v>
      </c>
      <c r="H20" s="5" t="s">
        <v>46</v>
      </c>
      <c r="I20" s="4">
        <v>0.40274599542334094</v>
      </c>
      <c r="J20" s="3">
        <v>176</v>
      </c>
      <c r="K20" s="4">
        <v>5.9676047209771951E-3</v>
      </c>
      <c r="L20" s="4">
        <v>8.663912866434878E-3</v>
      </c>
      <c r="M20" s="4">
        <v>4.9808463579913064E-3</v>
      </c>
      <c r="N20" s="4">
        <v>7.9084461324932433E-3</v>
      </c>
      <c r="O20" s="8">
        <v>6101.1208688631086</v>
      </c>
      <c r="P20" s="8">
        <v>9687.1861268760058</v>
      </c>
    </row>
    <row r="21" spans="1:16" x14ac:dyDescent="0.2">
      <c r="A21" s="2" t="s">
        <v>4937</v>
      </c>
      <c r="B21" s="4">
        <v>1.3053956901627351E-2</v>
      </c>
      <c r="C21" s="7" t="s">
        <v>2362</v>
      </c>
      <c r="D21" s="4">
        <v>1.2062340848484494E-2</v>
      </c>
      <c r="E21" s="7" t="s">
        <v>47</v>
      </c>
      <c r="F21" s="8">
        <v>14775.360287906542</v>
      </c>
      <c r="G21" s="7" t="s">
        <v>48</v>
      </c>
      <c r="H21" s="5" t="s">
        <v>49</v>
      </c>
      <c r="I21" s="4">
        <v>0.57665903890160186</v>
      </c>
      <c r="J21" s="3">
        <v>252</v>
      </c>
      <c r="K21" s="4">
        <v>1.0486613424518482E-2</v>
      </c>
      <c r="L21" s="4">
        <v>1.5966882581075696E-2</v>
      </c>
      <c r="M21" s="4">
        <v>9.3037307659629819E-3</v>
      </c>
      <c r="N21" s="4">
        <v>1.4950337075916902E-2</v>
      </c>
      <c r="O21" s="8">
        <v>11396.293291285572</v>
      </c>
      <c r="P21" s="8">
        <v>18312.914507806563</v>
      </c>
    </row>
    <row r="22" spans="1:16" x14ac:dyDescent="0.2">
      <c r="A22" s="2" t="s">
        <v>4942</v>
      </c>
      <c r="B22" s="4">
        <v>4.906166921416125E-4</v>
      </c>
      <c r="C22" s="7" t="s">
        <v>1898</v>
      </c>
      <c r="D22" s="4">
        <v>6.1781903727591773E-4</v>
      </c>
      <c r="E22" s="7" t="s">
        <v>6168</v>
      </c>
      <c r="F22" s="8">
        <v>756.7767304159828</v>
      </c>
      <c r="G22" s="7" t="s">
        <v>50</v>
      </c>
      <c r="H22" s="5" t="s">
        <v>51</v>
      </c>
      <c r="I22" s="4">
        <v>4.5766590389016017E-2</v>
      </c>
      <c r="J22" s="3">
        <v>20</v>
      </c>
      <c r="K22" s="4">
        <v>2.6778277349060809E-4</v>
      </c>
      <c r="L22" s="4">
        <v>7.8343149178929398E-4</v>
      </c>
      <c r="M22" s="4">
        <v>2.9892452081004868E-4</v>
      </c>
      <c r="N22" s="4">
        <v>1.1061978493641191E-3</v>
      </c>
      <c r="O22" s="8">
        <v>366.15757665421967</v>
      </c>
      <c r="P22" s="8">
        <v>1354.9999937297196</v>
      </c>
    </row>
    <row r="23" spans="1:16" x14ac:dyDescent="0.2">
      <c r="A23" s="2" t="s">
        <v>5742</v>
      </c>
      <c r="B23" s="4">
        <v>5.5273099460970337E-2</v>
      </c>
      <c r="C23" s="7" t="s">
        <v>52</v>
      </c>
      <c r="D23" s="4">
        <v>3.1634575014794643E-2</v>
      </c>
      <c r="E23" s="7" t="s">
        <v>53</v>
      </c>
      <c r="F23" s="8">
        <v>38749.712785402073</v>
      </c>
      <c r="G23" s="7" t="s">
        <v>54</v>
      </c>
      <c r="H23" s="5" t="s">
        <v>55</v>
      </c>
      <c r="I23" s="4">
        <v>0.68421052631578949</v>
      </c>
      <c r="J23" s="3">
        <v>299</v>
      </c>
      <c r="K23" s="4">
        <v>5.0243598739986364E-2</v>
      </c>
      <c r="L23" s="4">
        <v>6.1115661806195085E-2</v>
      </c>
      <c r="M23" s="4">
        <v>2.8331807000359342E-2</v>
      </c>
      <c r="N23" s="4">
        <v>3.5295906304315922E-2</v>
      </c>
      <c r="O23" s="8">
        <v>34704.097761450364</v>
      </c>
      <c r="P23" s="8">
        <v>43234.537879932468</v>
      </c>
    </row>
    <row r="24" spans="1:16" x14ac:dyDescent="0.2">
      <c r="A24" s="9" t="s">
        <v>4951</v>
      </c>
      <c r="B24" s="10">
        <v>3.450823514847904E-2</v>
      </c>
      <c r="C24" s="11" t="s">
        <v>56</v>
      </c>
      <c r="D24" s="10">
        <v>3.0027820543112784E-2</v>
      </c>
      <c r="E24" s="11" t="s">
        <v>57</v>
      </c>
      <c r="F24" s="12">
        <v>36781.572727721054</v>
      </c>
      <c r="G24" s="11" t="s">
        <v>58</v>
      </c>
      <c r="H24" s="13" t="s">
        <v>59</v>
      </c>
      <c r="I24" s="10">
        <v>0.76430205949656749</v>
      </c>
      <c r="J24" s="14">
        <v>334</v>
      </c>
      <c r="K24" s="10">
        <v>3.1468193932867483E-2</v>
      </c>
      <c r="L24" s="10">
        <v>3.7971626816494297E-2</v>
      </c>
      <c r="M24" s="10">
        <v>2.6911279482685867E-2</v>
      </c>
      <c r="N24" s="10">
        <v>3.3378500210277523E-2</v>
      </c>
      <c r="O24" s="12">
        <v>32964.07017176837</v>
      </c>
      <c r="P24" s="12">
        <v>40885.875525460506</v>
      </c>
    </row>
    <row r="25" spans="1:16" x14ac:dyDescent="0.2">
      <c r="A25" s="9" t="s">
        <v>4956</v>
      </c>
      <c r="B25" s="10">
        <v>8.3664647096425238E-2</v>
      </c>
      <c r="C25" s="11" t="s">
        <v>60</v>
      </c>
      <c r="D25" s="10">
        <v>5.5504016111097357E-2</v>
      </c>
      <c r="E25" s="11" t="s">
        <v>61</v>
      </c>
      <c r="F25" s="12">
        <v>67987.784938963043</v>
      </c>
      <c r="G25" s="11" t="s">
        <v>62</v>
      </c>
      <c r="H25" s="13" t="s">
        <v>63</v>
      </c>
      <c r="I25" s="10">
        <v>0.80549199084668188</v>
      </c>
      <c r="J25" s="14">
        <v>352</v>
      </c>
      <c r="K25" s="10">
        <v>7.6646225032792975E-2</v>
      </c>
      <c r="L25" s="10">
        <v>9.0567319991591871E-2</v>
      </c>
      <c r="M25" s="10">
        <v>4.9810962370430513E-2</v>
      </c>
      <c r="N25" s="10">
        <v>6.1785544011241172E-2</v>
      </c>
      <c r="O25" s="12">
        <v>61014.269498356414</v>
      </c>
      <c r="P25" s="12">
        <v>75682.132085091216</v>
      </c>
    </row>
    <row r="26" spans="1:16" x14ac:dyDescent="0.2">
      <c r="A26" s="9" t="s">
        <v>4961</v>
      </c>
      <c r="B26" s="10">
        <v>9.2063130922365718E-2</v>
      </c>
      <c r="C26" s="11" t="s">
        <v>64</v>
      </c>
      <c r="D26" s="10">
        <v>8.0093346456953249E-2</v>
      </c>
      <c r="E26" s="11" t="s">
        <v>65</v>
      </c>
      <c r="F26" s="12">
        <v>98107.661309727453</v>
      </c>
      <c r="G26" s="11" t="s">
        <v>66</v>
      </c>
      <c r="H26" s="13" t="s">
        <v>67</v>
      </c>
      <c r="I26" s="10">
        <v>0.8764302059496567</v>
      </c>
      <c r="J26" s="14">
        <v>383</v>
      </c>
      <c r="K26" s="10">
        <v>8.5879653643629927E-2</v>
      </c>
      <c r="L26" s="10">
        <v>9.8826449604089289E-2</v>
      </c>
      <c r="M26" s="10">
        <v>7.3890059331599672E-2</v>
      </c>
      <c r="N26" s="10">
        <v>8.7074731056475035E-2</v>
      </c>
      <c r="O26" s="12">
        <v>90509.15257931409</v>
      </c>
      <c r="P26" s="12">
        <v>106659.2744718888</v>
      </c>
    </row>
    <row r="27" spans="1:16" x14ac:dyDescent="0.2">
      <c r="A27" s="15" t="s">
        <v>4966</v>
      </c>
      <c r="B27" s="16">
        <v>0.11440341224910477</v>
      </c>
      <c r="C27" s="17" t="s">
        <v>68</v>
      </c>
      <c r="D27" s="16">
        <v>9.640523315516529E-2</v>
      </c>
      <c r="E27" s="17" t="s">
        <v>69</v>
      </c>
      <c r="F27" s="18">
        <v>118088.36041025685</v>
      </c>
      <c r="G27" s="17" t="s">
        <v>70</v>
      </c>
      <c r="H27" s="19" t="s">
        <v>71</v>
      </c>
      <c r="I27" s="16">
        <v>0.94736842105263153</v>
      </c>
      <c r="J27" s="20">
        <v>414</v>
      </c>
      <c r="K27" s="16">
        <v>0.10736668157435778</v>
      </c>
      <c r="L27" s="16">
        <v>0.12187003388392105</v>
      </c>
      <c r="M27" s="16">
        <v>8.9463652984788297E-2</v>
      </c>
      <c r="N27" s="16">
        <v>0.10412752199197349</v>
      </c>
      <c r="O27" s="18">
        <v>109585.50434997615</v>
      </c>
      <c r="P27" s="18">
        <v>127547.51939476318</v>
      </c>
    </row>
    <row r="28" spans="1:16" x14ac:dyDescent="0.2">
      <c r="A28" s="15" t="s">
        <v>4971</v>
      </c>
      <c r="B28" s="16">
        <v>5.9980955441226641E-2</v>
      </c>
      <c r="C28" s="17" t="s">
        <v>72</v>
      </c>
      <c r="D28" s="16">
        <v>4.6187240235248117E-2</v>
      </c>
      <c r="E28" s="17" t="s">
        <v>73</v>
      </c>
      <c r="F28" s="18">
        <v>56575.512477383258</v>
      </c>
      <c r="G28" s="17" t="s">
        <v>74</v>
      </c>
      <c r="H28" s="19" t="s">
        <v>3053</v>
      </c>
      <c r="I28" s="16">
        <v>0.89244851258581237</v>
      </c>
      <c r="J28" s="20">
        <v>390</v>
      </c>
      <c r="K28" s="16">
        <v>5.6504899365044867E-2</v>
      </c>
      <c r="L28" s="16">
        <v>6.363173273227779E-2</v>
      </c>
      <c r="M28" s="16">
        <v>4.3005802799353857E-2</v>
      </c>
      <c r="N28" s="16">
        <v>4.9929837393198624E-2</v>
      </c>
      <c r="O28" s="18">
        <v>52678.517280578053</v>
      </c>
      <c r="P28" s="18">
        <v>61159.881474729358</v>
      </c>
    </row>
    <row r="29" spans="1:16" x14ac:dyDescent="0.2">
      <c r="A29" s="15" t="s">
        <v>4976</v>
      </c>
      <c r="B29" s="16">
        <v>1.8487142908527855E-2</v>
      </c>
      <c r="C29" s="17" t="s">
        <v>75</v>
      </c>
      <c r="D29" s="16">
        <v>1.4591330935333092E-2</v>
      </c>
      <c r="E29" s="17" t="s">
        <v>76</v>
      </c>
      <c r="F29" s="18">
        <v>17873.161963973987</v>
      </c>
      <c r="G29" s="17" t="s">
        <v>77</v>
      </c>
      <c r="H29" s="19" t="s">
        <v>78</v>
      </c>
      <c r="I29" s="16">
        <v>0.77116704805491987</v>
      </c>
      <c r="J29" s="20">
        <v>337</v>
      </c>
      <c r="K29" s="16">
        <v>1.6878520146744569E-2</v>
      </c>
      <c r="L29" s="16">
        <v>2.0187783739198804E-2</v>
      </c>
      <c r="M29" s="16">
        <v>1.3257763724761746E-2</v>
      </c>
      <c r="N29" s="16">
        <v>1.6147872876035193E-2</v>
      </c>
      <c r="O29" s="18">
        <v>16239.653488974647</v>
      </c>
      <c r="P29" s="18">
        <v>19779.795864142736</v>
      </c>
    </row>
    <row r="30" spans="1:16" x14ac:dyDescent="0.2">
      <c r="A30" s="2" t="s">
        <v>4981</v>
      </c>
      <c r="B30" s="4">
        <v>5.5338933839604355E-4</v>
      </c>
      <c r="C30" s="7" t="s">
        <v>79</v>
      </c>
      <c r="D30" s="4">
        <v>4.3677311375664028E-4</v>
      </c>
      <c r="E30" s="7" t="s">
        <v>5022</v>
      </c>
      <c r="F30" s="8">
        <v>535.01059213029623</v>
      </c>
      <c r="G30" s="7" t="s">
        <v>80</v>
      </c>
      <c r="H30" s="5" t="s">
        <v>81</v>
      </c>
      <c r="I30" s="4">
        <v>0.42334096109839819</v>
      </c>
      <c r="J30" s="3">
        <v>185</v>
      </c>
      <c r="K30" s="4">
        <v>4.6554006861165327E-4</v>
      </c>
      <c r="L30" s="4">
        <v>6.4932995701589191E-4</v>
      </c>
      <c r="M30" s="4">
        <v>3.664809909286631E-4</v>
      </c>
      <c r="N30" s="4">
        <v>5.1595735106945134E-4</v>
      </c>
      <c r="O30" s="8">
        <v>448.90861132649309</v>
      </c>
      <c r="P30" s="8">
        <v>632.0046706525319</v>
      </c>
    </row>
    <row r="31" spans="1:16" x14ac:dyDescent="0.2">
      <c r="A31" s="2" t="s">
        <v>4986</v>
      </c>
      <c r="B31" s="4">
        <v>7.487848247366974E-4</v>
      </c>
      <c r="C31" s="7" t="s">
        <v>3882</v>
      </c>
      <c r="D31" s="4">
        <v>5.9099273647355416E-4</v>
      </c>
      <c r="E31" s="7" t="s">
        <v>4982</v>
      </c>
      <c r="F31" s="8">
        <v>723.91675203156512</v>
      </c>
      <c r="G31" s="7" t="s">
        <v>82</v>
      </c>
      <c r="H31" s="5" t="s">
        <v>83</v>
      </c>
      <c r="I31" s="4">
        <v>0.47139588100686497</v>
      </c>
      <c r="J31" s="3">
        <v>206</v>
      </c>
      <c r="K31" s="4">
        <v>6.2357331385596312E-4</v>
      </c>
      <c r="L31" s="4">
        <v>8.8720194270353438E-4</v>
      </c>
      <c r="M31" s="4">
        <v>4.8956286701717206E-4</v>
      </c>
      <c r="N31" s="4">
        <v>7.126088764016806E-4</v>
      </c>
      <c r="O31" s="8">
        <v>599.67363172862122</v>
      </c>
      <c r="P31" s="8">
        <v>872.8863680317869</v>
      </c>
    </row>
    <row r="32" spans="1:16" x14ac:dyDescent="0.2">
      <c r="A32" s="2" t="s">
        <v>5743</v>
      </c>
      <c r="B32" s="4">
        <v>2.3903472489793824E-3</v>
      </c>
      <c r="C32" s="7" t="s">
        <v>4874</v>
      </c>
      <c r="D32" s="4">
        <v>1.8866272594307866E-3</v>
      </c>
      <c r="E32" s="7" t="s">
        <v>84</v>
      </c>
      <c r="F32" s="8">
        <v>2310.9608522277726</v>
      </c>
      <c r="G32" s="7" t="s">
        <v>85</v>
      </c>
      <c r="H32" s="5" t="s">
        <v>86</v>
      </c>
      <c r="I32" s="4">
        <v>0.56521739130434778</v>
      </c>
      <c r="J32" s="3">
        <v>247</v>
      </c>
      <c r="K32" s="4">
        <v>2.145957660392067E-3</v>
      </c>
      <c r="L32" s="4">
        <v>2.6716363538611086E-3</v>
      </c>
      <c r="M32" s="4">
        <v>1.6748259731385678E-3</v>
      </c>
      <c r="N32" s="4">
        <v>2.1295875024751657E-3</v>
      </c>
      <c r="O32" s="8">
        <v>2051.5219627353772</v>
      </c>
      <c r="P32" s="8">
        <v>2608.5668618497825</v>
      </c>
    </row>
    <row r="33" spans="1:16" x14ac:dyDescent="0.2">
      <c r="A33" s="2" t="s">
        <v>4995</v>
      </c>
      <c r="B33" s="4">
        <v>4.7984933865422227E-3</v>
      </c>
      <c r="C33" s="7" t="s">
        <v>87</v>
      </c>
      <c r="D33" s="4">
        <v>3.7873026319143782E-3</v>
      </c>
      <c r="E33" s="7" t="s">
        <v>88</v>
      </c>
      <c r="F33" s="8">
        <v>4639.1294698741876</v>
      </c>
      <c r="G33" s="7" t="s">
        <v>89</v>
      </c>
      <c r="H33" s="5" t="s">
        <v>90</v>
      </c>
      <c r="I33" s="4">
        <v>0.6361556064073226</v>
      </c>
      <c r="J33" s="3">
        <v>278</v>
      </c>
      <c r="K33" s="4">
        <v>4.3603237663913871E-3</v>
      </c>
      <c r="L33" s="4">
        <v>5.2777656142970787E-3</v>
      </c>
      <c r="M33" s="4">
        <v>3.3841235227752859E-3</v>
      </c>
      <c r="N33" s="4">
        <v>4.209491200820121E-3</v>
      </c>
      <c r="O33" s="8">
        <v>4145.2687281728176</v>
      </c>
      <c r="P33" s="8">
        <v>5156.2752124272802</v>
      </c>
    </row>
    <row r="34" spans="1:16" x14ac:dyDescent="0.2">
      <c r="A34" s="2" t="s">
        <v>5744</v>
      </c>
      <c r="B34" s="4">
        <v>4.9658505927710787E-3</v>
      </c>
      <c r="C34" s="7" t="s">
        <v>91</v>
      </c>
      <c r="D34" s="4">
        <v>3.9193925060815532E-3</v>
      </c>
      <c r="E34" s="7" t="s">
        <v>92</v>
      </c>
      <c r="F34" s="8">
        <v>4800.9285357204708</v>
      </c>
      <c r="G34" s="7" t="s">
        <v>93</v>
      </c>
      <c r="H34" s="5" t="s">
        <v>94</v>
      </c>
      <c r="I34" s="4">
        <v>0.53089244851258577</v>
      </c>
      <c r="J34" s="3">
        <v>232</v>
      </c>
      <c r="K34" s="4">
        <v>3.7432874995752935E-3</v>
      </c>
      <c r="L34" s="4">
        <v>6.3529465391318173E-3</v>
      </c>
      <c r="M34" s="4">
        <v>2.9491641335443316E-3</v>
      </c>
      <c r="N34" s="4">
        <v>5.0612831676942176E-3</v>
      </c>
      <c r="O34" s="8">
        <v>3612.4797971335688</v>
      </c>
      <c r="P34" s="8">
        <v>6199.6492439686426</v>
      </c>
    </row>
    <row r="35" spans="1:16" x14ac:dyDescent="0.2">
      <c r="A35" s="2" t="s">
        <v>5745</v>
      </c>
      <c r="B35" s="4">
        <v>5.0302775171024317E-3</v>
      </c>
      <c r="C35" s="7" t="s">
        <v>95</v>
      </c>
      <c r="D35" s="4">
        <v>3.9702426876761787E-3</v>
      </c>
      <c r="E35" s="7" t="s">
        <v>96</v>
      </c>
      <c r="F35" s="8">
        <v>4863.2157619896952</v>
      </c>
      <c r="G35" s="7" t="s">
        <v>97</v>
      </c>
      <c r="H35" s="5" t="s">
        <v>98</v>
      </c>
      <c r="I35" s="4">
        <v>0.63157894736842102</v>
      </c>
      <c r="J35" s="3">
        <v>276</v>
      </c>
      <c r="K35" s="4">
        <v>4.6043911832880811E-3</v>
      </c>
      <c r="L35" s="4">
        <v>5.4612295997542928E-3</v>
      </c>
      <c r="M35" s="4">
        <v>3.5885458818128448E-3</v>
      </c>
      <c r="N35" s="4">
        <v>4.3609045740514666E-3</v>
      </c>
      <c r="O35" s="8">
        <v>4395.6690479468361</v>
      </c>
      <c r="P35" s="8">
        <v>5341.7439510412669</v>
      </c>
    </row>
    <row r="36" spans="1:16" x14ac:dyDescent="0.2">
      <c r="A36" s="15" t="s">
        <v>5008</v>
      </c>
      <c r="B36" s="16">
        <v>4.1493812532698786E-2</v>
      </c>
      <c r="C36" s="17" t="s">
        <v>99</v>
      </c>
      <c r="D36" s="16">
        <v>3.1595909299915029E-2</v>
      </c>
      <c r="E36" s="17" t="s">
        <v>100</v>
      </c>
      <c r="F36" s="18">
        <v>38702.35051340927</v>
      </c>
      <c r="G36" s="17" t="s">
        <v>101</v>
      </c>
      <c r="H36" s="19" t="s">
        <v>67</v>
      </c>
      <c r="I36" s="16">
        <v>0.8764302059496567</v>
      </c>
      <c r="J36" s="20">
        <v>383</v>
      </c>
      <c r="K36" s="16">
        <v>3.8633515969551328E-2</v>
      </c>
      <c r="L36" s="16">
        <v>4.4546805555311875E-2</v>
      </c>
      <c r="M36" s="16">
        <v>2.8968747394698902E-2</v>
      </c>
      <c r="N36" s="16">
        <v>3.4820884103502862E-2</v>
      </c>
      <c r="O36" s="18">
        <v>35484.29655756303</v>
      </c>
      <c r="P36" s="18">
        <v>42652.675350102778</v>
      </c>
    </row>
    <row r="37" spans="1:16" x14ac:dyDescent="0.2">
      <c r="A37" s="15" t="s">
        <v>5013</v>
      </c>
      <c r="B37" s="16">
        <v>9.3227375725991931E-3</v>
      </c>
      <c r="C37" s="17" t="s">
        <v>102</v>
      </c>
      <c r="D37" s="16">
        <v>8.9042640323660875E-3</v>
      </c>
      <c r="E37" s="17" t="s">
        <v>103</v>
      </c>
      <c r="F37" s="18">
        <v>10906.979899625872</v>
      </c>
      <c r="G37" s="17" t="s">
        <v>104</v>
      </c>
      <c r="H37" s="19" t="s">
        <v>105</v>
      </c>
      <c r="I37" s="16">
        <v>0.72997711670480547</v>
      </c>
      <c r="J37" s="20">
        <v>319</v>
      </c>
      <c r="K37" s="16">
        <v>7.7541403662020319E-3</v>
      </c>
      <c r="L37" s="16">
        <v>1.1195127426133638E-2</v>
      </c>
      <c r="M37" s="16">
        <v>7.3555861536736995E-3</v>
      </c>
      <c r="N37" s="16">
        <v>1.083725408969205E-2</v>
      </c>
      <c r="O37" s="18">
        <v>9009.9788187398372</v>
      </c>
      <c r="P37" s="18">
        <v>13274.731307804705</v>
      </c>
    </row>
    <row r="38" spans="1:16" x14ac:dyDescent="0.2">
      <c r="A38" s="2" t="s">
        <v>5746</v>
      </c>
      <c r="B38" s="4">
        <v>4.3905438593290871E-5</v>
      </c>
      <c r="C38" s="7" t="s">
        <v>5018</v>
      </c>
      <c r="D38" s="4">
        <v>4.0970336782172959E-5</v>
      </c>
      <c r="E38" s="7" t="s">
        <v>5018</v>
      </c>
      <c r="F38" s="8">
        <v>50.185241378710593</v>
      </c>
      <c r="G38" s="7" t="s">
        <v>106</v>
      </c>
      <c r="H38" s="5" t="s">
        <v>107</v>
      </c>
      <c r="I38" s="4">
        <v>7.0938215102974822E-2</v>
      </c>
      <c r="J38" s="3">
        <v>31</v>
      </c>
      <c r="K38" s="4">
        <v>2.2273788891266835E-5</v>
      </c>
      <c r="L38" s="4">
        <v>6.9218906155284963E-5</v>
      </c>
      <c r="M38" s="4">
        <v>1.9214731132305177E-5</v>
      </c>
      <c r="N38" s="4">
        <v>6.9565686053169843E-5</v>
      </c>
      <c r="O38" s="8">
        <v>23.536441133706898</v>
      </c>
      <c r="P38" s="8">
        <v>85.212156414906744</v>
      </c>
    </row>
    <row r="39" spans="1:16" x14ac:dyDescent="0.2">
      <c r="A39" s="2" t="s">
        <v>5021</v>
      </c>
      <c r="B39" s="4">
        <v>4.7385752677125254E-4</v>
      </c>
      <c r="C39" s="7" t="s">
        <v>5022</v>
      </c>
      <c r="D39" s="4">
        <v>2.6637761994641179E-4</v>
      </c>
      <c r="E39" s="7" t="s">
        <v>5023</v>
      </c>
      <c r="F39" s="8">
        <v>326.29034088667538</v>
      </c>
      <c r="G39" s="7" t="s">
        <v>108</v>
      </c>
      <c r="H39" s="5" t="s">
        <v>109</v>
      </c>
      <c r="I39" s="4">
        <v>0.42562929061784899</v>
      </c>
      <c r="J39" s="3">
        <v>186</v>
      </c>
      <c r="K39" s="4">
        <v>4.0847109413197867E-4</v>
      </c>
      <c r="L39" s="4">
        <v>5.4762957121010363E-4</v>
      </c>
      <c r="M39" s="4">
        <v>2.2019755121016873E-4</v>
      </c>
      <c r="N39" s="4">
        <v>3.2348372488461209E-4</v>
      </c>
      <c r="O39" s="8">
        <v>269.72361289672574</v>
      </c>
      <c r="P39" s="8">
        <v>396.24055085830935</v>
      </c>
    </row>
    <row r="40" spans="1:16" x14ac:dyDescent="0.2">
      <c r="A40" s="2" t="s">
        <v>5026</v>
      </c>
      <c r="B40" s="4">
        <v>8.8049746072346498E-3</v>
      </c>
      <c r="C40" s="7" t="s">
        <v>110</v>
      </c>
      <c r="D40" s="4">
        <v>8.5969160756375028E-3</v>
      </c>
      <c r="E40" s="7" t="s">
        <v>111</v>
      </c>
      <c r="F40" s="8">
        <v>10530.504317360486</v>
      </c>
      <c r="G40" s="7" t="s">
        <v>112</v>
      </c>
      <c r="H40" s="5" t="s">
        <v>113</v>
      </c>
      <c r="I40" s="4">
        <v>0.72540045766590389</v>
      </c>
      <c r="J40" s="3">
        <v>317</v>
      </c>
      <c r="K40" s="4">
        <v>7.2407316141163214E-3</v>
      </c>
      <c r="L40" s="4">
        <v>1.06987817890517E-2</v>
      </c>
      <c r="M40" s="4">
        <v>7.0477139163385967E-3</v>
      </c>
      <c r="N40" s="4">
        <v>1.0503278102501299E-2</v>
      </c>
      <c r="O40" s="8">
        <v>8632.861036510898</v>
      </c>
      <c r="P40" s="8">
        <v>12865.638611765313</v>
      </c>
    </row>
    <row r="41" spans="1:16" x14ac:dyDescent="0.2">
      <c r="A41" s="2" t="s">
        <v>5031</v>
      </c>
      <c r="B41" s="4">
        <v>3.2171074960099591E-2</v>
      </c>
      <c r="C41" s="7" t="s">
        <v>114</v>
      </c>
      <c r="D41" s="4">
        <v>2.2691645267548941E-2</v>
      </c>
      <c r="E41" s="7" t="s">
        <v>115</v>
      </c>
      <c r="F41" s="8">
        <v>27795.370613783401</v>
      </c>
      <c r="G41" s="7" t="s">
        <v>116</v>
      </c>
      <c r="H41" s="5" t="s">
        <v>117</v>
      </c>
      <c r="I41" s="4">
        <v>0.86041189931350115</v>
      </c>
      <c r="J41" s="3">
        <v>376</v>
      </c>
      <c r="K41" s="4">
        <v>2.9930623009436757E-2</v>
      </c>
      <c r="L41" s="4">
        <v>3.4523082011184709E-2</v>
      </c>
      <c r="M41" s="4">
        <v>2.0846074212400551E-2</v>
      </c>
      <c r="N41" s="4">
        <v>2.4778081055061373E-2</v>
      </c>
      <c r="O41" s="8">
        <v>25534.700183451849</v>
      </c>
      <c r="P41" s="8">
        <v>30351.080228136689</v>
      </c>
    </row>
    <row r="42" spans="1:16" x14ac:dyDescent="0.2">
      <c r="A42" s="15" t="s">
        <v>5036</v>
      </c>
      <c r="B42" s="16">
        <v>5.4422456807878147E-2</v>
      </c>
      <c r="C42" s="17" t="s">
        <v>118</v>
      </c>
      <c r="D42" s="16">
        <v>5.0217992919917159E-2</v>
      </c>
      <c r="E42" s="17" t="s">
        <v>119</v>
      </c>
      <c r="F42" s="18">
        <v>61512.847932873578</v>
      </c>
      <c r="G42" s="17" t="s">
        <v>120</v>
      </c>
      <c r="H42" s="19" t="s">
        <v>121</v>
      </c>
      <c r="I42" s="16">
        <v>0.92906178489702518</v>
      </c>
      <c r="J42" s="20">
        <v>406</v>
      </c>
      <c r="K42" s="16">
        <v>4.8958948998537588E-2</v>
      </c>
      <c r="L42" s="16">
        <v>6.0090252759456231E-2</v>
      </c>
      <c r="M42" s="16">
        <v>4.4642640756046827E-2</v>
      </c>
      <c r="N42" s="16">
        <v>5.6037632562011844E-2</v>
      </c>
      <c r="O42" s="18">
        <v>54683.507095311899</v>
      </c>
      <c r="P42" s="18">
        <v>68641.420532323522</v>
      </c>
    </row>
    <row r="43" spans="1:16" x14ac:dyDescent="0.2">
      <c r="A43" s="15" t="s">
        <v>5041</v>
      </c>
      <c r="B43" s="16">
        <v>3.7089441291129802E-2</v>
      </c>
      <c r="C43" s="17" t="s">
        <v>122</v>
      </c>
      <c r="D43" s="16">
        <v>3.7985744074584778E-2</v>
      </c>
      <c r="E43" s="17" t="s">
        <v>123</v>
      </c>
      <c r="F43" s="18">
        <v>46529.364536794426</v>
      </c>
      <c r="G43" s="17" t="s">
        <v>124</v>
      </c>
      <c r="H43" s="19" t="s">
        <v>125</v>
      </c>
      <c r="I43" s="16">
        <v>0.83524027459954231</v>
      </c>
      <c r="J43" s="20">
        <v>365</v>
      </c>
      <c r="K43" s="16">
        <v>3.1899478686153712E-2</v>
      </c>
      <c r="L43" s="16">
        <v>4.2467894068356805E-2</v>
      </c>
      <c r="M43" s="16">
        <v>3.2558988122457271E-2</v>
      </c>
      <c r="N43" s="16">
        <v>4.3466896810427633E-2</v>
      </c>
      <c r="O43" s="18">
        <v>39882.041650267027</v>
      </c>
      <c r="P43" s="18">
        <v>53243.318941034115</v>
      </c>
    </row>
    <row r="44" spans="1:16" x14ac:dyDescent="0.2">
      <c r="A44" s="2" t="s">
        <v>5046</v>
      </c>
      <c r="B44" s="4">
        <v>2.9236093650466848E-2</v>
      </c>
      <c r="C44" s="7" t="s">
        <v>126</v>
      </c>
      <c r="D44" s="4">
        <v>2.9219586361387804E-2</v>
      </c>
      <c r="E44" s="7" t="s">
        <v>127</v>
      </c>
      <c r="F44" s="8">
        <v>35791.553345746092</v>
      </c>
      <c r="G44" s="7" t="s">
        <v>128</v>
      </c>
      <c r="H44" s="5" t="s">
        <v>129</v>
      </c>
      <c r="I44" s="4">
        <v>0.82379862700228834</v>
      </c>
      <c r="J44" s="3">
        <v>360</v>
      </c>
      <c r="K44" s="4">
        <v>2.4071003304398778E-2</v>
      </c>
      <c r="L44" s="4">
        <v>3.437583818069119E-2</v>
      </c>
      <c r="M44" s="4">
        <v>2.3975802593865805E-2</v>
      </c>
      <c r="N44" s="4">
        <v>3.4405733080569642E-2</v>
      </c>
      <c r="O44" s="8">
        <v>29368.356106484869</v>
      </c>
      <c r="P44" s="8">
        <v>42144.150013704086</v>
      </c>
    </row>
    <row r="45" spans="1:16" x14ac:dyDescent="0.2">
      <c r="A45" s="2" t="s">
        <v>5051</v>
      </c>
      <c r="B45" s="4">
        <v>7.8533476406629551E-3</v>
      </c>
      <c r="C45" s="7" t="s">
        <v>130</v>
      </c>
      <c r="D45" s="4">
        <v>8.7661577131969756E-3</v>
      </c>
      <c r="E45" s="7" t="s">
        <v>131</v>
      </c>
      <c r="F45" s="8">
        <v>10737.811191048331</v>
      </c>
      <c r="G45" s="7" t="s">
        <v>132</v>
      </c>
      <c r="H45" s="5" t="s">
        <v>3</v>
      </c>
      <c r="I45" s="4">
        <v>0.55377574370709381</v>
      </c>
      <c r="J45" s="3">
        <v>242</v>
      </c>
      <c r="K45" s="4">
        <v>6.1853545010531006E-3</v>
      </c>
      <c r="L45" s="4">
        <v>9.9892281557604819E-3</v>
      </c>
      <c r="M45" s="4">
        <v>6.8724136000353955E-3</v>
      </c>
      <c r="N45" s="4">
        <v>1.1206208021766704E-2</v>
      </c>
      <c r="O45" s="8">
        <v>8418.1327872847778</v>
      </c>
      <c r="P45" s="8">
        <v>13726.669065535014</v>
      </c>
    </row>
    <row r="46" spans="1:16" x14ac:dyDescent="0.2">
      <c r="A46" s="2" t="s">
        <v>3474</v>
      </c>
      <c r="B46" s="4">
        <v>1.7333015516748342E-2</v>
      </c>
      <c r="C46" s="7" t="s">
        <v>133</v>
      </c>
      <c r="D46" s="4">
        <v>1.2232248845332387E-2</v>
      </c>
      <c r="E46" s="7" t="s">
        <v>134</v>
      </c>
      <c r="F46" s="8">
        <v>14983.483396079158</v>
      </c>
      <c r="G46" s="7" t="s">
        <v>135</v>
      </c>
      <c r="H46" s="5" t="s">
        <v>136</v>
      </c>
      <c r="I46" s="4">
        <v>0.85812356979405036</v>
      </c>
      <c r="J46" s="3">
        <v>375</v>
      </c>
      <c r="K46" s="4">
        <v>1.6122392581718836E-2</v>
      </c>
      <c r="L46" s="4">
        <v>1.8600147871761633E-2</v>
      </c>
      <c r="M46" s="4">
        <v>1.1230364279530527E-2</v>
      </c>
      <c r="N46" s="4">
        <v>1.3358616020160648E-2</v>
      </c>
      <c r="O46" s="8">
        <v>13756.258464156002</v>
      </c>
      <c r="P46" s="8">
        <v>16363.189129286815</v>
      </c>
    </row>
    <row r="47" spans="1:16" x14ac:dyDescent="0.2">
      <c r="A47" s="9" t="s">
        <v>5060</v>
      </c>
      <c r="B47" s="10">
        <v>4.950409047684793E-2</v>
      </c>
      <c r="C47" s="11" t="s">
        <v>137</v>
      </c>
      <c r="D47" s="10">
        <v>3.4923894112881326E-2</v>
      </c>
      <c r="E47" s="11" t="s">
        <v>138</v>
      </c>
      <c r="F47" s="12">
        <v>42778.85400986256</v>
      </c>
      <c r="G47" s="11" t="s">
        <v>139</v>
      </c>
      <c r="H47" s="13" t="s">
        <v>117</v>
      </c>
      <c r="I47" s="10">
        <v>0.86041189931350115</v>
      </c>
      <c r="J47" s="14">
        <v>376</v>
      </c>
      <c r="K47" s="10">
        <v>4.6059125097562541E-2</v>
      </c>
      <c r="L47" s="10">
        <v>5.3123229882946342E-2</v>
      </c>
      <c r="M47" s="10">
        <v>3.2084054021801735E-2</v>
      </c>
      <c r="N47" s="10">
        <v>3.8139333599932712E-2</v>
      </c>
      <c r="O47" s="12">
        <v>39300.287035773603</v>
      </c>
      <c r="P47" s="12">
        <v>46717.498880034225</v>
      </c>
    </row>
    <row r="48" spans="1:16" x14ac:dyDescent="0.2">
      <c r="A48" s="9" t="s">
        <v>5064</v>
      </c>
      <c r="B48" s="10">
        <v>1.0524959105202434E-2</v>
      </c>
      <c r="C48" s="11" t="s">
        <v>5066</v>
      </c>
      <c r="D48" s="10">
        <v>9.8485427298120095E-3</v>
      </c>
      <c r="E48" s="11" t="s">
        <v>140</v>
      </c>
      <c r="F48" s="12">
        <v>12063.642453122819</v>
      </c>
      <c r="G48" s="11" t="s">
        <v>141</v>
      </c>
      <c r="H48" s="13" t="s">
        <v>142</v>
      </c>
      <c r="I48" s="10">
        <v>0.70938215102974833</v>
      </c>
      <c r="J48" s="14">
        <v>310</v>
      </c>
      <c r="K48" s="10">
        <v>8.3665521697625436E-3</v>
      </c>
      <c r="L48" s="10">
        <v>1.2788390498774057E-2</v>
      </c>
      <c r="M48" s="10">
        <v>7.7296564032130512E-3</v>
      </c>
      <c r="N48" s="10">
        <v>1.1980173572145659E-2</v>
      </c>
      <c r="O48" s="12">
        <v>9468.1836381323719</v>
      </c>
      <c r="P48" s="12">
        <v>14674.712235672569</v>
      </c>
    </row>
    <row r="49" spans="1:16" x14ac:dyDescent="0.2">
      <c r="A49" s="9" t="s">
        <v>5069</v>
      </c>
      <c r="B49" s="10">
        <v>3.8979131371645499E-2</v>
      </c>
      <c r="C49" s="11" t="s">
        <v>143</v>
      </c>
      <c r="D49" s="10">
        <v>2.5075351383069319E-2</v>
      </c>
      <c r="E49" s="11" t="s">
        <v>144</v>
      </c>
      <c r="F49" s="12">
        <v>30715.211556739741</v>
      </c>
      <c r="G49" s="11" t="s">
        <v>145</v>
      </c>
      <c r="H49" s="13" t="s">
        <v>146</v>
      </c>
      <c r="I49" s="10">
        <v>0.79633867276887871</v>
      </c>
      <c r="J49" s="14">
        <v>348</v>
      </c>
      <c r="K49" s="10">
        <v>3.6078112141141025E-2</v>
      </c>
      <c r="L49" s="10">
        <v>4.224079348178443E-2</v>
      </c>
      <c r="M49" s="10">
        <v>2.2608370193673063E-2</v>
      </c>
      <c r="N49" s="10">
        <v>2.8057221204674333E-2</v>
      </c>
      <c r="O49" s="12">
        <v>27693.36560207187</v>
      </c>
      <c r="P49" s="12">
        <v>34367.753090697901</v>
      </c>
    </row>
    <row r="50" spans="1:16" x14ac:dyDescent="0.2">
      <c r="A50" s="9" t="s">
        <v>5073</v>
      </c>
      <c r="B50" s="10">
        <v>7.101595869137597E-5</v>
      </c>
      <c r="C50" s="11" t="s">
        <v>5074</v>
      </c>
      <c r="D50" s="10">
        <v>3.8004343056245274E-5</v>
      </c>
      <c r="E50" s="11" t="s">
        <v>4866</v>
      </c>
      <c r="F50" s="12">
        <v>46.552146736242591</v>
      </c>
      <c r="G50" s="11" t="s">
        <v>147</v>
      </c>
      <c r="H50" s="13" t="s">
        <v>148</v>
      </c>
      <c r="I50" s="10">
        <v>0.22654462242562928</v>
      </c>
      <c r="J50" s="14">
        <v>99</v>
      </c>
      <c r="K50" s="10">
        <v>5.3259653357523858E-5</v>
      </c>
      <c r="L50" s="10">
        <v>8.9573968601793123E-5</v>
      </c>
      <c r="M50" s="10">
        <v>2.7914262490476801E-5</v>
      </c>
      <c r="N50" s="10">
        <v>4.8996714691283229E-5</v>
      </c>
      <c r="O50" s="12">
        <v>34.192640603404044</v>
      </c>
      <c r="P50" s="12">
        <v>60.016884084189115</v>
      </c>
    </row>
    <row r="51" spans="1:16" x14ac:dyDescent="0.2">
      <c r="A51" s="9" t="s">
        <v>5077</v>
      </c>
      <c r="B51" s="10">
        <v>3.8908115412954122E-2</v>
      </c>
      <c r="C51" s="11" t="s">
        <v>149</v>
      </c>
      <c r="D51" s="10">
        <v>2.5037347040013074E-2</v>
      </c>
      <c r="E51" s="11" t="s">
        <v>150</v>
      </c>
      <c r="F51" s="12">
        <v>30668.6594100035</v>
      </c>
      <c r="G51" s="11" t="s">
        <v>151</v>
      </c>
      <c r="H51" s="13" t="s">
        <v>146</v>
      </c>
      <c r="I51" s="10">
        <v>0.79633867276887871</v>
      </c>
      <c r="J51" s="14">
        <v>348</v>
      </c>
      <c r="K51" s="10">
        <v>3.6009669177119778E-2</v>
      </c>
      <c r="L51" s="10">
        <v>4.2150483646805605E-2</v>
      </c>
      <c r="M51" s="10">
        <v>2.2566479837161483E-2</v>
      </c>
      <c r="N51" s="10">
        <v>2.8012321506489274E-2</v>
      </c>
      <c r="O51" s="12">
        <v>27642.053413349793</v>
      </c>
      <c r="P51" s="12">
        <v>34312.754709717323</v>
      </c>
    </row>
    <row r="52" spans="1:16" x14ac:dyDescent="0.2">
      <c r="A52" s="9" t="s">
        <v>5081</v>
      </c>
      <c r="B52" s="10">
        <v>3.8074428093967903E-3</v>
      </c>
      <c r="C52" s="11" t="s">
        <v>88</v>
      </c>
      <c r="D52" s="10">
        <v>2.9933677894993993E-3</v>
      </c>
      <c r="E52" s="11" t="s">
        <v>152</v>
      </c>
      <c r="F52" s="12">
        <v>3666.6255845045871</v>
      </c>
      <c r="G52" s="11" t="s">
        <v>153</v>
      </c>
      <c r="H52" s="13" t="s">
        <v>154</v>
      </c>
      <c r="I52" s="10">
        <v>0.66819221967963383</v>
      </c>
      <c r="J52" s="14">
        <v>292</v>
      </c>
      <c r="K52" s="10">
        <v>3.429674730810967E-3</v>
      </c>
      <c r="L52" s="10">
        <v>4.2356126206677348E-3</v>
      </c>
      <c r="M52" s="10">
        <v>2.6680347265603285E-3</v>
      </c>
      <c r="N52" s="10">
        <v>3.3561189737807882E-3</v>
      </c>
      <c r="O52" s="12">
        <v>3268.1197489563497</v>
      </c>
      <c r="P52" s="12">
        <v>4110.9654941412564</v>
      </c>
    </row>
    <row r="53" spans="1:16" x14ac:dyDescent="0.2">
      <c r="A53" s="9" t="s">
        <v>5086</v>
      </c>
      <c r="B53" s="10">
        <v>2.4499587461992402E-2</v>
      </c>
      <c r="C53" s="11" t="s">
        <v>155</v>
      </c>
      <c r="D53" s="10">
        <v>2.0776978934197506E-2</v>
      </c>
      <c r="E53" s="11" t="s">
        <v>156</v>
      </c>
      <c r="F53" s="12">
        <v>25450.064237372495</v>
      </c>
      <c r="G53" s="11" t="s">
        <v>157</v>
      </c>
      <c r="H53" s="13" t="s">
        <v>158</v>
      </c>
      <c r="I53" s="10">
        <v>0.84210526315789469</v>
      </c>
      <c r="J53" s="14">
        <v>368</v>
      </c>
      <c r="K53" s="10">
        <v>2.2027481400313988E-2</v>
      </c>
      <c r="L53" s="10">
        <v>2.7260522292609668E-2</v>
      </c>
      <c r="M53" s="10">
        <v>1.843565194457189E-2</v>
      </c>
      <c r="N53" s="10">
        <v>2.3360918854863258E-2</v>
      </c>
      <c r="O53" s="12">
        <v>22582.134184818518</v>
      </c>
      <c r="P53" s="12">
        <v>28615.17487134516</v>
      </c>
    </row>
    <row r="54" spans="1:16" x14ac:dyDescent="0.2">
      <c r="A54" s="9" t="s">
        <v>5091</v>
      </c>
      <c r="B54" s="10">
        <v>8.5349202372476361E-3</v>
      </c>
      <c r="C54" s="11" t="s">
        <v>159</v>
      </c>
      <c r="D54" s="10">
        <v>6.7426660783575319E-3</v>
      </c>
      <c r="E54" s="11" t="s">
        <v>160</v>
      </c>
      <c r="F54" s="12">
        <v>8259.2029076425315</v>
      </c>
      <c r="G54" s="11" t="s">
        <v>161</v>
      </c>
      <c r="H54" s="13" t="s">
        <v>162</v>
      </c>
      <c r="I54" s="10">
        <v>0.73684210526315785</v>
      </c>
      <c r="J54" s="14">
        <v>322</v>
      </c>
      <c r="K54" s="10">
        <v>7.8713068200398431E-3</v>
      </c>
      <c r="L54" s="10">
        <v>9.2427575373239673E-3</v>
      </c>
      <c r="M54" s="10">
        <v>6.1304725937297282E-3</v>
      </c>
      <c r="N54" s="10">
        <v>7.4075363173971591E-3</v>
      </c>
      <c r="O54" s="12">
        <v>7509.3170094653769</v>
      </c>
      <c r="P54" s="12">
        <v>9073.6134312641789</v>
      </c>
    </row>
    <row r="55" spans="1:16" x14ac:dyDescent="0.2">
      <c r="A55" s="9" t="s">
        <v>5095</v>
      </c>
      <c r="B55" s="10">
        <v>5.4397081195423315E-3</v>
      </c>
      <c r="C55" s="11" t="s">
        <v>163</v>
      </c>
      <c r="D55" s="10">
        <v>4.1857701260279651E-3</v>
      </c>
      <c r="E55" s="11" t="s">
        <v>164</v>
      </c>
      <c r="F55" s="12">
        <v>5127.2188766071458</v>
      </c>
      <c r="G55" s="11" t="s">
        <v>165</v>
      </c>
      <c r="H55" s="13" t="s">
        <v>166</v>
      </c>
      <c r="I55" s="10">
        <v>0.59038901601830662</v>
      </c>
      <c r="J55" s="14">
        <v>258</v>
      </c>
      <c r="K55" s="10">
        <v>4.2315917303166325E-3</v>
      </c>
      <c r="L55" s="10">
        <v>6.8267278783047296E-3</v>
      </c>
      <c r="M55" s="10">
        <v>3.2208929928559588E-3</v>
      </c>
      <c r="N55" s="10">
        <v>5.3412199626533827E-3</v>
      </c>
      <c r="O55" s="12">
        <v>3945.3249593937271</v>
      </c>
      <c r="P55" s="12">
        <v>6542.5484420030898</v>
      </c>
    </row>
    <row r="56" spans="1:16" x14ac:dyDescent="0.2">
      <c r="A56" s="9" t="s">
        <v>5100</v>
      </c>
      <c r="B56" s="10">
        <v>1.3974628356789968E-2</v>
      </c>
      <c r="C56" s="11" t="s">
        <v>167</v>
      </c>
      <c r="D56" s="10">
        <v>1.0928436204385498E-2</v>
      </c>
      <c r="E56" s="11" t="s">
        <v>168</v>
      </c>
      <c r="F56" s="12">
        <v>13386.421784249678</v>
      </c>
      <c r="G56" s="11" t="s">
        <v>169</v>
      </c>
      <c r="H56" s="13" t="s">
        <v>170</v>
      </c>
      <c r="I56" s="10">
        <v>0.76201372997711669</v>
      </c>
      <c r="J56" s="14">
        <v>333</v>
      </c>
      <c r="K56" s="10">
        <v>1.2596874811970851E-2</v>
      </c>
      <c r="L56" s="10">
        <v>1.5531656820770765E-2</v>
      </c>
      <c r="M56" s="10">
        <v>9.7995352078692269E-3</v>
      </c>
      <c r="N56" s="10">
        <v>1.2301659072432631E-2</v>
      </c>
      <c r="O56" s="12">
        <v>12003.61233105799</v>
      </c>
      <c r="P56" s="12">
        <v>15068.505128258146</v>
      </c>
    </row>
    <row r="57" spans="1:16" x14ac:dyDescent="0.2">
      <c r="A57" s="15" t="s">
        <v>5105</v>
      </c>
      <c r="B57" s="16">
        <v>0.48132202422149006</v>
      </c>
      <c r="C57" s="17" t="s">
        <v>171</v>
      </c>
      <c r="D57" s="16">
        <v>0.47816197113812803</v>
      </c>
      <c r="E57" s="17" t="s">
        <v>172</v>
      </c>
      <c r="F57" s="18">
        <v>585708.48629510053</v>
      </c>
      <c r="G57" s="17" t="s">
        <v>173</v>
      </c>
      <c r="H57" s="19" t="s">
        <v>174</v>
      </c>
      <c r="I57" s="16">
        <v>0.97482837528604116</v>
      </c>
      <c r="J57" s="20">
        <v>426</v>
      </c>
      <c r="K57" s="16">
        <v>0.46238814353790564</v>
      </c>
      <c r="L57" s="16">
        <v>0.49924898572849302</v>
      </c>
      <c r="M57" s="16">
        <v>0.45862344217777096</v>
      </c>
      <c r="N57" s="16">
        <v>0.49664928562195859</v>
      </c>
      <c r="O57" s="18">
        <v>561775.41986038419</v>
      </c>
      <c r="P57" s="18">
        <v>608353.90277649171</v>
      </c>
    </row>
    <row r="58" spans="1:16" x14ac:dyDescent="0.2">
      <c r="A58" s="15" t="s">
        <v>5110</v>
      </c>
      <c r="B58" s="16">
        <v>4.0976447188031492E-2</v>
      </c>
      <c r="C58" s="17" t="s">
        <v>175</v>
      </c>
      <c r="D58" s="16">
        <v>4.1857494996667521E-2</v>
      </c>
      <c r="E58" s="17" t="s">
        <v>176</v>
      </c>
      <c r="F58" s="18">
        <v>51271.9361103704</v>
      </c>
      <c r="G58" s="17" t="s">
        <v>177</v>
      </c>
      <c r="H58" s="19" t="s">
        <v>178</v>
      </c>
      <c r="I58" s="16">
        <v>0.51029748283752863</v>
      </c>
      <c r="J58" s="20">
        <v>223</v>
      </c>
      <c r="K58" s="16">
        <v>3.1139011910127086E-2</v>
      </c>
      <c r="L58" s="16">
        <v>5.2177254263639533E-2</v>
      </c>
      <c r="M58" s="16">
        <v>3.1764104828984209E-2</v>
      </c>
      <c r="N58" s="16">
        <v>5.2938203004426324E-2</v>
      </c>
      <c r="O58" s="18">
        <v>38908.375991550558</v>
      </c>
      <c r="P58" s="18">
        <v>64844.878138475775</v>
      </c>
    </row>
    <row r="59" spans="1:16" x14ac:dyDescent="0.2">
      <c r="A59" s="15" t="s">
        <v>5115</v>
      </c>
      <c r="B59" s="16">
        <v>3.1907954184188465E-2</v>
      </c>
      <c r="C59" s="17" t="s">
        <v>179</v>
      </c>
      <c r="D59" s="16">
        <v>3.2781683122803995E-2</v>
      </c>
      <c r="E59" s="17" t="s">
        <v>180</v>
      </c>
      <c r="F59" s="18">
        <v>40154.824429809501</v>
      </c>
      <c r="G59" s="17" t="s">
        <v>181</v>
      </c>
      <c r="H59" s="19" t="s">
        <v>15</v>
      </c>
      <c r="I59" s="16">
        <v>0.37986270022883295</v>
      </c>
      <c r="J59" s="20">
        <v>166</v>
      </c>
      <c r="K59" s="16">
        <v>2.2494654787356246E-2</v>
      </c>
      <c r="L59" s="16">
        <v>4.2255200058988258E-2</v>
      </c>
      <c r="M59" s="16">
        <v>2.3119147167621361E-2</v>
      </c>
      <c r="N59" s="16">
        <v>4.3351670655755903E-2</v>
      </c>
      <c r="O59" s="18">
        <v>28319.024743332247</v>
      </c>
      <c r="P59" s="18">
        <v>53102.176523384827</v>
      </c>
    </row>
    <row r="60" spans="1:16" x14ac:dyDescent="0.2">
      <c r="A60" s="2" t="s">
        <v>5120</v>
      </c>
      <c r="B60" s="4">
        <v>7.3963845999649837E-3</v>
      </c>
      <c r="C60" s="7" t="s">
        <v>182</v>
      </c>
      <c r="D60" s="4">
        <v>7.2783267984052394E-3</v>
      </c>
      <c r="E60" s="7" t="s">
        <v>183</v>
      </c>
      <c r="F60" s="8">
        <v>8915.3425599869352</v>
      </c>
      <c r="G60" s="7" t="s">
        <v>184</v>
      </c>
      <c r="H60" s="5" t="s">
        <v>185</v>
      </c>
      <c r="I60" s="4">
        <v>5.4919908466819219E-2</v>
      </c>
      <c r="J60" s="3">
        <v>24</v>
      </c>
      <c r="K60" s="4">
        <v>2.8033573432469702E-3</v>
      </c>
      <c r="L60" s="4">
        <v>1.3011981247005103E-2</v>
      </c>
      <c r="M60" s="4">
        <v>2.7961105338407946E-3</v>
      </c>
      <c r="N60" s="4">
        <v>1.2863477055317414E-2</v>
      </c>
      <c r="O60" s="8">
        <v>3425.0019180563154</v>
      </c>
      <c r="P60" s="8">
        <v>15756.685243346714</v>
      </c>
    </row>
    <row r="61" spans="1:16" x14ac:dyDescent="0.2">
      <c r="A61" s="2" t="s">
        <v>5125</v>
      </c>
      <c r="B61" s="4">
        <v>2.4511569584223479E-2</v>
      </c>
      <c r="C61" s="7" t="s">
        <v>186</v>
      </c>
      <c r="D61" s="4">
        <v>2.5503356324398752E-2</v>
      </c>
      <c r="E61" s="7" t="s">
        <v>187</v>
      </c>
      <c r="F61" s="8">
        <v>31239.481869822564</v>
      </c>
      <c r="G61" s="7" t="s">
        <v>188</v>
      </c>
      <c r="H61" s="5" t="s">
        <v>189</v>
      </c>
      <c r="I61" s="4">
        <v>0.34553775743707094</v>
      </c>
      <c r="J61" s="3">
        <v>151</v>
      </c>
      <c r="K61" s="4">
        <v>1.7089196895279591E-2</v>
      </c>
      <c r="L61" s="4">
        <v>3.3042334012174462E-2</v>
      </c>
      <c r="M61" s="4">
        <v>1.760221680408219E-2</v>
      </c>
      <c r="N61" s="4">
        <v>3.3950290001668701E-2</v>
      </c>
      <c r="O61" s="8">
        <v>21561.245732732998</v>
      </c>
      <c r="P61" s="8">
        <v>41586.270273285343</v>
      </c>
    </row>
    <row r="62" spans="1:16" x14ac:dyDescent="0.2">
      <c r="A62" s="15" t="s">
        <v>5130</v>
      </c>
      <c r="B62" s="16">
        <v>9.0684930038430252E-3</v>
      </c>
      <c r="C62" s="17" t="s">
        <v>190</v>
      </c>
      <c r="D62" s="16">
        <v>9.0758118738635263E-3</v>
      </c>
      <c r="E62" s="17" t="s">
        <v>4083</v>
      </c>
      <c r="F62" s="18">
        <v>11117.111680560896</v>
      </c>
      <c r="G62" s="17" t="s">
        <v>191</v>
      </c>
      <c r="H62" s="19" t="s">
        <v>192</v>
      </c>
      <c r="I62" s="16">
        <v>0.25629290617848971</v>
      </c>
      <c r="J62" s="20">
        <v>112</v>
      </c>
      <c r="K62" s="16">
        <v>6.2498442010528047E-3</v>
      </c>
      <c r="L62" s="16">
        <v>1.196876589703774E-2</v>
      </c>
      <c r="M62" s="16">
        <v>6.2558532722190793E-3</v>
      </c>
      <c r="N62" s="16">
        <v>1.1967903236666624E-2</v>
      </c>
      <c r="O62" s="18">
        <v>7662.8978708497652</v>
      </c>
      <c r="P62" s="18">
        <v>14659.682099330583</v>
      </c>
    </row>
    <row r="63" spans="1:16" x14ac:dyDescent="0.2">
      <c r="A63" s="2" t="s">
        <v>5134</v>
      </c>
      <c r="B63" s="4">
        <v>6.4425043260452957E-3</v>
      </c>
      <c r="C63" s="7" t="s">
        <v>3210</v>
      </c>
      <c r="D63" s="4">
        <v>6.4498231960657968E-3</v>
      </c>
      <c r="E63" s="7" t="s">
        <v>3210</v>
      </c>
      <c r="F63" s="8">
        <v>7900.4948303332239</v>
      </c>
      <c r="G63" s="7" t="s">
        <v>193</v>
      </c>
      <c r="H63" s="5" t="s">
        <v>148</v>
      </c>
      <c r="I63" s="4">
        <v>0.22654462242562928</v>
      </c>
      <c r="J63" s="3">
        <v>99</v>
      </c>
      <c r="K63" s="4">
        <v>4.2579708773067522E-3</v>
      </c>
      <c r="L63" s="4">
        <v>8.9183917199912397E-3</v>
      </c>
      <c r="M63" s="4">
        <v>4.2531628604507718E-3</v>
      </c>
      <c r="N63" s="4">
        <v>8.9099374380354566E-3</v>
      </c>
      <c r="O63" s="8">
        <v>5209.7693487246106</v>
      </c>
      <c r="P63" s="8">
        <v>10913.929347819827</v>
      </c>
    </row>
    <row r="64" spans="1:16" x14ac:dyDescent="0.2">
      <c r="A64" s="15" t="s">
        <v>5138</v>
      </c>
      <c r="B64" s="16">
        <v>2.6259886777977282E-3</v>
      </c>
      <c r="C64" s="17" t="s">
        <v>4358</v>
      </c>
      <c r="D64" s="16">
        <v>2.6259886777977282E-3</v>
      </c>
      <c r="E64" s="17" t="s">
        <v>4358</v>
      </c>
      <c r="F64" s="18">
        <v>3216.6168502276705</v>
      </c>
      <c r="G64" s="17" t="s">
        <v>194</v>
      </c>
      <c r="H64" s="19" t="s">
        <v>195</v>
      </c>
      <c r="I64" s="16">
        <v>3.8901601830663615E-2</v>
      </c>
      <c r="J64" s="20">
        <v>17</v>
      </c>
      <c r="K64" s="16">
        <v>1.3343072263860239E-3</v>
      </c>
      <c r="L64" s="16">
        <v>4.1381235102555571E-3</v>
      </c>
      <c r="M64" s="16">
        <v>1.3343072263860239E-3</v>
      </c>
      <c r="N64" s="16">
        <v>4.1381235102555571E-3</v>
      </c>
      <c r="O64" s="18">
        <v>1634.4149325781775</v>
      </c>
      <c r="P64" s="18">
        <v>5068.8557509601678</v>
      </c>
    </row>
    <row r="65" spans="1:16" x14ac:dyDescent="0.2">
      <c r="A65" s="2" t="s">
        <v>5142</v>
      </c>
      <c r="B65" s="4">
        <v>1.7301433112814264E-3</v>
      </c>
      <c r="C65" s="7" t="s">
        <v>196</v>
      </c>
      <c r="D65" s="4">
        <v>1.7301433112814264E-3</v>
      </c>
      <c r="E65" s="7" t="s">
        <v>196</v>
      </c>
      <c r="F65" s="8">
        <v>2119.2810827515705</v>
      </c>
      <c r="G65" s="7" t="s">
        <v>197</v>
      </c>
      <c r="H65" s="5" t="s">
        <v>26</v>
      </c>
      <c r="I65" s="4">
        <v>2.9748283752860413E-2</v>
      </c>
      <c r="J65" s="3">
        <v>13</v>
      </c>
      <c r="K65" s="4">
        <v>8.1800452013604968E-4</v>
      </c>
      <c r="L65" s="4">
        <v>2.7460597079237105E-3</v>
      </c>
      <c r="M65" s="4">
        <v>8.1800452013604968E-4</v>
      </c>
      <c r="N65" s="4">
        <v>2.7460597079237105E-3</v>
      </c>
      <c r="O65" s="8">
        <v>1001.9872306679805</v>
      </c>
      <c r="P65" s="8">
        <v>3363.6938357428298</v>
      </c>
    </row>
    <row r="66" spans="1:16" x14ac:dyDescent="0.2">
      <c r="A66" s="2" t="s">
        <v>5146</v>
      </c>
      <c r="B66" s="4">
        <v>8.9584536651630194E-4</v>
      </c>
      <c r="C66" s="7" t="s">
        <v>3689</v>
      </c>
      <c r="D66" s="4">
        <v>8.9584536651630194E-4</v>
      </c>
      <c r="E66" s="7" t="s">
        <v>3689</v>
      </c>
      <c r="F66" s="8">
        <v>1097.3357674761005</v>
      </c>
      <c r="G66" s="7" t="s">
        <v>198</v>
      </c>
      <c r="H66" s="5" t="s">
        <v>199</v>
      </c>
      <c r="I66" s="4">
        <v>1.1441647597254004E-2</v>
      </c>
      <c r="J66" s="3">
        <v>5</v>
      </c>
      <c r="K66" s="4">
        <v>2.1673052405180558E-4</v>
      </c>
      <c r="L66" s="4">
        <v>1.7996582637831069E-3</v>
      </c>
      <c r="M66" s="4">
        <v>2.1673052405180558E-4</v>
      </c>
      <c r="N66" s="4">
        <v>1.7996582637831069E-3</v>
      </c>
      <c r="O66" s="8">
        <v>265.47679413772772</v>
      </c>
      <c r="P66" s="8">
        <v>2204.4310948023476</v>
      </c>
    </row>
    <row r="67" spans="1:16" x14ac:dyDescent="0.2">
      <c r="A67" s="15" t="s">
        <v>5150</v>
      </c>
      <c r="B67" s="16">
        <v>0.1093448024953861</v>
      </c>
      <c r="C67" s="17" t="s">
        <v>200</v>
      </c>
      <c r="D67" s="16">
        <v>0.10561314947721254</v>
      </c>
      <c r="E67" s="17" t="s">
        <v>201</v>
      </c>
      <c r="F67" s="18">
        <v>129367.28900861731</v>
      </c>
      <c r="G67" s="17" t="s">
        <v>202</v>
      </c>
      <c r="H67" s="19" t="s">
        <v>203</v>
      </c>
      <c r="I67" s="16">
        <v>0.84897025171624718</v>
      </c>
      <c r="J67" s="20">
        <v>371</v>
      </c>
      <c r="K67" s="16">
        <v>9.469521294391306E-2</v>
      </c>
      <c r="L67" s="16">
        <v>0.1234637470912784</v>
      </c>
      <c r="M67" s="16">
        <v>9.1193975587307102E-2</v>
      </c>
      <c r="N67" s="16">
        <v>0.11928527976834427</v>
      </c>
      <c r="O67" s="18">
        <v>111705.00504952201</v>
      </c>
      <c r="P67" s="18">
        <v>146114.50694020581</v>
      </c>
    </row>
    <row r="68" spans="1:16" x14ac:dyDescent="0.2">
      <c r="A68" s="15" t="s">
        <v>5155</v>
      </c>
      <c r="B68" s="16">
        <v>4.7143288895029944E-2</v>
      </c>
      <c r="C68" s="17" t="s">
        <v>204</v>
      </c>
      <c r="D68" s="16">
        <v>4.4386622689729489E-2</v>
      </c>
      <c r="E68" s="17" t="s">
        <v>205</v>
      </c>
      <c r="F68" s="18">
        <v>54369.906342558585</v>
      </c>
      <c r="G68" s="17" t="s">
        <v>206</v>
      </c>
      <c r="H68" s="19" t="s">
        <v>207</v>
      </c>
      <c r="I68" s="16">
        <v>0.50572082379862704</v>
      </c>
      <c r="J68" s="20">
        <v>221</v>
      </c>
      <c r="K68" s="16">
        <v>3.7240005934111038E-2</v>
      </c>
      <c r="L68" s="16">
        <v>5.7325078504717422E-2</v>
      </c>
      <c r="M68" s="16">
        <v>3.4468358885826444E-2</v>
      </c>
      <c r="N68" s="16">
        <v>5.396187828714618E-2</v>
      </c>
      <c r="O68" s="18">
        <v>42220.861395649968</v>
      </c>
      <c r="P68" s="18">
        <v>66098.794879015462</v>
      </c>
    </row>
    <row r="69" spans="1:16" x14ac:dyDescent="0.2">
      <c r="A69" s="15" t="s">
        <v>5160</v>
      </c>
      <c r="B69" s="16">
        <v>3.0729703290053728E-2</v>
      </c>
      <c r="C69" s="17" t="s">
        <v>208</v>
      </c>
      <c r="D69" s="16">
        <v>2.853989297227677E-2</v>
      </c>
      <c r="E69" s="17" t="s">
        <v>209</v>
      </c>
      <c r="F69" s="18">
        <v>34958.985701076563</v>
      </c>
      <c r="G69" s="17" t="s">
        <v>210</v>
      </c>
      <c r="H69" s="19" t="s">
        <v>211</v>
      </c>
      <c r="I69" s="16">
        <v>0.44622425629290619</v>
      </c>
      <c r="J69" s="20">
        <v>195</v>
      </c>
      <c r="K69" s="16">
        <v>2.1716396639239195E-2</v>
      </c>
      <c r="L69" s="16">
        <v>3.9840658673165455E-2</v>
      </c>
      <c r="M69" s="16">
        <v>2.0054295862791168E-2</v>
      </c>
      <c r="N69" s="16">
        <v>3.6944533874817539E-2</v>
      </c>
      <c r="O69" s="18">
        <v>24564.837821693727</v>
      </c>
      <c r="P69" s="18">
        <v>45253.96898710417</v>
      </c>
    </row>
    <row r="70" spans="1:16" x14ac:dyDescent="0.2">
      <c r="A70" s="2" t="s">
        <v>5747</v>
      </c>
      <c r="B70" s="4">
        <v>5.7591699653899171E-3</v>
      </c>
      <c r="C70" s="7" t="s">
        <v>212</v>
      </c>
      <c r="D70" s="4">
        <v>5.528087741933899E-3</v>
      </c>
      <c r="E70" s="7" t="s">
        <v>213</v>
      </c>
      <c r="F70" s="8">
        <v>6771.4458674491234</v>
      </c>
      <c r="G70" s="7" t="s">
        <v>214</v>
      </c>
      <c r="H70" s="5" t="s">
        <v>215</v>
      </c>
      <c r="I70" s="4">
        <v>5.2631578947368418E-2</v>
      </c>
      <c r="J70" s="3">
        <v>23</v>
      </c>
      <c r="K70" s="4">
        <v>3.0728386521012997E-3</v>
      </c>
      <c r="L70" s="4">
        <v>9.0046000808636679E-3</v>
      </c>
      <c r="M70" s="4">
        <v>2.8524325728171034E-3</v>
      </c>
      <c r="N70" s="4">
        <v>8.6756095720566615E-3</v>
      </c>
      <c r="O70" s="8">
        <v>3493.9917126971322</v>
      </c>
      <c r="P70" s="8">
        <v>10626.897279266735</v>
      </c>
    </row>
    <row r="71" spans="1:16" x14ac:dyDescent="0.2">
      <c r="A71" s="2" t="s">
        <v>5748</v>
      </c>
      <c r="B71" s="4">
        <v>1.8462110002349541E-2</v>
      </c>
      <c r="C71" s="7" t="s">
        <v>216</v>
      </c>
      <c r="D71" s="4">
        <v>1.7013912918536052E-2</v>
      </c>
      <c r="E71" s="7" t="s">
        <v>217</v>
      </c>
      <c r="F71" s="8">
        <v>20840.622598558202</v>
      </c>
      <c r="G71" s="7" t="s">
        <v>218</v>
      </c>
      <c r="H71" s="5" t="s">
        <v>219</v>
      </c>
      <c r="I71" s="4">
        <v>0.31121281464530892</v>
      </c>
      <c r="J71" s="3">
        <v>136</v>
      </c>
      <c r="K71" s="4">
        <v>1.1922960768571744E-2</v>
      </c>
      <c r="L71" s="4">
        <v>2.538091049461598E-2</v>
      </c>
      <c r="M71" s="4">
        <v>1.0996421218483711E-2</v>
      </c>
      <c r="N71" s="4">
        <v>2.3483049675784313E-2</v>
      </c>
      <c r="O71" s="8">
        <v>13469.697749511904</v>
      </c>
      <c r="P71" s="8">
        <v>28764.774928583891</v>
      </c>
    </row>
    <row r="72" spans="1:16" x14ac:dyDescent="0.2">
      <c r="A72" s="2" t="s">
        <v>5749</v>
      </c>
      <c r="B72" s="4">
        <v>6.5084233223142718E-3</v>
      </c>
      <c r="C72" s="7" t="s">
        <v>220</v>
      </c>
      <c r="D72" s="4">
        <v>5.9978923118068203E-3</v>
      </c>
      <c r="E72" s="7" t="s">
        <v>221</v>
      </c>
      <c r="F72" s="8">
        <v>7346.9172350692406</v>
      </c>
      <c r="G72" s="7" t="s">
        <v>222</v>
      </c>
      <c r="H72" s="5" t="s">
        <v>223</v>
      </c>
      <c r="I72" s="4">
        <v>0.29519450800915331</v>
      </c>
      <c r="J72" s="3">
        <v>129</v>
      </c>
      <c r="K72" s="4">
        <v>4.2297396687403181E-3</v>
      </c>
      <c r="L72" s="4">
        <v>9.2646100358792817E-3</v>
      </c>
      <c r="M72" s="4">
        <v>3.8575659465658347E-3</v>
      </c>
      <c r="N72" s="4">
        <v>8.5722142756245352E-3</v>
      </c>
      <c r="O72" s="8">
        <v>4725.1961630673459</v>
      </c>
      <c r="P72" s="8">
        <v>10500.246675039156</v>
      </c>
    </row>
    <row r="73" spans="1:16" x14ac:dyDescent="0.2">
      <c r="A73" s="15" t="s">
        <v>5177</v>
      </c>
      <c r="B73" s="16">
        <v>1.641358560497622E-2</v>
      </c>
      <c r="C73" s="17" t="s">
        <v>224</v>
      </c>
      <c r="D73" s="16">
        <v>1.5846729717452716E-2</v>
      </c>
      <c r="E73" s="17" t="s">
        <v>225</v>
      </c>
      <c r="F73" s="18">
        <v>19410.920641482011</v>
      </c>
      <c r="G73" s="17" t="s">
        <v>226</v>
      </c>
      <c r="H73" s="19" t="s">
        <v>227</v>
      </c>
      <c r="I73" s="16">
        <v>0.27002288329519453</v>
      </c>
      <c r="J73" s="20">
        <v>118</v>
      </c>
      <c r="K73" s="16">
        <v>1.2007352657935273E-2</v>
      </c>
      <c r="L73" s="16">
        <v>2.1540838430928209E-2</v>
      </c>
      <c r="M73" s="16">
        <v>1.1484194042151445E-2</v>
      </c>
      <c r="N73" s="16">
        <v>2.0636500147305122E-2</v>
      </c>
      <c r="O73" s="18">
        <v>14067.178727612913</v>
      </c>
      <c r="P73" s="18">
        <v>25277.989453944054</v>
      </c>
    </row>
    <row r="74" spans="1:16" x14ac:dyDescent="0.2">
      <c r="A74" s="2" t="s">
        <v>5750</v>
      </c>
      <c r="B74" s="4">
        <v>1.3313574694893807E-2</v>
      </c>
      <c r="C74" s="7" t="s">
        <v>228</v>
      </c>
      <c r="D74" s="4">
        <v>1.2853780084415982E-2</v>
      </c>
      <c r="E74" s="7" t="s">
        <v>229</v>
      </c>
      <c r="F74" s="8">
        <v>15744.80726372653</v>
      </c>
      <c r="G74" s="7" t="s">
        <v>230</v>
      </c>
      <c r="H74" s="5" t="s">
        <v>231</v>
      </c>
      <c r="I74" s="4">
        <v>0.20823798627002288</v>
      </c>
      <c r="J74" s="3">
        <v>91</v>
      </c>
      <c r="K74" s="4">
        <v>8.9424032291575174E-3</v>
      </c>
      <c r="L74" s="4">
        <v>1.8368540182059578E-2</v>
      </c>
      <c r="M74" s="4">
        <v>8.6540495579609435E-3</v>
      </c>
      <c r="N74" s="4">
        <v>1.7705885072544461E-2</v>
      </c>
      <c r="O74" s="8">
        <v>10600.488062342924</v>
      </c>
      <c r="P74" s="8">
        <v>21688.230704903297</v>
      </c>
    </row>
    <row r="75" spans="1:16" x14ac:dyDescent="0.2">
      <c r="A75" s="2" t="s">
        <v>5751</v>
      </c>
      <c r="B75" s="4">
        <v>3.1000109100824129E-3</v>
      </c>
      <c r="C75" s="7" t="s">
        <v>232</v>
      </c>
      <c r="D75" s="4">
        <v>2.992949633036735E-3</v>
      </c>
      <c r="E75" s="7" t="s">
        <v>4443</v>
      </c>
      <c r="F75" s="8">
        <v>3666.1133777554833</v>
      </c>
      <c r="G75" s="7" t="s">
        <v>233</v>
      </c>
      <c r="H75" s="5" t="s">
        <v>234</v>
      </c>
      <c r="I75" s="4">
        <v>0.16018306636155608</v>
      </c>
      <c r="J75" s="3">
        <v>70</v>
      </c>
      <c r="K75" s="4">
        <v>2.2182082442592449E-3</v>
      </c>
      <c r="L75" s="4">
        <v>3.9521099273746073E-3</v>
      </c>
      <c r="M75" s="4">
        <v>2.1418604781078504E-3</v>
      </c>
      <c r="N75" s="4">
        <v>3.8356717016815589E-3</v>
      </c>
      <c r="O75" s="8">
        <v>2623.6002321595261</v>
      </c>
      <c r="P75" s="8">
        <v>4698.3775413370977</v>
      </c>
    </row>
    <row r="76" spans="1:16" x14ac:dyDescent="0.2">
      <c r="A76" s="15" t="s">
        <v>5190</v>
      </c>
      <c r="B76" s="16">
        <v>1.5726754110918471E-2</v>
      </c>
      <c r="C76" s="17" t="s">
        <v>235</v>
      </c>
      <c r="D76" s="16">
        <v>1.4856122156982739E-2</v>
      </c>
      <c r="E76" s="17" t="s">
        <v>236</v>
      </c>
      <c r="F76" s="18">
        <v>18197.509099417439</v>
      </c>
      <c r="G76" s="17" t="s">
        <v>237</v>
      </c>
      <c r="H76" s="19" t="s">
        <v>238</v>
      </c>
      <c r="I76" s="16">
        <v>0.33638443935926776</v>
      </c>
      <c r="J76" s="20">
        <v>147</v>
      </c>
      <c r="K76" s="16">
        <v>1.1115438279805309E-2</v>
      </c>
      <c r="L76" s="16">
        <v>2.0935134605628215E-2</v>
      </c>
      <c r="M76" s="16">
        <v>1.0556528122440477E-2</v>
      </c>
      <c r="N76" s="16">
        <v>1.974357079954156E-2</v>
      </c>
      <c r="O76" s="18">
        <v>12930.865439610956</v>
      </c>
      <c r="P76" s="18">
        <v>24184.225565941368</v>
      </c>
    </row>
    <row r="77" spans="1:16" x14ac:dyDescent="0.2">
      <c r="A77" s="15" t="s">
        <v>5195</v>
      </c>
      <c r="B77" s="16">
        <v>1.3310963349136883E-2</v>
      </c>
      <c r="C77" s="17" t="s">
        <v>239</v>
      </c>
      <c r="D77" s="16">
        <v>1.2589217292517529E-2</v>
      </c>
      <c r="E77" s="17" t="s">
        <v>240</v>
      </c>
      <c r="F77" s="18">
        <v>15420.739935653537</v>
      </c>
      <c r="G77" s="17" t="s">
        <v>241</v>
      </c>
      <c r="H77" s="19" t="s">
        <v>242</v>
      </c>
      <c r="I77" s="16">
        <v>0.30663615560640733</v>
      </c>
      <c r="J77" s="20">
        <v>134</v>
      </c>
      <c r="K77" s="16">
        <v>9.2399903296826388E-3</v>
      </c>
      <c r="L77" s="16">
        <v>1.7842441628565953E-2</v>
      </c>
      <c r="M77" s="16">
        <v>8.7600031824964005E-3</v>
      </c>
      <c r="N77" s="16">
        <v>1.6953695252210112E-2</v>
      </c>
      <c r="O77" s="18">
        <v>10730.272404866924</v>
      </c>
      <c r="P77" s="18">
        <v>20766.860985713836</v>
      </c>
    </row>
    <row r="78" spans="1:16" x14ac:dyDescent="0.2">
      <c r="A78" s="2" t="s">
        <v>5752</v>
      </c>
      <c r="B78" s="4">
        <v>8.9650208913645232E-4</v>
      </c>
      <c r="C78" s="7" t="s">
        <v>4051</v>
      </c>
      <c r="D78" s="4">
        <v>8.9650208913645232E-4</v>
      </c>
      <c r="E78" s="7" t="s">
        <v>4051</v>
      </c>
      <c r="F78" s="8">
        <v>1098.1401978469401</v>
      </c>
      <c r="G78" s="7" t="s">
        <v>243</v>
      </c>
      <c r="H78" s="5" t="s">
        <v>244</v>
      </c>
      <c r="I78" s="4">
        <v>1.8306636155606407E-2</v>
      </c>
      <c r="J78" s="3">
        <v>8</v>
      </c>
      <c r="K78" s="4">
        <v>3.1707920995588271E-4</v>
      </c>
      <c r="L78" s="4">
        <v>1.5527186106530815E-3</v>
      </c>
      <c r="M78" s="4">
        <v>3.1707920995588271E-4</v>
      </c>
      <c r="N78" s="4">
        <v>1.5527186106530815E-3</v>
      </c>
      <c r="O78" s="8">
        <v>388.39555487205007</v>
      </c>
      <c r="P78" s="8">
        <v>1901.9506401213473</v>
      </c>
    </row>
    <row r="79" spans="1:16" x14ac:dyDescent="0.2">
      <c r="A79" s="2" t="s">
        <v>5753</v>
      </c>
      <c r="B79" s="4">
        <v>1.1232494595211973E-2</v>
      </c>
      <c r="C79" s="7" t="s">
        <v>245</v>
      </c>
      <c r="D79" s="4">
        <v>1.0579465155568599E-2</v>
      </c>
      <c r="E79" s="7" t="s">
        <v>246</v>
      </c>
      <c r="F79" s="8">
        <v>12958.96138986312</v>
      </c>
      <c r="G79" s="7" t="s">
        <v>247</v>
      </c>
      <c r="H79" s="5" t="s">
        <v>248</v>
      </c>
      <c r="I79" s="4">
        <v>0.24256292906178489</v>
      </c>
      <c r="J79" s="3">
        <v>106</v>
      </c>
      <c r="K79" s="4">
        <v>7.368978162065218E-3</v>
      </c>
      <c r="L79" s="4">
        <v>1.5675258645667614E-2</v>
      </c>
      <c r="M79" s="4">
        <v>6.7934871171624733E-3</v>
      </c>
      <c r="N79" s="4">
        <v>1.4889665914927025E-2</v>
      </c>
      <c r="O79" s="8">
        <v>8321.4544364279282</v>
      </c>
      <c r="P79" s="8">
        <v>18238.597401867406</v>
      </c>
    </row>
    <row r="80" spans="1:16" x14ac:dyDescent="0.2">
      <c r="A80" s="2" t="s">
        <v>5754</v>
      </c>
      <c r="B80" s="4">
        <v>1.1819666647884584E-3</v>
      </c>
      <c r="C80" s="7" t="s">
        <v>5650</v>
      </c>
      <c r="D80" s="4">
        <v>1.1132500478124778E-3</v>
      </c>
      <c r="E80" s="7" t="s">
        <v>6293</v>
      </c>
      <c r="F80" s="8">
        <v>1363.6383479434794</v>
      </c>
      <c r="G80" s="7" t="s">
        <v>249</v>
      </c>
      <c r="H80" s="5" t="s">
        <v>250</v>
      </c>
      <c r="I80" s="4">
        <v>0.15560640732265446</v>
      </c>
      <c r="J80" s="3">
        <v>68</v>
      </c>
      <c r="K80" s="4">
        <v>7.9852085373057781E-4</v>
      </c>
      <c r="L80" s="4">
        <v>1.5979243226930085E-3</v>
      </c>
      <c r="M80" s="4">
        <v>7.4638166463550327E-4</v>
      </c>
      <c r="N80" s="4">
        <v>1.511569514391809E-3</v>
      </c>
      <c r="O80" s="8">
        <v>914.25521346153573</v>
      </c>
      <c r="P80" s="8">
        <v>1851.5464333078385</v>
      </c>
    </row>
    <row r="81" spans="1:16" x14ac:dyDescent="0.2">
      <c r="A81" s="2" t="s">
        <v>5210</v>
      </c>
      <c r="B81" s="4">
        <v>2.4157907617815902E-3</v>
      </c>
      <c r="C81" s="7" t="s">
        <v>2291</v>
      </c>
      <c r="D81" s="4">
        <v>2.2669048644652105E-3</v>
      </c>
      <c r="E81" s="7" t="s">
        <v>1847</v>
      </c>
      <c r="F81" s="8">
        <v>2776.7691637639009</v>
      </c>
      <c r="G81" s="7" t="s">
        <v>251</v>
      </c>
      <c r="H81" s="5" t="s">
        <v>252</v>
      </c>
      <c r="I81" s="4">
        <v>6.1784897025171627E-2</v>
      </c>
      <c r="J81" s="3">
        <v>27</v>
      </c>
      <c r="K81" s="4">
        <v>1.2416437709800582E-3</v>
      </c>
      <c r="L81" s="4">
        <v>3.648535476604123E-3</v>
      </c>
      <c r="M81" s="4">
        <v>1.165123622185347E-3</v>
      </c>
      <c r="N81" s="4">
        <v>3.4222411830806708E-3</v>
      </c>
      <c r="O81" s="8">
        <v>1427.1791449088507</v>
      </c>
      <c r="P81" s="8">
        <v>4191.9596790768337</v>
      </c>
    </row>
    <row r="82" spans="1:16" x14ac:dyDescent="0.2">
      <c r="A82" s="2" t="s">
        <v>5214</v>
      </c>
      <c r="B82" s="4">
        <v>1.4731024351050628E-2</v>
      </c>
      <c r="C82" s="7" t="s">
        <v>253</v>
      </c>
      <c r="D82" s="4">
        <v>1.4732488823193071E-2</v>
      </c>
      <c r="E82" s="7" t="s">
        <v>253</v>
      </c>
      <c r="F82" s="8">
        <v>18046.068589380211</v>
      </c>
      <c r="G82" s="7" t="s">
        <v>254</v>
      </c>
      <c r="H82" s="5" t="s">
        <v>255</v>
      </c>
      <c r="I82" s="4">
        <v>0.10755148741418764</v>
      </c>
      <c r="J82" s="3">
        <v>47</v>
      </c>
      <c r="K82" s="4">
        <v>9.8311889380234239E-3</v>
      </c>
      <c r="L82" s="4">
        <v>1.9905488125402264E-2</v>
      </c>
      <c r="M82" s="4">
        <v>9.8321271156570252E-3</v>
      </c>
      <c r="N82" s="4">
        <v>1.9905488125402264E-2</v>
      </c>
      <c r="O82" s="8">
        <v>12043.534696549381</v>
      </c>
      <c r="P82" s="8">
        <v>24382.560769406195</v>
      </c>
    </row>
    <row r="83" spans="1:16" x14ac:dyDescent="0.2">
      <c r="A83" s="2" t="s">
        <v>5218</v>
      </c>
      <c r="B83" s="4">
        <v>1.7126389093867517E-2</v>
      </c>
      <c r="C83" s="7" t="s">
        <v>256</v>
      </c>
      <c r="D83" s="4">
        <v>1.7113892933947345E-2</v>
      </c>
      <c r="E83" s="7" t="s">
        <v>256</v>
      </c>
      <c r="F83" s="8">
        <v>20963.089768724258</v>
      </c>
      <c r="G83" s="7" t="s">
        <v>257</v>
      </c>
      <c r="H83" s="5" t="s">
        <v>19</v>
      </c>
      <c r="I83" s="4">
        <v>0.15331807780320367</v>
      </c>
      <c r="J83" s="3">
        <v>67</v>
      </c>
      <c r="K83" s="4">
        <v>1.0896063695507753E-2</v>
      </c>
      <c r="L83" s="4">
        <v>2.5370504727613073E-2</v>
      </c>
      <c r="M83" s="4">
        <v>1.0875235387843926E-2</v>
      </c>
      <c r="N83" s="4">
        <v>2.5352291003869785E-2</v>
      </c>
      <c r="O83" s="8">
        <v>13321.255226457431</v>
      </c>
      <c r="P83" s="8">
        <v>31054.439466705262</v>
      </c>
    </row>
    <row r="84" spans="1:16" x14ac:dyDescent="0.2">
      <c r="A84" s="2" t="s">
        <v>5222</v>
      </c>
      <c r="B84" s="4">
        <v>4.3793649611985922E-3</v>
      </c>
      <c r="C84" s="7" t="s">
        <v>258</v>
      </c>
      <c r="D84" s="4">
        <v>4.3062838182192668E-3</v>
      </c>
      <c r="E84" s="7" t="s">
        <v>259</v>
      </c>
      <c r="F84" s="8">
        <v>5274.8380861883506</v>
      </c>
      <c r="G84" s="7" t="s">
        <v>260</v>
      </c>
      <c r="H84" s="5" t="s">
        <v>261</v>
      </c>
      <c r="I84" s="4">
        <v>0.47826086956521741</v>
      </c>
      <c r="J84" s="3">
        <v>209</v>
      </c>
      <c r="K84" s="4">
        <v>3.1548964059839651E-3</v>
      </c>
      <c r="L84" s="4">
        <v>5.6823914926474942E-3</v>
      </c>
      <c r="M84" s="4">
        <v>3.09532869879048E-3</v>
      </c>
      <c r="N84" s="4">
        <v>5.5985330711867841E-3</v>
      </c>
      <c r="O84" s="8">
        <v>3791.5191842611839</v>
      </c>
      <c r="P84" s="8">
        <v>6857.735513330118</v>
      </c>
    </row>
    <row r="85" spans="1:16" x14ac:dyDescent="0.2">
      <c r="A85" s="2" t="s">
        <v>5227</v>
      </c>
      <c r="B85" s="4">
        <v>1.0237981083320935E-2</v>
      </c>
      <c r="C85" s="7" t="s">
        <v>262</v>
      </c>
      <c r="D85" s="4">
        <v>1.021773905514063E-2</v>
      </c>
      <c r="E85" s="7" t="s">
        <v>262</v>
      </c>
      <c r="F85" s="8">
        <v>12515.877122348475</v>
      </c>
      <c r="G85" s="7" t="s">
        <v>263</v>
      </c>
      <c r="H85" s="5" t="s">
        <v>264</v>
      </c>
      <c r="I85" s="4">
        <v>0.14874141876430205</v>
      </c>
      <c r="J85" s="3">
        <v>65</v>
      </c>
      <c r="K85" s="4">
        <v>5.9971382080461627E-3</v>
      </c>
      <c r="L85" s="4">
        <v>1.5234642015082116E-2</v>
      </c>
      <c r="M85" s="4">
        <v>5.9867264017412257E-3</v>
      </c>
      <c r="N85" s="4">
        <v>1.5190967639154286E-2</v>
      </c>
      <c r="O85" s="8">
        <v>7333.2399276349834</v>
      </c>
      <c r="P85" s="8">
        <v>18607.666854202158</v>
      </c>
    </row>
    <row r="86" spans="1:16" x14ac:dyDescent="0.2">
      <c r="A86" s="2" t="s">
        <v>5232</v>
      </c>
      <c r="B86" s="4">
        <v>0.17414839911014346</v>
      </c>
      <c r="C86" s="7" t="s">
        <v>265</v>
      </c>
      <c r="D86" s="4">
        <v>0.18055874468128866</v>
      </c>
      <c r="E86" s="7" t="s">
        <v>266</v>
      </c>
      <c r="F86" s="8">
        <v>221169.3848904421</v>
      </c>
      <c r="G86" s="7" t="s">
        <v>267</v>
      </c>
      <c r="H86" s="5" t="s">
        <v>268</v>
      </c>
      <c r="I86" s="4">
        <v>0.67505720823798632</v>
      </c>
      <c r="J86" s="3">
        <v>295</v>
      </c>
      <c r="K86" s="4">
        <v>0.16288379010251761</v>
      </c>
      <c r="L86" s="4">
        <v>0.18575421730113006</v>
      </c>
      <c r="M86" s="4">
        <v>0.16864221080788228</v>
      </c>
      <c r="N86" s="4">
        <v>0.19312621381235606</v>
      </c>
      <c r="O86" s="8">
        <v>206572.62597156747</v>
      </c>
      <c r="P86" s="18">
        <v>236563.4851443737</v>
      </c>
    </row>
    <row r="87" spans="1:16" x14ac:dyDescent="0.2">
      <c r="A87" s="9" t="s">
        <v>5237</v>
      </c>
      <c r="B87" s="10">
        <v>8.7591917281573617E-2</v>
      </c>
      <c r="C87" s="11" t="s">
        <v>269</v>
      </c>
      <c r="D87" s="10">
        <v>9.081614708720577E-2</v>
      </c>
      <c r="E87" s="11" t="s">
        <v>270</v>
      </c>
      <c r="F87" s="12">
        <v>111242.19668701931</v>
      </c>
      <c r="G87" s="11" t="s">
        <v>271</v>
      </c>
      <c r="H87" s="13" t="s">
        <v>11</v>
      </c>
      <c r="I87" s="10">
        <v>0.44851258581235698</v>
      </c>
      <c r="J87" s="14">
        <v>196</v>
      </c>
      <c r="K87" s="10">
        <v>7.8067670688683699E-2</v>
      </c>
      <c r="L87" s="10">
        <v>9.6852106008664451E-2</v>
      </c>
      <c r="M87" s="10">
        <v>8.0768361451884971E-2</v>
      </c>
      <c r="N87" s="10">
        <v>0.10056170684459505</v>
      </c>
      <c r="O87" s="12">
        <v>98934.498312191092</v>
      </c>
      <c r="P87" s="12">
        <v>123179.69359839543</v>
      </c>
    </row>
    <row r="88" spans="1:16" x14ac:dyDescent="0.2">
      <c r="A88" s="9" t="s">
        <v>5242</v>
      </c>
      <c r="B88" s="10">
        <v>5.2415533034563238E-3</v>
      </c>
      <c r="C88" s="11" t="s">
        <v>272</v>
      </c>
      <c r="D88" s="10">
        <v>5.4344931649561784E-3</v>
      </c>
      <c r="E88" s="11" t="s">
        <v>163</v>
      </c>
      <c r="F88" s="12">
        <v>6656.8003261557205</v>
      </c>
      <c r="G88" s="11" t="s">
        <v>273</v>
      </c>
      <c r="H88" s="13" t="s">
        <v>274</v>
      </c>
      <c r="I88" s="10">
        <v>0.18077803203661327</v>
      </c>
      <c r="J88" s="14">
        <v>79</v>
      </c>
      <c r="K88" s="10">
        <v>4.077038166825306E-3</v>
      </c>
      <c r="L88" s="10">
        <v>6.5300792489428874E-3</v>
      </c>
      <c r="M88" s="10">
        <v>4.233693128821373E-3</v>
      </c>
      <c r="N88" s="10">
        <v>6.7679744205077904E-3</v>
      </c>
      <c r="O88" s="12">
        <v>5185.9205532754786</v>
      </c>
      <c r="P88" s="12">
        <v>8290.2035134334601</v>
      </c>
    </row>
    <row r="89" spans="1:16" x14ac:dyDescent="0.2">
      <c r="A89" s="9" t="s">
        <v>5247</v>
      </c>
      <c r="B89" s="10">
        <v>4.9351757570437723E-3</v>
      </c>
      <c r="C89" s="11" t="s">
        <v>275</v>
      </c>
      <c r="D89" s="10">
        <v>5.1168379613398887E-3</v>
      </c>
      <c r="E89" s="11" t="s">
        <v>276</v>
      </c>
      <c r="F89" s="12">
        <v>6267.6992271473409</v>
      </c>
      <c r="G89" s="11" t="s">
        <v>277</v>
      </c>
      <c r="H89" s="13" t="s">
        <v>274</v>
      </c>
      <c r="I89" s="10">
        <v>0.18077803203661327</v>
      </c>
      <c r="J89" s="14">
        <v>79</v>
      </c>
      <c r="K89" s="10">
        <v>4.2347563946426867E-3</v>
      </c>
      <c r="L89" s="10">
        <v>5.6802170665176234E-3</v>
      </c>
      <c r="M89" s="10">
        <v>4.4142165208407493E-3</v>
      </c>
      <c r="N89" s="10">
        <v>5.8745921925902897E-3</v>
      </c>
      <c r="O89" s="12">
        <v>5407.0466341071597</v>
      </c>
      <c r="P89" s="12">
        <v>7195.8848850594195</v>
      </c>
    </row>
    <row r="90" spans="1:16" x14ac:dyDescent="0.2">
      <c r="A90" s="9" t="s">
        <v>5755</v>
      </c>
      <c r="B90" s="10">
        <v>4.1208400866865294E-2</v>
      </c>
      <c r="C90" s="11" t="s">
        <v>278</v>
      </c>
      <c r="D90" s="10">
        <v>4.2725268614950712E-2</v>
      </c>
      <c r="E90" s="11" t="s">
        <v>279</v>
      </c>
      <c r="F90" s="12">
        <v>52334.886330359033</v>
      </c>
      <c r="G90" s="11" t="s">
        <v>280</v>
      </c>
      <c r="H90" s="13" t="s">
        <v>281</v>
      </c>
      <c r="I90" s="10">
        <v>0.21281464530892449</v>
      </c>
      <c r="J90" s="14">
        <v>93</v>
      </c>
      <c r="K90" s="10">
        <v>3.6063507677073788E-2</v>
      </c>
      <c r="L90" s="10">
        <v>4.6923526714066612E-2</v>
      </c>
      <c r="M90" s="10">
        <v>3.7379343567218393E-2</v>
      </c>
      <c r="N90" s="10">
        <v>4.8586664509576771E-2</v>
      </c>
      <c r="O90" s="12">
        <v>45786.574552026803</v>
      </c>
      <c r="P90" s="12">
        <v>59514.6068523535</v>
      </c>
    </row>
    <row r="91" spans="1:16" x14ac:dyDescent="0.2">
      <c r="A91" s="9" t="s">
        <v>5256</v>
      </c>
      <c r="B91" s="10">
        <v>1.2653648416935979E-2</v>
      </c>
      <c r="C91" s="11" t="s">
        <v>282</v>
      </c>
      <c r="D91" s="10">
        <v>1.3119425073527759E-2</v>
      </c>
      <c r="E91" s="11" t="s">
        <v>283</v>
      </c>
      <c r="F91" s="12">
        <v>16070.200193018249</v>
      </c>
      <c r="G91" s="11" t="s">
        <v>284</v>
      </c>
      <c r="H91" s="13" t="s">
        <v>285</v>
      </c>
      <c r="I91" s="10">
        <v>0.21510297482837529</v>
      </c>
      <c r="J91" s="14">
        <v>94</v>
      </c>
      <c r="K91" s="10">
        <v>1.0547887578720078E-2</v>
      </c>
      <c r="L91" s="10">
        <v>1.4923040689726653E-2</v>
      </c>
      <c r="M91" s="10">
        <v>1.0858841550238382E-2</v>
      </c>
      <c r="N91" s="10">
        <v>1.5528445062402552E-2</v>
      </c>
      <c r="O91" s="12">
        <v>13301.174144338635</v>
      </c>
      <c r="P91" s="12">
        <v>19021.048517028732</v>
      </c>
    </row>
    <row r="92" spans="1:16" x14ac:dyDescent="0.2">
      <c r="A92" s="9" t="s">
        <v>5261</v>
      </c>
      <c r="B92" s="10">
        <v>1.5519709098032849E-2</v>
      </c>
      <c r="C92" s="11" t="s">
        <v>286</v>
      </c>
      <c r="D92" s="10">
        <v>1.6090984510212285E-2</v>
      </c>
      <c r="E92" s="11" t="s">
        <v>287</v>
      </c>
      <c r="F92" s="12">
        <v>19710.11236640529</v>
      </c>
      <c r="G92" s="11" t="s">
        <v>288</v>
      </c>
      <c r="H92" s="13" t="s">
        <v>289</v>
      </c>
      <c r="I92" s="10">
        <v>0.19450800915331809</v>
      </c>
      <c r="J92" s="14">
        <v>85</v>
      </c>
      <c r="K92" s="10">
        <v>1.1513911804139201E-2</v>
      </c>
      <c r="L92" s="10">
        <v>2.0098364743006036E-2</v>
      </c>
      <c r="M92" s="10">
        <v>1.1870839953658821E-2</v>
      </c>
      <c r="N92" s="10">
        <v>2.077214070103341E-2</v>
      </c>
      <c r="O92" s="12">
        <v>14540.787682800519</v>
      </c>
      <c r="P92" s="12">
        <v>25444.137805757407</v>
      </c>
    </row>
    <row r="93" spans="1:16" x14ac:dyDescent="0.2">
      <c r="A93" s="9" t="s">
        <v>5266</v>
      </c>
      <c r="B93" s="10">
        <v>6.9979943862356455E-3</v>
      </c>
      <c r="C93" s="11" t="s">
        <v>290</v>
      </c>
      <c r="D93" s="10">
        <v>7.2555882690960452E-3</v>
      </c>
      <c r="E93" s="11" t="s">
        <v>291</v>
      </c>
      <c r="F93" s="12">
        <v>8887.4897603371337</v>
      </c>
      <c r="G93" s="11" t="s">
        <v>292</v>
      </c>
      <c r="H93" s="13" t="s">
        <v>293</v>
      </c>
      <c r="I93" s="10">
        <v>0.17620137299771166</v>
      </c>
      <c r="J93" s="14">
        <v>77</v>
      </c>
      <c r="K93" s="10">
        <v>5.9886349684700581E-3</v>
      </c>
      <c r="L93" s="10">
        <v>8.0962109822813755E-3</v>
      </c>
      <c r="M93" s="10">
        <v>6.1932042533299793E-3</v>
      </c>
      <c r="N93" s="10">
        <v>8.4411125008354761E-3</v>
      </c>
      <c r="O93" s="12">
        <v>7586.1580541427438</v>
      </c>
      <c r="P93" s="12">
        <v>10339.657948420998</v>
      </c>
    </row>
    <row r="94" spans="1:16" x14ac:dyDescent="0.2">
      <c r="A94" s="15" t="s">
        <v>5270</v>
      </c>
      <c r="B94" s="16">
        <v>2.264999000935233E-3</v>
      </c>
      <c r="C94" s="17" t="s">
        <v>294</v>
      </c>
      <c r="D94" s="16">
        <v>2.2635422416586496E-3</v>
      </c>
      <c r="E94" s="17" t="s">
        <v>294</v>
      </c>
      <c r="F94" s="18">
        <v>2772.6502316176989</v>
      </c>
      <c r="G94" s="17" t="s">
        <v>295</v>
      </c>
      <c r="H94" s="19" t="s">
        <v>296</v>
      </c>
      <c r="I94" s="16">
        <v>2.7459954233409609E-2</v>
      </c>
      <c r="J94" s="20">
        <v>12</v>
      </c>
      <c r="K94" s="16">
        <v>7.680845125800016E-4</v>
      </c>
      <c r="L94" s="16">
        <v>4.0638580940024682E-3</v>
      </c>
      <c r="M94" s="16">
        <v>7.6578329133227441E-4</v>
      </c>
      <c r="N94" s="16">
        <v>4.0635725436745842E-3</v>
      </c>
      <c r="O94" s="18">
        <v>938.02058605522075</v>
      </c>
      <c r="P94" s="18">
        <v>4977.5370421886491</v>
      </c>
    </row>
    <row r="95" spans="1:16" x14ac:dyDescent="0.2">
      <c r="A95" s="2" t="s">
        <v>5274</v>
      </c>
      <c r="B95" s="4">
        <v>2.1429361248066067E-3</v>
      </c>
      <c r="C95" s="7" t="s">
        <v>297</v>
      </c>
      <c r="D95" s="4">
        <v>2.1429361248066071E-3</v>
      </c>
      <c r="E95" s="7" t="s">
        <v>297</v>
      </c>
      <c r="F95" s="8">
        <v>2624.9178095448992</v>
      </c>
      <c r="G95" s="7" t="s">
        <v>298</v>
      </c>
      <c r="H95" s="5" t="s">
        <v>299</v>
      </c>
      <c r="I95" s="4">
        <v>2.0594965675057208E-2</v>
      </c>
      <c r="J95" s="3">
        <v>9</v>
      </c>
      <c r="K95" s="4">
        <v>6.608712289019518E-4</v>
      </c>
      <c r="L95" s="4">
        <v>3.9166534627695197E-3</v>
      </c>
      <c r="M95" s="4">
        <v>6.608712289019517E-4</v>
      </c>
      <c r="N95" s="4">
        <v>3.9166534627695189E-3</v>
      </c>
      <c r="O95" s="8">
        <v>809.51207013559986</v>
      </c>
      <c r="P95" s="8">
        <v>4797.5734363837964</v>
      </c>
    </row>
    <row r="96" spans="1:16" x14ac:dyDescent="0.2">
      <c r="A96" s="2" t="s">
        <v>5278</v>
      </c>
      <c r="B96" s="4">
        <v>1.2206287612862613E-4</v>
      </c>
      <c r="C96" s="7" t="s">
        <v>6210</v>
      </c>
      <c r="D96" s="4">
        <v>1.2060611685204249E-4</v>
      </c>
      <c r="E96" s="7" t="s">
        <v>6210</v>
      </c>
      <c r="F96" s="8">
        <v>147.73242207279975</v>
      </c>
      <c r="G96" s="7" t="s">
        <v>300</v>
      </c>
      <c r="H96" s="5" t="s">
        <v>301</v>
      </c>
      <c r="I96" s="4">
        <v>6.8649885583524023E-3</v>
      </c>
      <c r="J96" s="3">
        <v>3</v>
      </c>
      <c r="K96" s="4">
        <v>1.1963230597301601E-5</v>
      </c>
      <c r="L96" s="4">
        <v>3.1660975798778151E-4</v>
      </c>
      <c r="M96" s="4">
        <v>1.1820455433359342E-5</v>
      </c>
      <c r="N96" s="4">
        <v>3.1283117913863515E-4</v>
      </c>
      <c r="O96" s="8">
        <v>14.479070852733352</v>
      </c>
      <c r="P96" s="8">
        <v>383.1920718477042</v>
      </c>
    </row>
    <row r="97" spans="1:16" x14ac:dyDescent="0.2">
      <c r="A97" s="2" t="s">
        <v>5283</v>
      </c>
      <c r="B97" s="4">
        <v>6.4088992306374441E-3</v>
      </c>
      <c r="C97" s="7" t="s">
        <v>302</v>
      </c>
      <c r="D97" s="4">
        <v>6.3133955602219516E-3</v>
      </c>
      <c r="E97" s="7" t="s">
        <v>303</v>
      </c>
      <c r="F97" s="8">
        <v>7733.3823686526721</v>
      </c>
      <c r="G97" s="7" t="s">
        <v>304</v>
      </c>
      <c r="H97" s="5" t="s">
        <v>305</v>
      </c>
      <c r="I97" s="4">
        <v>0.38443935926773454</v>
      </c>
      <c r="J97" s="3">
        <v>168</v>
      </c>
      <c r="K97" s="4">
        <v>3.4231915539722274E-3</v>
      </c>
      <c r="L97" s="4">
        <v>1.0489909359007675E-2</v>
      </c>
      <c r="M97" s="4">
        <v>3.3077470236046232E-3</v>
      </c>
      <c r="N97" s="4">
        <v>1.0261108890300661E-2</v>
      </c>
      <c r="O97" s="8">
        <v>4051.713894417866</v>
      </c>
      <c r="P97" s="8">
        <v>12569.001548872791</v>
      </c>
    </row>
    <row r="98" spans="1:16" x14ac:dyDescent="0.2">
      <c r="A98" s="2" t="s">
        <v>5288</v>
      </c>
      <c r="B98" s="4">
        <v>3.0107898596916427E-2</v>
      </c>
      <c r="C98" s="7" t="s">
        <v>306</v>
      </c>
      <c r="D98" s="4">
        <v>3.0107898596916427E-2</v>
      </c>
      <c r="E98" s="7" t="s">
        <v>306</v>
      </c>
      <c r="F98" s="8">
        <v>36879.661656807468</v>
      </c>
      <c r="G98" s="7" t="s">
        <v>307</v>
      </c>
      <c r="H98" s="5" t="s">
        <v>81</v>
      </c>
      <c r="I98" s="4">
        <v>0.42334096109839819</v>
      </c>
      <c r="J98" s="3">
        <v>185</v>
      </c>
      <c r="K98" s="4">
        <v>2.5413105743562203E-2</v>
      </c>
      <c r="L98" s="4">
        <v>3.4744387250827909E-2</v>
      </c>
      <c r="M98" s="4">
        <v>2.5413105743562203E-2</v>
      </c>
      <c r="N98" s="4">
        <v>3.4744387250827909E-2</v>
      </c>
      <c r="O98" s="8">
        <v>31128.93244456566</v>
      </c>
      <c r="P98" s="8">
        <v>42558.973093355045</v>
      </c>
    </row>
    <row r="99" spans="1:16" x14ac:dyDescent="0.2">
      <c r="A99" s="15" t="s">
        <v>5292</v>
      </c>
      <c r="B99" s="16">
        <v>2.0330404146316323E-2</v>
      </c>
      <c r="C99" s="17" t="s">
        <v>308</v>
      </c>
      <c r="D99" s="16">
        <v>1.9761759508162564E-2</v>
      </c>
      <c r="E99" s="17" t="s">
        <v>309</v>
      </c>
      <c r="F99" s="18">
        <v>24206.505215175526</v>
      </c>
      <c r="G99" s="17" t="s">
        <v>310</v>
      </c>
      <c r="H99" s="19" t="s">
        <v>311</v>
      </c>
      <c r="I99" s="16">
        <v>0.24485125858123569</v>
      </c>
      <c r="J99" s="20">
        <v>107</v>
      </c>
      <c r="K99" s="16">
        <v>1.3337014291180078E-2</v>
      </c>
      <c r="L99" s="16">
        <v>2.8415226646773043E-2</v>
      </c>
      <c r="M99" s="16">
        <v>1.2841392460324995E-2</v>
      </c>
      <c r="N99" s="16">
        <v>2.7900757046194151E-2</v>
      </c>
      <c r="O99" s="18">
        <v>15729.63345862895</v>
      </c>
      <c r="P99" s="18">
        <v>34176.097561913928</v>
      </c>
    </row>
    <row r="100" spans="1:16" x14ac:dyDescent="0.2">
      <c r="A100" s="2" t="s">
        <v>3478</v>
      </c>
      <c r="B100" s="4">
        <v>1.971029190753288E-2</v>
      </c>
      <c r="C100" s="7" t="s">
        <v>312</v>
      </c>
      <c r="D100" s="4">
        <v>1.9489561525790757E-2</v>
      </c>
      <c r="E100" s="7" t="s">
        <v>313</v>
      </c>
      <c r="F100" s="8">
        <v>23873.085416340211</v>
      </c>
      <c r="G100" s="7" t="s">
        <v>314</v>
      </c>
      <c r="H100" s="5" t="s">
        <v>315</v>
      </c>
      <c r="I100" s="4">
        <v>0.2402745995423341</v>
      </c>
      <c r="J100" s="3">
        <v>105</v>
      </c>
      <c r="K100" s="4">
        <v>1.2806345140080489E-2</v>
      </c>
      <c r="L100" s="4">
        <v>2.7776997396629477E-2</v>
      </c>
      <c r="M100" s="4">
        <v>1.2627393206425084E-2</v>
      </c>
      <c r="N100" s="4">
        <v>2.754881560503411E-2</v>
      </c>
      <c r="O100" s="8">
        <v>15467.502242355815</v>
      </c>
      <c r="P100" s="8">
        <v>33744.998684946113</v>
      </c>
    </row>
    <row r="101" spans="1:16" x14ac:dyDescent="0.2">
      <c r="A101" s="2" t="s">
        <v>3477</v>
      </c>
      <c r="B101" s="4">
        <v>6.2011223878344422E-4</v>
      </c>
      <c r="C101" s="7" t="s">
        <v>6290</v>
      </c>
      <c r="D101" s="4">
        <v>2.7219798237180631E-4</v>
      </c>
      <c r="E101" s="7" t="s">
        <v>5279</v>
      </c>
      <c r="F101" s="8">
        <v>333.41979883531241</v>
      </c>
      <c r="G101" s="7" t="s">
        <v>316</v>
      </c>
      <c r="H101" s="5" t="s">
        <v>301</v>
      </c>
      <c r="I101" s="4">
        <v>6.8649885583524023E-3</v>
      </c>
      <c r="J101" s="3">
        <v>3</v>
      </c>
      <c r="K101" s="4">
        <v>1.9773530109441696E-7</v>
      </c>
      <c r="L101" s="4">
        <v>1.3833751446833689E-3</v>
      </c>
      <c r="M101" s="4">
        <v>8.6775451988401716E-8</v>
      </c>
      <c r="N101" s="4">
        <v>6.0720709232036686E-4</v>
      </c>
      <c r="O101" s="8">
        <v>0.10629268260444312</v>
      </c>
      <c r="P101" s="8">
        <v>743.77798398332857</v>
      </c>
    </row>
    <row r="102" spans="1:16" x14ac:dyDescent="0.2">
      <c r="A102" s="15" t="s">
        <v>5304</v>
      </c>
      <c r="B102" s="16">
        <v>3.6587954147356092E-2</v>
      </c>
      <c r="C102" s="17" t="s">
        <v>317</v>
      </c>
      <c r="D102" s="16">
        <v>3.3370668541306492E-2</v>
      </c>
      <c r="E102" s="17" t="s">
        <v>318</v>
      </c>
      <c r="F102" s="18">
        <v>40876.282384945232</v>
      </c>
      <c r="G102" s="17" t="s">
        <v>319</v>
      </c>
      <c r="H102" s="19" t="s">
        <v>320</v>
      </c>
      <c r="I102" s="16">
        <v>0.73913043478260865</v>
      </c>
      <c r="J102" s="20">
        <v>323</v>
      </c>
      <c r="K102" s="16">
        <v>3.1168322664490117E-2</v>
      </c>
      <c r="L102" s="16">
        <v>4.1920105666495039E-2</v>
      </c>
      <c r="M102" s="16">
        <v>2.8307889231132144E-2</v>
      </c>
      <c r="N102" s="16">
        <v>3.8284917075990882E-2</v>
      </c>
      <c r="O102" s="18">
        <v>34674.800491372036</v>
      </c>
      <c r="P102" s="18">
        <v>46895.826481429729</v>
      </c>
    </row>
    <row r="103" spans="1:16" x14ac:dyDescent="0.2">
      <c r="A103" s="2" t="s">
        <v>5309</v>
      </c>
      <c r="B103" s="4">
        <v>2.2560934566416304E-2</v>
      </c>
      <c r="C103" s="7" t="s">
        <v>321</v>
      </c>
      <c r="D103" s="4">
        <v>1.9883049123528215E-2</v>
      </c>
      <c r="E103" s="7" t="s">
        <v>322</v>
      </c>
      <c r="F103" s="8">
        <v>24355.074865852763</v>
      </c>
      <c r="G103" s="7" t="s">
        <v>323</v>
      </c>
      <c r="H103" s="5" t="s">
        <v>324</v>
      </c>
      <c r="I103" s="4">
        <v>0.64530892448512589</v>
      </c>
      <c r="J103" s="3">
        <v>282</v>
      </c>
      <c r="K103" s="4">
        <v>1.8690394005146632E-2</v>
      </c>
      <c r="L103" s="4">
        <v>2.6508479349220682E-2</v>
      </c>
      <c r="M103" s="4">
        <v>1.6303011994962539E-2</v>
      </c>
      <c r="N103" s="4">
        <v>2.3832046028000587E-2</v>
      </c>
      <c r="O103" s="8">
        <v>19969.828330120345</v>
      </c>
      <c r="P103" s="8">
        <v>29192.266317521757</v>
      </c>
    </row>
    <row r="104" spans="1:16" x14ac:dyDescent="0.2">
      <c r="A104" s="2" t="s">
        <v>5314</v>
      </c>
      <c r="B104" s="4">
        <v>1.4027019580939788E-2</v>
      </c>
      <c r="C104" s="7" t="s">
        <v>325</v>
      </c>
      <c r="D104" s="4">
        <v>1.3487619417778273E-2</v>
      </c>
      <c r="E104" s="7" t="s">
        <v>326</v>
      </c>
      <c r="F104" s="8">
        <v>16521.20751909247</v>
      </c>
      <c r="G104" s="7" t="s">
        <v>327</v>
      </c>
      <c r="H104" s="5" t="s">
        <v>328</v>
      </c>
      <c r="I104" s="4">
        <v>0.61327231121281467</v>
      </c>
      <c r="J104" s="3">
        <v>268</v>
      </c>
      <c r="K104" s="4">
        <v>1.1674113669446408E-2</v>
      </c>
      <c r="L104" s="4">
        <v>1.6670805401546328E-2</v>
      </c>
      <c r="M104" s="4">
        <v>1.1083975193929384E-2</v>
      </c>
      <c r="N104" s="4">
        <v>1.6033370839734148E-2</v>
      </c>
      <c r="O104" s="8">
        <v>13576.944058341825</v>
      </c>
      <c r="P104" s="8">
        <v>19639.540431030891</v>
      </c>
    </row>
    <row r="105" spans="1:16" x14ac:dyDescent="0.2">
      <c r="A105" s="15" t="s">
        <v>5319</v>
      </c>
      <c r="B105" s="16">
        <v>2.5156628890634393E-2</v>
      </c>
      <c r="C105" s="17" t="s">
        <v>329</v>
      </c>
      <c r="D105" s="16">
        <v>2.5158213643602368E-2</v>
      </c>
      <c r="E105" s="17" t="s">
        <v>329</v>
      </c>
      <c r="F105" s="18">
        <v>30816.710906577795</v>
      </c>
      <c r="G105" s="17" t="s">
        <v>330</v>
      </c>
      <c r="H105" s="19" t="s">
        <v>331</v>
      </c>
      <c r="I105" s="16">
        <v>0.2219679633867277</v>
      </c>
      <c r="J105" s="20">
        <v>97</v>
      </c>
      <c r="K105" s="16">
        <v>1.7409195355285879E-2</v>
      </c>
      <c r="L105" s="16">
        <v>3.3392813341968017E-2</v>
      </c>
      <c r="M105" s="16">
        <v>1.740346255735413E-2</v>
      </c>
      <c r="N105" s="16">
        <v>3.3397593941347982E-2</v>
      </c>
      <c r="O105" s="18">
        <v>21317.788377229106</v>
      </c>
      <c r="P105" s="18">
        <v>40909.26375162242</v>
      </c>
    </row>
    <row r="106" spans="1:16" x14ac:dyDescent="0.2">
      <c r="A106" s="2" t="s">
        <v>5323</v>
      </c>
      <c r="B106" s="4">
        <v>2.1440951807455401E-2</v>
      </c>
      <c r="C106" s="7" t="s">
        <v>332</v>
      </c>
      <c r="D106" s="4">
        <v>2.1442471739194689E-2</v>
      </c>
      <c r="E106" s="7" t="s">
        <v>332</v>
      </c>
      <c r="F106" s="8">
        <v>26265.237352305514</v>
      </c>
      <c r="G106" s="7" t="s">
        <v>333</v>
      </c>
      <c r="H106" s="5" t="s">
        <v>281</v>
      </c>
      <c r="I106" s="4">
        <v>0.21281464530892449</v>
      </c>
      <c r="J106" s="3">
        <v>93</v>
      </c>
      <c r="K106" s="4">
        <v>1.419585060291193E-2</v>
      </c>
      <c r="L106" s="4">
        <v>2.9612972614031077E-2</v>
      </c>
      <c r="M106" s="4">
        <v>1.4160337563682446E-2</v>
      </c>
      <c r="N106" s="4">
        <v>2.9638955061124399E-2</v>
      </c>
      <c r="O106" s="8">
        <v>17345.231073293016</v>
      </c>
      <c r="P106" s="8">
        <v>36305.244984036814</v>
      </c>
    </row>
    <row r="107" spans="1:16" x14ac:dyDescent="0.2">
      <c r="A107" s="2" t="s">
        <v>5328</v>
      </c>
      <c r="B107" s="4">
        <v>3.7156770831789938E-3</v>
      </c>
      <c r="C107" s="7" t="s">
        <v>334</v>
      </c>
      <c r="D107" s="4">
        <v>3.7157419044076792E-3</v>
      </c>
      <c r="E107" s="7" t="s">
        <v>334</v>
      </c>
      <c r="F107" s="8">
        <v>4551.4735542722819</v>
      </c>
      <c r="G107" s="7" t="s">
        <v>335</v>
      </c>
      <c r="H107" s="5" t="s">
        <v>336</v>
      </c>
      <c r="I107" s="4">
        <v>3.2036613272311214E-2</v>
      </c>
      <c r="J107" s="3">
        <v>14</v>
      </c>
      <c r="K107" s="4">
        <v>1.2839908975158184E-3</v>
      </c>
      <c r="L107" s="4">
        <v>6.5281472179063117E-3</v>
      </c>
      <c r="M107" s="4">
        <v>1.2825569838112664E-3</v>
      </c>
      <c r="N107" s="4">
        <v>6.5292399792680226E-3</v>
      </c>
      <c r="O107" s="8">
        <v>1571.0252067668173</v>
      </c>
      <c r="P107" s="8">
        <v>7997.7737581515239</v>
      </c>
    </row>
    <row r="108" spans="1:16" x14ac:dyDescent="0.2">
      <c r="A108" s="15" t="s">
        <v>5332</v>
      </c>
      <c r="B108" s="16">
        <v>1.9293164194153792E-2</v>
      </c>
      <c r="C108" s="17" t="s">
        <v>337</v>
      </c>
      <c r="D108" s="16">
        <v>1.8593996702585599E-2</v>
      </c>
      <c r="E108" s="17" t="s">
        <v>338</v>
      </c>
      <c r="F108" s="18">
        <v>22776.093290993824</v>
      </c>
      <c r="G108" s="17" t="s">
        <v>339</v>
      </c>
      <c r="H108" s="19" t="s">
        <v>340</v>
      </c>
      <c r="I108" s="16">
        <v>0.10297482837528604</v>
      </c>
      <c r="J108" s="20">
        <v>45</v>
      </c>
      <c r="K108" s="16">
        <v>1.2044120091151099E-2</v>
      </c>
      <c r="L108" s="16">
        <v>2.7348722881366479E-2</v>
      </c>
      <c r="M108" s="16">
        <v>1.1642066207677011E-2</v>
      </c>
      <c r="N108" s="16">
        <v>2.6368780437642368E-2</v>
      </c>
      <c r="O108" s="18">
        <v>14260.558947453519</v>
      </c>
      <c r="P108" s="18">
        <v>32299.554142330351</v>
      </c>
    </row>
    <row r="109" spans="1:16" x14ac:dyDescent="0.2">
      <c r="A109" s="2" t="s">
        <v>3475</v>
      </c>
      <c r="B109" s="4">
        <v>4.7038002009643278E-3</v>
      </c>
      <c r="C109" s="7" t="s">
        <v>341</v>
      </c>
      <c r="D109" s="4">
        <v>4.7038002009643278E-3</v>
      </c>
      <c r="E109" s="7" t="s">
        <v>341</v>
      </c>
      <c r="F109" s="8">
        <v>5761.7624609162931</v>
      </c>
      <c r="G109" s="7" t="s">
        <v>342</v>
      </c>
      <c r="H109" s="5" t="s">
        <v>343</v>
      </c>
      <c r="I109" s="4">
        <v>2.5171624713958809E-2</v>
      </c>
      <c r="J109" s="3">
        <v>11</v>
      </c>
      <c r="K109" s="4">
        <v>1.6806624949657915E-3</v>
      </c>
      <c r="L109" s="4">
        <v>8.5146911721309722E-3</v>
      </c>
      <c r="M109" s="4">
        <v>1.6806624949657915E-3</v>
      </c>
      <c r="N109" s="4">
        <v>8.5146911721309722E-3</v>
      </c>
      <c r="O109" s="8">
        <v>2058.6712146018831</v>
      </c>
      <c r="P109" s="8">
        <v>10429.785676658174</v>
      </c>
    </row>
    <row r="110" spans="1:16" x14ac:dyDescent="0.2">
      <c r="A110" s="2" t="s">
        <v>3476</v>
      </c>
      <c r="B110" s="4">
        <v>1.4589363993189466E-2</v>
      </c>
      <c r="C110" s="7" t="s">
        <v>344</v>
      </c>
      <c r="D110" s="4">
        <v>1.3890196501621271E-2</v>
      </c>
      <c r="E110" s="7" t="s">
        <v>345</v>
      </c>
      <c r="F110" s="8">
        <v>17014.330830077532</v>
      </c>
      <c r="G110" s="7" t="s">
        <v>346</v>
      </c>
      <c r="H110" s="5" t="s">
        <v>347</v>
      </c>
      <c r="I110" s="4">
        <v>8.4668192219679639E-2</v>
      </c>
      <c r="J110" s="3">
        <v>37</v>
      </c>
      <c r="K110" s="4">
        <v>8.9341334831326662E-3</v>
      </c>
      <c r="L110" s="4">
        <v>2.1711458924632707E-2</v>
      </c>
      <c r="M110" s="4">
        <v>8.491787362666604E-3</v>
      </c>
      <c r="N110" s="4">
        <v>2.0752120864512336E-2</v>
      </c>
      <c r="O110" s="8">
        <v>10401.730422619807</v>
      </c>
      <c r="P110" s="8">
        <v>25419.615177751832</v>
      </c>
    </row>
    <row r="111" spans="1:16" x14ac:dyDescent="0.2">
      <c r="A111" s="15" t="s">
        <v>5343</v>
      </c>
      <c r="B111" s="16">
        <v>1.6702427220979255E-2</v>
      </c>
      <c r="C111" s="17" t="s">
        <v>348</v>
      </c>
      <c r="D111" s="16">
        <v>1.4563107188505335E-2</v>
      </c>
      <c r="E111" s="17" t="s">
        <v>349</v>
      </c>
      <c r="F111" s="18">
        <v>17838.59023090054</v>
      </c>
      <c r="G111" s="17" t="s">
        <v>350</v>
      </c>
      <c r="H111" s="19" t="s">
        <v>351</v>
      </c>
      <c r="I111" s="16">
        <v>0.60869565217391308</v>
      </c>
      <c r="J111" s="20">
        <v>266</v>
      </c>
      <c r="K111" s="16">
        <v>1.2878105022473454E-2</v>
      </c>
      <c r="L111" s="16">
        <v>2.1252636151419365E-2</v>
      </c>
      <c r="M111" s="16">
        <v>1.1795342411851045E-2</v>
      </c>
      <c r="N111" s="16">
        <v>1.8877317139743902E-2</v>
      </c>
      <c r="O111" s="18">
        <v>14448.309498418808</v>
      </c>
      <c r="P111" s="18">
        <v>23123.137168175181</v>
      </c>
    </row>
    <row r="112" spans="1:16" x14ac:dyDescent="0.2">
      <c r="A112" s="2" t="s">
        <v>5348</v>
      </c>
      <c r="B112" s="4">
        <v>2.5826775861813337E-3</v>
      </c>
      <c r="C112" s="7" t="s">
        <v>352</v>
      </c>
      <c r="D112" s="4">
        <v>9.3665778392390607E-4</v>
      </c>
      <c r="E112" s="7" t="s">
        <v>353</v>
      </c>
      <c r="F112" s="8">
        <v>1147.3275708078345</v>
      </c>
      <c r="G112" s="7" t="s">
        <v>354</v>
      </c>
      <c r="H112" s="5" t="s">
        <v>355</v>
      </c>
      <c r="I112" s="4">
        <v>6.4073226544622428E-2</v>
      </c>
      <c r="J112" s="3">
        <v>28</v>
      </c>
      <c r="K112" s="4">
        <v>3.4595845104341263E-4</v>
      </c>
      <c r="L112" s="4">
        <v>6.3957951477691642E-3</v>
      </c>
      <c r="M112" s="4">
        <v>1.3581246788247375E-4</v>
      </c>
      <c r="N112" s="4">
        <v>4.378577535578505E-3</v>
      </c>
      <c r="O112" s="8">
        <v>166.35893229674431</v>
      </c>
      <c r="P112" s="8">
        <v>5363.3918531521676</v>
      </c>
    </row>
    <row r="113" spans="1:16" x14ac:dyDescent="0.2">
      <c r="A113" s="2" t="s">
        <v>5352</v>
      </c>
      <c r="B113" s="4">
        <v>4.6731815172636844E-3</v>
      </c>
      <c r="C113" s="7" t="s">
        <v>356</v>
      </c>
      <c r="D113" s="4">
        <v>4.4977625978223305E-3</v>
      </c>
      <c r="E113" s="7" t="s">
        <v>357</v>
      </c>
      <c r="F113" s="8">
        <v>5509.3836019933833</v>
      </c>
      <c r="G113" s="7" t="s">
        <v>358</v>
      </c>
      <c r="H113" s="5" t="s">
        <v>359</v>
      </c>
      <c r="I113" s="4">
        <v>0.13501144164759726</v>
      </c>
      <c r="J113" s="3">
        <v>59</v>
      </c>
      <c r="K113" s="4">
        <v>2.9421978811231347E-3</v>
      </c>
      <c r="L113" s="4">
        <v>6.5174495997273657E-3</v>
      </c>
      <c r="M113" s="4">
        <v>2.779387747158225E-3</v>
      </c>
      <c r="N113" s="4">
        <v>6.3101726447438097E-3</v>
      </c>
      <c r="O113" s="8">
        <v>3404.5179007866645</v>
      </c>
      <c r="P113" s="8">
        <v>7729.4345663176882</v>
      </c>
    </row>
    <row r="114" spans="1:16" x14ac:dyDescent="0.2">
      <c r="A114" s="2" t="s">
        <v>5357</v>
      </c>
      <c r="B114" s="4">
        <v>9.4465681175342365E-3</v>
      </c>
      <c r="C114" s="7" t="s">
        <v>360</v>
      </c>
      <c r="D114" s="4">
        <v>9.1286868067590992E-3</v>
      </c>
      <c r="E114" s="7" t="s">
        <v>361</v>
      </c>
      <c r="F114" s="8">
        <v>11181.879058099323</v>
      </c>
      <c r="G114" s="7" t="s">
        <v>362</v>
      </c>
      <c r="H114" s="5" t="s">
        <v>363</v>
      </c>
      <c r="I114" s="4">
        <v>0.52402745995423339</v>
      </c>
      <c r="J114" s="3">
        <v>229</v>
      </c>
      <c r="K114" s="4">
        <v>7.4807716193178641E-3</v>
      </c>
      <c r="L114" s="4">
        <v>1.1572247649392868E-2</v>
      </c>
      <c r="M114" s="4">
        <v>7.2474053168657109E-3</v>
      </c>
      <c r="N114" s="4">
        <v>1.1391129288199891E-2</v>
      </c>
      <c r="O114" s="8">
        <v>8877.4663271627087</v>
      </c>
      <c r="P114" s="8">
        <v>13953.182175284321</v>
      </c>
    </row>
    <row r="115" spans="1:16" x14ac:dyDescent="0.2">
      <c r="A115" s="15" t="s">
        <v>5362</v>
      </c>
      <c r="B115" s="16">
        <v>2.0504765072624959E-2</v>
      </c>
      <c r="C115" s="17" t="s">
        <v>364</v>
      </c>
      <c r="D115" s="16">
        <v>2.1063569315266074E-2</v>
      </c>
      <c r="E115" s="17" t="s">
        <v>365</v>
      </c>
      <c r="F115" s="18">
        <v>25801.113522791133</v>
      </c>
      <c r="G115" s="17" t="s">
        <v>366</v>
      </c>
      <c r="H115" s="19" t="s">
        <v>367</v>
      </c>
      <c r="I115" s="16">
        <v>0.65217391304347827</v>
      </c>
      <c r="J115" s="20">
        <v>285</v>
      </c>
      <c r="K115" s="16">
        <v>1.5201751168803722E-2</v>
      </c>
      <c r="L115" s="16">
        <v>2.7873093714798146E-2</v>
      </c>
      <c r="M115" s="16">
        <v>1.5641925990020844E-2</v>
      </c>
      <c r="N115" s="16">
        <v>2.8492649088518781E-2</v>
      </c>
      <c r="O115" s="18">
        <v>19160.053177270678</v>
      </c>
      <c r="P115" s="18">
        <v>34901.11588851759</v>
      </c>
    </row>
    <row r="116" spans="1:16" x14ac:dyDescent="0.2">
      <c r="A116" s="2" t="s">
        <v>5367</v>
      </c>
      <c r="B116" s="4">
        <v>1.9558200563192917E-3</v>
      </c>
      <c r="C116" s="7" t="s">
        <v>3507</v>
      </c>
      <c r="D116" s="4">
        <v>1.9323596767676845E-3</v>
      </c>
      <c r="E116" s="7" t="s">
        <v>3507</v>
      </c>
      <c r="F116" s="8">
        <v>2366.9792446341239</v>
      </c>
      <c r="G116" s="7" t="s">
        <v>368</v>
      </c>
      <c r="H116" s="5" t="s">
        <v>369</v>
      </c>
      <c r="I116" s="4">
        <v>0.2311212814645309</v>
      </c>
      <c r="J116" s="3">
        <v>101</v>
      </c>
      <c r="K116" s="4">
        <v>1.4877751453305328E-3</v>
      </c>
      <c r="L116" s="4">
        <v>2.516480811926387E-3</v>
      </c>
      <c r="M116" s="4">
        <v>1.466287280990612E-3</v>
      </c>
      <c r="N116" s="4">
        <v>2.4854415454489392E-3</v>
      </c>
      <c r="O116" s="8">
        <v>1796.079478630644</v>
      </c>
      <c r="P116" s="8">
        <v>3044.458349322239</v>
      </c>
    </row>
    <row r="117" spans="1:16" x14ac:dyDescent="0.2">
      <c r="A117" s="15" t="s">
        <v>5372</v>
      </c>
      <c r="B117" s="16">
        <v>8.917502468738011E-3</v>
      </c>
      <c r="C117" s="17" t="s">
        <v>370</v>
      </c>
      <c r="D117" s="16">
        <v>9.1930378283741898E-3</v>
      </c>
      <c r="E117" s="17" t="s">
        <v>371</v>
      </c>
      <c r="F117" s="18">
        <v>11260.70368602196</v>
      </c>
      <c r="G117" s="17" t="s">
        <v>372</v>
      </c>
      <c r="H117" s="19" t="s">
        <v>373</v>
      </c>
      <c r="I117" s="16">
        <v>0.48741418764302058</v>
      </c>
      <c r="J117" s="20">
        <v>213</v>
      </c>
      <c r="K117" s="16">
        <v>7.648910949017409E-3</v>
      </c>
      <c r="L117" s="16">
        <v>1.0345230914570297E-2</v>
      </c>
      <c r="M117" s="16">
        <v>7.7188657017626143E-3</v>
      </c>
      <c r="N117" s="16">
        <v>1.0863626820886384E-2</v>
      </c>
      <c r="O117" s="18">
        <v>9454.9659299203322</v>
      </c>
      <c r="P117" s="18">
        <v>13307.03570129408</v>
      </c>
    </row>
    <row r="118" spans="1:16" x14ac:dyDescent="0.2">
      <c r="A118" s="2" t="s">
        <v>5377</v>
      </c>
      <c r="B118" s="4">
        <v>2.3355940430208185E-3</v>
      </c>
      <c r="C118" s="7" t="s">
        <v>374</v>
      </c>
      <c r="D118" s="4">
        <v>2.3919736834844092E-3</v>
      </c>
      <c r="E118" s="7" t="s">
        <v>375</v>
      </c>
      <c r="F118" s="8">
        <v>2929.9680233388081</v>
      </c>
      <c r="G118" s="7" t="s">
        <v>376</v>
      </c>
      <c r="H118" s="5" t="s">
        <v>377</v>
      </c>
      <c r="I118" s="4">
        <v>0.2791762013729977</v>
      </c>
      <c r="J118" s="3">
        <v>122</v>
      </c>
      <c r="K118" s="4">
        <v>1.8767171930096289E-3</v>
      </c>
      <c r="L118" s="4">
        <v>2.8371168759181438E-3</v>
      </c>
      <c r="M118" s="4">
        <v>1.9186228255302885E-3</v>
      </c>
      <c r="N118" s="4">
        <v>2.9045294522848913E-3</v>
      </c>
      <c r="O118" s="8">
        <v>2350.152748947808</v>
      </c>
      <c r="P118" s="8">
        <v>3557.8060397569511</v>
      </c>
    </row>
    <row r="119" spans="1:16" x14ac:dyDescent="0.2">
      <c r="A119" s="2" t="s">
        <v>5381</v>
      </c>
      <c r="B119" s="4">
        <v>3.0703592316444869E-3</v>
      </c>
      <c r="C119" s="7" t="s">
        <v>378</v>
      </c>
      <c r="D119" s="4">
        <v>2.9980291222214865E-3</v>
      </c>
      <c r="E119" s="7" t="s">
        <v>379</v>
      </c>
      <c r="F119" s="8">
        <v>3672.3353278500754</v>
      </c>
      <c r="G119" s="7" t="s">
        <v>380</v>
      </c>
      <c r="H119" s="5" t="s">
        <v>381</v>
      </c>
      <c r="I119" s="4">
        <v>0.17848970251716248</v>
      </c>
      <c r="J119" s="3">
        <v>78</v>
      </c>
      <c r="K119" s="4">
        <v>2.2526455080592689E-3</v>
      </c>
      <c r="L119" s="4">
        <v>4.0283742190411424E-3</v>
      </c>
      <c r="M119" s="4">
        <v>2.195459400422161E-3</v>
      </c>
      <c r="N119" s="4">
        <v>3.9497121864693696E-3</v>
      </c>
      <c r="O119" s="8">
        <v>2689.2544362800263</v>
      </c>
      <c r="P119" s="8">
        <v>4838.0676123865433</v>
      </c>
    </row>
    <row r="120" spans="1:16" x14ac:dyDescent="0.2">
      <c r="A120" s="2" t="s">
        <v>5386</v>
      </c>
      <c r="B120" s="4">
        <v>3.4260956766990827E-3</v>
      </c>
      <c r="C120" s="7" t="s">
        <v>382</v>
      </c>
      <c r="D120" s="4">
        <v>3.7022196645678505E-3</v>
      </c>
      <c r="E120" s="7" t="s">
        <v>383</v>
      </c>
      <c r="F120" s="8">
        <v>4534.9099396271149</v>
      </c>
      <c r="G120" s="7" t="s">
        <v>384</v>
      </c>
      <c r="H120" s="5" t="s">
        <v>385</v>
      </c>
      <c r="I120" s="4">
        <v>0.34096109839816935</v>
      </c>
      <c r="J120" s="3">
        <v>149</v>
      </c>
      <c r="K120" s="4">
        <v>2.9125661478137154E-3</v>
      </c>
      <c r="L120" s="4">
        <v>3.9723037153645575E-3</v>
      </c>
      <c r="M120" s="4">
        <v>2.8679582419902745E-3</v>
      </c>
      <c r="N120" s="4">
        <v>4.7667885374987097E-3</v>
      </c>
      <c r="O120" s="8">
        <v>3513.0093609816495</v>
      </c>
      <c r="P120" s="8">
        <v>5838.9179134044662</v>
      </c>
    </row>
    <row r="121" spans="1:16" x14ac:dyDescent="0.2">
      <c r="A121" s="2" t="s">
        <v>5391</v>
      </c>
      <c r="B121" s="4">
        <v>8.5453517373621467E-5</v>
      </c>
      <c r="C121" s="7" t="s">
        <v>5018</v>
      </c>
      <c r="D121" s="4">
        <v>1.0081535810044475E-4</v>
      </c>
      <c r="E121" s="7" t="s">
        <v>6176</v>
      </c>
      <c r="F121" s="8">
        <v>123.49039520596361</v>
      </c>
      <c r="G121" s="7" t="s">
        <v>386</v>
      </c>
      <c r="H121" s="5" t="s">
        <v>51</v>
      </c>
      <c r="I121" s="4">
        <v>4.5766590389016017E-2</v>
      </c>
      <c r="J121" s="3">
        <v>20</v>
      </c>
      <c r="K121" s="4">
        <v>4.6086304658176032E-5</v>
      </c>
      <c r="L121" s="4">
        <v>1.3245064021840777E-4</v>
      </c>
      <c r="M121" s="4">
        <v>4.7666584066661654E-5</v>
      </c>
      <c r="N121" s="4">
        <v>1.7041798855678647E-4</v>
      </c>
      <c r="O121" s="8">
        <v>58.387585140010202</v>
      </c>
      <c r="P121" s="8">
        <v>208.74780542975728</v>
      </c>
    </row>
    <row r="122" spans="1:16" x14ac:dyDescent="0.2">
      <c r="A122" s="15" t="s">
        <v>5394</v>
      </c>
      <c r="B122" s="16">
        <v>9.6314425475676601E-3</v>
      </c>
      <c r="C122" s="17" t="s">
        <v>387</v>
      </c>
      <c r="D122" s="16">
        <v>9.9381718101241995E-3</v>
      </c>
      <c r="E122" s="17" t="s">
        <v>388</v>
      </c>
      <c r="F122" s="18">
        <v>12173.430592135048</v>
      </c>
      <c r="G122" s="17" t="s">
        <v>389</v>
      </c>
      <c r="H122" s="19" t="s">
        <v>390</v>
      </c>
      <c r="I122" s="16">
        <v>0.46910755148741418</v>
      </c>
      <c r="J122" s="20">
        <v>205</v>
      </c>
      <c r="K122" s="16">
        <v>4.7033271981188687E-3</v>
      </c>
      <c r="L122" s="16">
        <v>1.7085460899432914E-2</v>
      </c>
      <c r="M122" s="16">
        <v>4.9346379358904471E-3</v>
      </c>
      <c r="N122" s="16">
        <v>1.7366444343745836E-2</v>
      </c>
      <c r="O122" s="18">
        <v>6044.5194103691183</v>
      </c>
      <c r="P122" s="18">
        <v>21272.444156721034</v>
      </c>
    </row>
    <row r="123" spans="1:16" x14ac:dyDescent="0.2">
      <c r="A123" s="2" t="s">
        <v>5399</v>
      </c>
      <c r="B123" s="4">
        <v>5.5117731958247845E-3</v>
      </c>
      <c r="C123" s="7" t="s">
        <v>391</v>
      </c>
      <c r="D123" s="4">
        <v>5.5505604073827555E-3</v>
      </c>
      <c r="E123" s="7" t="s">
        <v>392</v>
      </c>
      <c r="F123" s="8">
        <v>6798.9730060706588</v>
      </c>
      <c r="G123" s="7" t="s">
        <v>393</v>
      </c>
      <c r="H123" s="5" t="s">
        <v>394</v>
      </c>
      <c r="I123" s="4">
        <v>0.10983981693363844</v>
      </c>
      <c r="J123" s="3">
        <v>48</v>
      </c>
      <c r="K123" s="4">
        <v>1.2266725614252176E-3</v>
      </c>
      <c r="L123" s="4">
        <v>1.2472198964699891E-2</v>
      </c>
      <c r="M123" s="4">
        <v>1.2237659017400489E-3</v>
      </c>
      <c r="N123" s="4">
        <v>1.2425712302352244E-2</v>
      </c>
      <c r="O123" s="8">
        <v>1499.0110405092571</v>
      </c>
      <c r="P123" s="8">
        <v>15220.459975991625</v>
      </c>
    </row>
    <row r="124" spans="1:16" x14ac:dyDescent="0.2">
      <c r="A124" s="15" t="s">
        <v>5404</v>
      </c>
      <c r="B124" s="16">
        <v>6.5254978794495184E-5</v>
      </c>
      <c r="C124" s="17" t="s">
        <v>5018</v>
      </c>
      <c r="D124" s="16">
        <v>7.7497650231209527E-5</v>
      </c>
      <c r="E124" s="17" t="s">
        <v>5018</v>
      </c>
      <c r="F124" s="18">
        <v>94.928150183730608</v>
      </c>
      <c r="G124" s="17" t="s">
        <v>395</v>
      </c>
      <c r="H124" s="19" t="s">
        <v>195</v>
      </c>
      <c r="I124" s="16">
        <v>3.8901601830663615E-2</v>
      </c>
      <c r="J124" s="20">
        <v>17</v>
      </c>
      <c r="K124" s="16">
        <v>2.8598733417963246E-5</v>
      </c>
      <c r="L124" s="16">
        <v>1.1262571807949631E-4</v>
      </c>
      <c r="M124" s="16">
        <v>2.9919097074902684E-5</v>
      </c>
      <c r="N124" s="16">
        <v>1.4736100150200784E-4</v>
      </c>
      <c r="O124" s="18">
        <v>36.648395557988131</v>
      </c>
      <c r="P124" s="18">
        <v>180.50492163405076</v>
      </c>
    </row>
    <row r="125" spans="1:16" x14ac:dyDescent="0.2">
      <c r="A125" s="2" t="s">
        <v>5406</v>
      </c>
      <c r="B125" s="4">
        <v>3.0460799217823906E-5</v>
      </c>
      <c r="C125" s="7" t="s">
        <v>5018</v>
      </c>
      <c r="D125" s="4">
        <v>4.2703470654538252E-5</v>
      </c>
      <c r="E125" s="7" t="s">
        <v>5018</v>
      </c>
      <c r="F125" s="8">
        <v>52.308185649066637</v>
      </c>
      <c r="G125" s="7" t="s">
        <v>396</v>
      </c>
      <c r="H125" s="5" t="s">
        <v>301</v>
      </c>
      <c r="I125" s="4">
        <v>6.8649885583524023E-3</v>
      </c>
      <c r="J125" s="3">
        <v>3</v>
      </c>
      <c r="K125" s="4">
        <v>7.5798779870509117E-7</v>
      </c>
      <c r="L125" s="4">
        <v>7.2489612856401942E-5</v>
      </c>
      <c r="M125" s="4">
        <v>7.5798779870509117E-7</v>
      </c>
      <c r="N125" s="4">
        <v>1.1062566929810902E-4</v>
      </c>
      <c r="O125" s="8">
        <v>0.92847175854030073</v>
      </c>
      <c r="P125" s="8">
        <v>135.50720722468427</v>
      </c>
    </row>
    <row r="126" spans="1:16" x14ac:dyDescent="0.2">
      <c r="A126" s="2" t="s">
        <v>5409</v>
      </c>
      <c r="B126" s="4">
        <v>3.4794179576671281E-5</v>
      </c>
      <c r="C126" s="7" t="s">
        <v>5018</v>
      </c>
      <c r="D126" s="4">
        <v>3.4794179576671281E-5</v>
      </c>
      <c r="E126" s="7" t="s">
        <v>5018</v>
      </c>
      <c r="F126" s="8">
        <v>42.619964534663978</v>
      </c>
      <c r="G126" s="7" t="s">
        <v>397</v>
      </c>
      <c r="H126" s="5" t="s">
        <v>336</v>
      </c>
      <c r="I126" s="4">
        <v>3.2036613272311214E-2</v>
      </c>
      <c r="J126" s="3">
        <v>14</v>
      </c>
      <c r="K126" s="4">
        <v>1.8704229780919236E-5</v>
      </c>
      <c r="L126" s="4">
        <v>5.3632934048920976E-5</v>
      </c>
      <c r="M126" s="4">
        <v>1.8704229780919236E-5</v>
      </c>
      <c r="N126" s="4">
        <v>5.3632934048920976E-5</v>
      </c>
      <c r="O126" s="8">
        <v>22.911119607069875</v>
      </c>
      <c r="P126" s="8">
        <v>65.695865655288628</v>
      </c>
    </row>
    <row r="127" spans="1:16" x14ac:dyDescent="0.2">
      <c r="A127" s="2" t="s">
        <v>5412</v>
      </c>
      <c r="B127" s="4">
        <v>4.0544143729483798E-3</v>
      </c>
      <c r="C127" s="7" t="s">
        <v>398</v>
      </c>
      <c r="D127" s="4">
        <v>4.3101137525102346E-3</v>
      </c>
      <c r="E127" s="7" t="s">
        <v>399</v>
      </c>
      <c r="F127" s="8">
        <v>5279.5294358806586</v>
      </c>
      <c r="G127" s="7" t="s">
        <v>400</v>
      </c>
      <c r="H127" s="5" t="s">
        <v>401</v>
      </c>
      <c r="I127" s="4">
        <v>0.41418764302059496</v>
      </c>
      <c r="J127" s="3">
        <v>181</v>
      </c>
      <c r="K127" s="4">
        <v>2.9354070079767973E-3</v>
      </c>
      <c r="L127" s="4">
        <v>5.3273239500972918E-3</v>
      </c>
      <c r="M127" s="4">
        <v>3.0963838473545969E-3</v>
      </c>
      <c r="N127" s="4">
        <v>5.661560601648523E-3</v>
      </c>
      <c r="O127" s="8">
        <v>3792.8116531432961</v>
      </c>
      <c r="P127" s="8">
        <v>6934.9389751064609</v>
      </c>
    </row>
    <row r="128" spans="1:16" x14ac:dyDescent="0.2">
      <c r="A128" s="9" t="s">
        <v>3479</v>
      </c>
      <c r="B128" s="10">
        <v>7.3617733309845976E-3</v>
      </c>
      <c r="C128" s="11" t="s">
        <v>402</v>
      </c>
      <c r="D128" s="10">
        <v>7.32236248247358E-3</v>
      </c>
      <c r="E128" s="11" t="s">
        <v>403</v>
      </c>
      <c r="F128" s="12">
        <v>8969.2825958230078</v>
      </c>
      <c r="G128" s="11" t="s">
        <v>404</v>
      </c>
      <c r="H128" s="13" t="s">
        <v>405</v>
      </c>
      <c r="I128" s="10">
        <v>0.43249427917620137</v>
      </c>
      <c r="J128" s="14">
        <v>189</v>
      </c>
      <c r="K128" s="10">
        <v>6.064564923384445E-3</v>
      </c>
      <c r="L128" s="10">
        <v>8.9208007972483017E-3</v>
      </c>
      <c r="M128" s="10">
        <v>6.0085664750377356E-3</v>
      </c>
      <c r="N128" s="10">
        <v>8.7937450929782609E-3</v>
      </c>
      <c r="O128" s="12">
        <v>7359.9921936937526</v>
      </c>
      <c r="P128" s="12">
        <v>10771.603427628928</v>
      </c>
    </row>
    <row r="129" spans="1:16" x14ac:dyDescent="0.2">
      <c r="A129" s="15" t="s">
        <v>5420</v>
      </c>
      <c r="B129" s="16">
        <v>7.1238327827540956E-2</v>
      </c>
      <c r="C129" s="17" t="s">
        <v>406</v>
      </c>
      <c r="D129" s="16">
        <v>7.006945354646911E-2</v>
      </c>
      <c r="E129" s="17" t="s">
        <v>407</v>
      </c>
      <c r="F129" s="18">
        <v>85829.229527690448</v>
      </c>
      <c r="G129" s="17" t="s">
        <v>408</v>
      </c>
      <c r="H129" s="19" t="s">
        <v>3057</v>
      </c>
      <c r="I129" s="16">
        <v>0.8832951945080092</v>
      </c>
      <c r="J129" s="20">
        <v>386</v>
      </c>
      <c r="K129" s="16">
        <v>6.1237677793617322E-2</v>
      </c>
      <c r="L129" s="16">
        <v>8.1929715073817647E-2</v>
      </c>
      <c r="M129" s="16">
        <v>6.0439793086804389E-2</v>
      </c>
      <c r="N129" s="16">
        <v>8.1360273060532312E-2</v>
      </c>
      <c r="O129" s="18">
        <v>74033.699577993306</v>
      </c>
      <c r="P129" s="18">
        <v>99659.540605906208</v>
      </c>
    </row>
    <row r="130" spans="1:16" x14ac:dyDescent="0.2">
      <c r="A130" s="15" t="s">
        <v>5425</v>
      </c>
      <c r="B130" s="16">
        <v>3.1730590411543206E-3</v>
      </c>
      <c r="C130" s="17" t="s">
        <v>409</v>
      </c>
      <c r="D130" s="16">
        <v>2.4174205558993773E-3</v>
      </c>
      <c r="E130" s="17" t="s">
        <v>410</v>
      </c>
      <c r="F130" s="18">
        <v>2961.1383171361999</v>
      </c>
      <c r="G130" s="17" t="s">
        <v>411</v>
      </c>
      <c r="H130" s="19" t="s">
        <v>154</v>
      </c>
      <c r="I130" s="16">
        <v>0.66819221967963383</v>
      </c>
      <c r="J130" s="20">
        <v>292</v>
      </c>
      <c r="K130" s="16">
        <v>2.7801988052173127E-3</v>
      </c>
      <c r="L130" s="16">
        <v>3.5978332239046109E-3</v>
      </c>
      <c r="M130" s="16">
        <v>2.0594319105357748E-3</v>
      </c>
      <c r="N130" s="16">
        <v>2.7680369661713775E-3</v>
      </c>
      <c r="O130" s="18">
        <v>2522.6321199836475</v>
      </c>
      <c r="P130" s="18">
        <v>3390.6141419113001</v>
      </c>
    </row>
    <row r="131" spans="1:16" x14ac:dyDescent="0.2">
      <c r="A131" s="15" t="s">
        <v>5428</v>
      </c>
      <c r="B131" s="16">
        <v>1.211549799135246E-3</v>
      </c>
      <c r="C131" s="17" t="s">
        <v>6159</v>
      </c>
      <c r="D131" s="16">
        <v>1.1431539928110381E-3</v>
      </c>
      <c r="E131" s="17" t="s">
        <v>5207</v>
      </c>
      <c r="F131" s="18">
        <v>1400.2681834732043</v>
      </c>
      <c r="G131" s="17" t="s">
        <v>412</v>
      </c>
      <c r="H131" s="19" t="s">
        <v>413</v>
      </c>
      <c r="I131" s="16">
        <v>0.60640732265446229</v>
      </c>
      <c r="J131" s="20">
        <v>265</v>
      </c>
      <c r="K131" s="16">
        <v>1.0130428737387166E-3</v>
      </c>
      <c r="L131" s="16">
        <v>1.4516116929247798E-3</v>
      </c>
      <c r="M131" s="16">
        <v>9.3210453128889006E-4</v>
      </c>
      <c r="N131" s="16">
        <v>1.3920351060149273E-3</v>
      </c>
      <c r="O131" s="18">
        <v>1141.7502165439087</v>
      </c>
      <c r="P131" s="18">
        <v>1705.1267646253636</v>
      </c>
    </row>
    <row r="132" spans="1:16" x14ac:dyDescent="0.2">
      <c r="A132" s="2" t="s">
        <v>5756</v>
      </c>
      <c r="B132" s="4">
        <v>1.0321184363865374E-3</v>
      </c>
      <c r="C132" s="7" t="s">
        <v>5433</v>
      </c>
      <c r="D132" s="4">
        <v>9.7843581046398883E-4</v>
      </c>
      <c r="E132" s="7" t="s">
        <v>5433</v>
      </c>
      <c r="F132" s="8">
        <v>1198.502164694808</v>
      </c>
      <c r="G132" s="7" t="s">
        <v>414</v>
      </c>
      <c r="H132" s="5" t="s">
        <v>415</v>
      </c>
      <c r="I132" s="4">
        <v>0.58123569794050345</v>
      </c>
      <c r="J132" s="3">
        <v>254</v>
      </c>
      <c r="K132" s="4">
        <v>8.4922590276313215E-4</v>
      </c>
      <c r="L132" s="4">
        <v>1.243136289321806E-3</v>
      </c>
      <c r="M132" s="4">
        <v>7.8759212111523898E-4</v>
      </c>
      <c r="N132" s="4">
        <v>1.210056404445211E-3</v>
      </c>
      <c r="O132" s="8">
        <v>964.73458141884976</v>
      </c>
      <c r="P132" s="8">
        <v>1482.218051118416</v>
      </c>
    </row>
    <row r="133" spans="1:16" x14ac:dyDescent="0.2">
      <c r="A133" s="2" t="s">
        <v>5757</v>
      </c>
      <c r="B133" s="4">
        <v>1.7943136274870843E-4</v>
      </c>
      <c r="C133" s="7" t="s">
        <v>4906</v>
      </c>
      <c r="D133" s="4">
        <v>1.647181823470493E-4</v>
      </c>
      <c r="E133" s="7" t="s">
        <v>4906</v>
      </c>
      <c r="F133" s="8">
        <v>201.76601877839641</v>
      </c>
      <c r="G133" s="7" t="s">
        <v>416</v>
      </c>
      <c r="H133" s="5" t="s">
        <v>417</v>
      </c>
      <c r="I133" s="4">
        <v>0.28375286041189929</v>
      </c>
      <c r="J133" s="3">
        <v>124</v>
      </c>
      <c r="K133" s="4">
        <v>1.2556924470822977E-4</v>
      </c>
      <c r="L133" s="4">
        <v>2.3932842520085933E-4</v>
      </c>
      <c r="M133" s="4">
        <v>1.1405857080134412E-4</v>
      </c>
      <c r="N133" s="4">
        <v>2.1987033320240492E-4</v>
      </c>
      <c r="O133" s="8">
        <v>139.71222490577284</v>
      </c>
      <c r="P133" s="8">
        <v>269.32279816116733</v>
      </c>
    </row>
    <row r="134" spans="1:16" x14ac:dyDescent="0.2">
      <c r="A134" s="2" t="s">
        <v>5438</v>
      </c>
      <c r="B134" s="4">
        <v>1.550853798349749E-3</v>
      </c>
      <c r="C134" s="7" t="s">
        <v>418</v>
      </c>
      <c r="D134" s="4">
        <v>9.120511997476417E-4</v>
      </c>
      <c r="E134" s="7" t="s">
        <v>3585</v>
      </c>
      <c r="F134" s="8">
        <v>1117.1865599355804</v>
      </c>
      <c r="G134" s="7" t="s">
        <v>419</v>
      </c>
      <c r="H134" s="5" t="s">
        <v>420</v>
      </c>
      <c r="I134" s="4">
        <v>0.50343249427917625</v>
      </c>
      <c r="J134" s="3">
        <v>220</v>
      </c>
      <c r="K134" s="4">
        <v>1.3393892429995481E-3</v>
      </c>
      <c r="L134" s="4">
        <v>1.7744200226576974E-3</v>
      </c>
      <c r="M134" s="4">
        <v>7.6675469094678527E-4</v>
      </c>
      <c r="N134" s="4">
        <v>1.0612405117322401E-3</v>
      </c>
      <c r="O134" s="8">
        <v>939.21046946742217</v>
      </c>
      <c r="P134" s="8">
        <v>1299.931009239903</v>
      </c>
    </row>
    <row r="135" spans="1:16" x14ac:dyDescent="0.2">
      <c r="A135" s="15" t="s">
        <v>5441</v>
      </c>
      <c r="B135" s="16">
        <v>4.1065544366932567E-4</v>
      </c>
      <c r="C135" s="17" t="s">
        <v>4383</v>
      </c>
      <c r="D135" s="16">
        <v>3.6221536334069714E-4</v>
      </c>
      <c r="E135" s="17" t="s">
        <v>5451</v>
      </c>
      <c r="F135" s="18">
        <v>443.68357372741468</v>
      </c>
      <c r="G135" s="17" t="s">
        <v>421</v>
      </c>
      <c r="H135" s="19" t="s">
        <v>422</v>
      </c>
      <c r="I135" s="16">
        <v>9.3821510297482841E-2</v>
      </c>
      <c r="J135" s="20">
        <v>41</v>
      </c>
      <c r="K135" s="16">
        <v>2.072130797410396E-4</v>
      </c>
      <c r="L135" s="16">
        <v>6.6417700210493619E-4</v>
      </c>
      <c r="M135" s="16">
        <v>1.6076808105066362E-4</v>
      </c>
      <c r="N135" s="16">
        <v>5.9560270117375727E-4</v>
      </c>
      <c r="O135" s="18">
        <v>196.92747453885457</v>
      </c>
      <c r="P135" s="18">
        <v>729.56357383967134</v>
      </c>
    </row>
    <row r="136" spans="1:16" x14ac:dyDescent="0.2">
      <c r="A136" s="2" t="s">
        <v>5758</v>
      </c>
      <c r="B136" s="4">
        <v>2.0875424963839661E-4</v>
      </c>
      <c r="C136" s="7" t="s">
        <v>6221</v>
      </c>
      <c r="D136" s="4">
        <v>1.8413002322836247E-4</v>
      </c>
      <c r="E136" s="7" t="s">
        <v>6221</v>
      </c>
      <c r="F136" s="8">
        <v>225.54390289522195</v>
      </c>
      <c r="G136" s="7" t="s">
        <v>423</v>
      </c>
      <c r="H136" s="5" t="s">
        <v>424</v>
      </c>
      <c r="I136" s="4">
        <v>1.3729977116704805E-2</v>
      </c>
      <c r="J136" s="3">
        <v>6</v>
      </c>
      <c r="K136" s="4">
        <v>3.8889147385498323E-5</v>
      </c>
      <c r="L136" s="4">
        <v>4.3907387868314659E-4</v>
      </c>
      <c r="M136" s="4">
        <v>3.5591490012496642E-5</v>
      </c>
      <c r="N136" s="4">
        <v>3.8845571248588144E-4</v>
      </c>
      <c r="O136" s="8">
        <v>43.596603240086367</v>
      </c>
      <c r="P136" s="8">
        <v>475.82581026098688</v>
      </c>
    </row>
    <row r="137" spans="1:16" x14ac:dyDescent="0.2">
      <c r="A137" s="2" t="s">
        <v>5759</v>
      </c>
      <c r="B137" s="4">
        <v>1.9047188583192173E-4</v>
      </c>
      <c r="C137" s="7" t="s">
        <v>5484</v>
      </c>
      <c r="D137" s="4">
        <v>1.6800420984642298E-4</v>
      </c>
      <c r="E137" s="7" t="s">
        <v>5484</v>
      </c>
      <c r="F137" s="8">
        <v>205.79112806929453</v>
      </c>
      <c r="G137" s="7" t="s">
        <v>425</v>
      </c>
      <c r="H137" s="5" t="s">
        <v>426</v>
      </c>
      <c r="I137" s="4">
        <v>5.7208237986270026E-2</v>
      </c>
      <c r="J137" s="3">
        <v>25</v>
      </c>
      <c r="K137" s="4">
        <v>7.7636610793025898E-5</v>
      </c>
      <c r="L137" s="4">
        <v>3.212212551869632E-4</v>
      </c>
      <c r="M137" s="4">
        <v>6.1616734459291075E-5</v>
      </c>
      <c r="N137" s="4">
        <v>2.8247716646221825E-4</v>
      </c>
      <c r="O137" s="8">
        <v>75.475354480194056</v>
      </c>
      <c r="P137" s="8">
        <v>346.01094099497334</v>
      </c>
    </row>
    <row r="138" spans="1:16" x14ac:dyDescent="0.2">
      <c r="A138" s="2" t="s">
        <v>5760</v>
      </c>
      <c r="B138" s="4">
        <v>1.1429308199007327E-5</v>
      </c>
      <c r="C138" s="7" t="s">
        <v>4866</v>
      </c>
      <c r="D138" s="4">
        <v>1.0081130265911729E-5</v>
      </c>
      <c r="E138" s="7" t="s">
        <v>4866</v>
      </c>
      <c r="F138" s="8">
        <v>12.348542762898228</v>
      </c>
      <c r="G138" s="7" t="s">
        <v>427</v>
      </c>
      <c r="H138" s="5" t="s">
        <v>296</v>
      </c>
      <c r="I138" s="4">
        <v>2.7459954233409609E-2</v>
      </c>
      <c r="J138" s="3">
        <v>12</v>
      </c>
      <c r="K138" s="4">
        <v>4.1548476376861944E-6</v>
      </c>
      <c r="L138" s="4">
        <v>2.0952390477716078E-5</v>
      </c>
      <c r="M138" s="4">
        <v>3.3524028514446594E-6</v>
      </c>
      <c r="N138" s="4">
        <v>1.8390937839354145E-5</v>
      </c>
      <c r="O138" s="8">
        <v>4.106413554589893</v>
      </c>
      <c r="P138" s="8">
        <v>22.527363139725182</v>
      </c>
    </row>
    <row r="139" spans="1:16" x14ac:dyDescent="0.2">
      <c r="A139" s="15" t="s">
        <v>5455</v>
      </c>
      <c r="B139" s="16">
        <v>2.5117082206996575E-4</v>
      </c>
      <c r="C139" s="17" t="s">
        <v>5447</v>
      </c>
      <c r="D139" s="16">
        <v>2.5535432422008715E-4</v>
      </c>
      <c r="E139" s="17" t="s">
        <v>5446</v>
      </c>
      <c r="F139" s="18">
        <v>312.78772410918225</v>
      </c>
      <c r="G139" s="17" t="s">
        <v>428</v>
      </c>
      <c r="H139" s="19" t="s">
        <v>429</v>
      </c>
      <c r="I139" s="16">
        <v>6.8649885583524028E-2</v>
      </c>
      <c r="J139" s="20">
        <v>30</v>
      </c>
      <c r="K139" s="16">
        <v>9.92833950304628E-5</v>
      </c>
      <c r="L139" s="16">
        <v>4.4443826820690391E-4</v>
      </c>
      <c r="M139" s="16">
        <v>1.005667584307765E-4</v>
      </c>
      <c r="N139" s="16">
        <v>4.5112564764271721E-4</v>
      </c>
      <c r="O139" s="18">
        <v>123.185881369641</v>
      </c>
      <c r="P139" s="18">
        <v>552.59124764939622</v>
      </c>
    </row>
    <row r="140" spans="1:16" x14ac:dyDescent="0.2">
      <c r="A140" s="2" t="s">
        <v>5761</v>
      </c>
      <c r="B140" s="4">
        <v>1.6663593067696393E-5</v>
      </c>
      <c r="C140" s="7" t="s">
        <v>4866</v>
      </c>
      <c r="D140" s="4">
        <v>1.6941141936043996E-5</v>
      </c>
      <c r="E140" s="7" t="s">
        <v>5018</v>
      </c>
      <c r="F140" s="8">
        <v>20.751484221660142</v>
      </c>
      <c r="G140" s="7" t="s">
        <v>2849</v>
      </c>
      <c r="H140" s="5" t="s">
        <v>430</v>
      </c>
      <c r="I140" s="4">
        <v>2.2883295194508009E-3</v>
      </c>
      <c r="J140" s="3">
        <v>1</v>
      </c>
      <c r="K140" s="4">
        <v>0</v>
      </c>
      <c r="L140" s="4">
        <v>4.9990779203089185E-5</v>
      </c>
      <c r="M140" s="4">
        <v>0</v>
      </c>
      <c r="N140" s="4">
        <v>5.0675210468097674E-5</v>
      </c>
      <c r="O140" s="8">
        <v>0</v>
      </c>
      <c r="P140" s="8">
        <v>62.072901249984831</v>
      </c>
    </row>
    <row r="141" spans="1:16" x14ac:dyDescent="0.2">
      <c r="A141" s="2" t="s">
        <v>5762</v>
      </c>
      <c r="B141" s="4">
        <v>2.0724049252836377E-4</v>
      </c>
      <c r="C141" s="7" t="s">
        <v>5447</v>
      </c>
      <c r="D141" s="4">
        <v>2.1069229094563025E-4</v>
      </c>
      <c r="E141" s="7" t="s">
        <v>5447</v>
      </c>
      <c r="F141" s="8">
        <v>258.08046279816733</v>
      </c>
      <c r="G141" s="7" t="s">
        <v>431</v>
      </c>
      <c r="H141" s="5" t="s">
        <v>432</v>
      </c>
      <c r="I141" s="4">
        <v>3.4324942791762014E-2</v>
      </c>
      <c r="J141" s="3">
        <v>15</v>
      </c>
      <c r="K141" s="4">
        <v>6.0085625045571255E-5</v>
      </c>
      <c r="L141" s="4">
        <v>4.014188361299151E-4</v>
      </c>
      <c r="M141" s="4">
        <v>6.1169739030971372E-5</v>
      </c>
      <c r="N141" s="4">
        <v>4.077042331526015E-4</v>
      </c>
      <c r="O141" s="8">
        <v>74.927822406326285</v>
      </c>
      <c r="P141" s="8">
        <v>499.40364075279695</v>
      </c>
    </row>
    <row r="142" spans="1:16" x14ac:dyDescent="0.2">
      <c r="A142" s="2" t="s">
        <v>5763</v>
      </c>
      <c r="B142" s="4">
        <v>2.7266736473905582E-5</v>
      </c>
      <c r="C142" s="7" t="s">
        <v>4866</v>
      </c>
      <c r="D142" s="4">
        <v>2.7720891338412905E-5</v>
      </c>
      <c r="E142" s="7" t="s">
        <v>4866</v>
      </c>
      <c r="F142" s="8">
        <v>33.955777089354811</v>
      </c>
      <c r="G142" s="7" t="s">
        <v>433</v>
      </c>
      <c r="H142" s="5" t="s">
        <v>432</v>
      </c>
      <c r="I142" s="4">
        <v>3.4324942791762014E-2</v>
      </c>
      <c r="J142" s="3">
        <v>15</v>
      </c>
      <c r="K142" s="4">
        <v>1.18620733443103E-5</v>
      </c>
      <c r="L142" s="4">
        <v>4.3446082230176583E-5</v>
      </c>
      <c r="M142" s="4">
        <v>1.2121780982543906E-5</v>
      </c>
      <c r="N142" s="4">
        <v>4.4182379815975375E-5</v>
      </c>
      <c r="O142" s="8">
        <v>14.848169488651322</v>
      </c>
      <c r="P142" s="8">
        <v>54.119725877269076</v>
      </c>
    </row>
    <row r="143" spans="1:16" x14ac:dyDescent="0.2">
      <c r="A143" s="15" t="s">
        <v>5463</v>
      </c>
      <c r="B143" s="16">
        <v>7.0444442401913013E-3</v>
      </c>
      <c r="C143" s="17" t="s">
        <v>434</v>
      </c>
      <c r="D143" s="16">
        <v>6.4227716427594211E-3</v>
      </c>
      <c r="E143" s="17" t="s">
        <v>435</v>
      </c>
      <c r="F143" s="18">
        <v>7867.3589364408354</v>
      </c>
      <c r="G143" s="17" t="s">
        <v>436</v>
      </c>
      <c r="H143" s="19" t="s">
        <v>437</v>
      </c>
      <c r="I143" s="16">
        <v>0.58352402745995424</v>
      </c>
      <c r="J143" s="20">
        <v>255</v>
      </c>
      <c r="K143" s="16">
        <v>5.9554536115889968E-3</v>
      </c>
      <c r="L143" s="16">
        <v>8.3532371648577051E-3</v>
      </c>
      <c r="M143" s="16">
        <v>5.597938412404844E-3</v>
      </c>
      <c r="N143" s="16">
        <v>8.4662259612431224E-3</v>
      </c>
      <c r="O143" s="18">
        <v>6857.0071059785187</v>
      </c>
      <c r="P143" s="18">
        <v>10370.419840350594</v>
      </c>
    </row>
    <row r="144" spans="1:16" x14ac:dyDescent="0.2">
      <c r="A144" s="15" t="s">
        <v>5468</v>
      </c>
      <c r="B144" s="16">
        <v>7.9087362040106374E-5</v>
      </c>
      <c r="C144" s="17" t="s">
        <v>5018</v>
      </c>
      <c r="D144" s="16">
        <v>7.2301636218732656E-5</v>
      </c>
      <c r="E144" s="17" t="s">
        <v>5018</v>
      </c>
      <c r="F144" s="18">
        <v>88.563466905442837</v>
      </c>
      <c r="G144" s="17" t="s">
        <v>438</v>
      </c>
      <c r="H144" s="19" t="s">
        <v>439</v>
      </c>
      <c r="I144" s="16">
        <v>4.3478260869565216E-2</v>
      </c>
      <c r="J144" s="20">
        <v>19</v>
      </c>
      <c r="K144" s="16">
        <v>3.3371494930774373E-5</v>
      </c>
      <c r="L144" s="16">
        <v>1.2980187276594673E-4</v>
      </c>
      <c r="M144" s="16">
        <v>3.0854376112208665E-5</v>
      </c>
      <c r="N144" s="16">
        <v>1.1899709745916475E-4</v>
      </c>
      <c r="O144" s="18">
        <v>37.794034279319611</v>
      </c>
      <c r="P144" s="18">
        <v>145.76150767578332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440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7.9087362040106374E-5</v>
      </c>
      <c r="C146" s="7" t="s">
        <v>5018</v>
      </c>
      <c r="D146" s="4">
        <v>7.2301636218732656E-5</v>
      </c>
      <c r="E146" s="7" t="s">
        <v>5018</v>
      </c>
      <c r="F146" s="8">
        <v>88.563466905442837</v>
      </c>
      <c r="G146" s="7" t="s">
        <v>438</v>
      </c>
      <c r="H146" s="5" t="s">
        <v>439</v>
      </c>
      <c r="I146" s="4">
        <v>4.3478260869565216E-2</v>
      </c>
      <c r="J146" s="3">
        <v>19</v>
      </c>
      <c r="K146" s="4">
        <v>3.3371494930774373E-5</v>
      </c>
      <c r="L146" s="4">
        <v>1.2980187276594673E-4</v>
      </c>
      <c r="M146" s="4">
        <v>3.0854376112208665E-5</v>
      </c>
      <c r="N146" s="4">
        <v>1.1899709745916475E-4</v>
      </c>
      <c r="O146" s="8">
        <v>37.794034279319611</v>
      </c>
      <c r="P146" s="8">
        <v>145.76150767578332</v>
      </c>
    </row>
    <row r="147" spans="1:16" x14ac:dyDescent="0.2">
      <c r="A147" s="2" t="s">
        <v>5475</v>
      </c>
      <c r="B147" s="4">
        <v>6.9653568781511948E-3</v>
      </c>
      <c r="C147" s="7" t="s">
        <v>441</v>
      </c>
      <c r="D147" s="4">
        <v>6.3504700065406886E-3</v>
      </c>
      <c r="E147" s="7" t="s">
        <v>442</v>
      </c>
      <c r="F147" s="8">
        <v>7778.7954695353928</v>
      </c>
      <c r="G147" s="7" t="s">
        <v>443</v>
      </c>
      <c r="H147" s="5" t="s">
        <v>49</v>
      </c>
      <c r="I147" s="4">
        <v>0.57665903890160186</v>
      </c>
      <c r="J147" s="3">
        <v>252</v>
      </c>
      <c r="K147" s="4">
        <v>5.8668375304902105E-3</v>
      </c>
      <c r="L147" s="4">
        <v>8.2820541771762013E-3</v>
      </c>
      <c r="M147" s="4">
        <v>5.5479204387903786E-3</v>
      </c>
      <c r="N147" s="4">
        <v>8.3875062831291723E-3</v>
      </c>
      <c r="O147" s="8">
        <v>6795.7392649924477</v>
      </c>
      <c r="P147" s="8">
        <v>10273.994808054498</v>
      </c>
    </row>
    <row r="148" spans="1:16" x14ac:dyDescent="0.2">
      <c r="A148" s="2" t="s">
        <v>5480</v>
      </c>
      <c r="B148" s="4">
        <v>3.5940051654244343E-4</v>
      </c>
      <c r="C148" s="7" t="s">
        <v>6001</v>
      </c>
      <c r="D148" s="4">
        <v>3.5940051654244343E-4</v>
      </c>
      <c r="E148" s="7" t="s">
        <v>6001</v>
      </c>
      <c r="F148" s="8">
        <v>440.2356214500021</v>
      </c>
      <c r="G148" s="7" t="s">
        <v>444</v>
      </c>
      <c r="H148" s="5" t="s">
        <v>430</v>
      </c>
      <c r="I148" s="4">
        <v>2.2883295194508009E-3</v>
      </c>
      <c r="J148" s="3">
        <v>1</v>
      </c>
      <c r="K148" s="4">
        <v>0</v>
      </c>
      <c r="L148" s="4">
        <v>1.0782015496273304E-3</v>
      </c>
      <c r="M148" s="4">
        <v>0</v>
      </c>
      <c r="N148" s="4">
        <v>1.0782015496273304E-3</v>
      </c>
      <c r="O148" s="8">
        <v>0</v>
      </c>
      <c r="P148" s="8">
        <v>1320.7068643500065</v>
      </c>
    </row>
    <row r="149" spans="1:16" x14ac:dyDescent="0.2">
      <c r="A149" s="2" t="s">
        <v>5483</v>
      </c>
      <c r="B149" s="4">
        <v>1.915808167505663E-4</v>
      </c>
      <c r="C149" s="7" t="s">
        <v>5447</v>
      </c>
      <c r="D149" s="4">
        <v>1.8353915283757954E-4</v>
      </c>
      <c r="E149" s="7" t="s">
        <v>6210</v>
      </c>
      <c r="F149" s="8">
        <v>224.82013600644507</v>
      </c>
      <c r="G149" s="7" t="s">
        <v>445</v>
      </c>
      <c r="H149" s="5" t="s">
        <v>446</v>
      </c>
      <c r="I149" s="4">
        <v>1.6018306636155607E-2</v>
      </c>
      <c r="J149" s="3">
        <v>7</v>
      </c>
      <c r="K149" s="4">
        <v>5.0574704153170533E-5</v>
      </c>
      <c r="L149" s="4">
        <v>3.5235924111652909E-4</v>
      </c>
      <c r="M149" s="4">
        <v>4.8275853964390054E-5</v>
      </c>
      <c r="N149" s="4">
        <v>3.3936259966619073E-4</v>
      </c>
      <c r="O149" s="8">
        <v>59.133889888366248</v>
      </c>
      <c r="P149" s="8">
        <v>415.69084651911015</v>
      </c>
    </row>
    <row r="150" spans="1:16" x14ac:dyDescent="0.2">
      <c r="A150" s="2" t="s">
        <v>5487</v>
      </c>
      <c r="B150" s="4">
        <v>7.8514728512496111E-4</v>
      </c>
      <c r="C150" s="7" t="s">
        <v>4987</v>
      </c>
      <c r="D150" s="4">
        <v>7.8688288626391678E-4</v>
      </c>
      <c r="E150" s="7" t="s">
        <v>3882</v>
      </c>
      <c r="F150" s="8">
        <v>963.86582794979643</v>
      </c>
      <c r="G150" s="7" t="s">
        <v>447</v>
      </c>
      <c r="H150" s="5" t="s">
        <v>219</v>
      </c>
      <c r="I150" s="4">
        <v>0.31121281464530892</v>
      </c>
      <c r="J150" s="3">
        <v>136</v>
      </c>
      <c r="K150" s="4">
        <v>6.6253884341982059E-4</v>
      </c>
      <c r="L150" s="4">
        <v>9.2474415420015104E-4</v>
      </c>
      <c r="M150" s="4">
        <v>6.497418229032731E-4</v>
      </c>
      <c r="N150" s="4">
        <v>9.3747636859172877E-4</v>
      </c>
      <c r="O150" s="8">
        <v>795.87947713508584</v>
      </c>
      <c r="P150" s="8">
        <v>1148.3302686709742</v>
      </c>
    </row>
    <row r="151" spans="1:16" x14ac:dyDescent="0.2">
      <c r="A151" s="15" t="s">
        <v>5489</v>
      </c>
      <c r="B151" s="16">
        <v>1.8548669154937119E-2</v>
      </c>
      <c r="C151" s="17" t="s">
        <v>448</v>
      </c>
      <c r="D151" s="16">
        <v>1.8776745135409782E-2</v>
      </c>
      <c r="E151" s="17" t="s">
        <v>449</v>
      </c>
      <c r="F151" s="18">
        <v>22999.944861011998</v>
      </c>
      <c r="G151" s="17" t="s">
        <v>450</v>
      </c>
      <c r="H151" s="19" t="s">
        <v>451</v>
      </c>
      <c r="I151" s="16">
        <v>0.6407322654462243</v>
      </c>
      <c r="J151" s="20">
        <v>280</v>
      </c>
      <c r="K151" s="16">
        <v>1.4847654991166985E-2</v>
      </c>
      <c r="L151" s="16">
        <v>2.2567217672069498E-2</v>
      </c>
      <c r="M151" s="16">
        <v>1.4999478925860791E-2</v>
      </c>
      <c r="N151" s="16">
        <v>2.2843026189315788E-2</v>
      </c>
      <c r="O151" s="18">
        <v>18373.109170455846</v>
      </c>
      <c r="P151" s="18">
        <v>27980.799602063198</v>
      </c>
    </row>
    <row r="152" spans="1:16" x14ac:dyDescent="0.2">
      <c r="A152" s="2" t="s">
        <v>5766</v>
      </c>
      <c r="B152" s="4">
        <v>6.1504529735933516E-3</v>
      </c>
      <c r="C152" s="7" t="s">
        <v>452</v>
      </c>
      <c r="D152" s="4">
        <v>6.226079455503508E-3</v>
      </c>
      <c r="E152" s="7" t="s">
        <v>453</v>
      </c>
      <c r="F152" s="8">
        <v>7626.4274316004939</v>
      </c>
      <c r="G152" s="7" t="s">
        <v>454</v>
      </c>
      <c r="H152" s="5" t="s">
        <v>255</v>
      </c>
      <c r="I152" s="4">
        <v>0.10755148741418764</v>
      </c>
      <c r="J152" s="3">
        <v>47</v>
      </c>
      <c r="K152" s="4">
        <v>3.9493811053810243E-3</v>
      </c>
      <c r="L152" s="4">
        <v>8.3888759001981613E-3</v>
      </c>
      <c r="M152" s="4">
        <v>3.980116547557329E-3</v>
      </c>
      <c r="N152" s="4">
        <v>8.4668772250016365E-3</v>
      </c>
      <c r="O152" s="8">
        <v>4875.3104158391288</v>
      </c>
      <c r="P152" s="8">
        <v>10371.217584071765</v>
      </c>
    </row>
    <row r="153" spans="1:16" x14ac:dyDescent="0.2">
      <c r="A153" s="2" t="s">
        <v>5767</v>
      </c>
      <c r="B153" s="4">
        <v>1.0443966684952392E-2</v>
      </c>
      <c r="C153" s="7" t="s">
        <v>455</v>
      </c>
      <c r="D153" s="4">
        <v>1.0572386568977353E-2</v>
      </c>
      <c r="E153" s="7" t="s">
        <v>456</v>
      </c>
      <c r="F153" s="8">
        <v>12950.290712377831</v>
      </c>
      <c r="G153" s="7" t="s">
        <v>457</v>
      </c>
      <c r="H153" s="5" t="s">
        <v>458</v>
      </c>
      <c r="I153" s="4">
        <v>0.36384439359267734</v>
      </c>
      <c r="J153" s="3">
        <v>159</v>
      </c>
      <c r="K153" s="4">
        <v>7.6527628891998913E-3</v>
      </c>
      <c r="L153" s="4">
        <v>1.3722550004307794E-2</v>
      </c>
      <c r="M153" s="4">
        <v>7.790080909346981E-3</v>
      </c>
      <c r="N153" s="4">
        <v>1.3850611732136564E-2</v>
      </c>
      <c r="O153" s="8">
        <v>9542.1986124696123</v>
      </c>
      <c r="P153" s="8">
        <v>16965.84279293806</v>
      </c>
    </row>
    <row r="154" spans="1:16" x14ac:dyDescent="0.2">
      <c r="A154" s="2" t="s">
        <v>5768</v>
      </c>
      <c r="B154" s="4">
        <v>1.9542494963913728E-3</v>
      </c>
      <c r="C154" s="7" t="s">
        <v>3507</v>
      </c>
      <c r="D154" s="4">
        <v>1.9782791109289226E-3</v>
      </c>
      <c r="E154" s="7" t="s">
        <v>3507</v>
      </c>
      <c r="F154" s="8">
        <v>2423.226717033674</v>
      </c>
      <c r="G154" s="7" t="s">
        <v>459</v>
      </c>
      <c r="H154" s="5" t="s">
        <v>460</v>
      </c>
      <c r="I154" s="4">
        <v>0.37528604118993136</v>
      </c>
      <c r="J154" s="3">
        <v>164</v>
      </c>
      <c r="K154" s="4">
        <v>1.4737828818279126E-3</v>
      </c>
      <c r="L154" s="4">
        <v>2.4555487829133085E-3</v>
      </c>
      <c r="M154" s="4">
        <v>1.4949921296126588E-3</v>
      </c>
      <c r="N154" s="4">
        <v>2.4825011137277328E-3</v>
      </c>
      <c r="O154" s="8">
        <v>1831.2405212282627</v>
      </c>
      <c r="P154" s="8">
        <v>3040.8565660010295</v>
      </c>
    </row>
    <row r="155" spans="1:16" x14ac:dyDescent="0.2">
      <c r="A155" s="15" t="s">
        <v>5505</v>
      </c>
      <c r="B155" s="16">
        <v>7.2516759273390883E-3</v>
      </c>
      <c r="C155" s="17" t="s">
        <v>461</v>
      </c>
      <c r="D155" s="16">
        <v>7.2215859857318711E-3</v>
      </c>
      <c r="E155" s="17" t="s">
        <v>462</v>
      </c>
      <c r="F155" s="18">
        <v>8845.839802536424</v>
      </c>
      <c r="G155" s="17" t="s">
        <v>463</v>
      </c>
      <c r="H155" s="19" t="s">
        <v>464</v>
      </c>
      <c r="I155" s="16">
        <v>5.0343249427917618E-2</v>
      </c>
      <c r="J155" s="20">
        <v>22</v>
      </c>
      <c r="K155" s="16">
        <v>2.0391196634021122E-3</v>
      </c>
      <c r="L155" s="16">
        <v>1.3283724531266727E-2</v>
      </c>
      <c r="M155" s="16">
        <v>2.032168452918284E-3</v>
      </c>
      <c r="N155" s="16">
        <v>1.3193258796773159E-2</v>
      </c>
      <c r="O155" s="18">
        <v>2489.2366610049608</v>
      </c>
      <c r="P155" s="18">
        <v>16160.640338596246</v>
      </c>
    </row>
    <row r="156" spans="1:16" x14ac:dyDescent="0.2">
      <c r="A156" s="2" t="s">
        <v>5769</v>
      </c>
      <c r="B156" s="4">
        <v>5.2276845635824982E-3</v>
      </c>
      <c r="C156" s="7" t="s">
        <v>465</v>
      </c>
      <c r="D156" s="4">
        <v>5.2059929263892097E-3</v>
      </c>
      <c r="E156" s="7" t="s">
        <v>465</v>
      </c>
      <c r="F156" s="8">
        <v>6376.9066145529896</v>
      </c>
      <c r="G156" s="7" t="s">
        <v>466</v>
      </c>
      <c r="H156" s="5" t="s">
        <v>467</v>
      </c>
      <c r="I156" s="4">
        <v>9.1533180778032037E-3</v>
      </c>
      <c r="J156" s="3">
        <v>4</v>
      </c>
      <c r="K156" s="4">
        <v>3.4449898378354491E-4</v>
      </c>
      <c r="L156" s="4">
        <v>1.1017676521195644E-2</v>
      </c>
      <c r="M156" s="4">
        <v>3.4269532418258389E-4</v>
      </c>
      <c r="N156" s="4">
        <v>1.1017676521195644E-2</v>
      </c>
      <c r="O156" s="8">
        <v>419.77315575647799</v>
      </c>
      <c r="P156" s="8">
        <v>13495.733720435142</v>
      </c>
    </row>
    <row r="157" spans="1:16" x14ac:dyDescent="0.2">
      <c r="A157" s="2" t="s">
        <v>3482</v>
      </c>
      <c r="B157" s="4">
        <v>1.4900745009415652E-3</v>
      </c>
      <c r="C157" s="7" t="s">
        <v>468</v>
      </c>
      <c r="D157" s="4">
        <v>1.4838916191949197E-3</v>
      </c>
      <c r="E157" s="7" t="s">
        <v>468</v>
      </c>
      <c r="F157" s="8">
        <v>1817.6433229015083</v>
      </c>
      <c r="G157" s="7" t="s">
        <v>469</v>
      </c>
      <c r="H157" s="5" t="s">
        <v>199</v>
      </c>
      <c r="I157" s="4">
        <v>1.1441647597254004E-2</v>
      </c>
      <c r="J157" s="3">
        <v>5</v>
      </c>
      <c r="K157" s="4">
        <v>2.1784462426732406E-4</v>
      </c>
      <c r="L157" s="4">
        <v>3.5228326687152542E-3</v>
      </c>
      <c r="M157" s="4">
        <v>2.1694070466455508E-4</v>
      </c>
      <c r="N157" s="4">
        <v>3.508215105774527E-3</v>
      </c>
      <c r="O157" s="8">
        <v>265.7342478374627</v>
      </c>
      <c r="P157" s="8">
        <v>4297.2705552262132</v>
      </c>
    </row>
    <row r="158" spans="1:16" x14ac:dyDescent="0.2">
      <c r="A158" s="2" t="s">
        <v>5771</v>
      </c>
      <c r="B158" s="4">
        <v>5.3391686281502445E-4</v>
      </c>
      <c r="C158" s="7" t="s">
        <v>3980</v>
      </c>
      <c r="D158" s="4">
        <v>5.3170144014774224E-4</v>
      </c>
      <c r="E158" s="7" t="s">
        <v>3980</v>
      </c>
      <c r="F158" s="8">
        <v>651.28986508192577</v>
      </c>
      <c r="G158" s="7" t="s">
        <v>470</v>
      </c>
      <c r="H158" s="5" t="s">
        <v>336</v>
      </c>
      <c r="I158" s="4">
        <v>3.2036613272311214E-2</v>
      </c>
      <c r="J158" s="3">
        <v>14</v>
      </c>
      <c r="K158" s="4">
        <v>1.346394085478662E-4</v>
      </c>
      <c r="L158" s="4">
        <v>1.0857014682062744E-3</v>
      </c>
      <c r="M158" s="4">
        <v>1.3359391385042908E-4</v>
      </c>
      <c r="N158" s="4">
        <v>1.0730338327893504E-3</v>
      </c>
      <c r="O158" s="8">
        <v>163.64138886521658</v>
      </c>
      <c r="P158" s="8">
        <v>1314.3768427475554</v>
      </c>
    </row>
    <row r="159" spans="1:16" x14ac:dyDescent="0.2">
      <c r="A159" s="2" t="s">
        <v>5520</v>
      </c>
      <c r="B159" s="4">
        <v>1.9351195185950125E-2</v>
      </c>
      <c r="C159" s="7" t="s">
        <v>471</v>
      </c>
      <c r="D159" s="4">
        <v>1.9362243674558924E-2</v>
      </c>
      <c r="E159" s="7" t="s">
        <v>472</v>
      </c>
      <c r="F159" s="8">
        <v>23717.131680107599</v>
      </c>
      <c r="G159" s="7" t="s">
        <v>473</v>
      </c>
      <c r="H159" s="5" t="s">
        <v>474</v>
      </c>
      <c r="I159" s="4">
        <v>0.52860411899313497</v>
      </c>
      <c r="J159" s="3">
        <v>231</v>
      </c>
      <c r="K159" s="4">
        <v>1.4686068182037102E-2</v>
      </c>
      <c r="L159" s="4">
        <v>2.4335799792460228E-2</v>
      </c>
      <c r="M159" s="4">
        <v>1.4739805624580316E-2</v>
      </c>
      <c r="N159" s="4">
        <v>2.4455485713701913E-2</v>
      </c>
      <c r="O159" s="8">
        <v>18055.031060098754</v>
      </c>
      <c r="P159" s="8">
        <v>29955.927872913275</v>
      </c>
    </row>
    <row r="160" spans="1:16" x14ac:dyDescent="0.2">
      <c r="A160" s="15" t="s">
        <v>5772</v>
      </c>
      <c r="B160" s="16">
        <v>1.4281984837481058E-2</v>
      </c>
      <c r="C160" s="17" t="s">
        <v>475</v>
      </c>
      <c r="D160" s="16">
        <v>1.428350967224571E-2</v>
      </c>
      <c r="E160" s="17" t="s">
        <v>476</v>
      </c>
      <c r="F160" s="18">
        <v>17496.106620941962</v>
      </c>
      <c r="G160" s="17" t="s">
        <v>477</v>
      </c>
      <c r="H160" s="19" t="s">
        <v>281</v>
      </c>
      <c r="I160" s="16">
        <v>0.21281464530892449</v>
      </c>
      <c r="J160" s="20">
        <v>93</v>
      </c>
      <c r="K160" s="16">
        <v>9.034656636292878E-3</v>
      </c>
      <c r="L160" s="16">
        <v>2.0663240783538029E-2</v>
      </c>
      <c r="M160" s="16">
        <v>9.0347613691040447E-3</v>
      </c>
      <c r="N160" s="16">
        <v>2.0631603466894268E-2</v>
      </c>
      <c r="O160" s="18">
        <v>11066.828240104314</v>
      </c>
      <c r="P160" s="18">
        <v>25271.991429332254</v>
      </c>
    </row>
    <row r="161" spans="1:16" x14ac:dyDescent="0.2">
      <c r="A161" s="15" t="s">
        <v>5527</v>
      </c>
      <c r="B161" s="16">
        <v>2.7771858711460127E-3</v>
      </c>
      <c r="C161" s="17" t="s">
        <v>4337</v>
      </c>
      <c r="D161" s="16">
        <v>2.7726025948221142E-3</v>
      </c>
      <c r="E161" s="17" t="s">
        <v>4337</v>
      </c>
      <c r="F161" s="18">
        <v>3396.2066557610392</v>
      </c>
      <c r="G161" s="17" t="s">
        <v>478</v>
      </c>
      <c r="H161" s="19" t="s">
        <v>446</v>
      </c>
      <c r="I161" s="16">
        <v>1.6018306636155607E-2</v>
      </c>
      <c r="J161" s="20">
        <v>7</v>
      </c>
      <c r="K161" s="16">
        <v>8.849014697588618E-4</v>
      </c>
      <c r="L161" s="16">
        <v>5.093086521469288E-3</v>
      </c>
      <c r="M161" s="16">
        <v>8.8379596761260304E-4</v>
      </c>
      <c r="N161" s="16">
        <v>5.0552448451381977E-3</v>
      </c>
      <c r="O161" s="18">
        <v>1082.5762599898544</v>
      </c>
      <c r="P161" s="18">
        <v>6192.2528030604917</v>
      </c>
    </row>
    <row r="162" spans="1:16" x14ac:dyDescent="0.2">
      <c r="A162" s="2" t="s">
        <v>5530</v>
      </c>
      <c r="B162" s="4">
        <v>1.2754814466538378E-3</v>
      </c>
      <c r="C162" s="7" t="s">
        <v>479</v>
      </c>
      <c r="D162" s="4">
        <v>1.2708981703299395E-3</v>
      </c>
      <c r="E162" s="7" t="s">
        <v>479</v>
      </c>
      <c r="F162" s="8">
        <v>1556.7441338076039</v>
      </c>
      <c r="G162" s="7" t="s">
        <v>480</v>
      </c>
      <c r="H162" s="5" t="s">
        <v>424</v>
      </c>
      <c r="I162" s="4">
        <v>1.3729977116704805E-2</v>
      </c>
      <c r="J162" s="3">
        <v>6</v>
      </c>
      <c r="K162" s="4">
        <v>3.9218385648813822E-4</v>
      </c>
      <c r="L162" s="4">
        <v>2.3393939479326976E-3</v>
      </c>
      <c r="M162" s="4">
        <v>3.8532539115052489E-4</v>
      </c>
      <c r="N162" s="4">
        <v>2.3002185701531609E-3</v>
      </c>
      <c r="O162" s="8">
        <v>471.9914280189509</v>
      </c>
      <c r="P162" s="8">
        <v>2817.5756714101008</v>
      </c>
    </row>
    <row r="163" spans="1:16" x14ac:dyDescent="0.2">
      <c r="A163" s="2" t="s">
        <v>5534</v>
      </c>
      <c r="B163" s="4">
        <v>1.5017044244921749E-3</v>
      </c>
      <c r="C163" s="7" t="s">
        <v>3178</v>
      </c>
      <c r="D163" s="4">
        <v>1.5017044244921749E-3</v>
      </c>
      <c r="E163" s="7" t="s">
        <v>3178</v>
      </c>
      <c r="F163" s="8">
        <v>1839.4625219534355</v>
      </c>
      <c r="G163" s="7" t="s">
        <v>481</v>
      </c>
      <c r="H163" s="5" t="s">
        <v>482</v>
      </c>
      <c r="I163" s="4">
        <v>4.5766590389016018E-3</v>
      </c>
      <c r="J163" s="3">
        <v>2</v>
      </c>
      <c r="K163" s="4">
        <v>0</v>
      </c>
      <c r="L163" s="4">
        <v>3.4078790226848197E-3</v>
      </c>
      <c r="M163" s="4">
        <v>0</v>
      </c>
      <c r="N163" s="4">
        <v>3.4078790226848197E-3</v>
      </c>
      <c r="O163" s="8">
        <v>0</v>
      </c>
      <c r="P163" s="8">
        <v>4174.3672318871113</v>
      </c>
    </row>
    <row r="164" spans="1:16" x14ac:dyDescent="0.2">
      <c r="A164" s="15" t="s">
        <v>5537</v>
      </c>
      <c r="B164" s="16">
        <v>8.0682464699416093E-3</v>
      </c>
      <c r="C164" s="17" t="s">
        <v>4806</v>
      </c>
      <c r="D164" s="16">
        <v>8.0791634357348964E-3</v>
      </c>
      <c r="E164" s="17" t="s">
        <v>4806</v>
      </c>
      <c r="F164" s="18">
        <v>9896.3005678008067</v>
      </c>
      <c r="G164" s="17" t="s">
        <v>483</v>
      </c>
      <c r="H164" s="19" t="s">
        <v>484</v>
      </c>
      <c r="I164" s="16">
        <v>0.13272311212814644</v>
      </c>
      <c r="J164" s="20">
        <v>58</v>
      </c>
      <c r="K164" s="16">
        <v>3.8789127730903313E-3</v>
      </c>
      <c r="L164" s="16">
        <v>1.3123770882956316E-2</v>
      </c>
      <c r="M164" s="16">
        <v>3.8945233213593488E-3</v>
      </c>
      <c r="N164" s="16">
        <v>1.3141335994994676E-2</v>
      </c>
      <c r="O164" s="18">
        <v>4770.4658611075874</v>
      </c>
      <c r="P164" s="18">
        <v>16097.039242169674</v>
      </c>
    </row>
    <row r="165" spans="1:16" x14ac:dyDescent="0.2">
      <c r="A165" s="2" t="s">
        <v>5541</v>
      </c>
      <c r="B165" s="4">
        <v>4.2768558377000269E-3</v>
      </c>
      <c r="C165" s="7" t="s">
        <v>485</v>
      </c>
      <c r="D165" s="4">
        <v>4.2768558377000269E-3</v>
      </c>
      <c r="E165" s="7" t="s">
        <v>485</v>
      </c>
      <c r="F165" s="8">
        <v>5238.7912674009431</v>
      </c>
      <c r="G165" s="7" t="s">
        <v>486</v>
      </c>
      <c r="H165" s="5" t="s">
        <v>467</v>
      </c>
      <c r="I165" s="4">
        <v>9.1533180778032037E-3</v>
      </c>
      <c r="J165" s="3">
        <v>4</v>
      </c>
      <c r="K165" s="4">
        <v>2.7486023991046452E-4</v>
      </c>
      <c r="L165" s="4">
        <v>8.5537116754000539E-3</v>
      </c>
      <c r="M165" s="4">
        <v>2.7486023991046452E-4</v>
      </c>
      <c r="N165" s="4">
        <v>8.5537116754000539E-3</v>
      </c>
      <c r="O165" s="8">
        <v>336.68084201150594</v>
      </c>
      <c r="P165" s="8">
        <v>10477.582534801886</v>
      </c>
    </row>
    <row r="166" spans="1:16" x14ac:dyDescent="0.2">
      <c r="A166" s="2" t="s">
        <v>5773</v>
      </c>
      <c r="B166" s="4">
        <v>3.7913906322415824E-3</v>
      </c>
      <c r="C166" s="7" t="s">
        <v>487</v>
      </c>
      <c r="D166" s="4">
        <v>3.802307598034869E-3</v>
      </c>
      <c r="E166" s="7" t="s">
        <v>487</v>
      </c>
      <c r="F166" s="8">
        <v>4657.5093003998636</v>
      </c>
      <c r="G166" s="7" t="s">
        <v>488</v>
      </c>
      <c r="H166" s="5" t="s">
        <v>489</v>
      </c>
      <c r="I166" s="4">
        <v>0.12356979405034325</v>
      </c>
      <c r="J166" s="3">
        <v>54</v>
      </c>
      <c r="K166" s="4">
        <v>2.1738929677875612E-3</v>
      </c>
      <c r="L166" s="4">
        <v>5.5772639389289327E-3</v>
      </c>
      <c r="M166" s="4">
        <v>2.1804667306049882E-3</v>
      </c>
      <c r="N166" s="4">
        <v>5.5764558169597188E-3</v>
      </c>
      <c r="O166" s="8">
        <v>2670.8896676991271</v>
      </c>
      <c r="P166" s="8">
        <v>6830.6927204369304</v>
      </c>
    </row>
    <row r="167" spans="1:16" x14ac:dyDescent="0.2">
      <c r="A167" s="2" t="s">
        <v>5548</v>
      </c>
      <c r="B167" s="4">
        <v>3.4365524963934362E-3</v>
      </c>
      <c r="C167" s="7" t="s">
        <v>490</v>
      </c>
      <c r="D167" s="4">
        <v>3.4317436416886988E-3</v>
      </c>
      <c r="E167" s="7" t="s">
        <v>490</v>
      </c>
      <c r="F167" s="8">
        <v>4203.599397380116</v>
      </c>
      <c r="G167" s="7" t="s">
        <v>491</v>
      </c>
      <c r="H167" s="5" t="s">
        <v>422</v>
      </c>
      <c r="I167" s="4">
        <v>9.3821510297482841E-2</v>
      </c>
      <c r="J167" s="3">
        <v>41</v>
      </c>
      <c r="K167" s="4">
        <v>2.2241595363633659E-3</v>
      </c>
      <c r="L167" s="4">
        <v>4.7159907717392608E-3</v>
      </c>
      <c r="M167" s="4">
        <v>2.2196815274783052E-3</v>
      </c>
      <c r="N167" s="4">
        <v>4.7128912408919803E-3</v>
      </c>
      <c r="O167" s="8">
        <v>2718.9245192837698</v>
      </c>
      <c r="P167" s="8">
        <v>5772.898225691144</v>
      </c>
    </row>
    <row r="168" spans="1:16" x14ac:dyDescent="0.2">
      <c r="A168" s="9" t="s">
        <v>5552</v>
      </c>
      <c r="B168" s="10">
        <v>3.0555079977215936E-2</v>
      </c>
      <c r="C168" s="11" t="s">
        <v>492</v>
      </c>
      <c r="D168" s="10">
        <v>3.0140132326679076E-2</v>
      </c>
      <c r="E168" s="11" t="s">
        <v>493</v>
      </c>
      <c r="F168" s="12">
        <v>36919.145284127284</v>
      </c>
      <c r="G168" s="11" t="s">
        <v>494</v>
      </c>
      <c r="H168" s="13" t="s">
        <v>495</v>
      </c>
      <c r="I168" s="10">
        <v>0.81006864988558347</v>
      </c>
      <c r="J168" s="14">
        <v>354</v>
      </c>
      <c r="K168" s="10">
        <v>2.5791824445485768E-2</v>
      </c>
      <c r="L168" s="10">
        <v>3.5878717328922297E-2</v>
      </c>
      <c r="M168" s="10">
        <v>2.5676686891311501E-2</v>
      </c>
      <c r="N168" s="10">
        <v>3.6074194368600765E-2</v>
      </c>
      <c r="O168" s="12">
        <v>31451.797340526969</v>
      </c>
      <c r="P168" s="12">
        <v>44187.875768658334</v>
      </c>
    </row>
    <row r="169" spans="1:16" x14ac:dyDescent="0.2">
      <c r="A169" s="9" t="s">
        <v>5557</v>
      </c>
      <c r="B169" s="10">
        <v>7.0500678268938296E-3</v>
      </c>
      <c r="C169" s="11" t="s">
        <v>496</v>
      </c>
      <c r="D169" s="10">
        <v>6.2835678729854004E-3</v>
      </c>
      <c r="E169" s="11" t="s">
        <v>3697</v>
      </c>
      <c r="F169" s="12">
        <v>7696.8459425135943</v>
      </c>
      <c r="G169" s="11" t="s">
        <v>497</v>
      </c>
      <c r="H169" s="13" t="s">
        <v>498</v>
      </c>
      <c r="I169" s="10">
        <v>0.69336384439359267</v>
      </c>
      <c r="J169" s="14">
        <v>303</v>
      </c>
      <c r="K169" s="10">
        <v>4.3103435896606921E-3</v>
      </c>
      <c r="L169" s="10">
        <v>1.0195566818570119E-2</v>
      </c>
      <c r="M169" s="10">
        <v>3.616168526467838E-3</v>
      </c>
      <c r="N169" s="10">
        <v>9.3771065707476831E-3</v>
      </c>
      <c r="O169" s="12">
        <v>4429.5044810529753</v>
      </c>
      <c r="P169" s="12">
        <v>11486.172524987152</v>
      </c>
    </row>
    <row r="170" spans="1:16" x14ac:dyDescent="0.2">
      <c r="A170" s="9" t="s">
        <v>3483</v>
      </c>
      <c r="B170" s="10">
        <v>3.7605147804109763E-2</v>
      </c>
      <c r="C170" s="11" t="s">
        <v>499</v>
      </c>
      <c r="D170" s="10">
        <v>3.6423700199664476E-2</v>
      </c>
      <c r="E170" s="11" t="s">
        <v>500</v>
      </c>
      <c r="F170" s="12">
        <v>44615.991226640879</v>
      </c>
      <c r="G170" s="11" t="s">
        <v>501</v>
      </c>
      <c r="H170" s="13" t="s">
        <v>203</v>
      </c>
      <c r="I170" s="10">
        <v>0.84897025171624718</v>
      </c>
      <c r="J170" s="14">
        <v>371</v>
      </c>
      <c r="K170" s="10">
        <v>3.1073981632703279E-2</v>
      </c>
      <c r="L170" s="10">
        <v>4.4979262402862909E-2</v>
      </c>
      <c r="M170" s="10">
        <v>3.0325514260303162E-2</v>
      </c>
      <c r="N170" s="10">
        <v>4.4486679883780446E-2</v>
      </c>
      <c r="O170" s="12">
        <v>37146.222672717973</v>
      </c>
      <c r="P170" s="12">
        <v>54492.468050113515</v>
      </c>
    </row>
    <row r="171" spans="1:16" x14ac:dyDescent="0.2">
      <c r="A171" s="15" t="s">
        <v>5566</v>
      </c>
      <c r="B171" s="16">
        <v>0.12300123520132206</v>
      </c>
      <c r="C171" s="17" t="s">
        <v>502</v>
      </c>
      <c r="D171" s="16">
        <v>0.12416196705008718</v>
      </c>
      <c r="E171" s="17" t="s">
        <v>503</v>
      </c>
      <c r="F171" s="18">
        <v>152088.04163834493</v>
      </c>
      <c r="G171" s="17" t="s">
        <v>504</v>
      </c>
      <c r="H171" s="19" t="s">
        <v>505</v>
      </c>
      <c r="I171" s="16">
        <v>0.7208237986270023</v>
      </c>
      <c r="J171" s="20">
        <v>315</v>
      </c>
      <c r="K171" s="16">
        <v>0.10823404754507447</v>
      </c>
      <c r="L171" s="16">
        <v>0.14037875311725539</v>
      </c>
      <c r="M171" s="16">
        <v>0.10885492990027795</v>
      </c>
      <c r="N171" s="16">
        <v>0.14230475108761798</v>
      </c>
      <c r="O171" s="18">
        <v>133338.19932583749</v>
      </c>
      <c r="P171" s="18">
        <v>174311.43709262586</v>
      </c>
    </row>
    <row r="172" spans="1:16" x14ac:dyDescent="0.2">
      <c r="A172" s="15" t="s">
        <v>3480</v>
      </c>
      <c r="B172" s="16">
        <v>6.8734110839739695E-2</v>
      </c>
      <c r="C172" s="17" t="s">
        <v>506</v>
      </c>
      <c r="D172" s="16">
        <v>6.9128362022881557E-2</v>
      </c>
      <c r="E172" s="17" t="s">
        <v>507</v>
      </c>
      <c r="F172" s="18">
        <v>84676.470996028816</v>
      </c>
      <c r="G172" s="17" t="s">
        <v>508</v>
      </c>
      <c r="H172" s="19" t="s">
        <v>178</v>
      </c>
      <c r="I172" s="16">
        <v>0.51029748283752863</v>
      </c>
      <c r="J172" s="20">
        <v>223</v>
      </c>
      <c r="K172" s="16">
        <v>5.6924979185391106E-2</v>
      </c>
      <c r="L172" s="16">
        <v>8.2617892602701692E-2</v>
      </c>
      <c r="M172" s="16">
        <v>5.7394721266874463E-2</v>
      </c>
      <c r="N172" s="16">
        <v>8.3440286027032323E-2</v>
      </c>
      <c r="O172" s="18">
        <v>70303.740873695147</v>
      </c>
      <c r="P172" s="18">
        <v>102207.38280084934</v>
      </c>
    </row>
    <row r="173" spans="1:16" x14ac:dyDescent="0.2">
      <c r="A173" s="15" t="s">
        <v>3481</v>
      </c>
      <c r="B173" s="16">
        <v>3.1285402140194901E-2</v>
      </c>
      <c r="C173" s="17" t="s">
        <v>509</v>
      </c>
      <c r="D173" s="16">
        <v>3.1679653323336762E-2</v>
      </c>
      <c r="E173" s="17" t="s">
        <v>510</v>
      </c>
      <c r="F173" s="18">
        <v>38804.929949155397</v>
      </c>
      <c r="G173" s="17" t="s">
        <v>511</v>
      </c>
      <c r="H173" s="19" t="s">
        <v>219</v>
      </c>
      <c r="I173" s="16">
        <v>0.31121281464530892</v>
      </c>
      <c r="J173" s="20">
        <v>136</v>
      </c>
      <c r="K173" s="16">
        <v>2.2853901366882989E-2</v>
      </c>
      <c r="L173" s="16">
        <v>4.073864946053294E-2</v>
      </c>
      <c r="M173" s="16">
        <v>2.3216606433171433E-2</v>
      </c>
      <c r="N173" s="16">
        <v>4.1704998641390954E-2</v>
      </c>
      <c r="O173" s="18">
        <v>28438.404205410538</v>
      </c>
      <c r="P173" s="18">
        <v>51085.140809184151</v>
      </c>
    </row>
    <row r="174" spans="1:16" x14ac:dyDescent="0.2">
      <c r="A174" s="15" t="s">
        <v>3484</v>
      </c>
      <c r="B174" s="16">
        <v>1.54656131758875E-2</v>
      </c>
      <c r="C174" s="17" t="s">
        <v>512</v>
      </c>
      <c r="D174" s="16">
        <v>1.5558957797282197E-2</v>
      </c>
      <c r="E174" s="17" t="s">
        <v>513</v>
      </c>
      <c r="F174" s="18">
        <v>19058.424069326509</v>
      </c>
      <c r="G174" s="17" t="s">
        <v>514</v>
      </c>
      <c r="H174" s="19" t="s">
        <v>274</v>
      </c>
      <c r="I174" s="16">
        <v>0.18077803203661327</v>
      </c>
      <c r="J174" s="20">
        <v>79</v>
      </c>
      <c r="K174" s="16">
        <v>9.9810820693219688E-3</v>
      </c>
      <c r="L174" s="16">
        <v>2.1200093008042396E-2</v>
      </c>
      <c r="M174" s="16">
        <v>1.0051783962723869E-2</v>
      </c>
      <c r="N174" s="16">
        <v>2.1440134744421108E-2</v>
      </c>
      <c r="O174" s="18">
        <v>12312.595992021394</v>
      </c>
      <c r="P174" s="18">
        <v>26262.374728855859</v>
      </c>
    </row>
    <row r="175" spans="1:16" x14ac:dyDescent="0.2">
      <c r="A175" s="15" t="s">
        <v>5575</v>
      </c>
      <c r="B175" s="16">
        <v>1.411162759290438E-2</v>
      </c>
      <c r="C175" s="17" t="s">
        <v>515</v>
      </c>
      <c r="D175" s="16">
        <v>1.4207735450182717E-2</v>
      </c>
      <c r="E175" s="17" t="s">
        <v>516</v>
      </c>
      <c r="F175" s="18">
        <v>17403.289526351469</v>
      </c>
      <c r="G175" s="17" t="s">
        <v>517</v>
      </c>
      <c r="H175" s="19" t="s">
        <v>518</v>
      </c>
      <c r="I175" s="16">
        <v>0.17162471395881007</v>
      </c>
      <c r="J175" s="20">
        <v>75</v>
      </c>
      <c r="K175" s="16">
        <v>9.2404669662349472E-3</v>
      </c>
      <c r="L175" s="16">
        <v>1.9471530168414505E-2</v>
      </c>
      <c r="M175" s="16">
        <v>9.2749820220526108E-3</v>
      </c>
      <c r="N175" s="16">
        <v>1.9635442950409549E-2</v>
      </c>
      <c r="O175" s="18">
        <v>11361.07848062518</v>
      </c>
      <c r="P175" s="18">
        <v>24051.777979842638</v>
      </c>
    </row>
    <row r="176" spans="1:16" x14ac:dyDescent="0.2">
      <c r="A176" s="2" t="s">
        <v>3485</v>
      </c>
      <c r="B176" s="4">
        <v>1.0617044293079849E-2</v>
      </c>
      <c r="C176" s="7" t="s">
        <v>519</v>
      </c>
      <c r="D176" s="4">
        <v>1.0689352137863832E-2</v>
      </c>
      <c r="E176" s="7" t="s">
        <v>520</v>
      </c>
      <c r="F176" s="8">
        <v>13093.563767192463</v>
      </c>
      <c r="G176" s="7" t="s">
        <v>521</v>
      </c>
      <c r="H176" s="5" t="s">
        <v>394</v>
      </c>
      <c r="I176" s="4">
        <v>0.10983981693363844</v>
      </c>
      <c r="J176" s="3">
        <v>48</v>
      </c>
      <c r="K176" s="4">
        <v>6.4271185999643975E-3</v>
      </c>
      <c r="L176" s="4">
        <v>1.5424586604466835E-2</v>
      </c>
      <c r="M176" s="4">
        <v>6.3977800770388549E-3</v>
      </c>
      <c r="N176" s="4">
        <v>1.5620115915839925E-2</v>
      </c>
      <c r="O176" s="8">
        <v>7836.7463553242396</v>
      </c>
      <c r="P176" s="8">
        <v>19133.337657623466</v>
      </c>
    </row>
    <row r="177" spans="1:16" x14ac:dyDescent="0.2">
      <c r="A177" s="2" t="s">
        <v>3486</v>
      </c>
      <c r="B177" s="4">
        <v>3.4945832998245301E-3</v>
      </c>
      <c r="C177" s="7" t="s">
        <v>522</v>
      </c>
      <c r="D177" s="4">
        <v>3.5183833123188842E-3</v>
      </c>
      <c r="E177" s="7" t="s">
        <v>522</v>
      </c>
      <c r="F177" s="8">
        <v>4309.725759159006</v>
      </c>
      <c r="G177" s="7" t="s">
        <v>523</v>
      </c>
      <c r="H177" s="5" t="s">
        <v>524</v>
      </c>
      <c r="I177" s="4">
        <v>0.10526315789473684</v>
      </c>
      <c r="J177" s="3">
        <v>46</v>
      </c>
      <c r="K177" s="4">
        <v>1.7608332218073683E-3</v>
      </c>
      <c r="L177" s="4">
        <v>5.5689777099682735E-3</v>
      </c>
      <c r="M177" s="4">
        <v>1.7829835196020655E-3</v>
      </c>
      <c r="N177" s="4">
        <v>5.5689741934401649E-3</v>
      </c>
      <c r="O177" s="8">
        <v>2184.0059255853366</v>
      </c>
      <c r="P177" s="8">
        <v>6821.5283563695884</v>
      </c>
    </row>
    <row r="178" spans="1:16" x14ac:dyDescent="0.2">
      <c r="A178" s="15" t="s">
        <v>5585</v>
      </c>
      <c r="B178" s="16">
        <v>1.3539855829831195E-3</v>
      </c>
      <c r="C178" s="17" t="s">
        <v>2435</v>
      </c>
      <c r="D178" s="16">
        <v>1.3512223470994805E-3</v>
      </c>
      <c r="E178" s="17" t="s">
        <v>6283</v>
      </c>
      <c r="F178" s="18">
        <v>1655.1345429750395</v>
      </c>
      <c r="G178" s="17" t="s">
        <v>525</v>
      </c>
      <c r="H178" s="19" t="s">
        <v>195</v>
      </c>
      <c r="I178" s="16">
        <v>3.8901601830663615E-2</v>
      </c>
      <c r="J178" s="20">
        <v>17</v>
      </c>
      <c r="K178" s="16">
        <v>5.5076525013187229E-4</v>
      </c>
      <c r="L178" s="16">
        <v>2.32606728786409E-3</v>
      </c>
      <c r="M178" s="16">
        <v>5.3817535409287937E-4</v>
      </c>
      <c r="N178" s="16">
        <v>2.2936092671064627E-3</v>
      </c>
      <c r="O178" s="18">
        <v>659.21986906820189</v>
      </c>
      <c r="P178" s="18">
        <v>2809.4798270799188</v>
      </c>
    </row>
    <row r="179" spans="1:16" x14ac:dyDescent="0.2">
      <c r="A179" s="2" t="s">
        <v>3487</v>
      </c>
      <c r="B179" s="4">
        <v>1.1839442535586729E-3</v>
      </c>
      <c r="C179" s="7" t="s">
        <v>526</v>
      </c>
      <c r="D179" s="4">
        <v>1.1815280407963082E-3</v>
      </c>
      <c r="E179" s="7" t="s">
        <v>526</v>
      </c>
      <c r="F179" s="8">
        <v>1447.2731878757302</v>
      </c>
      <c r="G179" s="7" t="s">
        <v>527</v>
      </c>
      <c r="H179" s="5" t="s">
        <v>296</v>
      </c>
      <c r="I179" s="4">
        <v>2.7459954233409609E-2</v>
      </c>
      <c r="J179" s="3">
        <v>12</v>
      </c>
      <c r="K179" s="4">
        <v>4.0927575431947539E-4</v>
      </c>
      <c r="L179" s="4">
        <v>2.1447873618665445E-3</v>
      </c>
      <c r="M179" s="4">
        <v>4.029137530289212E-4</v>
      </c>
      <c r="N179" s="4">
        <v>2.1071967527148301E-3</v>
      </c>
      <c r="O179" s="8">
        <v>493.53570262465786</v>
      </c>
      <c r="P179" s="8">
        <v>2581.1400631064125</v>
      </c>
    </row>
    <row r="180" spans="1:16" x14ac:dyDescent="0.2">
      <c r="A180" s="2" t="s">
        <v>3488</v>
      </c>
      <c r="B180" s="4">
        <v>1.700413294244466E-4</v>
      </c>
      <c r="C180" s="7" t="s">
        <v>5484</v>
      </c>
      <c r="D180" s="4">
        <v>1.6969430630317222E-4</v>
      </c>
      <c r="E180" s="7" t="s">
        <v>5484</v>
      </c>
      <c r="F180" s="8">
        <v>207.86135509930932</v>
      </c>
      <c r="G180" s="7" t="s">
        <v>528</v>
      </c>
      <c r="H180" s="5" t="s">
        <v>244</v>
      </c>
      <c r="I180" s="4">
        <v>1.8306636155606407E-2</v>
      </c>
      <c r="J180" s="3">
        <v>8</v>
      </c>
      <c r="K180" s="4">
        <v>5.3806557630707044E-5</v>
      </c>
      <c r="L180" s="4">
        <v>3.0069794646752452E-4</v>
      </c>
      <c r="M180" s="4">
        <v>5.2886819328478694E-5</v>
      </c>
      <c r="N180" s="4">
        <v>2.9652526601277589E-4</v>
      </c>
      <c r="O180" s="8">
        <v>64.781937426172931</v>
      </c>
      <c r="P180" s="8">
        <v>363.21868987449085</v>
      </c>
    </row>
    <row r="181" spans="1:16" x14ac:dyDescent="0.2">
      <c r="A181" s="2" t="s">
        <v>3489</v>
      </c>
      <c r="B181" s="4">
        <v>1.5819788964307399E-2</v>
      </c>
      <c r="C181" s="7" t="s">
        <v>529</v>
      </c>
      <c r="D181" s="4">
        <v>1.6120695526054562E-2</v>
      </c>
      <c r="E181" s="7" t="s">
        <v>530</v>
      </c>
      <c r="F181" s="8">
        <v>19746.505879828888</v>
      </c>
      <c r="G181" s="7" t="s">
        <v>531</v>
      </c>
      <c r="H181" s="5" t="s">
        <v>532</v>
      </c>
      <c r="I181" s="4">
        <v>0.18764302059496568</v>
      </c>
      <c r="J181" s="3">
        <v>82</v>
      </c>
      <c r="K181" s="4">
        <v>9.9728080313299557E-3</v>
      </c>
      <c r="L181" s="4">
        <v>2.30079189630185E-2</v>
      </c>
      <c r="M181" s="4">
        <v>1.0306888993859099E-2</v>
      </c>
      <c r="N181" s="4">
        <v>2.3638997723249913E-2</v>
      </c>
      <c r="O181" s="8">
        <v>12625.07835291855</v>
      </c>
      <c r="P181" s="8">
        <v>28955.79826447224</v>
      </c>
    </row>
    <row r="182" spans="1:16" x14ac:dyDescent="0.2">
      <c r="A182" s="2" t="s">
        <v>3490</v>
      </c>
      <c r="B182" s="4">
        <v>3.7448708699544794E-2</v>
      </c>
      <c r="C182" s="7" t="s">
        <v>533</v>
      </c>
      <c r="D182" s="4">
        <v>3.7448708699544794E-2</v>
      </c>
      <c r="E182" s="7" t="s">
        <v>533</v>
      </c>
      <c r="F182" s="8">
        <v>45871.541046873419</v>
      </c>
      <c r="G182" s="7" t="s">
        <v>534</v>
      </c>
      <c r="H182" s="5" t="s">
        <v>535</v>
      </c>
      <c r="I182" s="4">
        <v>0.30205949656750575</v>
      </c>
      <c r="J182" s="3">
        <v>132</v>
      </c>
      <c r="K182" s="4">
        <v>2.9162413256512358E-2</v>
      </c>
      <c r="L182" s="4">
        <v>4.8202558048812308E-2</v>
      </c>
      <c r="M182" s="4">
        <v>2.9162413256512358E-2</v>
      </c>
      <c r="N182" s="4">
        <v>4.8202558048812308E-2</v>
      </c>
      <c r="O182" s="8">
        <v>35721.521066446083</v>
      </c>
      <c r="P182" s="8">
        <v>59044.108512272134</v>
      </c>
    </row>
    <row r="183" spans="1:16" x14ac:dyDescent="0.2">
      <c r="A183" s="15" t="s">
        <v>5611</v>
      </c>
      <c r="B183" s="16">
        <v>2.773290015847072E-2</v>
      </c>
      <c r="C183" s="17" t="s">
        <v>536</v>
      </c>
      <c r="D183" s="16">
        <v>2.7551808799370206E-2</v>
      </c>
      <c r="E183" s="17" t="s">
        <v>537</v>
      </c>
      <c r="F183" s="18">
        <v>33748.665098064681</v>
      </c>
      <c r="G183" s="17" t="s">
        <v>538</v>
      </c>
      <c r="H183" s="19" t="s">
        <v>539</v>
      </c>
      <c r="I183" s="16">
        <v>0.23798627002288331</v>
      </c>
      <c r="J183" s="20">
        <v>104</v>
      </c>
      <c r="K183" s="16">
        <v>2.078254515390247E-2</v>
      </c>
      <c r="L183" s="16">
        <v>3.5009009603843115E-2</v>
      </c>
      <c r="M183" s="16">
        <v>2.067476296724487E-2</v>
      </c>
      <c r="N183" s="16">
        <v>3.4829589211666956E-2</v>
      </c>
      <c r="O183" s="18">
        <v>25324.858213278781</v>
      </c>
      <c r="P183" s="18">
        <v>42663.33838069404</v>
      </c>
    </row>
    <row r="184" spans="1:16" x14ac:dyDescent="0.2">
      <c r="A184" s="2" t="s">
        <v>5616</v>
      </c>
      <c r="B184" s="4">
        <v>5.8369307601123677E-3</v>
      </c>
      <c r="C184" s="7" t="s">
        <v>540</v>
      </c>
      <c r="D184" s="4">
        <v>5.8370605734414426E-3</v>
      </c>
      <c r="E184" s="7" t="s">
        <v>540</v>
      </c>
      <c r="F184" s="8">
        <v>7149.9117856354897</v>
      </c>
      <c r="G184" s="7" t="s">
        <v>541</v>
      </c>
      <c r="H184" s="5" t="s">
        <v>432</v>
      </c>
      <c r="I184" s="4">
        <v>3.4324942791762014E-2</v>
      </c>
      <c r="J184" s="3">
        <v>15</v>
      </c>
      <c r="K184" s="4">
        <v>3.1021902343107261E-3</v>
      </c>
      <c r="L184" s="4">
        <v>8.6808513644145244E-3</v>
      </c>
      <c r="M184" s="4">
        <v>3.1022534475779592E-3</v>
      </c>
      <c r="N184" s="4">
        <v>8.6809996435061893E-3</v>
      </c>
      <c r="O184" s="8">
        <v>3800.0014232828999</v>
      </c>
      <c r="P184" s="8">
        <v>10633.499666700873</v>
      </c>
    </row>
    <row r="185" spans="1:16" x14ac:dyDescent="0.2">
      <c r="A185" s="2" t="s">
        <v>5620</v>
      </c>
      <c r="B185" s="4">
        <v>2.1895969398358354E-2</v>
      </c>
      <c r="C185" s="7" t="s">
        <v>542</v>
      </c>
      <c r="D185" s="4">
        <v>2.1714748225928764E-2</v>
      </c>
      <c r="E185" s="7" t="s">
        <v>543</v>
      </c>
      <c r="F185" s="8">
        <v>26598.753312429195</v>
      </c>
      <c r="G185" s="7" t="s">
        <v>544</v>
      </c>
      <c r="H185" s="5" t="s">
        <v>231</v>
      </c>
      <c r="I185" s="4">
        <v>0.20823798627002288</v>
      </c>
      <c r="J185" s="3">
        <v>91</v>
      </c>
      <c r="K185" s="4">
        <v>1.5450385069175818E-2</v>
      </c>
      <c r="L185" s="4">
        <v>2.8531428472260749E-2</v>
      </c>
      <c r="M185" s="4">
        <v>1.5260342805322503E-2</v>
      </c>
      <c r="N185" s="4">
        <v>2.8329710788127814E-2</v>
      </c>
      <c r="O185" s="8">
        <v>18692.645639667135</v>
      </c>
      <c r="P185" s="8">
        <v>34701.530076508461</v>
      </c>
    </row>
    <row r="186" spans="1:16" x14ac:dyDescent="0.2">
      <c r="A186" s="2" t="s">
        <v>5624</v>
      </c>
      <c r="B186" s="4">
        <v>4.4599463233413556E-3</v>
      </c>
      <c r="C186" s="7" t="s">
        <v>545</v>
      </c>
      <c r="D186" s="4">
        <v>4.4484681096039974E-3</v>
      </c>
      <c r="E186" s="7" t="s">
        <v>546</v>
      </c>
      <c r="F186" s="8">
        <v>5449.0019702037835</v>
      </c>
      <c r="G186" s="7" t="s">
        <v>547</v>
      </c>
      <c r="H186" s="5" t="s">
        <v>234</v>
      </c>
      <c r="I186" s="4">
        <v>0.16018306636155608</v>
      </c>
      <c r="J186" s="3">
        <v>70</v>
      </c>
      <c r="K186" s="4">
        <v>2.7171519219468905E-3</v>
      </c>
      <c r="L186" s="4">
        <v>6.5939323525627102E-3</v>
      </c>
      <c r="M186" s="4">
        <v>2.3094337242080209E-3</v>
      </c>
      <c r="N186" s="4">
        <v>6.2194660884542004E-3</v>
      </c>
      <c r="O186" s="8">
        <v>2828.8634656267786</v>
      </c>
      <c r="P186" s="8">
        <v>7618.326609206475</v>
      </c>
    </row>
    <row r="187" spans="1:16" x14ac:dyDescent="0.2">
      <c r="A187" s="2" t="s">
        <v>5629</v>
      </c>
      <c r="B187" s="4">
        <v>2.2074277879770274E-2</v>
      </c>
      <c r="C187" s="7" t="s">
        <v>548</v>
      </c>
      <c r="D187" s="4">
        <v>2.3033328118231416E-2</v>
      </c>
      <c r="E187" s="7" t="s">
        <v>549</v>
      </c>
      <c r="F187" s="8">
        <v>28213.903574047647</v>
      </c>
      <c r="G187" s="7" t="s">
        <v>550</v>
      </c>
      <c r="H187" s="5" t="s">
        <v>551</v>
      </c>
      <c r="I187" s="4">
        <v>0.38672768878718533</v>
      </c>
      <c r="J187" s="3">
        <v>169</v>
      </c>
      <c r="K187" s="4">
        <v>1.4057396665480967E-2</v>
      </c>
      <c r="L187" s="4">
        <v>3.1506969075837991E-2</v>
      </c>
      <c r="M187" s="4">
        <v>1.4511682992202866E-2</v>
      </c>
      <c r="N187" s="4">
        <v>3.262017091767893E-2</v>
      </c>
      <c r="O187" s="8">
        <v>17775.599884546624</v>
      </c>
      <c r="P187" s="8">
        <v>39956.985465416707</v>
      </c>
    </row>
    <row r="188" spans="1:16" x14ac:dyDescent="0.2">
      <c r="A188" s="2" t="s">
        <v>5634</v>
      </c>
      <c r="B188" s="4">
        <v>9.6043492636513333E-3</v>
      </c>
      <c r="C188" s="7" t="s">
        <v>552</v>
      </c>
      <c r="D188" s="4">
        <v>9.6043492636513333E-3</v>
      </c>
      <c r="E188" s="7" t="s">
        <v>552</v>
      </c>
      <c r="F188" s="8">
        <v>11764.52584816218</v>
      </c>
      <c r="G188" s="7" t="s">
        <v>553</v>
      </c>
      <c r="H188" s="5" t="s">
        <v>484</v>
      </c>
      <c r="I188" s="4">
        <v>0.13272311212814644</v>
      </c>
      <c r="J188" s="3">
        <v>58</v>
      </c>
      <c r="K188" s="4">
        <v>4.6731553022195532E-3</v>
      </c>
      <c r="L188" s="4">
        <v>1.4817772940035827E-2</v>
      </c>
      <c r="M188" s="4">
        <v>4.6731553022195532E-3</v>
      </c>
      <c r="N188" s="4">
        <v>1.4817772940035827E-2</v>
      </c>
      <c r="O188" s="8">
        <v>5724.2250189199203</v>
      </c>
      <c r="P188" s="8">
        <v>18150.534510963415</v>
      </c>
    </row>
    <row r="189" spans="1:16" x14ac:dyDescent="0.2">
      <c r="A189" s="15" t="s">
        <v>5638</v>
      </c>
      <c r="B189" s="16">
        <v>4.1981081454744058E-3</v>
      </c>
      <c r="C189" s="17" t="s">
        <v>554</v>
      </c>
      <c r="D189" s="16">
        <v>4.2578011041908828E-3</v>
      </c>
      <c r="E189" s="17" t="s">
        <v>555</v>
      </c>
      <c r="F189" s="18">
        <v>5215.4508099951963</v>
      </c>
      <c r="G189" s="17" t="s">
        <v>556</v>
      </c>
      <c r="H189" s="19" t="s">
        <v>557</v>
      </c>
      <c r="I189" s="16">
        <v>0.35240274599542332</v>
      </c>
      <c r="J189" s="20">
        <v>154</v>
      </c>
      <c r="K189" s="16">
        <v>2.6195089137314512E-3</v>
      </c>
      <c r="L189" s="16">
        <v>5.9159873630365081E-3</v>
      </c>
      <c r="M189" s="16">
        <v>2.6664824341865291E-3</v>
      </c>
      <c r="N189" s="16">
        <v>5.9331568335909152E-3</v>
      </c>
      <c r="O189" s="18">
        <v>3266.2183204207818</v>
      </c>
      <c r="P189" s="18">
        <v>7267.6216799141985</v>
      </c>
    </row>
    <row r="190" spans="1:16" x14ac:dyDescent="0.2">
      <c r="A190" s="2" t="s">
        <v>5642</v>
      </c>
      <c r="B190" s="4">
        <v>3.8244572425611626E-4</v>
      </c>
      <c r="C190" s="7" t="s">
        <v>5986</v>
      </c>
      <c r="D190" s="4">
        <v>3.8244572425611626E-4</v>
      </c>
      <c r="E190" s="7" t="s">
        <v>5986</v>
      </c>
      <c r="F190" s="8">
        <v>468.46407653647395</v>
      </c>
      <c r="G190" s="7" t="s">
        <v>6291</v>
      </c>
      <c r="H190" s="5" t="s">
        <v>430</v>
      </c>
      <c r="I190" s="4">
        <v>2.2883295194508009E-3</v>
      </c>
      <c r="J190" s="3">
        <v>1</v>
      </c>
      <c r="K190" s="4">
        <v>0</v>
      </c>
      <c r="L190" s="4">
        <v>7.6489144851223253E-4</v>
      </c>
      <c r="M190" s="4">
        <v>0</v>
      </c>
      <c r="N190" s="4">
        <v>7.6489144851223253E-4</v>
      </c>
      <c r="O190" s="8">
        <v>0</v>
      </c>
      <c r="P190" s="8">
        <v>936.92815307294791</v>
      </c>
    </row>
    <row r="191" spans="1:16" x14ac:dyDescent="0.2">
      <c r="A191" s="2" t="s">
        <v>5645</v>
      </c>
      <c r="B191" s="4">
        <v>6.4496833478398623E-4</v>
      </c>
      <c r="C191" s="7" t="s">
        <v>558</v>
      </c>
      <c r="D191" s="4">
        <v>6.7999821827716643E-4</v>
      </c>
      <c r="E191" s="7" t="s">
        <v>558</v>
      </c>
      <c r="F191" s="8">
        <v>832.94103494364253</v>
      </c>
      <c r="G191" s="7" t="s">
        <v>559</v>
      </c>
      <c r="H191" s="5" t="s">
        <v>560</v>
      </c>
      <c r="I191" s="4">
        <v>0.26773455377574373</v>
      </c>
      <c r="J191" s="3">
        <v>117</v>
      </c>
      <c r="K191" s="4">
        <v>4.0900605099165698E-4</v>
      </c>
      <c r="L191" s="4">
        <v>8.8664586801592924E-4</v>
      </c>
      <c r="M191" s="4">
        <v>4.2743360826886693E-4</v>
      </c>
      <c r="N191" s="4">
        <v>9.3280420527507197E-4</v>
      </c>
      <c r="O191" s="8">
        <v>523.57047779211871</v>
      </c>
      <c r="P191" s="8">
        <v>1142.6072587515341</v>
      </c>
    </row>
    <row r="192" spans="1:16" x14ac:dyDescent="0.2">
      <c r="A192" s="2" t="s">
        <v>5649</v>
      </c>
      <c r="B192" s="4">
        <v>8.7519287670127994E-4</v>
      </c>
      <c r="C192" s="7" t="s">
        <v>4051</v>
      </c>
      <c r="D192" s="4">
        <v>8.7519287670127994E-4</v>
      </c>
      <c r="E192" s="7" t="s">
        <v>4051</v>
      </c>
      <c r="F192" s="8">
        <v>1072.0381920144014</v>
      </c>
      <c r="G192" s="7" t="s">
        <v>561</v>
      </c>
      <c r="H192" s="5" t="s">
        <v>296</v>
      </c>
      <c r="I192" s="4">
        <v>2.7459954233409609E-2</v>
      </c>
      <c r="J192" s="3">
        <v>12</v>
      </c>
      <c r="K192" s="4">
        <v>3.3050551523967615E-4</v>
      </c>
      <c r="L192" s="4">
        <v>1.5636474298853314E-3</v>
      </c>
      <c r="M192" s="4">
        <v>3.3050551523967615E-4</v>
      </c>
      <c r="N192" s="4">
        <v>1.5636474298853314E-3</v>
      </c>
      <c r="O192" s="8">
        <v>404.84165769697523</v>
      </c>
      <c r="P192" s="8">
        <v>1915.3375310827466</v>
      </c>
    </row>
    <row r="193" spans="1:16" x14ac:dyDescent="0.2">
      <c r="A193" s="2" t="s">
        <v>5653</v>
      </c>
      <c r="B193" s="4">
        <v>3.1169996972178383E-5</v>
      </c>
      <c r="C193" s="7" t="s">
        <v>5018</v>
      </c>
      <c r="D193" s="4">
        <v>3.1169996972178383E-5</v>
      </c>
      <c r="E193" s="7" t="s">
        <v>5018</v>
      </c>
      <c r="F193" s="8">
        <v>38.180643477236394</v>
      </c>
      <c r="G193" s="7" t="s">
        <v>2662</v>
      </c>
      <c r="H193" s="5" t="s">
        <v>482</v>
      </c>
      <c r="I193" s="4">
        <v>4.5766590389016018E-3</v>
      </c>
      <c r="J193" s="3">
        <v>2</v>
      </c>
      <c r="K193" s="4">
        <v>0</v>
      </c>
      <c r="L193" s="4">
        <v>9.1872883554669157E-5</v>
      </c>
      <c r="M193" s="4">
        <v>0</v>
      </c>
      <c r="N193" s="4">
        <v>9.1872883554669157E-5</v>
      </c>
      <c r="O193" s="8">
        <v>0</v>
      </c>
      <c r="P193" s="8">
        <v>112.53661061813476</v>
      </c>
    </row>
    <row r="194" spans="1:16" x14ac:dyDescent="0.2">
      <c r="A194" s="2" t="s">
        <v>5656</v>
      </c>
      <c r="B194" s="4">
        <v>3.7393091903168443E-4</v>
      </c>
      <c r="C194" s="7" t="s">
        <v>3730</v>
      </c>
      <c r="D194" s="4">
        <v>3.7393091903168443E-4</v>
      </c>
      <c r="E194" s="7" t="s">
        <v>3730</v>
      </c>
      <c r="F194" s="8">
        <v>458.03415115527099</v>
      </c>
      <c r="G194" s="7" t="s">
        <v>562</v>
      </c>
      <c r="H194" s="5" t="s">
        <v>446</v>
      </c>
      <c r="I194" s="4">
        <v>1.6018306636155607E-2</v>
      </c>
      <c r="J194" s="3">
        <v>7</v>
      </c>
      <c r="K194" s="4">
        <v>3.3411573021507037E-5</v>
      </c>
      <c r="L194" s="4">
        <v>9.9845127251407947E-4</v>
      </c>
      <c r="M194" s="4">
        <v>3.3411573021507037E-5</v>
      </c>
      <c r="N194" s="4">
        <v>9.9845127251407947E-4</v>
      </c>
      <c r="O194" s="8">
        <v>40.926386957510729</v>
      </c>
      <c r="P194" s="8">
        <v>1223.0194343387152</v>
      </c>
    </row>
    <row r="195" spans="1:16" x14ac:dyDescent="0.2">
      <c r="A195" s="2" t="s">
        <v>5659</v>
      </c>
      <c r="B195" s="4">
        <v>3.7623435942677136E-4</v>
      </c>
      <c r="C195" s="7" t="s">
        <v>3730</v>
      </c>
      <c r="D195" s="4">
        <v>3.7623435942677136E-4</v>
      </c>
      <c r="E195" s="7" t="s">
        <v>3730</v>
      </c>
      <c r="F195" s="8">
        <v>460.85567329319031</v>
      </c>
      <c r="G195" s="7" t="s">
        <v>563</v>
      </c>
      <c r="H195" s="5" t="s">
        <v>432</v>
      </c>
      <c r="I195" s="4">
        <v>3.4324942791762014E-2</v>
      </c>
      <c r="J195" s="3">
        <v>15</v>
      </c>
      <c r="K195" s="4">
        <v>3.5032999964087648E-5</v>
      </c>
      <c r="L195" s="4">
        <v>9.8212073248283432E-4</v>
      </c>
      <c r="M195" s="4">
        <v>3.5032999964087648E-5</v>
      </c>
      <c r="N195" s="4">
        <v>9.8212073248283432E-4</v>
      </c>
      <c r="O195" s="8">
        <v>42.912499566835415</v>
      </c>
      <c r="P195" s="8">
        <v>1203.0158864628447</v>
      </c>
    </row>
    <row r="196" spans="1:16" x14ac:dyDescent="0.2">
      <c r="A196" s="2" t="s">
        <v>5661</v>
      </c>
      <c r="B196" s="4">
        <v>5.8699506296624158E-4</v>
      </c>
      <c r="C196" s="7" t="s">
        <v>4832</v>
      </c>
      <c r="D196" s="4">
        <v>5.8699506296624158E-4</v>
      </c>
      <c r="E196" s="7" t="s">
        <v>4832</v>
      </c>
      <c r="F196" s="8">
        <v>719.01993580609894</v>
      </c>
      <c r="G196" s="7" t="s">
        <v>564</v>
      </c>
      <c r="H196" s="5" t="s">
        <v>244</v>
      </c>
      <c r="I196" s="4">
        <v>1.8306636155606407E-2</v>
      </c>
      <c r="J196" s="3">
        <v>8</v>
      </c>
      <c r="K196" s="4">
        <v>1.6301400185080009E-5</v>
      </c>
      <c r="L196" s="4">
        <v>1.694056280061417E-3</v>
      </c>
      <c r="M196" s="4">
        <v>1.6301400185080009E-5</v>
      </c>
      <c r="N196" s="4">
        <v>1.694056280061417E-3</v>
      </c>
      <c r="O196" s="8">
        <v>19.967853997606518</v>
      </c>
      <c r="P196" s="8">
        <v>2075.0774829118623</v>
      </c>
    </row>
    <row r="197" spans="1:16" x14ac:dyDescent="0.2">
      <c r="A197" s="2" t="s">
        <v>5663</v>
      </c>
      <c r="B197" s="4">
        <v>2.3247314614848902E-5</v>
      </c>
      <c r="C197" s="7" t="s">
        <v>4866</v>
      </c>
      <c r="D197" s="4">
        <v>2.3247314614848902E-5</v>
      </c>
      <c r="E197" s="7" t="s">
        <v>4866</v>
      </c>
      <c r="F197" s="8">
        <v>28.476019163715094</v>
      </c>
      <c r="G197" s="7" t="s">
        <v>565</v>
      </c>
      <c r="H197" s="5" t="s">
        <v>467</v>
      </c>
      <c r="I197" s="4">
        <v>9.1533180778032037E-3</v>
      </c>
      <c r="J197" s="3">
        <v>4</v>
      </c>
      <c r="K197" s="4">
        <v>7.0991435972428206E-6</v>
      </c>
      <c r="L197" s="4">
        <v>4.3927740700571402E-5</v>
      </c>
      <c r="M197" s="4">
        <v>7.0991435972428206E-6</v>
      </c>
      <c r="N197" s="4">
        <v>4.3927740700571402E-5</v>
      </c>
      <c r="O197" s="8">
        <v>8.6958581010439762</v>
      </c>
      <c r="P197" s="8">
        <v>53.807814224236971</v>
      </c>
    </row>
    <row r="198" spans="1:16" x14ac:dyDescent="0.2">
      <c r="A198" s="2" t="s">
        <v>5666</v>
      </c>
      <c r="B198" s="4">
        <v>1.4093765534766221E-5</v>
      </c>
      <c r="C198" s="7" t="s">
        <v>4866</v>
      </c>
      <c r="D198" s="4">
        <v>1.4093765534766221E-5</v>
      </c>
      <c r="E198" s="7" t="s">
        <v>4866</v>
      </c>
      <c r="F198" s="8">
        <v>17.263685896889072</v>
      </c>
      <c r="G198" s="7" t="s">
        <v>1275</v>
      </c>
      <c r="H198" s="5" t="s">
        <v>430</v>
      </c>
      <c r="I198" s="4">
        <v>2.2883295194508009E-3</v>
      </c>
      <c r="J198" s="3">
        <v>1</v>
      </c>
      <c r="K198" s="4">
        <v>0</v>
      </c>
      <c r="L198" s="4">
        <v>4.2281296604298662E-5</v>
      </c>
      <c r="M198" s="4">
        <v>0</v>
      </c>
      <c r="N198" s="4">
        <v>4.2281296604298662E-5</v>
      </c>
      <c r="O198" s="8">
        <v>0</v>
      </c>
      <c r="P198" s="8">
        <v>51.791057690667216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440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8.774133728772494E-6</v>
      </c>
      <c r="C200" s="7" t="s">
        <v>4866</v>
      </c>
      <c r="D200" s="4">
        <v>8.774133728772494E-6</v>
      </c>
      <c r="E200" s="7" t="s">
        <v>4866</v>
      </c>
      <c r="F200" s="8">
        <v>10.747581144100607</v>
      </c>
      <c r="G200" s="7" t="s">
        <v>5671</v>
      </c>
      <c r="H200" s="5" t="s">
        <v>482</v>
      </c>
      <c r="I200" s="4">
        <v>4.5766590389016018E-3</v>
      </c>
      <c r="J200" s="3">
        <v>2</v>
      </c>
      <c r="K200" s="4">
        <v>0</v>
      </c>
      <c r="L200" s="4">
        <v>2.3057165865829151E-5</v>
      </c>
      <c r="M200" s="4">
        <v>0</v>
      </c>
      <c r="N200" s="4">
        <v>2.3057165865829151E-5</v>
      </c>
      <c r="O200" s="8">
        <v>0</v>
      </c>
      <c r="P200" s="8">
        <v>28.24310282431199</v>
      </c>
    </row>
    <row r="201" spans="1:16" x14ac:dyDescent="0.2">
      <c r="A201" s="2" t="s">
        <v>5673</v>
      </c>
      <c r="B201" s="4">
        <v>2.3685429734053295E-5</v>
      </c>
      <c r="C201" s="7" t="s">
        <v>5018</v>
      </c>
      <c r="D201" s="4">
        <v>2.3685429734053295E-5</v>
      </c>
      <c r="E201" s="7" t="s">
        <v>5018</v>
      </c>
      <c r="F201" s="8">
        <v>29.01267360045631</v>
      </c>
      <c r="G201" s="7" t="s">
        <v>2849</v>
      </c>
      <c r="H201" s="5" t="s">
        <v>301</v>
      </c>
      <c r="I201" s="4">
        <v>6.8649885583524023E-3</v>
      </c>
      <c r="J201" s="3">
        <v>3</v>
      </c>
      <c r="K201" s="4">
        <v>0</v>
      </c>
      <c r="L201" s="4">
        <v>5.0854825922027789E-5</v>
      </c>
      <c r="M201" s="4">
        <v>0</v>
      </c>
      <c r="N201" s="4">
        <v>5.0854825922027789E-5</v>
      </c>
      <c r="O201" s="8">
        <v>0</v>
      </c>
      <c r="P201" s="8">
        <v>62.292915182473465</v>
      </c>
    </row>
    <row r="202" spans="1:16" x14ac:dyDescent="0.2">
      <c r="A202" s="2" t="s">
        <v>5675</v>
      </c>
      <c r="B202" s="4">
        <v>8.218998333701233E-4</v>
      </c>
      <c r="C202" s="7" t="s">
        <v>6393</v>
      </c>
      <c r="D202" s="4">
        <v>8.4656290859342026E-4</v>
      </c>
      <c r="E202" s="7" t="s">
        <v>6393</v>
      </c>
      <c r="F202" s="8">
        <v>1036.9688717938534</v>
      </c>
      <c r="G202" s="7" t="s">
        <v>566</v>
      </c>
      <c r="H202" s="5" t="s">
        <v>195</v>
      </c>
      <c r="I202" s="4">
        <v>3.8901601830663615E-2</v>
      </c>
      <c r="J202" s="3">
        <v>17</v>
      </c>
      <c r="K202" s="4">
        <v>1.2979756294334422E-4</v>
      </c>
      <c r="L202" s="4">
        <v>1.6429034952940261E-3</v>
      </c>
      <c r="M202" s="4">
        <v>1.2979756294334422E-4</v>
      </c>
      <c r="N202" s="4">
        <v>1.6429034952940261E-3</v>
      </c>
      <c r="O202" s="8">
        <v>158.99117601382406</v>
      </c>
      <c r="P202" s="8">
        <v>2012.4195930245198</v>
      </c>
    </row>
    <row r="203" spans="1:16" x14ac:dyDescent="0.2">
      <c r="A203" s="2" t="s">
        <v>5678</v>
      </c>
      <c r="B203" s="4">
        <v>3.5470394353582535E-5</v>
      </c>
      <c r="C203" s="7" t="s">
        <v>5018</v>
      </c>
      <c r="D203" s="4">
        <v>3.5470394353582535E-5</v>
      </c>
      <c r="E203" s="7" t="s">
        <v>5018</v>
      </c>
      <c r="F203" s="8">
        <v>43.448271169866167</v>
      </c>
      <c r="G203" s="7" t="s">
        <v>567</v>
      </c>
      <c r="H203" s="5" t="s">
        <v>199</v>
      </c>
      <c r="I203" s="4">
        <v>1.1441647597254004E-2</v>
      </c>
      <c r="J203" s="3">
        <v>5</v>
      </c>
      <c r="K203" s="4">
        <v>4.8614323297088137E-6</v>
      </c>
      <c r="L203" s="4">
        <v>7.5929301100018112E-5</v>
      </c>
      <c r="M203" s="4">
        <v>4.8614323297088137E-6</v>
      </c>
      <c r="N203" s="4">
        <v>7.5929301100018112E-5</v>
      </c>
      <c r="O203" s="8">
        <v>5.9548486557440627</v>
      </c>
      <c r="P203" s="8">
        <v>93.007053461157909</v>
      </c>
    </row>
    <row r="204" spans="1:16" x14ac:dyDescent="0.2">
      <c r="A204" s="9" t="s">
        <v>5680</v>
      </c>
      <c r="B204" s="10">
        <v>0.18631250747704106</v>
      </c>
      <c r="C204" s="11" t="s">
        <v>568</v>
      </c>
      <c r="D204" s="10">
        <v>0.1583614495414665</v>
      </c>
      <c r="E204" s="11" t="s">
        <v>569</v>
      </c>
      <c r="F204" s="12">
        <v>193979.55190300205</v>
      </c>
      <c r="G204" s="11" t="s">
        <v>570</v>
      </c>
      <c r="H204" s="13" t="s">
        <v>71</v>
      </c>
      <c r="I204" s="10">
        <v>0.94736842105263153</v>
      </c>
      <c r="J204" s="14">
        <v>414</v>
      </c>
      <c r="K204" s="10">
        <v>0.17679470865711958</v>
      </c>
      <c r="L204" s="10">
        <v>0.196211653570907</v>
      </c>
      <c r="M204" s="10">
        <v>0.14936318498474066</v>
      </c>
      <c r="N204" s="10">
        <v>0.16953240734733166</v>
      </c>
      <c r="O204" s="12">
        <v>182957.42921043796</v>
      </c>
      <c r="P204" s="12">
        <v>207663.0423975852</v>
      </c>
    </row>
    <row r="205" spans="1:16" x14ac:dyDescent="0.2">
      <c r="A205" s="9" t="s">
        <v>5778</v>
      </c>
      <c r="B205" s="10">
        <v>0.50910824308825675</v>
      </c>
      <c r="C205" s="11" t="s">
        <v>571</v>
      </c>
      <c r="D205" s="10">
        <v>0.46773355012757245</v>
      </c>
      <c r="E205" s="11" t="s">
        <v>572</v>
      </c>
      <c r="F205" s="12">
        <v>572934.54137011582</v>
      </c>
      <c r="G205" s="11" t="s">
        <v>573</v>
      </c>
      <c r="H205" s="13" t="s">
        <v>574</v>
      </c>
      <c r="I205" s="10">
        <v>0.99542334096109841</v>
      </c>
      <c r="J205" s="14">
        <v>435</v>
      </c>
      <c r="K205" s="10">
        <v>0.48882418763485158</v>
      </c>
      <c r="L205" s="10">
        <v>0.52829461905977204</v>
      </c>
      <c r="M205" s="10">
        <v>0.44643859507467271</v>
      </c>
      <c r="N205" s="10">
        <v>0.48629235736218729</v>
      </c>
      <c r="O205" s="12">
        <v>546849.99964031542</v>
      </c>
      <c r="P205" s="12">
        <v>595667.53050130035</v>
      </c>
    </row>
    <row r="206" spans="1:16" x14ac:dyDescent="0.2">
      <c r="A206" s="9" t="s">
        <v>5779</v>
      </c>
      <c r="B206" s="10">
        <v>0.30457924943470183</v>
      </c>
      <c r="C206" s="11" t="s">
        <v>575</v>
      </c>
      <c r="D206" s="10">
        <v>0.31322670747196968</v>
      </c>
      <c r="E206" s="11" t="s">
        <v>576</v>
      </c>
      <c r="F206" s="12">
        <v>383676.56102791394</v>
      </c>
      <c r="G206" s="11" t="s">
        <v>577</v>
      </c>
      <c r="H206" s="13" t="s">
        <v>203</v>
      </c>
      <c r="I206" s="10">
        <v>0.84897025171624718</v>
      </c>
      <c r="J206" s="14">
        <v>371</v>
      </c>
      <c r="K206" s="10">
        <v>0.28824224582753033</v>
      </c>
      <c r="L206" s="10">
        <v>0.32345397211470223</v>
      </c>
      <c r="M206" s="10">
        <v>0.29624773759169065</v>
      </c>
      <c r="N206" s="10">
        <v>0.33336610242576947</v>
      </c>
      <c r="O206" s="12">
        <v>362878.74073334358</v>
      </c>
      <c r="P206" s="12">
        <v>408345.63812999439</v>
      </c>
    </row>
    <row r="207" spans="1:16" x14ac:dyDescent="0.2">
      <c r="A207" s="9" t="s">
        <v>5780</v>
      </c>
      <c r="B207" s="10">
        <v>0.78415845719585886</v>
      </c>
      <c r="C207" s="11" t="s">
        <v>578</v>
      </c>
      <c r="D207" s="10">
        <v>0.72289447264304041</v>
      </c>
      <c r="E207" s="11" t="s">
        <v>579</v>
      </c>
      <c r="F207" s="12">
        <v>885485.36454091989</v>
      </c>
      <c r="G207" s="11" t="s">
        <v>580</v>
      </c>
      <c r="H207" s="13" t="s">
        <v>581</v>
      </c>
      <c r="I207" s="10">
        <v>0.98855835240274603</v>
      </c>
      <c r="J207" s="14">
        <v>432</v>
      </c>
      <c r="K207" s="10">
        <v>0.76641111198687728</v>
      </c>
      <c r="L207" s="10">
        <v>0.80231086546353592</v>
      </c>
      <c r="M207" s="10">
        <v>0.7039301449262928</v>
      </c>
      <c r="N207" s="10">
        <v>0.74308751115616389</v>
      </c>
      <c r="O207" s="12">
        <v>862255.6466816304</v>
      </c>
      <c r="P207" s="12">
        <v>910220.15052372997</v>
      </c>
    </row>
    <row r="208" spans="1:16" x14ac:dyDescent="0.2">
      <c r="A208" s="9" t="s">
        <v>5781</v>
      </c>
      <c r="B208" s="10">
        <v>0.21584154280414042</v>
      </c>
      <c r="C208" s="11" t="s">
        <v>582</v>
      </c>
      <c r="D208" s="10">
        <v>0.21642723449796802</v>
      </c>
      <c r="E208" s="11" t="s">
        <v>583</v>
      </c>
      <c r="F208" s="12">
        <v>265105.28976011171</v>
      </c>
      <c r="G208" s="11" t="s">
        <v>584</v>
      </c>
      <c r="H208" s="13" t="s">
        <v>585</v>
      </c>
      <c r="I208" s="10">
        <v>0.94279176201372994</v>
      </c>
      <c r="J208" s="14">
        <v>412</v>
      </c>
      <c r="K208" s="10">
        <v>0.19768913453646345</v>
      </c>
      <c r="L208" s="10">
        <v>0.233588888013122</v>
      </c>
      <c r="M208" s="10">
        <v>0.19791589325138859</v>
      </c>
      <c r="N208" s="10">
        <v>0.23526063737202557</v>
      </c>
      <c r="O208" s="12">
        <v>242430.44250067946</v>
      </c>
      <c r="P208" s="12">
        <v>288174.63561982987</v>
      </c>
    </row>
    <row r="209" spans="1:16" x14ac:dyDescent="0.2">
      <c r="A209" s="9" t="s">
        <v>5782</v>
      </c>
      <c r="B209" s="10">
        <v>0.51792633263068677</v>
      </c>
      <c r="C209" s="11" t="s">
        <v>586</v>
      </c>
      <c r="D209" s="10">
        <v>0.4844399457694854</v>
      </c>
      <c r="E209" s="11" t="s">
        <v>587</v>
      </c>
      <c r="F209" s="12">
        <v>593398.48098367674</v>
      </c>
      <c r="G209" s="11" t="s">
        <v>588</v>
      </c>
      <c r="H209" s="13" t="s">
        <v>589</v>
      </c>
      <c r="I209" s="10">
        <v>0.98169336384439354</v>
      </c>
      <c r="J209" s="14">
        <v>429</v>
      </c>
      <c r="K209" s="10">
        <v>0.5006266976764886</v>
      </c>
      <c r="L209" s="10">
        <v>0.5368752498808671</v>
      </c>
      <c r="M209" s="10">
        <v>0.46654880980663205</v>
      </c>
      <c r="N209" s="10">
        <v>0.503820599666018</v>
      </c>
      <c r="O209" s="12">
        <v>571483.33340730122</v>
      </c>
      <c r="P209" s="12">
        <v>617138.16364837834</v>
      </c>
    </row>
    <row r="210" spans="1:16" x14ac:dyDescent="0.2">
      <c r="A210" s="9" t="s">
        <v>5783</v>
      </c>
      <c r="B210" s="10">
        <v>0.33941785930222113</v>
      </c>
      <c r="C210" s="11" t="s">
        <v>590</v>
      </c>
      <c r="D210" s="10">
        <v>0.31997253352266064</v>
      </c>
      <c r="E210" s="11" t="s">
        <v>591</v>
      </c>
      <c r="F210" s="12">
        <v>391939.63463779516</v>
      </c>
      <c r="G210" s="11" t="s">
        <v>592</v>
      </c>
      <c r="H210" s="13" t="s">
        <v>593</v>
      </c>
      <c r="I210" s="10">
        <v>0.93821510297482835</v>
      </c>
      <c r="J210" s="14">
        <v>410</v>
      </c>
      <c r="K210" s="10">
        <v>0.32094814893155005</v>
      </c>
      <c r="L210" s="10">
        <v>0.35860472501415874</v>
      </c>
      <c r="M210" s="10">
        <v>0.30140407890947279</v>
      </c>
      <c r="N210" s="10">
        <v>0.33822482371573648</v>
      </c>
      <c r="O210" s="12">
        <v>369194.82827345165</v>
      </c>
      <c r="P210" s="12">
        <v>414297.1659884369</v>
      </c>
    </row>
    <row r="211" spans="1:16" x14ac:dyDescent="0.2">
      <c r="A211" s="9" t="s">
        <v>5784</v>
      </c>
      <c r="B211" s="10">
        <v>0.1411005127263498</v>
      </c>
      <c r="C211" s="11" t="s">
        <v>594</v>
      </c>
      <c r="D211" s="10">
        <v>0.12524279430666352</v>
      </c>
      <c r="E211" s="11" t="s">
        <v>595</v>
      </c>
      <c r="F211" s="12">
        <v>153411.96477445093</v>
      </c>
      <c r="G211" s="11" t="s">
        <v>596</v>
      </c>
      <c r="H211" s="13" t="s">
        <v>121</v>
      </c>
      <c r="I211" s="10">
        <v>0.92906178489702518</v>
      </c>
      <c r="J211" s="14">
        <v>406</v>
      </c>
      <c r="K211" s="10">
        <v>0.13301039776070225</v>
      </c>
      <c r="L211" s="10">
        <v>0.14991179342201835</v>
      </c>
      <c r="M211" s="10">
        <v>0.11758388757945373</v>
      </c>
      <c r="N211" s="10">
        <v>0.13492789441447475</v>
      </c>
      <c r="O211" s="12">
        <v>144030.44358155466</v>
      </c>
      <c r="P211" s="12">
        <v>165275.40366370537</v>
      </c>
    </row>
    <row r="212" spans="1:16" x14ac:dyDescent="0.2">
      <c r="A212" s="9" t="s">
        <v>5785</v>
      </c>
      <c r="B212" s="10">
        <v>0.62289787742865355</v>
      </c>
      <c r="C212" s="11" t="s">
        <v>597</v>
      </c>
      <c r="D212" s="10">
        <v>0.58104418805295699</v>
      </c>
      <c r="E212" s="11" t="s">
        <v>598</v>
      </c>
      <c r="F212" s="12">
        <v>711730.61095808726</v>
      </c>
      <c r="G212" s="11" t="s">
        <v>599</v>
      </c>
      <c r="H212" s="13" t="s">
        <v>574</v>
      </c>
      <c r="I212" s="10">
        <v>0.99542334096109841</v>
      </c>
      <c r="J212" s="14">
        <v>435</v>
      </c>
      <c r="K212" s="10">
        <v>0.60340396706657906</v>
      </c>
      <c r="L212" s="10">
        <v>0.64118488817903208</v>
      </c>
      <c r="M212" s="10">
        <v>0.56088283458553945</v>
      </c>
      <c r="N212" s="10">
        <v>0.60046386260397477</v>
      </c>
      <c r="O212" s="12">
        <v>687034.63651044469</v>
      </c>
      <c r="P212" s="12">
        <v>735518.09066615964</v>
      </c>
    </row>
    <row r="213" spans="1:16" x14ac:dyDescent="0.2">
      <c r="A213" s="9" t="s">
        <v>5786</v>
      </c>
      <c r="B213" s="10">
        <v>0.3460671348614045</v>
      </c>
      <c r="C213" s="11" t="s">
        <v>600</v>
      </c>
      <c r="D213" s="10">
        <v>0.32145792925971378</v>
      </c>
      <c r="E213" s="11" t="s">
        <v>601</v>
      </c>
      <c r="F213" s="12">
        <v>393759.12037947343</v>
      </c>
      <c r="G213" s="11" t="s">
        <v>602</v>
      </c>
      <c r="H213" s="13" t="s">
        <v>603</v>
      </c>
      <c r="I213" s="10">
        <v>0.99084668192219683</v>
      </c>
      <c r="J213" s="14">
        <v>433</v>
      </c>
      <c r="K213" s="10">
        <v>0.32791845990686502</v>
      </c>
      <c r="L213" s="10">
        <v>0.36358631151503346</v>
      </c>
      <c r="M213" s="10">
        <v>0.30500013156624045</v>
      </c>
      <c r="N213" s="10">
        <v>0.34038420028017785</v>
      </c>
      <c r="O213" s="12">
        <v>373599.69249387382</v>
      </c>
      <c r="P213" s="12">
        <v>416942.22196369496</v>
      </c>
    </row>
    <row r="214" spans="1:16" x14ac:dyDescent="0.2">
      <c r="A214" s="9" t="s">
        <v>5719</v>
      </c>
      <c r="B214" s="10">
        <v>0.27683074256724921</v>
      </c>
      <c r="C214" s="11" t="s">
        <v>604</v>
      </c>
      <c r="D214" s="10">
        <v>0.25958625879324343</v>
      </c>
      <c r="E214" s="11" t="s">
        <v>605</v>
      </c>
      <c r="F214" s="12">
        <v>317971.49057861412</v>
      </c>
      <c r="G214" s="11" t="s">
        <v>606</v>
      </c>
      <c r="H214" s="13" t="s">
        <v>495</v>
      </c>
      <c r="I214" s="10">
        <v>0.81006864988558347</v>
      </c>
      <c r="J214" s="14">
        <v>354</v>
      </c>
      <c r="K214" s="10">
        <v>0.25950155809096404</v>
      </c>
      <c r="L214" s="10">
        <v>0.2950115142434544</v>
      </c>
      <c r="M214" s="10">
        <v>0.24266660041859939</v>
      </c>
      <c r="N214" s="10">
        <v>0.27641640060341449</v>
      </c>
      <c r="O214" s="12">
        <v>297246.32192570955</v>
      </c>
      <c r="P214" s="12">
        <v>338587.00891501398</v>
      </c>
    </row>
    <row r="215" spans="1:16" x14ac:dyDescent="0.2">
      <c r="A215" s="9" t="s">
        <v>5787</v>
      </c>
      <c r="B215" s="10">
        <v>0.37710212257134595</v>
      </c>
      <c r="C215" s="11" t="s">
        <v>607</v>
      </c>
      <c r="D215" s="10">
        <v>0.35827751908805144</v>
      </c>
      <c r="E215" s="11" t="s">
        <v>608</v>
      </c>
      <c r="F215" s="12">
        <v>438860.04334294435</v>
      </c>
      <c r="G215" s="11" t="s">
        <v>609</v>
      </c>
      <c r="H215" s="13" t="s">
        <v>589</v>
      </c>
      <c r="I215" s="10">
        <v>0.98169336384439354</v>
      </c>
      <c r="J215" s="14">
        <v>429</v>
      </c>
      <c r="K215" s="10">
        <v>0.3588151118209677</v>
      </c>
      <c r="L215" s="10">
        <v>0.39659603293342038</v>
      </c>
      <c r="M215" s="10">
        <v>0.3394480984120391</v>
      </c>
      <c r="N215" s="10">
        <v>0.37852269471709582</v>
      </c>
      <c r="O215" s="12">
        <v>415795.57534330286</v>
      </c>
      <c r="P215" s="12">
        <v>463658.69293910946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6.0678292858991401E-2</v>
      </c>
      <c r="E216" s="11" t="s">
        <v>610</v>
      </c>
      <c r="F216" s="12">
        <v>74325.841883281377</v>
      </c>
      <c r="G216" s="11" t="s">
        <v>611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5.1334768691886579E-2</v>
      </c>
      <c r="N216" s="10">
        <v>6.9110420510264503E-2</v>
      </c>
      <c r="O216" s="12">
        <v>62880.804998497886</v>
      </c>
      <c r="P216" s="12">
        <v>84654.494141257688</v>
      </c>
    </row>
    <row r="217" spans="1:16" x14ac:dyDescent="0.2">
      <c r="A217" s="9" t="s">
        <v>5732</v>
      </c>
      <c r="B217" s="10">
        <v>6.303795637236851E-3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612</v>
      </c>
      <c r="I217" s="10">
        <v>0.16475972540045766</v>
      </c>
      <c r="J217" s="14">
        <v>72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5.0355660865427799E-3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613</v>
      </c>
      <c r="I218" s="10">
        <v>0.15789473684210525</v>
      </c>
      <c r="J218" s="14">
        <v>69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1.2682295506940711E-3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244</v>
      </c>
      <c r="I219" s="10">
        <v>1.8306636155606407E-2</v>
      </c>
      <c r="J219" s="14">
        <v>8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Cold Seasons (October - March)</oddHeader>
    <oddFooter>&amp;LOregon Department of Environmental Quality&amp;R&amp;P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s="23" t="s">
        <v>6483</v>
      </c>
      <c r="B1" s="21"/>
      <c r="C1" s="22"/>
      <c r="D1" s="21"/>
      <c r="E1" t="s">
        <v>6471</v>
      </c>
      <c r="F1" s="8">
        <v>1371423.092144043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0.16473785915031286</v>
      </c>
      <c r="C3" s="17" t="s">
        <v>614</v>
      </c>
      <c r="D3" s="16">
        <v>0.12810450711630747</v>
      </c>
      <c r="E3" s="17" t="s">
        <v>615</v>
      </c>
      <c r="F3" s="18">
        <v>175685.47926703494</v>
      </c>
      <c r="G3" s="17" t="s">
        <v>616</v>
      </c>
      <c r="H3" s="19" t="s">
        <v>617</v>
      </c>
      <c r="I3" s="16">
        <v>0.87378640776699024</v>
      </c>
      <c r="J3" s="20">
        <v>450</v>
      </c>
      <c r="K3" s="16">
        <v>0.15525828184427787</v>
      </c>
      <c r="L3" s="16">
        <v>0.17457235877529839</v>
      </c>
      <c r="M3" s="16">
        <v>0.11964999659911793</v>
      </c>
      <c r="N3" s="16">
        <v>0.13792038910920518</v>
      </c>
      <c r="O3" s="18">
        <v>164090.76831098655</v>
      </c>
      <c r="P3" s="18">
        <v>189147.20650185575</v>
      </c>
    </row>
    <row r="4" spans="1:16" x14ac:dyDescent="0.2">
      <c r="A4" s="15" t="s">
        <v>4856</v>
      </c>
      <c r="B4" s="16">
        <v>7.918717500931495E-2</v>
      </c>
      <c r="C4" s="17" t="s">
        <v>618</v>
      </c>
      <c r="D4" s="16">
        <v>6.6769575443696161E-2</v>
      </c>
      <c r="E4" s="17" t="s">
        <v>619</v>
      </c>
      <c r="F4" s="18">
        <v>91569.337616138742</v>
      </c>
      <c r="G4" s="17" t="s">
        <v>620</v>
      </c>
      <c r="H4" s="19" t="s">
        <v>621</v>
      </c>
      <c r="I4" s="16">
        <v>0.86407766990291257</v>
      </c>
      <c r="J4" s="20">
        <v>445</v>
      </c>
      <c r="K4" s="16">
        <v>7.2538932407698126E-2</v>
      </c>
      <c r="L4" s="16">
        <v>8.6050046932636431E-2</v>
      </c>
      <c r="M4" s="16">
        <v>6.0689615767486785E-2</v>
      </c>
      <c r="N4" s="16">
        <v>7.3549210799553122E-2</v>
      </c>
      <c r="O4" s="18">
        <v>83231.140516880594</v>
      </c>
      <c r="P4" s="18">
        <v>100867.08609947718</v>
      </c>
    </row>
    <row r="5" spans="1:16" x14ac:dyDescent="0.2">
      <c r="A5" s="15" t="s">
        <v>4861</v>
      </c>
      <c r="B5" s="16">
        <v>3.2621303174242118E-2</v>
      </c>
      <c r="C5" s="17" t="s">
        <v>622</v>
      </c>
      <c r="D5" s="16">
        <v>2.7960907124597322E-2</v>
      </c>
      <c r="E5" s="17" t="s">
        <v>623</v>
      </c>
      <c r="F5" s="18">
        <v>38346.233707967658</v>
      </c>
      <c r="G5" s="17" t="s">
        <v>624</v>
      </c>
      <c r="H5" s="19" t="s">
        <v>625</v>
      </c>
      <c r="I5" s="16">
        <v>0.82524271844660191</v>
      </c>
      <c r="J5" s="20">
        <v>425</v>
      </c>
      <c r="K5" s="16">
        <v>2.9292254374425494E-2</v>
      </c>
      <c r="L5" s="16">
        <v>3.6013314838570329E-2</v>
      </c>
      <c r="M5" s="16">
        <v>2.4762574381608501E-2</v>
      </c>
      <c r="N5" s="16">
        <v>3.1294189483441141E-2</v>
      </c>
      <c r="O5" s="18">
        <v>33959.966327872389</v>
      </c>
      <c r="P5" s="18">
        <v>42917.574107522443</v>
      </c>
    </row>
    <row r="6" spans="1:16" x14ac:dyDescent="0.2">
      <c r="A6" s="2" t="s">
        <v>5736</v>
      </c>
      <c r="B6" s="4">
        <v>3.0595816883400594E-2</v>
      </c>
      <c r="C6" s="7" t="s">
        <v>626</v>
      </c>
      <c r="D6" s="4">
        <v>2.6224789049918942E-2</v>
      </c>
      <c r="E6" s="7" t="s">
        <v>627</v>
      </c>
      <c r="F6" s="8">
        <v>35965.281289665072</v>
      </c>
      <c r="G6" s="7" t="s">
        <v>628</v>
      </c>
      <c r="H6" s="5" t="s">
        <v>629</v>
      </c>
      <c r="I6" s="4">
        <v>0.75533980582524274</v>
      </c>
      <c r="J6" s="3">
        <v>389</v>
      </c>
      <c r="K6" s="4">
        <v>2.7191038912794317E-2</v>
      </c>
      <c r="L6" s="4">
        <v>3.3986050394288314E-2</v>
      </c>
      <c r="M6" s="4">
        <v>2.3085294560158454E-2</v>
      </c>
      <c r="N6" s="4">
        <v>2.9572661135469098E-2</v>
      </c>
      <c r="O6" s="8">
        <v>31659.706048748561</v>
      </c>
      <c r="P6" s="8">
        <v>40556.630377332993</v>
      </c>
    </row>
    <row r="7" spans="1:16" x14ac:dyDescent="0.2">
      <c r="A7" s="2" t="s">
        <v>5737</v>
      </c>
      <c r="B7" s="4">
        <v>2.0254862908415214E-3</v>
      </c>
      <c r="C7" s="7" t="s">
        <v>630</v>
      </c>
      <c r="D7" s="4">
        <v>1.7361180746783783E-3</v>
      </c>
      <c r="E7" s="7" t="s">
        <v>631</v>
      </c>
      <c r="F7" s="8">
        <v>2380.9524183025842</v>
      </c>
      <c r="G7" s="7" t="s">
        <v>632</v>
      </c>
      <c r="H7" s="5" t="s">
        <v>633</v>
      </c>
      <c r="I7" s="4">
        <v>0.41553398058252428</v>
      </c>
      <c r="J7" s="3">
        <v>214</v>
      </c>
      <c r="K7" s="4">
        <v>1.7335627472984652E-3</v>
      </c>
      <c r="L7" s="4">
        <v>2.3668495671809323E-3</v>
      </c>
      <c r="M7" s="4">
        <v>1.4792818469171768E-3</v>
      </c>
      <c r="N7" s="4">
        <v>2.0548582847304663E-3</v>
      </c>
      <c r="O7" s="8">
        <v>2028.7212846517054</v>
      </c>
      <c r="P7" s="8">
        <v>2818.0801027628604</v>
      </c>
    </row>
    <row r="8" spans="1:16" x14ac:dyDescent="0.2">
      <c r="A8" s="2" t="s">
        <v>4881</v>
      </c>
      <c r="B8" s="4">
        <v>1.8593182471969495E-2</v>
      </c>
      <c r="C8" s="7" t="s">
        <v>634</v>
      </c>
      <c r="D8" s="4">
        <v>1.542261967053063E-2</v>
      </c>
      <c r="E8" s="7" t="s">
        <v>635</v>
      </c>
      <c r="F8" s="8">
        <v>21150.936757520656</v>
      </c>
      <c r="G8" s="7" t="s">
        <v>636</v>
      </c>
      <c r="H8" s="5" t="s">
        <v>637</v>
      </c>
      <c r="I8" s="4">
        <v>0.6621359223300971</v>
      </c>
      <c r="J8" s="3">
        <v>341</v>
      </c>
      <c r="K8" s="4">
        <v>1.6702440334058342E-2</v>
      </c>
      <c r="L8" s="4">
        <v>2.0469683268459569E-2</v>
      </c>
      <c r="M8" s="4">
        <v>1.3531114004000104E-2</v>
      </c>
      <c r="N8" s="4">
        <v>1.7614430276121529E-2</v>
      </c>
      <c r="O8" s="8">
        <v>18556.882207519386</v>
      </c>
      <c r="P8" s="8">
        <v>24156.836435634235</v>
      </c>
    </row>
    <row r="9" spans="1:16" x14ac:dyDescent="0.2">
      <c r="A9" s="15" t="s">
        <v>4886</v>
      </c>
      <c r="B9" s="16">
        <v>3.2114467022951792E-3</v>
      </c>
      <c r="C9" s="17" t="s">
        <v>638</v>
      </c>
      <c r="D9" s="16">
        <v>2.6494631251638046E-3</v>
      </c>
      <c r="E9" s="17" t="s">
        <v>639</v>
      </c>
      <c r="F9" s="18">
        <v>3633.5349116337643</v>
      </c>
      <c r="G9" s="17" t="s">
        <v>640</v>
      </c>
      <c r="H9" s="19" t="s">
        <v>641</v>
      </c>
      <c r="I9" s="16">
        <v>0.43106796116504853</v>
      </c>
      <c r="J9" s="20">
        <v>222</v>
      </c>
      <c r="K9" s="16">
        <v>2.1329576657656956E-3</v>
      </c>
      <c r="L9" s="16">
        <v>4.598474204395831E-3</v>
      </c>
      <c r="M9" s="16">
        <v>1.7434590710571391E-3</v>
      </c>
      <c r="N9" s="16">
        <v>3.7735398200524819E-3</v>
      </c>
      <c r="O9" s="18">
        <v>2391.0200302557623</v>
      </c>
      <c r="P9" s="18">
        <v>5175.1196483450503</v>
      </c>
    </row>
    <row r="10" spans="1:16" x14ac:dyDescent="0.2">
      <c r="A10" s="2" t="s">
        <v>4891</v>
      </c>
      <c r="B10" s="4">
        <v>1.0224464699705952E-3</v>
      </c>
      <c r="C10" s="7" t="s">
        <v>5433</v>
      </c>
      <c r="D10" s="4">
        <v>9.2899301266622725E-4</v>
      </c>
      <c r="E10" s="7" t="s">
        <v>4893</v>
      </c>
      <c r="F10" s="8">
        <v>1274.0424700109274</v>
      </c>
      <c r="G10" s="7" t="s">
        <v>642</v>
      </c>
      <c r="H10" s="5" t="s">
        <v>643</v>
      </c>
      <c r="I10" s="4">
        <v>0.287378640776699</v>
      </c>
      <c r="J10" s="3">
        <v>148</v>
      </c>
      <c r="K10" s="4">
        <v>8.2421759290725424E-4</v>
      </c>
      <c r="L10" s="4">
        <v>1.237342464234224E-3</v>
      </c>
      <c r="M10" s="4">
        <v>7.0949890476261924E-4</v>
      </c>
      <c r="N10" s="4">
        <v>1.1955838513450108E-3</v>
      </c>
      <c r="O10" s="8">
        <v>973.0231818423631</v>
      </c>
      <c r="P10" s="8">
        <v>1639.6513023290586</v>
      </c>
    </row>
    <row r="11" spans="1:16" x14ac:dyDescent="0.2">
      <c r="A11" s="15" t="s">
        <v>5738</v>
      </c>
      <c r="B11" s="16">
        <v>2.189000232324584E-3</v>
      </c>
      <c r="C11" s="17" t="s">
        <v>2314</v>
      </c>
      <c r="D11" s="16">
        <v>1.7204701124975772E-3</v>
      </c>
      <c r="E11" s="17" t="s">
        <v>4877</v>
      </c>
      <c r="F11" s="18">
        <v>2359.4924416228369</v>
      </c>
      <c r="G11" s="17" t="s">
        <v>644</v>
      </c>
      <c r="H11" s="19" t="s">
        <v>645</v>
      </c>
      <c r="I11" s="16">
        <v>0.3611650485436893</v>
      </c>
      <c r="J11" s="20">
        <v>186</v>
      </c>
      <c r="K11" s="16">
        <v>1.1682174657241052E-3</v>
      </c>
      <c r="L11" s="16">
        <v>3.5437463570657272E-3</v>
      </c>
      <c r="M11" s="16">
        <v>8.9429364595175335E-4</v>
      </c>
      <c r="N11" s="16">
        <v>2.8293374136003726E-3</v>
      </c>
      <c r="O11" s="18">
        <v>1226.4549572159235</v>
      </c>
      <c r="P11" s="18">
        <v>3880.218664478652</v>
      </c>
    </row>
    <row r="12" spans="1:16" x14ac:dyDescent="0.2">
      <c r="A12" s="2" t="s">
        <v>4900</v>
      </c>
      <c r="B12" s="4">
        <v>2.0041645633304675E-3</v>
      </c>
      <c r="C12" s="7" t="s">
        <v>646</v>
      </c>
      <c r="D12" s="4">
        <v>1.5406404413103071E-3</v>
      </c>
      <c r="E12" s="7" t="s">
        <v>647</v>
      </c>
      <c r="F12" s="8">
        <v>2112.8698779039441</v>
      </c>
      <c r="G12" s="7" t="s">
        <v>648</v>
      </c>
      <c r="H12" s="5" t="s">
        <v>649</v>
      </c>
      <c r="I12" s="4">
        <v>0.32233009708737864</v>
      </c>
      <c r="J12" s="3">
        <v>166</v>
      </c>
      <c r="K12" s="4">
        <v>9.7180491694053754E-4</v>
      </c>
      <c r="L12" s="4">
        <v>3.3627642931177235E-3</v>
      </c>
      <c r="M12" s="4">
        <v>7.2126478958361496E-4</v>
      </c>
      <c r="N12" s="4">
        <v>2.6433068527394843E-3</v>
      </c>
      <c r="O12" s="8">
        <v>989.15918798538371</v>
      </c>
      <c r="P12" s="8">
        <v>3625.0920574695219</v>
      </c>
    </row>
    <row r="13" spans="1:16" x14ac:dyDescent="0.2">
      <c r="A13" s="2" t="s">
        <v>4905</v>
      </c>
      <c r="B13" s="4">
        <v>1.8483566899411634E-4</v>
      </c>
      <c r="C13" s="7" t="s">
        <v>5484</v>
      </c>
      <c r="D13" s="4">
        <v>1.7982967118727018E-4</v>
      </c>
      <c r="E13" s="7" t="s">
        <v>5484</v>
      </c>
      <c r="F13" s="8">
        <v>246.62256371889256</v>
      </c>
      <c r="G13" s="7" t="s">
        <v>650</v>
      </c>
      <c r="H13" s="5" t="s">
        <v>651</v>
      </c>
      <c r="I13" s="4">
        <v>0.13203883495145632</v>
      </c>
      <c r="J13" s="3">
        <v>68</v>
      </c>
      <c r="K13" s="4">
        <v>1.1315473149536174E-4</v>
      </c>
      <c r="L13" s="4">
        <v>2.6710951793219075E-4</v>
      </c>
      <c r="M13" s="4">
        <v>9.0411638089275142E-5</v>
      </c>
      <c r="N13" s="4">
        <v>2.7398152254547132E-4</v>
      </c>
      <c r="O13" s="8">
        <v>123.99260827420184</v>
      </c>
      <c r="P13" s="8">
        <v>375.74458683964309</v>
      </c>
    </row>
    <row r="14" spans="1:16" x14ac:dyDescent="0.2">
      <c r="A14" s="15" t="s">
        <v>5739</v>
      </c>
      <c r="B14" s="16">
        <v>2.4761242660808161E-2</v>
      </c>
      <c r="C14" s="17" t="s">
        <v>652</v>
      </c>
      <c r="D14" s="16">
        <v>2.0736585523404412E-2</v>
      </c>
      <c r="E14" s="17" t="s">
        <v>653</v>
      </c>
      <c r="F14" s="18">
        <v>28438.632239016675</v>
      </c>
      <c r="G14" s="17" t="s">
        <v>654</v>
      </c>
      <c r="H14" s="19" t="s">
        <v>655</v>
      </c>
      <c r="I14" s="16">
        <v>0.70291262135922328</v>
      </c>
      <c r="J14" s="20">
        <v>362</v>
      </c>
      <c r="K14" s="16">
        <v>2.0653607818083154E-2</v>
      </c>
      <c r="L14" s="16">
        <v>2.9379631564422172E-2</v>
      </c>
      <c r="M14" s="16">
        <v>1.6978178578584049E-2</v>
      </c>
      <c r="N14" s="16">
        <v>2.500112424076463E-2</v>
      </c>
      <c r="O14" s="18">
        <v>23284.266165215489</v>
      </c>
      <c r="P14" s="18">
        <v>34287.119113346816</v>
      </c>
    </row>
    <row r="15" spans="1:16" x14ac:dyDescent="0.2">
      <c r="A15" s="2" t="s">
        <v>5740</v>
      </c>
      <c r="B15" s="4">
        <v>1.6570565671217353E-3</v>
      </c>
      <c r="C15" s="7" t="s">
        <v>656</v>
      </c>
      <c r="D15" s="4">
        <v>9.7720050373029999E-4</v>
      </c>
      <c r="E15" s="7" t="s">
        <v>657</v>
      </c>
      <c r="F15" s="8">
        <v>1340.1553364705244</v>
      </c>
      <c r="G15" s="7" t="s">
        <v>658</v>
      </c>
      <c r="H15" s="5" t="s">
        <v>659</v>
      </c>
      <c r="I15" s="4">
        <v>3.8834951456310676E-2</v>
      </c>
      <c r="J15" s="3">
        <v>20</v>
      </c>
      <c r="K15" s="4">
        <v>8.8920673229437902E-4</v>
      </c>
      <c r="L15" s="4">
        <v>2.5107604769276388E-3</v>
      </c>
      <c r="M15" s="4">
        <v>5.037236965800536E-4</v>
      </c>
      <c r="N15" s="4">
        <v>1.4702919356637215E-3</v>
      </c>
      <c r="O15" s="8">
        <v>690.81830955004477</v>
      </c>
      <c r="P15" s="8">
        <v>2016.3923127623912</v>
      </c>
    </row>
    <row r="16" spans="1:16" x14ac:dyDescent="0.2">
      <c r="A16" s="2" t="s">
        <v>5741</v>
      </c>
      <c r="B16" s="4">
        <v>2.3104186093686425E-2</v>
      </c>
      <c r="C16" s="7" t="s">
        <v>660</v>
      </c>
      <c r="D16" s="4">
        <v>1.975938501967411E-2</v>
      </c>
      <c r="E16" s="7" t="s">
        <v>661</v>
      </c>
      <c r="F16" s="8">
        <v>27098.47690254615</v>
      </c>
      <c r="G16" s="7" t="s">
        <v>662</v>
      </c>
      <c r="H16" s="5" t="s">
        <v>663</v>
      </c>
      <c r="I16" s="4">
        <v>0.6912621359223301</v>
      </c>
      <c r="J16" s="3">
        <v>356</v>
      </c>
      <c r="K16" s="4">
        <v>1.9031240885053334E-2</v>
      </c>
      <c r="L16" s="4">
        <v>2.7720476952013288E-2</v>
      </c>
      <c r="M16" s="4">
        <v>1.6057307907077777E-2</v>
      </c>
      <c r="N16" s="4">
        <v>2.4007229358536161E-2</v>
      </c>
      <c r="O16" s="8">
        <v>22021.362861433598</v>
      </c>
      <c r="P16" s="8">
        <v>32924.068720694908</v>
      </c>
    </row>
    <row r="17" spans="1:16" x14ac:dyDescent="0.2">
      <c r="A17" s="15" t="s">
        <v>4917</v>
      </c>
      <c r="B17" s="16">
        <v>8.5550684140997896E-2</v>
      </c>
      <c r="C17" s="17" t="s">
        <v>664</v>
      </c>
      <c r="D17" s="16">
        <v>6.1334931672611323E-2</v>
      </c>
      <c r="E17" s="17" t="s">
        <v>665</v>
      </c>
      <c r="F17" s="18">
        <v>84116.141650896214</v>
      </c>
      <c r="G17" s="17" t="s">
        <v>666</v>
      </c>
      <c r="H17" s="19" t="s">
        <v>667</v>
      </c>
      <c r="I17" s="16">
        <v>0.7339805825242719</v>
      </c>
      <c r="J17" s="20">
        <v>378</v>
      </c>
      <c r="K17" s="16">
        <v>7.9727488671927332E-2</v>
      </c>
      <c r="L17" s="16">
        <v>9.1984073598384869E-2</v>
      </c>
      <c r="M17" s="16">
        <v>5.6370264604884014E-2</v>
      </c>
      <c r="N17" s="16">
        <v>6.6891237700244674E-2</v>
      </c>
      <c r="O17" s="18">
        <v>77307.482589407926</v>
      </c>
      <c r="P17" s="18">
        <v>91736.188044211725</v>
      </c>
    </row>
    <row r="18" spans="1:16" x14ac:dyDescent="0.2">
      <c r="A18" s="2" t="s">
        <v>4922</v>
      </c>
      <c r="B18" s="4">
        <v>9.9361420977292208E-3</v>
      </c>
      <c r="C18" s="7" t="s">
        <v>668</v>
      </c>
      <c r="D18" s="4">
        <v>9.5907417415078983E-3</v>
      </c>
      <c r="E18" s="7" t="s">
        <v>669</v>
      </c>
      <c r="F18" s="8">
        <v>13152.964695093706</v>
      </c>
      <c r="G18" s="7" t="s">
        <v>670</v>
      </c>
      <c r="H18" s="5" t="s">
        <v>671</v>
      </c>
      <c r="I18" s="4">
        <v>0.50485436893203883</v>
      </c>
      <c r="J18" s="3">
        <v>260</v>
      </c>
      <c r="K18" s="4">
        <v>7.6268969766335147E-3</v>
      </c>
      <c r="L18" s="4">
        <v>1.2773190488122067E-2</v>
      </c>
      <c r="M18" s="4">
        <v>7.4123282509226274E-3</v>
      </c>
      <c r="N18" s="4">
        <v>1.2442693858725847E-2</v>
      </c>
      <c r="O18" s="8">
        <v>10165.438129866956</v>
      </c>
      <c r="P18" s="8">
        <v>17064.197686335494</v>
      </c>
    </row>
    <row r="19" spans="1:16" x14ac:dyDescent="0.2">
      <c r="A19" s="2" t="s">
        <v>4927</v>
      </c>
      <c r="B19" s="4">
        <v>7.7629639724828177E-3</v>
      </c>
      <c r="C19" s="7" t="s">
        <v>3613</v>
      </c>
      <c r="D19" s="4">
        <v>6.4981638073038726E-3</v>
      </c>
      <c r="E19" s="7" t="s">
        <v>672</v>
      </c>
      <c r="F19" s="8">
        <v>8911.7319018711842</v>
      </c>
      <c r="G19" s="7" t="s">
        <v>673</v>
      </c>
      <c r="H19" s="5" t="s">
        <v>674</v>
      </c>
      <c r="I19" s="4">
        <v>0.50679611650485434</v>
      </c>
      <c r="J19" s="3">
        <v>261</v>
      </c>
      <c r="K19" s="4">
        <v>6.5562916266647111E-3</v>
      </c>
      <c r="L19" s="4">
        <v>9.2748344485412328E-3</v>
      </c>
      <c r="M19" s="4">
        <v>5.3210893984167304E-3</v>
      </c>
      <c r="N19" s="4">
        <v>7.8072755325869604E-3</v>
      </c>
      <c r="O19" s="8">
        <v>7297.4648763515579</v>
      </c>
      <c r="P19" s="8">
        <v>10707.077952120939</v>
      </c>
    </row>
    <row r="20" spans="1:16" x14ac:dyDescent="0.2">
      <c r="A20" s="2" t="s">
        <v>4932</v>
      </c>
      <c r="B20" s="4">
        <v>6.1695288553210272E-3</v>
      </c>
      <c r="C20" s="7" t="s">
        <v>675</v>
      </c>
      <c r="D20" s="4">
        <v>5.3243335318135191E-3</v>
      </c>
      <c r="E20" s="7" t="s">
        <v>676</v>
      </c>
      <c r="F20" s="8">
        <v>7301.9139558059096</v>
      </c>
      <c r="G20" s="7" t="s">
        <v>677</v>
      </c>
      <c r="H20" s="5" t="s">
        <v>678</v>
      </c>
      <c r="I20" s="4">
        <v>0.35533980582524272</v>
      </c>
      <c r="J20" s="3">
        <v>183</v>
      </c>
      <c r="K20" s="4">
        <v>4.9468893796086799E-3</v>
      </c>
      <c r="L20" s="4">
        <v>7.6152702678799443E-3</v>
      </c>
      <c r="M20" s="4">
        <v>4.1857300136887935E-3</v>
      </c>
      <c r="N20" s="4">
        <v>6.7165305342258728E-3</v>
      </c>
      <c r="O20" s="8">
        <v>5740.4067982532124</v>
      </c>
      <c r="P20" s="8">
        <v>9211.2050737279278</v>
      </c>
    </row>
    <row r="21" spans="1:16" x14ac:dyDescent="0.2">
      <c r="A21" s="2" t="s">
        <v>4937</v>
      </c>
      <c r="B21" s="4">
        <v>1.0857039188487891E-2</v>
      </c>
      <c r="C21" s="7" t="s">
        <v>679</v>
      </c>
      <c r="D21" s="4">
        <v>1.003230731369799E-2</v>
      </c>
      <c r="E21" s="7" t="s">
        <v>680</v>
      </c>
      <c r="F21" s="8">
        <v>13758.537917490994</v>
      </c>
      <c r="G21" s="7" t="s">
        <v>681</v>
      </c>
      <c r="H21" s="5" t="s">
        <v>682</v>
      </c>
      <c r="I21" s="4">
        <v>0.54951456310679614</v>
      </c>
      <c r="J21" s="3">
        <v>283</v>
      </c>
      <c r="K21" s="4">
        <v>9.647762443449906E-3</v>
      </c>
      <c r="L21" s="4">
        <v>1.2046979642604637E-2</v>
      </c>
      <c r="M21" s="4">
        <v>8.2560762064380379E-3</v>
      </c>
      <c r="N21" s="4">
        <v>1.1653351288234602E-2</v>
      </c>
      <c r="O21" s="8">
        <v>11322.573560010114</v>
      </c>
      <c r="P21" s="8">
        <v>15981.675057551465</v>
      </c>
    </row>
    <row r="22" spans="1:16" x14ac:dyDescent="0.2">
      <c r="A22" s="2" t="s">
        <v>4942</v>
      </c>
      <c r="B22" s="4">
        <v>1.1654544946518024E-3</v>
      </c>
      <c r="C22" s="7" t="s">
        <v>4126</v>
      </c>
      <c r="D22" s="4">
        <v>1.467622250542658E-3</v>
      </c>
      <c r="E22" s="7" t="s">
        <v>5275</v>
      </c>
      <c r="F22" s="8">
        <v>2012.7310449386114</v>
      </c>
      <c r="G22" s="7" t="s">
        <v>683</v>
      </c>
      <c r="H22" s="5" t="s">
        <v>684</v>
      </c>
      <c r="I22" s="4">
        <v>6.9902912621359226E-2</v>
      </c>
      <c r="J22" s="3">
        <v>36</v>
      </c>
      <c r="K22" s="4">
        <v>6.9712895120372861E-4</v>
      </c>
      <c r="L22" s="4">
        <v>1.7282609993818901E-3</v>
      </c>
      <c r="M22" s="4">
        <v>8.0598625730621883E-4</v>
      </c>
      <c r="N22" s="4">
        <v>2.5119052062704682E-3</v>
      </c>
      <c r="O22" s="8">
        <v>1105.3481652204989</v>
      </c>
      <c r="P22" s="8">
        <v>3444.8848051561654</v>
      </c>
    </row>
    <row r="23" spans="1:16" x14ac:dyDescent="0.2">
      <c r="A23" s="2" t="s">
        <v>5742</v>
      </c>
      <c r="B23" s="4">
        <v>4.9659555532325143E-2</v>
      </c>
      <c r="C23" s="7" t="s">
        <v>685</v>
      </c>
      <c r="D23" s="4">
        <v>2.8421763027745382E-2</v>
      </c>
      <c r="E23" s="7" t="s">
        <v>686</v>
      </c>
      <c r="F23" s="8">
        <v>38978.262135695804</v>
      </c>
      <c r="G23" s="7" t="s">
        <v>687</v>
      </c>
      <c r="H23" s="5" t="s">
        <v>688</v>
      </c>
      <c r="I23" s="4">
        <v>0.64271844660194177</v>
      </c>
      <c r="J23" s="3">
        <v>331</v>
      </c>
      <c r="K23" s="4">
        <v>4.5470224502969059E-2</v>
      </c>
      <c r="L23" s="4">
        <v>5.3851008634983384E-2</v>
      </c>
      <c r="M23" s="4">
        <v>2.5777606373611664E-2</v>
      </c>
      <c r="N23" s="4">
        <v>3.129182681088287E-2</v>
      </c>
      <c r="O23" s="8">
        <v>35352.004640970496</v>
      </c>
      <c r="P23" s="8">
        <v>42914.333883816849</v>
      </c>
    </row>
    <row r="24" spans="1:16" x14ac:dyDescent="0.2">
      <c r="A24" s="9" t="s">
        <v>4951</v>
      </c>
      <c r="B24" s="10">
        <v>3.280467638743377E-2</v>
      </c>
      <c r="C24" s="11" t="s">
        <v>689</v>
      </c>
      <c r="D24" s="10">
        <v>2.8643019347268855E-2</v>
      </c>
      <c r="E24" s="11" t="s">
        <v>690</v>
      </c>
      <c r="F24" s="12">
        <v>39281.698161573098</v>
      </c>
      <c r="G24" s="11" t="s">
        <v>691</v>
      </c>
      <c r="H24" s="13" t="s">
        <v>692</v>
      </c>
      <c r="I24" s="10">
        <v>0.73009708737864076</v>
      </c>
      <c r="J24" s="14">
        <v>376</v>
      </c>
      <c r="K24" s="10">
        <v>3.0275114030962308E-2</v>
      </c>
      <c r="L24" s="10">
        <v>3.5463626125003714E-2</v>
      </c>
      <c r="M24" s="10">
        <v>2.6126849443438818E-2</v>
      </c>
      <c r="N24" s="10">
        <v>3.1356495018134541E-2</v>
      </c>
      <c r="O24" s="12">
        <v>35830.964651702729</v>
      </c>
      <c r="P24" s="12">
        <v>43003.021356569348</v>
      </c>
    </row>
    <row r="25" spans="1:16" x14ac:dyDescent="0.2">
      <c r="A25" s="9" t="s">
        <v>4956</v>
      </c>
      <c r="B25" s="10">
        <v>7.5443244663103898E-2</v>
      </c>
      <c r="C25" s="11" t="s">
        <v>693</v>
      </c>
      <c r="D25" s="10">
        <v>5.0087341563816015E-2</v>
      </c>
      <c r="E25" s="11" t="s">
        <v>694</v>
      </c>
      <c r="F25" s="12">
        <v>68690.936844723401</v>
      </c>
      <c r="G25" s="11" t="s">
        <v>695</v>
      </c>
      <c r="H25" s="13" t="s">
        <v>696</v>
      </c>
      <c r="I25" s="10">
        <v>0.74951456310679609</v>
      </c>
      <c r="J25" s="14">
        <v>386</v>
      </c>
      <c r="K25" s="10">
        <v>6.9606906483997685E-2</v>
      </c>
      <c r="L25" s="10">
        <v>8.1303161081962436E-2</v>
      </c>
      <c r="M25" s="10">
        <v>4.558683853214629E-2</v>
      </c>
      <c r="N25" s="10">
        <v>5.525122544370898E-2</v>
      </c>
      <c r="O25" s="12">
        <v>62518.843060827268</v>
      </c>
      <c r="P25" s="12">
        <v>75772.806442758985</v>
      </c>
    </row>
    <row r="26" spans="1:16" x14ac:dyDescent="0.2">
      <c r="A26" s="9" t="s">
        <v>4961</v>
      </c>
      <c r="B26" s="10">
        <v>8.9294614487208962E-2</v>
      </c>
      <c r="C26" s="11" t="s">
        <v>697</v>
      </c>
      <c r="D26" s="10">
        <v>7.8017165552491455E-2</v>
      </c>
      <c r="E26" s="11" t="s">
        <v>698</v>
      </c>
      <c r="F26" s="12">
        <v>106994.54242231154</v>
      </c>
      <c r="G26" s="11" t="s">
        <v>699</v>
      </c>
      <c r="H26" s="13" t="s">
        <v>700</v>
      </c>
      <c r="I26" s="10">
        <v>0.85825242718446604</v>
      </c>
      <c r="J26" s="14">
        <v>442</v>
      </c>
      <c r="K26" s="10">
        <v>8.3649723096267128E-2</v>
      </c>
      <c r="L26" s="10">
        <v>9.5405991977126306E-2</v>
      </c>
      <c r="M26" s="10">
        <v>7.2185534298895557E-2</v>
      </c>
      <c r="N26" s="10">
        <v>8.4762266470506914E-2</v>
      </c>
      <c r="O26" s="12">
        <v>98996.908656261221</v>
      </c>
      <c r="P26" s="12">
        <v>116244.92958011992</v>
      </c>
    </row>
    <row r="27" spans="1:16" x14ac:dyDescent="0.2">
      <c r="A27" s="15" t="s">
        <v>4966</v>
      </c>
      <c r="B27" s="16">
        <v>0.11677587537960502</v>
      </c>
      <c r="C27" s="17" t="s">
        <v>701</v>
      </c>
      <c r="D27" s="16">
        <v>0.10000471541309108</v>
      </c>
      <c r="E27" s="17" t="s">
        <v>702</v>
      </c>
      <c r="F27" s="18">
        <v>137148.77604080641</v>
      </c>
      <c r="G27" s="17" t="s">
        <v>703</v>
      </c>
      <c r="H27" s="19" t="s">
        <v>704</v>
      </c>
      <c r="I27" s="16">
        <v>0.92815533980582521</v>
      </c>
      <c r="J27" s="20">
        <v>478</v>
      </c>
      <c r="K27" s="16">
        <v>0.10948742242869727</v>
      </c>
      <c r="L27" s="16">
        <v>0.12439821657251371</v>
      </c>
      <c r="M27" s="16">
        <v>9.3004910813349592E-2</v>
      </c>
      <c r="N27" s="16">
        <v>0.10751996480847771</v>
      </c>
      <c r="O27" s="18">
        <v>127549.08237222483</v>
      </c>
      <c r="P27" s="18">
        <v>147455.36260486118</v>
      </c>
    </row>
    <row r="28" spans="1:16" x14ac:dyDescent="0.2">
      <c r="A28" s="15" t="s">
        <v>4971</v>
      </c>
      <c r="B28" s="16">
        <v>5.6993437022048232E-2</v>
      </c>
      <c r="C28" s="17" t="s">
        <v>705</v>
      </c>
      <c r="D28" s="16">
        <v>4.3989342761256198E-2</v>
      </c>
      <c r="E28" s="17" t="s">
        <v>706</v>
      </c>
      <c r="F28" s="18">
        <v>60328.000471026149</v>
      </c>
      <c r="G28" s="17" t="s">
        <v>707</v>
      </c>
      <c r="H28" s="19" t="s">
        <v>708</v>
      </c>
      <c r="I28" s="16">
        <v>0.87961165048543688</v>
      </c>
      <c r="J28" s="20">
        <v>453</v>
      </c>
      <c r="K28" s="16">
        <v>5.3358516131350321E-2</v>
      </c>
      <c r="L28" s="16">
        <v>6.0618735802837012E-2</v>
      </c>
      <c r="M28" s="16">
        <v>4.0700106511389819E-2</v>
      </c>
      <c r="N28" s="16">
        <v>4.745336133803657E-2</v>
      </c>
      <c r="O28" s="18">
        <v>55817.065922442125</v>
      </c>
      <c r="P28" s="18">
        <v>65078.635538838695</v>
      </c>
    </row>
    <row r="29" spans="1:16" x14ac:dyDescent="0.2">
      <c r="A29" s="15" t="s">
        <v>4976</v>
      </c>
      <c r="B29" s="16">
        <v>1.8686653532539777E-2</v>
      </c>
      <c r="C29" s="17" t="s">
        <v>709</v>
      </c>
      <c r="D29" s="16">
        <v>1.4748798509120812E-2</v>
      </c>
      <c r="E29" s="17" t="s">
        <v>710</v>
      </c>
      <c r="F29" s="18">
        <v>20226.842856787916</v>
      </c>
      <c r="G29" s="17" t="s">
        <v>711</v>
      </c>
      <c r="H29" s="19" t="s">
        <v>712</v>
      </c>
      <c r="I29" s="16">
        <v>0.78058252427184471</v>
      </c>
      <c r="J29" s="20">
        <v>402</v>
      </c>
      <c r="K29" s="16">
        <v>1.7281229491956623E-2</v>
      </c>
      <c r="L29" s="16">
        <v>2.0153286172287378E-2</v>
      </c>
      <c r="M29" s="16">
        <v>1.3454335946120916E-2</v>
      </c>
      <c r="N29" s="16">
        <v>1.6137039772224741E-2</v>
      </c>
      <c r="O29" s="18">
        <v>18451.587005973895</v>
      </c>
      <c r="P29" s="18">
        <v>22130.708982475859</v>
      </c>
    </row>
    <row r="30" spans="1:16" x14ac:dyDescent="0.2">
      <c r="A30" s="2" t="s">
        <v>4981</v>
      </c>
      <c r="B30" s="4">
        <v>6.6504435146283404E-4</v>
      </c>
      <c r="C30" s="7" t="s">
        <v>5876</v>
      </c>
      <c r="D30" s="4">
        <v>5.2489896718394056E-4</v>
      </c>
      <c r="E30" s="7" t="s">
        <v>5646</v>
      </c>
      <c r="F30" s="8">
        <v>719.85856463861433</v>
      </c>
      <c r="G30" s="7" t="s">
        <v>713</v>
      </c>
      <c r="H30" s="5" t="s">
        <v>714</v>
      </c>
      <c r="I30" s="4">
        <v>0.42718446601941745</v>
      </c>
      <c r="J30" s="3">
        <v>220</v>
      </c>
      <c r="K30" s="4">
        <v>5.193723130291841E-4</v>
      </c>
      <c r="L30" s="4">
        <v>8.4686886463207598E-4</v>
      </c>
      <c r="M30" s="4">
        <v>4.0966734910380858E-4</v>
      </c>
      <c r="N30" s="4">
        <v>6.7198056856941299E-4</v>
      </c>
      <c r="O30" s="8">
        <v>561.82726265839824</v>
      </c>
      <c r="P30" s="8">
        <v>921.56966920817649</v>
      </c>
    </row>
    <row r="31" spans="1:16" x14ac:dyDescent="0.2">
      <c r="A31" s="2" t="s">
        <v>4986</v>
      </c>
      <c r="B31" s="4">
        <v>8.478961940011577E-4</v>
      </c>
      <c r="C31" s="7" t="s">
        <v>3865</v>
      </c>
      <c r="D31" s="4">
        <v>6.6921827924926592E-4</v>
      </c>
      <c r="E31" s="7" t="s">
        <v>715</v>
      </c>
      <c r="F31" s="8">
        <v>917.78140184734389</v>
      </c>
      <c r="G31" s="7" t="s">
        <v>716</v>
      </c>
      <c r="H31" s="5" t="s">
        <v>717</v>
      </c>
      <c r="I31" s="4">
        <v>0.50873786407766985</v>
      </c>
      <c r="J31" s="3">
        <v>262</v>
      </c>
      <c r="K31" s="4">
        <v>7.3696713348487674E-4</v>
      </c>
      <c r="L31" s="4">
        <v>9.7209491401216972E-4</v>
      </c>
      <c r="M31" s="4">
        <v>5.7829555181435456E-4</v>
      </c>
      <c r="N31" s="4">
        <v>7.720566208534944E-4</v>
      </c>
      <c r="O31" s="8">
        <v>793.08787384238769</v>
      </c>
      <c r="P31" s="8">
        <v>1058.8162782811803</v>
      </c>
    </row>
    <row r="32" spans="1:16" x14ac:dyDescent="0.2">
      <c r="A32" s="2" t="s">
        <v>5743</v>
      </c>
      <c r="B32" s="4">
        <v>3.3202008315796217E-3</v>
      </c>
      <c r="C32" s="7" t="s">
        <v>718</v>
      </c>
      <c r="D32" s="4">
        <v>2.6205319743051736E-3</v>
      </c>
      <c r="E32" s="7" t="s">
        <v>719</v>
      </c>
      <c r="F32" s="8">
        <v>3593.858063263935</v>
      </c>
      <c r="G32" s="7" t="s">
        <v>720</v>
      </c>
      <c r="H32" s="5" t="s">
        <v>721</v>
      </c>
      <c r="I32" s="4">
        <v>0.60388349514563111</v>
      </c>
      <c r="J32" s="3">
        <v>311</v>
      </c>
      <c r="K32" s="4">
        <v>2.629531746009349E-3</v>
      </c>
      <c r="L32" s="4">
        <v>4.2174769730525686E-3</v>
      </c>
      <c r="M32" s="4">
        <v>2.0732368068052997E-3</v>
      </c>
      <c r="N32" s="4">
        <v>3.3415659853782993E-3</v>
      </c>
      <c r="O32" s="8">
        <v>2843.2848323357657</v>
      </c>
      <c r="P32" s="8">
        <v>4582.7007562708632</v>
      </c>
    </row>
    <row r="33" spans="1:16" x14ac:dyDescent="0.2">
      <c r="A33" s="2" t="s">
        <v>4995</v>
      </c>
      <c r="B33" s="4">
        <v>4.7015543940284567E-3</v>
      </c>
      <c r="C33" s="7" t="s">
        <v>722</v>
      </c>
      <c r="D33" s="4">
        <v>3.7107916790156659E-3</v>
      </c>
      <c r="E33" s="7" t="s">
        <v>723</v>
      </c>
      <c r="F33" s="8">
        <v>5089.0653987380492</v>
      </c>
      <c r="G33" s="7" t="s">
        <v>724</v>
      </c>
      <c r="H33" s="5" t="s">
        <v>725</v>
      </c>
      <c r="I33" s="4">
        <v>0.55728155339805829</v>
      </c>
      <c r="J33" s="3">
        <v>287</v>
      </c>
      <c r="K33" s="4">
        <v>4.1710855179305818E-3</v>
      </c>
      <c r="L33" s="4">
        <v>5.248088408688509E-3</v>
      </c>
      <c r="M33" s="4">
        <v>3.2581087144618942E-3</v>
      </c>
      <c r="N33" s="4">
        <v>4.2074265808546259E-3</v>
      </c>
      <c r="O33" s="8">
        <v>4468.2455277287836</v>
      </c>
      <c r="P33" s="8">
        <v>5770.1619714846893</v>
      </c>
    </row>
    <row r="34" spans="1:16" x14ac:dyDescent="0.2">
      <c r="A34" s="2" t="s">
        <v>5744</v>
      </c>
      <c r="B34" s="4">
        <v>3.6103862815045889E-3</v>
      </c>
      <c r="C34" s="7" t="s">
        <v>726</v>
      </c>
      <c r="D34" s="4">
        <v>2.8495663877580253E-3</v>
      </c>
      <c r="E34" s="7" t="s">
        <v>6164</v>
      </c>
      <c r="F34" s="8">
        <v>3907.9611467688419</v>
      </c>
      <c r="G34" s="7" t="s">
        <v>727</v>
      </c>
      <c r="H34" s="5" t="s">
        <v>728</v>
      </c>
      <c r="I34" s="4">
        <v>0.57864077669902914</v>
      </c>
      <c r="J34" s="3">
        <v>298</v>
      </c>
      <c r="K34" s="4">
        <v>3.0206213715995253E-3</v>
      </c>
      <c r="L34" s="4">
        <v>4.1990025082028187E-3</v>
      </c>
      <c r="M34" s="4">
        <v>2.3778593331844943E-3</v>
      </c>
      <c r="N34" s="4">
        <v>3.3461863424002103E-3</v>
      </c>
      <c r="O34" s="8">
        <v>3261.0511993994514</v>
      </c>
      <c r="P34" s="8">
        <v>4589.0372205846616</v>
      </c>
    </row>
    <row r="35" spans="1:16" x14ac:dyDescent="0.2">
      <c r="A35" s="2" t="s">
        <v>5745</v>
      </c>
      <c r="B35" s="4">
        <v>5.5415714799631182E-3</v>
      </c>
      <c r="C35" s="7" t="s">
        <v>729</v>
      </c>
      <c r="D35" s="4">
        <v>4.373791221608741E-3</v>
      </c>
      <c r="E35" s="7" t="s">
        <v>730</v>
      </c>
      <c r="F35" s="8">
        <v>5998.3182815311311</v>
      </c>
      <c r="G35" s="7" t="s">
        <v>731</v>
      </c>
      <c r="H35" s="5" t="s">
        <v>732</v>
      </c>
      <c r="I35" s="4">
        <v>0.6174757281553398</v>
      </c>
      <c r="J35" s="3">
        <v>318</v>
      </c>
      <c r="K35" s="4">
        <v>4.9094953212820832E-3</v>
      </c>
      <c r="L35" s="4">
        <v>6.2216965796505729E-3</v>
      </c>
      <c r="M35" s="4">
        <v>3.8293233155472189E-3</v>
      </c>
      <c r="N35" s="4">
        <v>4.9480555545116387E-3</v>
      </c>
      <c r="O35" s="8">
        <v>5251.6224222270457</v>
      </c>
      <c r="P35" s="8">
        <v>6785.8776486688585</v>
      </c>
    </row>
    <row r="36" spans="1:16" x14ac:dyDescent="0.2">
      <c r="A36" s="15" t="s">
        <v>5008</v>
      </c>
      <c r="B36" s="16">
        <v>3.8306783489508459E-2</v>
      </c>
      <c r="C36" s="17" t="s">
        <v>733</v>
      </c>
      <c r="D36" s="16">
        <v>2.9240544252135389E-2</v>
      </c>
      <c r="E36" s="17" t="s">
        <v>734</v>
      </c>
      <c r="F36" s="18">
        <v>40101.15761423824</v>
      </c>
      <c r="G36" s="17" t="s">
        <v>735</v>
      </c>
      <c r="H36" s="19" t="s">
        <v>736</v>
      </c>
      <c r="I36" s="16">
        <v>0.85048543689320388</v>
      </c>
      <c r="J36" s="20">
        <v>438</v>
      </c>
      <c r="K36" s="16">
        <v>3.5307122371116009E-2</v>
      </c>
      <c r="L36" s="16">
        <v>4.159762455720184E-2</v>
      </c>
      <c r="M36" s="16">
        <v>2.6512456539107353E-2</v>
      </c>
      <c r="N36" s="16">
        <v>3.2440776527549751E-2</v>
      </c>
      <c r="O36" s="18">
        <v>36359.795127197154</v>
      </c>
      <c r="P36" s="18">
        <v>44490.03005696617</v>
      </c>
    </row>
    <row r="37" spans="1:16" x14ac:dyDescent="0.2">
      <c r="A37" s="15" t="s">
        <v>5013</v>
      </c>
      <c r="B37" s="16">
        <v>7.623017950711004E-3</v>
      </c>
      <c r="C37" s="17" t="s">
        <v>737</v>
      </c>
      <c r="D37" s="16">
        <v>7.2512915063856062E-3</v>
      </c>
      <c r="E37" s="17" t="s">
        <v>738</v>
      </c>
      <c r="F37" s="18">
        <v>9944.5886197251839</v>
      </c>
      <c r="G37" s="17" t="s">
        <v>739</v>
      </c>
      <c r="H37" s="19" t="s">
        <v>740</v>
      </c>
      <c r="I37" s="16">
        <v>0.68349514563106795</v>
      </c>
      <c r="J37" s="20">
        <v>352</v>
      </c>
      <c r="K37" s="16">
        <v>6.734554210980132E-3</v>
      </c>
      <c r="L37" s="16">
        <v>8.7115283452960726E-3</v>
      </c>
      <c r="M37" s="16">
        <v>6.3438274310488024E-3</v>
      </c>
      <c r="N37" s="16">
        <v>8.3842009258307173E-3</v>
      </c>
      <c r="O37" s="18">
        <v>8700.0714315171481</v>
      </c>
      <c r="P37" s="18">
        <v>11498.286758859709</v>
      </c>
    </row>
    <row r="38" spans="1:16" x14ac:dyDescent="0.2">
      <c r="A38" s="2" t="s">
        <v>5746</v>
      </c>
      <c r="B38" s="4">
        <v>3.9037736770792785E-5</v>
      </c>
      <c r="C38" s="7" t="s">
        <v>5018</v>
      </c>
      <c r="D38" s="4">
        <v>3.6428043403206042E-5</v>
      </c>
      <c r="E38" s="7" t="s">
        <v>5018</v>
      </c>
      <c r="F38" s="8">
        <v>49.958259924782233</v>
      </c>
      <c r="G38" s="7" t="s">
        <v>741</v>
      </c>
      <c r="H38" s="5" t="s">
        <v>742</v>
      </c>
      <c r="I38" s="4">
        <v>5.6310679611650483E-2</v>
      </c>
      <c r="J38" s="3">
        <v>29</v>
      </c>
      <c r="K38" s="4">
        <v>2.058843356790822E-5</v>
      </c>
      <c r="L38" s="4">
        <v>5.8020798526704243E-5</v>
      </c>
      <c r="M38" s="4">
        <v>1.826497589908342E-5</v>
      </c>
      <c r="N38" s="4">
        <v>5.8760186428728534E-5</v>
      </c>
      <c r="O38" s="8">
        <v>25.049009725457406</v>
      </c>
      <c r="P38" s="8">
        <v>80.585076567047309</v>
      </c>
    </row>
    <row r="39" spans="1:16" x14ac:dyDescent="0.2">
      <c r="A39" s="2" t="s">
        <v>5021</v>
      </c>
      <c r="B39" s="4">
        <v>4.5847230338756303E-4</v>
      </c>
      <c r="C39" s="7" t="s">
        <v>5022</v>
      </c>
      <c r="D39" s="4">
        <v>2.5772886171054345E-4</v>
      </c>
      <c r="E39" s="7" t="s">
        <v>5023</v>
      </c>
      <c r="F39" s="8">
        <v>353.45531246183793</v>
      </c>
      <c r="G39" s="7" t="s">
        <v>743</v>
      </c>
      <c r="H39" s="5" t="s">
        <v>744</v>
      </c>
      <c r="I39" s="4">
        <v>0.38446601941747571</v>
      </c>
      <c r="J39" s="3">
        <v>198</v>
      </c>
      <c r="K39" s="4">
        <v>3.7011363387622081E-4</v>
      </c>
      <c r="L39" s="4">
        <v>5.4471429033622594E-4</v>
      </c>
      <c r="M39" s="4">
        <v>2.0113700366310272E-4</v>
      </c>
      <c r="N39" s="4">
        <v>3.2003353865543401E-4</v>
      </c>
      <c r="O39" s="8">
        <v>275.84393150824002</v>
      </c>
      <c r="P39" s="8">
        <v>438.9013851726354</v>
      </c>
    </row>
    <row r="40" spans="1:16" x14ac:dyDescent="0.2">
      <c r="A40" s="2" t="s">
        <v>5026</v>
      </c>
      <c r="B40" s="4">
        <v>7.1255079105526477E-3</v>
      </c>
      <c r="C40" s="7" t="s">
        <v>745</v>
      </c>
      <c r="D40" s="4">
        <v>6.9571346012718563E-3</v>
      </c>
      <c r="E40" s="7" t="s">
        <v>290</v>
      </c>
      <c r="F40" s="8">
        <v>9541.1750473385619</v>
      </c>
      <c r="G40" s="7" t="s">
        <v>746</v>
      </c>
      <c r="H40" s="5" t="s">
        <v>747</v>
      </c>
      <c r="I40" s="4">
        <v>0.67961165048543692</v>
      </c>
      <c r="J40" s="3">
        <v>350</v>
      </c>
      <c r="K40" s="4">
        <v>6.2503694725392321E-3</v>
      </c>
      <c r="L40" s="4">
        <v>8.1690951301458918E-3</v>
      </c>
      <c r="M40" s="4">
        <v>6.043450318348134E-3</v>
      </c>
      <c r="N40" s="4">
        <v>8.0805683837434292E-3</v>
      </c>
      <c r="O40" s="8">
        <v>8288.127322807899</v>
      </c>
      <c r="P40" s="8">
        <v>11081.878079114806</v>
      </c>
    </row>
    <row r="41" spans="1:16" x14ac:dyDescent="0.2">
      <c r="A41" s="2" t="s">
        <v>5031</v>
      </c>
      <c r="B41" s="4">
        <v>3.0683765538797456E-2</v>
      </c>
      <c r="C41" s="7" t="s">
        <v>748</v>
      </c>
      <c r="D41" s="4">
        <v>2.1989252745749782E-2</v>
      </c>
      <c r="E41" s="7" t="s">
        <v>749</v>
      </c>
      <c r="F41" s="8">
        <v>30156.568994513054</v>
      </c>
      <c r="G41" s="7" t="s">
        <v>750</v>
      </c>
      <c r="H41" s="5" t="s">
        <v>751</v>
      </c>
      <c r="I41" s="4">
        <v>0.84077669902912622</v>
      </c>
      <c r="J41" s="3">
        <v>433</v>
      </c>
      <c r="K41" s="4">
        <v>2.7936509755549125E-2</v>
      </c>
      <c r="L41" s="4">
        <v>3.3587815365966979E-2</v>
      </c>
      <c r="M41" s="4">
        <v>1.947645315808098E-2</v>
      </c>
      <c r="N41" s="4">
        <v>2.4724168626013059E-2</v>
      </c>
      <c r="O41" s="8">
        <v>26710.457614054027</v>
      </c>
      <c r="P41" s="8">
        <v>33907.295787777563</v>
      </c>
    </row>
    <row r="42" spans="1:16" x14ac:dyDescent="0.2">
      <c r="A42" s="15" t="s">
        <v>5036</v>
      </c>
      <c r="B42" s="16">
        <v>5.9782438357556783E-2</v>
      </c>
      <c r="C42" s="17" t="s">
        <v>752</v>
      </c>
      <c r="D42" s="16">
        <v>5.6015372651834872E-2</v>
      </c>
      <c r="E42" s="17" t="s">
        <v>753</v>
      </c>
      <c r="F42" s="18">
        <v>76820.775569780235</v>
      </c>
      <c r="G42" s="17" t="s">
        <v>754</v>
      </c>
      <c r="H42" s="19" t="s">
        <v>755</v>
      </c>
      <c r="I42" s="16">
        <v>0.91650485436893203</v>
      </c>
      <c r="J42" s="20">
        <v>472</v>
      </c>
      <c r="K42" s="16">
        <v>5.394750309621061E-2</v>
      </c>
      <c r="L42" s="16">
        <v>6.612542849492456E-2</v>
      </c>
      <c r="M42" s="16">
        <v>5.0046413385400688E-2</v>
      </c>
      <c r="N42" s="16">
        <v>6.2468394393998539E-2</v>
      </c>
      <c r="O42" s="18">
        <v>68634.80699572523</v>
      </c>
      <c r="P42" s="18">
        <v>85670.598601091071</v>
      </c>
    </row>
    <row r="43" spans="1:16" x14ac:dyDescent="0.2">
      <c r="A43" s="15" t="s">
        <v>5041</v>
      </c>
      <c r="B43" s="16">
        <v>4.3262873398116464E-2</v>
      </c>
      <c r="C43" s="17" t="s">
        <v>756</v>
      </c>
      <c r="D43" s="16">
        <v>4.4167932654080526E-2</v>
      </c>
      <c r="E43" s="17" t="s">
        <v>757</v>
      </c>
      <c r="F43" s="18">
        <v>60572.92277406896</v>
      </c>
      <c r="G43" s="17" t="s">
        <v>758</v>
      </c>
      <c r="H43" s="19" t="s">
        <v>759</v>
      </c>
      <c r="I43" s="16">
        <v>0.84660194174757286</v>
      </c>
      <c r="J43" s="20">
        <v>436</v>
      </c>
      <c r="K43" s="16">
        <v>3.755108934408273E-2</v>
      </c>
      <c r="L43" s="16">
        <v>4.9370764364396705E-2</v>
      </c>
      <c r="M43" s="16">
        <v>3.8279675884272633E-2</v>
      </c>
      <c r="N43" s="16">
        <v>5.0560890011127749E-2</v>
      </c>
      <c r="O43" s="18">
        <v>52497.631467480925</v>
      </c>
      <c r="P43" s="18">
        <v>69340.372120615677</v>
      </c>
    </row>
    <row r="44" spans="1:16" x14ac:dyDescent="0.2">
      <c r="A44" s="2" t="s">
        <v>5046</v>
      </c>
      <c r="B44" s="4">
        <v>3.5304710052668199E-2</v>
      </c>
      <c r="C44" s="7" t="s">
        <v>760</v>
      </c>
      <c r="D44" s="4">
        <v>3.5284776300175173E-2</v>
      </c>
      <c r="E44" s="7" t="s">
        <v>761</v>
      </c>
      <c r="F44" s="8">
        <v>48390.357019197079</v>
      </c>
      <c r="G44" s="7" t="s">
        <v>762</v>
      </c>
      <c r="H44" s="5" t="s">
        <v>763</v>
      </c>
      <c r="I44" s="4">
        <v>0.8368932038834952</v>
      </c>
      <c r="J44" s="3">
        <v>431</v>
      </c>
      <c r="K44" s="4">
        <v>2.9987573257843219E-2</v>
      </c>
      <c r="L44" s="4">
        <v>4.113841281212359E-2</v>
      </c>
      <c r="M44" s="4">
        <v>2.9991998199468486E-2</v>
      </c>
      <c r="N44" s="4">
        <v>4.1232270279559335E-2</v>
      </c>
      <c r="O44" s="8">
        <v>41131.718910293639</v>
      </c>
      <c r="P44" s="8">
        <v>56546.887602912189</v>
      </c>
    </row>
    <row r="45" spans="1:16" x14ac:dyDescent="0.2">
      <c r="A45" s="2" t="s">
        <v>5051</v>
      </c>
      <c r="B45" s="4">
        <v>7.9581633454482645E-3</v>
      </c>
      <c r="C45" s="7" t="s">
        <v>764</v>
      </c>
      <c r="D45" s="4">
        <v>8.8831563539053544E-3</v>
      </c>
      <c r="E45" s="7" t="s">
        <v>765</v>
      </c>
      <c r="F45" s="8">
        <v>12182.565754871883</v>
      </c>
      <c r="G45" s="7" t="s">
        <v>766</v>
      </c>
      <c r="H45" s="5" t="s">
        <v>767</v>
      </c>
      <c r="I45" s="4">
        <v>0.57669902912621362</v>
      </c>
      <c r="J45" s="3">
        <v>297</v>
      </c>
      <c r="K45" s="4">
        <v>6.3435952552999882E-3</v>
      </c>
      <c r="L45" s="4">
        <v>9.6131779411090697E-3</v>
      </c>
      <c r="M45" s="4">
        <v>6.9940978122673926E-3</v>
      </c>
      <c r="N45" s="4">
        <v>1.0789580721127385E-2</v>
      </c>
      <c r="O45" s="8">
        <v>9591.8672484576327</v>
      </c>
      <c r="P45" s="8">
        <v>14797.080155506272</v>
      </c>
    </row>
    <row r="46" spans="1:16" x14ac:dyDescent="0.2">
      <c r="A46" s="2" t="s">
        <v>3474</v>
      </c>
      <c r="B46" s="4">
        <v>1.6519564959440316E-2</v>
      </c>
      <c r="C46" s="7" t="s">
        <v>768</v>
      </c>
      <c r="D46" s="4">
        <v>1.1847439997754346E-2</v>
      </c>
      <c r="E46" s="7" t="s">
        <v>769</v>
      </c>
      <c r="F46" s="8">
        <v>16247.852795711278</v>
      </c>
      <c r="G46" s="7" t="s">
        <v>770</v>
      </c>
      <c r="H46" s="5" t="s">
        <v>771</v>
      </c>
      <c r="I46" s="4">
        <v>0.83883495145631071</v>
      </c>
      <c r="J46" s="3">
        <v>432</v>
      </c>
      <c r="K46" s="4">
        <v>1.5042021382643675E-2</v>
      </c>
      <c r="L46" s="4">
        <v>1.80853232452459E-2</v>
      </c>
      <c r="M46" s="4">
        <v>1.0484052889425079E-2</v>
      </c>
      <c r="N46" s="4">
        <v>1.3328631580197691E-2</v>
      </c>
      <c r="O46" s="8">
        <v>14378.07223181703</v>
      </c>
      <c r="P46" s="8">
        <v>18279.193135763457</v>
      </c>
    </row>
    <row r="47" spans="1:16" x14ac:dyDescent="0.2">
      <c r="A47" s="9" t="s">
        <v>5060</v>
      </c>
      <c r="B47" s="10">
        <v>4.7203330498237772E-2</v>
      </c>
      <c r="C47" s="11" t="s">
        <v>772</v>
      </c>
      <c r="D47" s="10">
        <v>3.3836692743504128E-2</v>
      </c>
      <c r="E47" s="11" t="s">
        <v>773</v>
      </c>
      <c r="F47" s="12">
        <v>46404.421790224333</v>
      </c>
      <c r="G47" s="11" t="s">
        <v>774</v>
      </c>
      <c r="H47" s="13" t="s">
        <v>751</v>
      </c>
      <c r="I47" s="10">
        <v>0.84077669902912622</v>
      </c>
      <c r="J47" s="14">
        <v>433</v>
      </c>
      <c r="K47" s="10">
        <v>4.298017044470593E-2</v>
      </c>
      <c r="L47" s="10">
        <v>5.1681900289991457E-2</v>
      </c>
      <c r="M47" s="10">
        <v>2.9960506047506059E-2</v>
      </c>
      <c r="N47" s="10">
        <v>3.8050102714053374E-2</v>
      </c>
      <c r="O47" s="12">
        <v>41088.52984587106</v>
      </c>
      <c r="P47" s="12">
        <v>52182.789520505517</v>
      </c>
    </row>
    <row r="48" spans="1:16" x14ac:dyDescent="0.2">
      <c r="A48" s="9" t="s">
        <v>5064</v>
      </c>
      <c r="B48" s="10">
        <v>1.1878034670310979E-2</v>
      </c>
      <c r="C48" s="11" t="s">
        <v>775</v>
      </c>
      <c r="D48" s="10">
        <v>1.1114659052587E-2</v>
      </c>
      <c r="E48" s="11" t="s">
        <v>776</v>
      </c>
      <c r="F48" s="12">
        <v>15242.900086025642</v>
      </c>
      <c r="G48" s="11" t="s">
        <v>777</v>
      </c>
      <c r="H48" s="13" t="s">
        <v>778</v>
      </c>
      <c r="I48" s="10">
        <v>0.71844660194174759</v>
      </c>
      <c r="J48" s="14">
        <v>370</v>
      </c>
      <c r="K48" s="10">
        <v>8.4499786433590539E-3</v>
      </c>
      <c r="L48" s="10">
        <v>1.5838131853452123E-2</v>
      </c>
      <c r="M48" s="10">
        <v>7.8288152825557612E-3</v>
      </c>
      <c r="N48" s="10">
        <v>1.4749859931329559E-2</v>
      </c>
      <c r="O48" s="12">
        <v>10736.618062627162</v>
      </c>
      <c r="P48" s="12">
        <v>20228.298515715505</v>
      </c>
    </row>
    <row r="49" spans="1:16" x14ac:dyDescent="0.2">
      <c r="A49" s="9" t="s">
        <v>5069</v>
      </c>
      <c r="B49" s="10">
        <v>3.5325295827926789E-2</v>
      </c>
      <c r="C49" s="11" t="s">
        <v>779</v>
      </c>
      <c r="D49" s="10">
        <v>2.2722033690917125E-2</v>
      </c>
      <c r="E49" s="11" t="s">
        <v>780</v>
      </c>
      <c r="F49" s="12">
        <v>31161.521704198683</v>
      </c>
      <c r="G49" s="11" t="s">
        <v>781</v>
      </c>
      <c r="H49" s="13" t="s">
        <v>782</v>
      </c>
      <c r="I49" s="10">
        <v>0.75728155339805825</v>
      </c>
      <c r="J49" s="14">
        <v>390</v>
      </c>
      <c r="K49" s="10">
        <v>3.2786755306666283E-2</v>
      </c>
      <c r="L49" s="10">
        <v>3.7798714928330805E-2</v>
      </c>
      <c r="M49" s="10">
        <v>2.0737474811798239E-2</v>
      </c>
      <c r="N49" s="10">
        <v>2.5157517209706361E-2</v>
      </c>
      <c r="O49" s="12">
        <v>28439.851829655545</v>
      </c>
      <c r="P49" s="12">
        <v>34501.600042402475</v>
      </c>
    </row>
    <row r="50" spans="1:16" x14ac:dyDescent="0.2">
      <c r="A50" s="9" t="s">
        <v>5073</v>
      </c>
      <c r="B50" s="10">
        <v>9.018478747129053E-5</v>
      </c>
      <c r="C50" s="11" t="s">
        <v>5074</v>
      </c>
      <c r="D50" s="10">
        <v>4.8262583011918331E-5</v>
      </c>
      <c r="E50" s="11" t="s">
        <v>5018</v>
      </c>
      <c r="F50" s="12">
        <v>66.188420829063588</v>
      </c>
      <c r="G50" s="11" t="s">
        <v>783</v>
      </c>
      <c r="H50" s="13" t="s">
        <v>784</v>
      </c>
      <c r="I50" s="10">
        <v>0.21553398058252426</v>
      </c>
      <c r="J50" s="14">
        <v>111</v>
      </c>
      <c r="K50" s="10">
        <v>6.1964706012605168E-5</v>
      </c>
      <c r="L50" s="10">
        <v>1.2167382275414172E-4</v>
      </c>
      <c r="M50" s="10">
        <v>3.2190012278143761E-5</v>
      </c>
      <c r="N50" s="10">
        <v>6.5372557445358113E-5</v>
      </c>
      <c r="O50" s="12">
        <v>44.146126174646625</v>
      </c>
      <c r="P50" s="12">
        <v>89.653434873077103</v>
      </c>
    </row>
    <row r="51" spans="1:16" x14ac:dyDescent="0.2">
      <c r="A51" s="9" t="s">
        <v>5077</v>
      </c>
      <c r="B51" s="10">
        <v>3.52351110404555E-2</v>
      </c>
      <c r="C51" s="11" t="s">
        <v>785</v>
      </c>
      <c r="D51" s="10">
        <v>2.2673771107905208E-2</v>
      </c>
      <c r="E51" s="11" t="s">
        <v>786</v>
      </c>
      <c r="F51" s="12">
        <v>31095.333283369622</v>
      </c>
      <c r="G51" s="11" t="s">
        <v>787</v>
      </c>
      <c r="H51" s="13" t="s">
        <v>788</v>
      </c>
      <c r="I51" s="10">
        <v>0.75145631067961161</v>
      </c>
      <c r="J51" s="14">
        <v>387</v>
      </c>
      <c r="K51" s="10">
        <v>3.2705236414123567E-2</v>
      </c>
      <c r="L51" s="10">
        <v>3.7708798266874226E-2</v>
      </c>
      <c r="M51" s="10">
        <v>2.069578493952939E-2</v>
      </c>
      <c r="N51" s="10">
        <v>2.5111444323600324E-2</v>
      </c>
      <c r="O51" s="12">
        <v>28382.67737611751</v>
      </c>
      <c r="P51" s="12">
        <v>34438.414622474935</v>
      </c>
    </row>
    <row r="52" spans="1:16" x14ac:dyDescent="0.2">
      <c r="A52" s="9" t="s">
        <v>5081</v>
      </c>
      <c r="B52" s="10">
        <v>4.9623639012856963E-3</v>
      </c>
      <c r="C52" s="11" t="s">
        <v>789</v>
      </c>
      <c r="D52" s="10">
        <v>3.8993398471535044E-3</v>
      </c>
      <c r="E52" s="11" t="s">
        <v>790</v>
      </c>
      <c r="F52" s="12">
        <v>5347.6447105037387</v>
      </c>
      <c r="G52" s="11" t="s">
        <v>791</v>
      </c>
      <c r="H52" s="13" t="s">
        <v>747</v>
      </c>
      <c r="I52" s="10">
        <v>0.67961165048543692</v>
      </c>
      <c r="J52" s="14">
        <v>350</v>
      </c>
      <c r="K52" s="10">
        <v>4.1786815158698443E-3</v>
      </c>
      <c r="L52" s="10">
        <v>5.9350641209424725E-3</v>
      </c>
      <c r="M52" s="10">
        <v>3.2498081064118904E-3</v>
      </c>
      <c r="N52" s="10">
        <v>4.6710271014482625E-3</v>
      </c>
      <c r="O52" s="12">
        <v>4456.8618821701721</v>
      </c>
      <c r="P52" s="12">
        <v>6405.9544309568028</v>
      </c>
    </row>
    <row r="53" spans="1:16" x14ac:dyDescent="0.2">
      <c r="A53" s="9" t="s">
        <v>5086</v>
      </c>
      <c r="B53" s="10">
        <v>2.5520626763045992E-2</v>
      </c>
      <c r="C53" s="11" t="s">
        <v>792</v>
      </c>
      <c r="D53" s="10">
        <v>2.1783823245212823E-2</v>
      </c>
      <c r="E53" s="11" t="s">
        <v>793</v>
      </c>
      <c r="F53" s="12">
        <v>29874.838233669052</v>
      </c>
      <c r="G53" s="11" t="s">
        <v>794</v>
      </c>
      <c r="H53" s="13" t="s">
        <v>795</v>
      </c>
      <c r="I53" s="10">
        <v>0.83106796116504855</v>
      </c>
      <c r="J53" s="14">
        <v>428</v>
      </c>
      <c r="K53" s="10">
        <v>2.1914749211198029E-2</v>
      </c>
      <c r="L53" s="10">
        <v>2.9441473778649592E-2</v>
      </c>
      <c r="M53" s="10">
        <v>1.8377246866261916E-2</v>
      </c>
      <c r="N53" s="10">
        <v>2.5560488116096833E-2</v>
      </c>
      <c r="O53" s="12">
        <v>25202.980722423341</v>
      </c>
      <c r="P53" s="12">
        <v>35054.24364888858</v>
      </c>
    </row>
    <row r="54" spans="1:16" x14ac:dyDescent="0.2">
      <c r="A54" s="9" t="s">
        <v>5091</v>
      </c>
      <c r="B54" s="10">
        <v>9.5737335078428625E-3</v>
      </c>
      <c r="C54" s="11" t="s">
        <v>796</v>
      </c>
      <c r="D54" s="10">
        <v>7.5618689431572522E-3</v>
      </c>
      <c r="E54" s="11" t="s">
        <v>797</v>
      </c>
      <c r="F54" s="12">
        <v>10370.521688412726</v>
      </c>
      <c r="G54" s="11" t="s">
        <v>798</v>
      </c>
      <c r="H54" s="13" t="s">
        <v>799</v>
      </c>
      <c r="I54" s="10">
        <v>0.71650485436893208</v>
      </c>
      <c r="J54" s="14">
        <v>369</v>
      </c>
      <c r="K54" s="10">
        <v>8.5491270297006136E-3</v>
      </c>
      <c r="L54" s="10">
        <v>1.0697216009320751E-2</v>
      </c>
      <c r="M54" s="10">
        <v>6.6769957414185253E-3</v>
      </c>
      <c r="N54" s="10">
        <v>8.5202450098449851E-3</v>
      </c>
      <c r="O54" s="12">
        <v>9156.9861459288004</v>
      </c>
      <c r="P54" s="12">
        <v>11684.860757226461</v>
      </c>
    </row>
    <row r="55" spans="1:16" x14ac:dyDescent="0.2">
      <c r="A55" s="9" t="s">
        <v>5095</v>
      </c>
      <c r="B55" s="10">
        <v>4.0688585848921519E-3</v>
      </c>
      <c r="C55" s="11" t="s">
        <v>5888</v>
      </c>
      <c r="D55" s="10">
        <v>3.1072952494685686E-3</v>
      </c>
      <c r="E55" s="11" t="s">
        <v>1</v>
      </c>
      <c r="F55" s="12">
        <v>4261.4164592306797</v>
      </c>
      <c r="G55" s="11" t="s">
        <v>800</v>
      </c>
      <c r="H55" s="13" t="s">
        <v>801</v>
      </c>
      <c r="I55" s="10">
        <v>0.61359223300970878</v>
      </c>
      <c r="J55" s="14">
        <v>316</v>
      </c>
      <c r="K55" s="10">
        <v>3.4728960518412193E-3</v>
      </c>
      <c r="L55" s="10">
        <v>4.6586653472027771E-3</v>
      </c>
      <c r="M55" s="10">
        <v>2.6215532886601726E-3</v>
      </c>
      <c r="N55" s="10">
        <v>3.5983224813482219E-3</v>
      </c>
      <c r="O55" s="12">
        <v>3595.2587173547186</v>
      </c>
      <c r="P55" s="12">
        <v>4934.8225439020034</v>
      </c>
    </row>
    <row r="56" spans="1:16" x14ac:dyDescent="0.2">
      <c r="A56" s="9" t="s">
        <v>5100</v>
      </c>
      <c r="B56" s="10">
        <v>1.3642592092735014E-2</v>
      </c>
      <c r="C56" s="11" t="s">
        <v>802</v>
      </c>
      <c r="D56" s="10">
        <v>1.0669164192625822E-2</v>
      </c>
      <c r="E56" s="11" t="s">
        <v>803</v>
      </c>
      <c r="F56" s="12">
        <v>14631.938147643406</v>
      </c>
      <c r="G56" s="11" t="s">
        <v>804</v>
      </c>
      <c r="H56" s="13" t="s">
        <v>805</v>
      </c>
      <c r="I56" s="10">
        <v>0.76699029126213591</v>
      </c>
      <c r="J56" s="14">
        <v>395</v>
      </c>
      <c r="K56" s="10">
        <v>1.2448523050237777E-2</v>
      </c>
      <c r="L56" s="10">
        <v>1.4872765343012012E-2</v>
      </c>
      <c r="M56" s="10">
        <v>9.6319423834402076E-3</v>
      </c>
      <c r="N56" s="10">
        <v>1.1775486389598364E-2</v>
      </c>
      <c r="O56" s="12">
        <v>13209.468206850832</v>
      </c>
      <c r="P56" s="12">
        <v>16149.173955923081</v>
      </c>
    </row>
    <row r="57" spans="1:16" x14ac:dyDescent="0.2">
      <c r="A57" s="15" t="s">
        <v>5105</v>
      </c>
      <c r="B57" s="16">
        <v>0.52052606324450768</v>
      </c>
      <c r="C57" s="17" t="s">
        <v>806</v>
      </c>
      <c r="D57" s="16">
        <v>0.51625531376797229</v>
      </c>
      <c r="E57" s="17" t="s">
        <v>807</v>
      </c>
      <c r="F57" s="18">
        <v>708004.45874346572</v>
      </c>
      <c r="G57" s="17" t="s">
        <v>808</v>
      </c>
      <c r="H57" s="19" t="s">
        <v>809</v>
      </c>
      <c r="I57" s="16">
        <v>0.97864077669902916</v>
      </c>
      <c r="J57" s="20">
        <v>504</v>
      </c>
      <c r="K57" s="16">
        <v>0.50169482405180921</v>
      </c>
      <c r="L57" s="16">
        <v>0.5375529779910545</v>
      </c>
      <c r="M57" s="16">
        <v>0.49731250241529901</v>
      </c>
      <c r="N57" s="16">
        <v>0.5329704532000803</v>
      </c>
      <c r="O57" s="18">
        <v>682025.84982428118</v>
      </c>
      <c r="P57" s="18">
        <v>730927.98694906605</v>
      </c>
    </row>
    <row r="58" spans="1:16" x14ac:dyDescent="0.2">
      <c r="A58" s="15" t="s">
        <v>5110</v>
      </c>
      <c r="B58" s="16">
        <v>5.0717273220102457E-2</v>
      </c>
      <c r="C58" s="17" t="s">
        <v>810</v>
      </c>
      <c r="D58" s="16">
        <v>5.1027268454962964E-2</v>
      </c>
      <c r="E58" s="17" t="s">
        <v>811</v>
      </c>
      <c r="F58" s="18">
        <v>69979.974288169484</v>
      </c>
      <c r="G58" s="17" t="s">
        <v>812</v>
      </c>
      <c r="H58" s="19" t="s">
        <v>813</v>
      </c>
      <c r="I58" s="16">
        <v>0.49708737864077668</v>
      </c>
      <c r="J58" s="20">
        <v>256</v>
      </c>
      <c r="K58" s="16">
        <v>3.990372403879739E-2</v>
      </c>
      <c r="L58" s="16">
        <v>6.1709860951633402E-2</v>
      </c>
      <c r="M58" s="16">
        <v>4.0202271135562254E-2</v>
      </c>
      <c r="N58" s="16">
        <v>6.2038151914725496E-2</v>
      </c>
      <c r="O58" s="18">
        <v>55134.322991945992</v>
      </c>
      <c r="P58" s="18">
        <v>85080.55412979472</v>
      </c>
    </row>
    <row r="59" spans="1:16" x14ac:dyDescent="0.2">
      <c r="A59" s="15" t="s">
        <v>5115</v>
      </c>
      <c r="B59" s="16">
        <v>4.0280697444075808E-2</v>
      </c>
      <c r="C59" s="17" t="s">
        <v>814</v>
      </c>
      <c r="D59" s="16">
        <v>4.0582200073624244E-2</v>
      </c>
      <c r="E59" s="17" t="s">
        <v>815</v>
      </c>
      <c r="F59" s="18">
        <v>55655.366310977966</v>
      </c>
      <c r="G59" s="17" t="s">
        <v>816</v>
      </c>
      <c r="H59" s="19" t="s">
        <v>817</v>
      </c>
      <c r="I59" s="16">
        <v>0.36504854368932038</v>
      </c>
      <c r="J59" s="20">
        <v>188</v>
      </c>
      <c r="K59" s="16">
        <v>3.0957919253906684E-2</v>
      </c>
      <c r="L59" s="16">
        <v>5.0025932093136147E-2</v>
      </c>
      <c r="M59" s="16">
        <v>3.1320995087707755E-2</v>
      </c>
      <c r="N59" s="16">
        <v>5.0187151663122986E-2</v>
      </c>
      <c r="O59" s="18">
        <v>42954.335932212547</v>
      </c>
      <c r="P59" s="18">
        <v>68827.818719742179</v>
      </c>
    </row>
    <row r="60" spans="1:16" x14ac:dyDescent="0.2">
      <c r="A60" s="2" t="s">
        <v>5120</v>
      </c>
      <c r="B60" s="4">
        <v>2.3542201107038713E-2</v>
      </c>
      <c r="C60" s="7" t="s">
        <v>818</v>
      </c>
      <c r="D60" s="4">
        <v>2.3166430962989207E-2</v>
      </c>
      <c r="E60" s="7" t="s">
        <v>819</v>
      </c>
      <c r="F60" s="8">
        <v>31770.978385204158</v>
      </c>
      <c r="G60" s="7" t="s">
        <v>820</v>
      </c>
      <c r="H60" s="5" t="s">
        <v>821</v>
      </c>
      <c r="I60" s="4">
        <v>0.11650485436893204</v>
      </c>
      <c r="J60" s="3">
        <v>60</v>
      </c>
      <c r="K60" s="4">
        <v>1.4536578600356891E-2</v>
      </c>
      <c r="L60" s="4">
        <v>3.2809574228863651E-2</v>
      </c>
      <c r="M60" s="4">
        <v>1.4267942290214072E-2</v>
      </c>
      <c r="N60" s="4">
        <v>3.2501556783944695E-2</v>
      </c>
      <c r="O60" s="8">
        <v>19567.385534178142</v>
      </c>
      <c r="P60" s="8">
        <v>44573.385504132631</v>
      </c>
    </row>
    <row r="61" spans="1:16" x14ac:dyDescent="0.2">
      <c r="A61" s="2" t="s">
        <v>5125</v>
      </c>
      <c r="B61" s="4">
        <v>1.6738496337037098E-2</v>
      </c>
      <c r="C61" s="7" t="s">
        <v>822</v>
      </c>
      <c r="D61" s="4">
        <v>1.7415769110635033E-2</v>
      </c>
      <c r="E61" s="7" t="s">
        <v>823</v>
      </c>
      <c r="F61" s="8">
        <v>23884.387925773808</v>
      </c>
      <c r="G61" s="7" t="s">
        <v>824</v>
      </c>
      <c r="H61" s="5" t="s">
        <v>825</v>
      </c>
      <c r="I61" s="4">
        <v>0.31262135922330098</v>
      </c>
      <c r="J61" s="3">
        <v>161</v>
      </c>
      <c r="K61" s="4">
        <v>1.1483573174488854E-2</v>
      </c>
      <c r="L61" s="4">
        <v>2.2295680312969104E-2</v>
      </c>
      <c r="M61" s="4">
        <v>1.1804286255730365E-2</v>
      </c>
      <c r="N61" s="4">
        <v>2.3125734745355574E-2</v>
      </c>
      <c r="O61" s="8">
        <v>16188.670757387164</v>
      </c>
      <c r="P61" s="8">
        <v>31715.166652578475</v>
      </c>
    </row>
    <row r="62" spans="1:16" x14ac:dyDescent="0.2">
      <c r="A62" s="15" t="s">
        <v>5130</v>
      </c>
      <c r="B62" s="16">
        <v>1.0436575776026653E-2</v>
      </c>
      <c r="C62" s="17" t="s">
        <v>826</v>
      </c>
      <c r="D62" s="16">
        <v>1.0445068381338723E-2</v>
      </c>
      <c r="E62" s="17" t="s">
        <v>826</v>
      </c>
      <c r="F62" s="18">
        <v>14324.607977191525</v>
      </c>
      <c r="G62" s="17" t="s">
        <v>827</v>
      </c>
      <c r="H62" s="19" t="s">
        <v>828</v>
      </c>
      <c r="I62" s="16">
        <v>0.26990291262135924</v>
      </c>
      <c r="J62" s="20">
        <v>139</v>
      </c>
      <c r="K62" s="16">
        <v>5.4742207795021106E-3</v>
      </c>
      <c r="L62" s="16">
        <v>1.7676416060514715E-2</v>
      </c>
      <c r="M62" s="16">
        <v>5.4831085693780408E-3</v>
      </c>
      <c r="N62" s="16">
        <v>1.7683597037934651E-2</v>
      </c>
      <c r="O62" s="18">
        <v>7519.6617087779323</v>
      </c>
      <c r="P62" s="18">
        <v>24251.693329993577</v>
      </c>
    </row>
    <row r="63" spans="1:16" x14ac:dyDescent="0.2">
      <c r="A63" s="2" t="s">
        <v>5134</v>
      </c>
      <c r="B63" s="4">
        <v>7.4756958805312218E-3</v>
      </c>
      <c r="C63" s="7" t="s">
        <v>829</v>
      </c>
      <c r="D63" s="4">
        <v>7.4841884858432919E-3</v>
      </c>
      <c r="E63" s="7" t="s">
        <v>829</v>
      </c>
      <c r="F63" s="8">
        <v>10263.98891544405</v>
      </c>
      <c r="G63" s="7" t="s">
        <v>830</v>
      </c>
      <c r="H63" s="5" t="s">
        <v>831</v>
      </c>
      <c r="I63" s="4">
        <v>0.24466019417475729</v>
      </c>
      <c r="J63" s="3">
        <v>126</v>
      </c>
      <c r="K63" s="4">
        <v>3.0615666317685732E-3</v>
      </c>
      <c r="L63" s="4">
        <v>1.4810834602428217E-2</v>
      </c>
      <c r="M63" s="4">
        <v>3.0654581008526366E-3</v>
      </c>
      <c r="N63" s="4">
        <v>1.4777596833920409E-2</v>
      </c>
      <c r="O63" s="8">
        <v>4204.0400275093289</v>
      </c>
      <c r="P63" s="8">
        <v>20266.337544433147</v>
      </c>
    </row>
    <row r="64" spans="1:16" x14ac:dyDescent="0.2">
      <c r="A64" s="15" t="s">
        <v>5138</v>
      </c>
      <c r="B64" s="16">
        <v>2.9608798954954291E-3</v>
      </c>
      <c r="C64" s="17" t="s">
        <v>832</v>
      </c>
      <c r="D64" s="16">
        <v>2.9608798954954291E-3</v>
      </c>
      <c r="E64" s="17" t="s">
        <v>832</v>
      </c>
      <c r="F64" s="18">
        <v>4060.6190617474722</v>
      </c>
      <c r="G64" s="17" t="s">
        <v>833</v>
      </c>
      <c r="H64" s="19" t="s">
        <v>834</v>
      </c>
      <c r="I64" s="16">
        <v>4.2718446601941747E-2</v>
      </c>
      <c r="J64" s="20">
        <v>22</v>
      </c>
      <c r="K64" s="16">
        <v>1.5349542197746193E-3</v>
      </c>
      <c r="L64" s="16">
        <v>4.6275526430929166E-3</v>
      </c>
      <c r="M64" s="16">
        <v>1.5349542197746193E-3</v>
      </c>
      <c r="N64" s="16">
        <v>4.6275526430929166E-3</v>
      </c>
      <c r="O64" s="18">
        <v>2105.0716623828553</v>
      </c>
      <c r="P64" s="18">
        <v>6346.3325548498269</v>
      </c>
    </row>
    <row r="65" spans="1:16" x14ac:dyDescent="0.2">
      <c r="A65" s="2" t="s">
        <v>5142</v>
      </c>
      <c r="B65" s="4">
        <v>1.4107862085453043E-3</v>
      </c>
      <c r="C65" s="7" t="s">
        <v>1544</v>
      </c>
      <c r="D65" s="4">
        <v>1.4107862085453043E-3</v>
      </c>
      <c r="E65" s="7" t="s">
        <v>1544</v>
      </c>
      <c r="F65" s="8">
        <v>1934.7847844773719</v>
      </c>
      <c r="G65" s="7" t="s">
        <v>835</v>
      </c>
      <c r="H65" s="5" t="s">
        <v>836</v>
      </c>
      <c r="I65" s="4">
        <v>3.4951456310679613E-2</v>
      </c>
      <c r="J65" s="3">
        <v>18</v>
      </c>
      <c r="K65" s="4">
        <v>7.0857039549510352E-4</v>
      </c>
      <c r="L65" s="4">
        <v>2.2911474672743194E-3</v>
      </c>
      <c r="M65" s="4">
        <v>7.0857039549510352E-4</v>
      </c>
      <c r="N65" s="4">
        <v>2.2911474672743194E-3</v>
      </c>
      <c r="O65" s="8">
        <v>971.7498027916223</v>
      </c>
      <c r="P65" s="8">
        <v>3142.1325441273398</v>
      </c>
    </row>
    <row r="66" spans="1:16" x14ac:dyDescent="0.2">
      <c r="A66" s="2" t="s">
        <v>5146</v>
      </c>
      <c r="B66" s="4">
        <v>1.550093686950125E-3</v>
      </c>
      <c r="C66" s="7" t="s">
        <v>2791</v>
      </c>
      <c r="D66" s="4">
        <v>1.550093686950125E-3</v>
      </c>
      <c r="E66" s="7" t="s">
        <v>2791</v>
      </c>
      <c r="F66" s="8">
        <v>2125.8342772701008</v>
      </c>
      <c r="G66" s="7" t="s">
        <v>837</v>
      </c>
      <c r="H66" s="5" t="s">
        <v>838</v>
      </c>
      <c r="I66" s="4">
        <v>7.7669902912621356E-3</v>
      </c>
      <c r="J66" s="3">
        <v>4</v>
      </c>
      <c r="K66" s="4">
        <v>1.5744273516125507E-4</v>
      </c>
      <c r="L66" s="4">
        <v>3.0377579032808979E-3</v>
      </c>
      <c r="M66" s="4">
        <v>1.5744273516125507E-4</v>
      </c>
      <c r="N66" s="4">
        <v>3.0377579032808979E-3</v>
      </c>
      <c r="O66" s="8">
        <v>215.92060269046408</v>
      </c>
      <c r="P66" s="8">
        <v>4166.0513369024939</v>
      </c>
    </row>
    <row r="67" spans="1:16" x14ac:dyDescent="0.2">
      <c r="A67" s="15" t="s">
        <v>5150</v>
      </c>
      <c r="B67" s="16">
        <v>0.12016954757003198</v>
      </c>
      <c r="C67" s="17" t="s">
        <v>839</v>
      </c>
      <c r="D67" s="16">
        <v>0.11585097609302313</v>
      </c>
      <c r="E67" s="17" t="s">
        <v>840</v>
      </c>
      <c r="F67" s="18">
        <v>158880.70386139938</v>
      </c>
      <c r="G67" s="17" t="s">
        <v>841</v>
      </c>
      <c r="H67" s="19" t="s">
        <v>751</v>
      </c>
      <c r="I67" s="16">
        <v>0.84077669902912622</v>
      </c>
      <c r="J67" s="20">
        <v>433</v>
      </c>
      <c r="K67" s="16">
        <v>0.10480957439065328</v>
      </c>
      <c r="L67" s="16">
        <v>0.13433705765264625</v>
      </c>
      <c r="M67" s="16">
        <v>0.10067763581860012</v>
      </c>
      <c r="N67" s="16">
        <v>0.12941441890130326</v>
      </c>
      <c r="O67" s="18">
        <v>138071.63462409642</v>
      </c>
      <c r="P67" s="18">
        <v>177481.92253764978</v>
      </c>
    </row>
    <row r="68" spans="1:16" x14ac:dyDescent="0.2">
      <c r="A68" s="15" t="s">
        <v>5155</v>
      </c>
      <c r="B68" s="16">
        <v>5.6244845007315108E-2</v>
      </c>
      <c r="C68" s="17" t="s">
        <v>842</v>
      </c>
      <c r="D68" s="16">
        <v>5.3299752388932489E-2</v>
      </c>
      <c r="E68" s="17" t="s">
        <v>843</v>
      </c>
      <c r="F68" s="18">
        <v>73096.511231741635</v>
      </c>
      <c r="G68" s="17" t="s">
        <v>844</v>
      </c>
      <c r="H68" s="19" t="s">
        <v>845</v>
      </c>
      <c r="I68" s="16">
        <v>0.57281553398058249</v>
      </c>
      <c r="J68" s="20">
        <v>295</v>
      </c>
      <c r="K68" s="16">
        <v>4.5825258334334533E-2</v>
      </c>
      <c r="L68" s="16">
        <v>6.7757394703566759E-2</v>
      </c>
      <c r="M68" s="16">
        <v>4.3104390087395666E-2</v>
      </c>
      <c r="N68" s="16">
        <v>6.3676729355065645E-2</v>
      </c>
      <c r="O68" s="18">
        <v>59114.355938639201</v>
      </c>
      <c r="P68" s="18">
        <v>87327.737069743482</v>
      </c>
    </row>
    <row r="69" spans="1:16" x14ac:dyDescent="0.2">
      <c r="A69" s="15" t="s">
        <v>5160</v>
      </c>
      <c r="B69" s="16">
        <v>2.8620253927043912E-2</v>
      </c>
      <c r="C69" s="17" t="s">
        <v>846</v>
      </c>
      <c r="D69" s="16">
        <v>2.662919795069358E-2</v>
      </c>
      <c r="E69" s="17" t="s">
        <v>847</v>
      </c>
      <c r="F69" s="18">
        <v>36519.896994856004</v>
      </c>
      <c r="G69" s="17" t="s">
        <v>848</v>
      </c>
      <c r="H69" s="19" t="s">
        <v>849</v>
      </c>
      <c r="I69" s="16">
        <v>0.49320388349514566</v>
      </c>
      <c r="J69" s="20">
        <v>254</v>
      </c>
      <c r="K69" s="16">
        <v>2.2955033240300893E-2</v>
      </c>
      <c r="L69" s="16">
        <v>3.4488802009055172E-2</v>
      </c>
      <c r="M69" s="16">
        <v>2.119296167186821E-2</v>
      </c>
      <c r="N69" s="16">
        <v>3.189493977997665E-2</v>
      </c>
      <c r="O69" s="18">
        <v>29064.517027723687</v>
      </c>
      <c r="P69" s="18">
        <v>43741.456936803617</v>
      </c>
    </row>
    <row r="70" spans="1:16" x14ac:dyDescent="0.2">
      <c r="A70" s="2" t="s">
        <v>5747</v>
      </c>
      <c r="B70" s="4">
        <v>6.6278572332402041E-3</v>
      </c>
      <c r="C70" s="7" t="s">
        <v>850</v>
      </c>
      <c r="D70" s="4">
        <v>6.3619196076083297E-3</v>
      </c>
      <c r="E70" s="7" t="s">
        <v>851</v>
      </c>
      <c r="F70" s="8">
        <v>8724.8834602380321</v>
      </c>
      <c r="G70" s="7" t="s">
        <v>852</v>
      </c>
      <c r="H70" s="5" t="s">
        <v>853</v>
      </c>
      <c r="I70" s="4">
        <v>8.5436893203883493E-2</v>
      </c>
      <c r="J70" s="3">
        <v>44</v>
      </c>
      <c r="K70" s="4">
        <v>4.6160127155661507E-3</v>
      </c>
      <c r="L70" s="4">
        <v>8.8952779870068374E-3</v>
      </c>
      <c r="M70" s="4">
        <v>4.3090665300843621E-3</v>
      </c>
      <c r="N70" s="4">
        <v>8.4383318789110623E-3</v>
      </c>
      <c r="O70" s="8">
        <v>5909.5533449426975</v>
      </c>
      <c r="P70" s="8">
        <v>11572.523197913861</v>
      </c>
    </row>
    <row r="71" spans="1:16" x14ac:dyDescent="0.2">
      <c r="A71" s="2" t="s">
        <v>5748</v>
      </c>
      <c r="B71" s="4">
        <v>1.7267245596952082E-2</v>
      </c>
      <c r="C71" s="7" t="s">
        <v>854</v>
      </c>
      <c r="D71" s="4">
        <v>1.5912775565313501E-2</v>
      </c>
      <c r="E71" s="7" t="s">
        <v>855</v>
      </c>
      <c r="F71" s="8">
        <v>21823.147870376411</v>
      </c>
      <c r="G71" s="7" t="s">
        <v>856</v>
      </c>
      <c r="H71" s="5" t="s">
        <v>649</v>
      </c>
      <c r="I71" s="4">
        <v>0.32233009708737864</v>
      </c>
      <c r="J71" s="3">
        <v>166</v>
      </c>
      <c r="K71" s="4">
        <v>1.3096773004162513E-2</v>
      </c>
      <c r="L71" s="4">
        <v>2.1568190900370841E-2</v>
      </c>
      <c r="M71" s="4">
        <v>1.197590527520912E-2</v>
      </c>
      <c r="N71" s="4">
        <v>1.9905326660546497E-2</v>
      </c>
      <c r="O71" s="8">
        <v>16424.033043751446</v>
      </c>
      <c r="P71" s="8">
        <v>27298.624638943933</v>
      </c>
    </row>
    <row r="72" spans="1:16" x14ac:dyDescent="0.2">
      <c r="A72" s="2" t="s">
        <v>5749</v>
      </c>
      <c r="B72" s="4">
        <v>4.7251510968516278E-3</v>
      </c>
      <c r="C72" s="7" t="s">
        <v>4651</v>
      </c>
      <c r="D72" s="4">
        <v>4.3545027777717503E-3</v>
      </c>
      <c r="E72" s="7" t="s">
        <v>857</v>
      </c>
      <c r="F72" s="8">
        <v>5971.8656642415581</v>
      </c>
      <c r="G72" s="7" t="s">
        <v>858</v>
      </c>
      <c r="H72" s="5" t="s">
        <v>859</v>
      </c>
      <c r="I72" s="4">
        <v>0.29902912621359223</v>
      </c>
      <c r="J72" s="3">
        <v>154</v>
      </c>
      <c r="K72" s="4">
        <v>3.4864233349128598E-3</v>
      </c>
      <c r="L72" s="4">
        <v>6.0548245565295276E-3</v>
      </c>
      <c r="M72" s="4">
        <v>3.2227549854328672E-3</v>
      </c>
      <c r="N72" s="4">
        <v>5.6315444149230478E-3</v>
      </c>
      <c r="O72" s="8">
        <v>4419.7606073449733</v>
      </c>
      <c r="P72" s="8">
        <v>7723.2300550602813</v>
      </c>
    </row>
    <row r="73" spans="1:16" x14ac:dyDescent="0.2">
      <c r="A73" s="15" t="s">
        <v>5177</v>
      </c>
      <c r="B73" s="16">
        <v>2.7624591080271196E-2</v>
      </c>
      <c r="C73" s="17" t="s">
        <v>860</v>
      </c>
      <c r="D73" s="16">
        <v>2.667055443823891E-2</v>
      </c>
      <c r="E73" s="17" t="s">
        <v>861</v>
      </c>
      <c r="F73" s="18">
        <v>36576.614236885631</v>
      </c>
      <c r="G73" s="17" t="s">
        <v>862</v>
      </c>
      <c r="H73" s="19" t="s">
        <v>863</v>
      </c>
      <c r="I73" s="16">
        <v>0.31456310679611649</v>
      </c>
      <c r="J73" s="20">
        <v>162</v>
      </c>
      <c r="K73" s="16">
        <v>1.9367600463115087E-2</v>
      </c>
      <c r="L73" s="16">
        <v>3.7566818500391702E-2</v>
      </c>
      <c r="M73" s="16">
        <v>1.872883014741214E-2</v>
      </c>
      <c r="N73" s="16">
        <v>3.6078989077828146E-2</v>
      </c>
      <c r="O73" s="18">
        <v>25685.150153004528</v>
      </c>
      <c r="P73" s="18">
        <v>49479.558762546229</v>
      </c>
    </row>
    <row r="74" spans="1:16" x14ac:dyDescent="0.2">
      <c r="A74" s="2" t="s">
        <v>5750</v>
      </c>
      <c r="B74" s="4">
        <v>2.2690689842411696E-2</v>
      </c>
      <c r="C74" s="7" t="s">
        <v>864</v>
      </c>
      <c r="D74" s="4">
        <v>2.1907049299833281E-2</v>
      </c>
      <c r="E74" s="7" t="s">
        <v>865</v>
      </c>
      <c r="F74" s="8">
        <v>30043.83329052935</v>
      </c>
      <c r="G74" s="7" t="s">
        <v>866</v>
      </c>
      <c r="H74" s="5" t="s">
        <v>867</v>
      </c>
      <c r="I74" s="4">
        <v>0.21359223300970873</v>
      </c>
      <c r="J74" s="3">
        <v>110</v>
      </c>
      <c r="K74" s="4">
        <v>1.4950482510331518E-2</v>
      </c>
      <c r="L74" s="4">
        <v>3.2492516687264439E-2</v>
      </c>
      <c r="M74" s="4">
        <v>1.4358111154497574E-2</v>
      </c>
      <c r="N74" s="4">
        <v>3.1195092011405065E-2</v>
      </c>
      <c r="O74" s="8">
        <v>19691.045196848936</v>
      </c>
      <c r="P74" s="8">
        <v>42781.669545999066</v>
      </c>
    </row>
    <row r="75" spans="1:16" x14ac:dyDescent="0.2">
      <c r="A75" s="2" t="s">
        <v>5751</v>
      </c>
      <c r="B75" s="4">
        <v>4.9339012378594995E-3</v>
      </c>
      <c r="C75" s="7" t="s">
        <v>868</v>
      </c>
      <c r="D75" s="4">
        <v>4.7635051384056284E-3</v>
      </c>
      <c r="E75" s="7" t="s">
        <v>869</v>
      </c>
      <c r="F75" s="8">
        <v>6532.7809463562844</v>
      </c>
      <c r="G75" s="7" t="s">
        <v>870</v>
      </c>
      <c r="H75" s="5" t="s">
        <v>871</v>
      </c>
      <c r="I75" s="4">
        <v>0.1766990291262136</v>
      </c>
      <c r="J75" s="3">
        <v>91</v>
      </c>
      <c r="K75" s="4">
        <v>3.5282454098834893E-3</v>
      </c>
      <c r="L75" s="4">
        <v>6.511991580373017E-3</v>
      </c>
      <c r="M75" s="4">
        <v>3.4189500983648267E-3</v>
      </c>
      <c r="N75" s="4">
        <v>6.332546687144263E-3</v>
      </c>
      <c r="O75" s="8">
        <v>4688.8271157856707</v>
      </c>
      <c r="P75" s="8">
        <v>8684.6007588298999</v>
      </c>
    </row>
    <row r="76" spans="1:16" x14ac:dyDescent="0.2">
      <c r="A76" s="15" t="s">
        <v>5190</v>
      </c>
      <c r="B76" s="16">
        <v>2.2952644751751666E-2</v>
      </c>
      <c r="C76" s="17" t="s">
        <v>872</v>
      </c>
      <c r="D76" s="16">
        <v>2.1665480580000181E-2</v>
      </c>
      <c r="E76" s="17" t="s">
        <v>873</v>
      </c>
      <c r="F76" s="18">
        <v>29712.540369810562</v>
      </c>
      <c r="G76" s="17" t="s">
        <v>874</v>
      </c>
      <c r="H76" s="19" t="s">
        <v>875</v>
      </c>
      <c r="I76" s="16">
        <v>0.34563106796116505</v>
      </c>
      <c r="J76" s="20">
        <v>178</v>
      </c>
      <c r="K76" s="16">
        <v>1.5152721787592825E-2</v>
      </c>
      <c r="L76" s="16">
        <v>3.0655155798347124E-2</v>
      </c>
      <c r="M76" s="16">
        <v>1.4393873037630865E-2</v>
      </c>
      <c r="N76" s="16">
        <v>2.8917255316917859E-2</v>
      </c>
      <c r="O76" s="18">
        <v>19740.08986919649</v>
      </c>
      <c r="P76" s="18">
        <v>39657.791703046256</v>
      </c>
    </row>
    <row r="77" spans="1:16" x14ac:dyDescent="0.2">
      <c r="A77" s="15" t="s">
        <v>5195</v>
      </c>
      <c r="B77" s="16">
        <v>2.0957174170654642E-2</v>
      </c>
      <c r="C77" s="17" t="s">
        <v>876</v>
      </c>
      <c r="D77" s="16">
        <v>1.9792991439487841E-2</v>
      </c>
      <c r="E77" s="17" t="s">
        <v>877</v>
      </c>
      <c r="F77" s="18">
        <v>27144.565522722987</v>
      </c>
      <c r="G77" s="17" t="s">
        <v>878</v>
      </c>
      <c r="H77" s="19" t="s">
        <v>879</v>
      </c>
      <c r="I77" s="16">
        <v>0.32621359223300972</v>
      </c>
      <c r="J77" s="20">
        <v>168</v>
      </c>
      <c r="K77" s="16">
        <v>1.3465034154261878E-2</v>
      </c>
      <c r="L77" s="16">
        <v>2.8438064609299811E-2</v>
      </c>
      <c r="M77" s="16">
        <v>1.281889717688901E-2</v>
      </c>
      <c r="N77" s="16">
        <v>2.6882253444637523E-2</v>
      </c>
      <c r="O77" s="18">
        <v>17580.131604205668</v>
      </c>
      <c r="P77" s="18">
        <v>36866.943142844641</v>
      </c>
    </row>
    <row r="78" spans="1:16" x14ac:dyDescent="0.2">
      <c r="A78" s="2" t="s">
        <v>5752</v>
      </c>
      <c r="B78" s="4">
        <v>9.3253907485932178E-4</v>
      </c>
      <c r="C78" s="7" t="s">
        <v>1880</v>
      </c>
      <c r="D78" s="4">
        <v>9.3253907485932178E-4</v>
      </c>
      <c r="E78" s="7" t="s">
        <v>1880</v>
      </c>
      <c r="F78" s="8">
        <v>1278.9056215887163</v>
      </c>
      <c r="G78" s="7" t="s">
        <v>880</v>
      </c>
      <c r="H78" s="5" t="s">
        <v>881</v>
      </c>
      <c r="I78" s="4">
        <v>2.3300970873786409E-2</v>
      </c>
      <c r="J78" s="3">
        <v>12</v>
      </c>
      <c r="K78" s="4">
        <v>4.1554450849021934E-4</v>
      </c>
      <c r="L78" s="4">
        <v>1.6083364954710567E-3</v>
      </c>
      <c r="M78" s="4">
        <v>4.1554450849021934E-4</v>
      </c>
      <c r="N78" s="4">
        <v>1.6083364954710567E-3</v>
      </c>
      <c r="O78" s="8">
        <v>569.88733475713309</v>
      </c>
      <c r="P78" s="8">
        <v>2205.7098098270303</v>
      </c>
    </row>
    <row r="79" spans="1:16" x14ac:dyDescent="0.2">
      <c r="A79" s="2" t="s">
        <v>5753</v>
      </c>
      <c r="B79" s="4">
        <v>1.8836250067112793E-2</v>
      </c>
      <c r="C79" s="7" t="s">
        <v>882</v>
      </c>
      <c r="D79" s="4">
        <v>1.774115710071578E-2</v>
      </c>
      <c r="E79" s="7" t="s">
        <v>883</v>
      </c>
      <c r="F79" s="8">
        <v>24330.632529276878</v>
      </c>
      <c r="G79" s="7" t="s">
        <v>884</v>
      </c>
      <c r="H79" s="5" t="s">
        <v>885</v>
      </c>
      <c r="I79" s="4">
        <v>0.23689320388349513</v>
      </c>
      <c r="J79" s="3">
        <v>122</v>
      </c>
      <c r="K79" s="4">
        <v>1.163998123328612E-2</v>
      </c>
      <c r="L79" s="4">
        <v>2.6140235422302316E-2</v>
      </c>
      <c r="M79" s="4">
        <v>1.0880480510274713E-2</v>
      </c>
      <c r="N79" s="4">
        <v>2.4699490982652731E-2</v>
      </c>
      <c r="O79" s="8">
        <v>14921.74222541394</v>
      </c>
      <c r="P79" s="8">
        <v>33873.452297813514</v>
      </c>
    </row>
    <row r="80" spans="1:16" x14ac:dyDescent="0.2">
      <c r="A80" s="2" t="s">
        <v>5754</v>
      </c>
      <c r="B80" s="4">
        <v>1.1883850286825263E-3</v>
      </c>
      <c r="C80" s="7" t="s">
        <v>5650</v>
      </c>
      <c r="D80" s="4">
        <v>1.1192952639127371E-3</v>
      </c>
      <c r="E80" s="7" t="s">
        <v>1645</v>
      </c>
      <c r="F80" s="8">
        <v>1535.0273718573885</v>
      </c>
      <c r="G80" s="7" t="s">
        <v>886</v>
      </c>
      <c r="H80" s="5" t="s">
        <v>887</v>
      </c>
      <c r="I80" s="4">
        <v>0.1553398058252427</v>
      </c>
      <c r="J80" s="3">
        <v>80</v>
      </c>
      <c r="K80" s="4">
        <v>8.2026249643699491E-4</v>
      </c>
      <c r="L80" s="4">
        <v>1.6052355112328659E-3</v>
      </c>
      <c r="M80" s="4">
        <v>7.6374833056947573E-4</v>
      </c>
      <c r="N80" s="4">
        <v>1.5112818859649439E-3</v>
      </c>
      <c r="O80" s="8">
        <v>1047.422097129441</v>
      </c>
      <c r="P80" s="8">
        <v>2072.6068771513242</v>
      </c>
    </row>
    <row r="81" spans="1:16" x14ac:dyDescent="0.2">
      <c r="A81" s="2" t="s">
        <v>5210</v>
      </c>
      <c r="B81" s="4">
        <v>1.995470581097023E-3</v>
      </c>
      <c r="C81" s="7" t="s">
        <v>3193</v>
      </c>
      <c r="D81" s="4">
        <v>1.8724891405123402E-3</v>
      </c>
      <c r="E81" s="7" t="s">
        <v>888</v>
      </c>
      <c r="F81" s="8">
        <v>2567.9748470875747</v>
      </c>
      <c r="G81" s="7" t="s">
        <v>889</v>
      </c>
      <c r="H81" s="5" t="s">
        <v>742</v>
      </c>
      <c r="I81" s="4">
        <v>5.6310679611650483E-2</v>
      </c>
      <c r="J81" s="3">
        <v>29</v>
      </c>
      <c r="K81" s="4">
        <v>7.2319886458457156E-4</v>
      </c>
      <c r="L81" s="4">
        <v>3.7248736453746002E-3</v>
      </c>
      <c r="M81" s="4">
        <v>6.7889098013065592E-4</v>
      </c>
      <c r="N81" s="4">
        <v>3.4738547198956546E-3</v>
      </c>
      <c r="O81" s="8">
        <v>931.04676719948418</v>
      </c>
      <c r="P81" s="8">
        <v>4764.1245816184764</v>
      </c>
    </row>
    <row r="82" spans="1:16" x14ac:dyDescent="0.2">
      <c r="A82" s="2" t="s">
        <v>5214</v>
      </c>
      <c r="B82" s="4">
        <v>1.3406655104118372E-2</v>
      </c>
      <c r="C82" s="7" t="s">
        <v>890</v>
      </c>
      <c r="D82" s="4">
        <v>1.3407987915228816E-2</v>
      </c>
      <c r="E82" s="7" t="s">
        <v>890</v>
      </c>
      <c r="F82" s="8">
        <v>18388.024246133064</v>
      </c>
      <c r="G82" s="7" t="s">
        <v>891</v>
      </c>
      <c r="H82" s="5" t="s">
        <v>892</v>
      </c>
      <c r="I82" s="4">
        <v>0.12233009708737864</v>
      </c>
      <c r="J82" s="3">
        <v>63</v>
      </c>
      <c r="K82" s="4">
        <v>9.2916627092851506E-3</v>
      </c>
      <c r="L82" s="4">
        <v>1.773456277361141E-2</v>
      </c>
      <c r="M82" s="4">
        <v>9.2916627092851523E-3</v>
      </c>
      <c r="N82" s="4">
        <v>1.773456277361141E-2</v>
      </c>
      <c r="O82" s="8">
        <v>12742.800803927339</v>
      </c>
      <c r="P82" s="8">
        <v>24321.588916808796</v>
      </c>
    </row>
    <row r="83" spans="1:16" x14ac:dyDescent="0.2">
      <c r="A83" s="2" t="s">
        <v>5218</v>
      </c>
      <c r="B83" s="4">
        <v>1.6459772118377639E-2</v>
      </c>
      <c r="C83" s="7" t="s">
        <v>893</v>
      </c>
      <c r="D83" s="4">
        <v>1.6447762351256646E-2</v>
      </c>
      <c r="E83" s="7" t="s">
        <v>893</v>
      </c>
      <c r="F83" s="8">
        <v>22556.841102610764</v>
      </c>
      <c r="G83" s="7" t="s">
        <v>894</v>
      </c>
      <c r="H83" s="5" t="s">
        <v>895</v>
      </c>
      <c r="I83" s="4">
        <v>0.14563106796116504</v>
      </c>
      <c r="J83" s="3">
        <v>75</v>
      </c>
      <c r="K83" s="4">
        <v>1.0837845375208833E-2</v>
      </c>
      <c r="L83" s="4">
        <v>2.2734215393310959E-2</v>
      </c>
      <c r="M83" s="4">
        <v>1.0834230586801823E-2</v>
      </c>
      <c r="N83" s="4">
        <v>2.2707631957993885E-2</v>
      </c>
      <c r="O83" s="8">
        <v>14858.314012353325</v>
      </c>
      <c r="P83" s="8">
        <v>31141.770835100862</v>
      </c>
    </row>
    <row r="84" spans="1:16" x14ac:dyDescent="0.2">
      <c r="A84" s="2" t="s">
        <v>5222</v>
      </c>
      <c r="B84" s="4">
        <v>3.6491192981513245E-3</v>
      </c>
      <c r="C84" s="7" t="s">
        <v>896</v>
      </c>
      <c r="D84" s="4">
        <v>3.5882242114116652E-3</v>
      </c>
      <c r="E84" s="7" t="s">
        <v>897</v>
      </c>
      <c r="F84" s="8">
        <v>4920.9735433203059</v>
      </c>
      <c r="G84" s="7" t="s">
        <v>898</v>
      </c>
      <c r="H84" s="5" t="s">
        <v>899</v>
      </c>
      <c r="I84" s="4">
        <v>0.39611650485436894</v>
      </c>
      <c r="J84" s="3">
        <v>204</v>
      </c>
      <c r="K84" s="4">
        <v>2.6781418349771696E-3</v>
      </c>
      <c r="L84" s="4">
        <v>4.7537088831181868E-3</v>
      </c>
      <c r="M84" s="4">
        <v>2.6208456967495948E-3</v>
      </c>
      <c r="N84" s="4">
        <v>4.6920533898872916E-3</v>
      </c>
      <c r="O84" s="8">
        <v>3594.2883094687381</v>
      </c>
      <c r="P84" s="8">
        <v>6434.7903684641678</v>
      </c>
    </row>
    <row r="85" spans="1:16" x14ac:dyDescent="0.2">
      <c r="A85" s="2" t="s">
        <v>5227</v>
      </c>
      <c r="B85" s="4">
        <v>7.4565112903178764E-3</v>
      </c>
      <c r="C85" s="7" t="s">
        <v>900</v>
      </c>
      <c r="D85" s="4">
        <v>7.4417686461933164E-3</v>
      </c>
      <c r="E85" s="7" t="s">
        <v>900</v>
      </c>
      <c r="F85" s="8">
        <v>10205.813367783026</v>
      </c>
      <c r="G85" s="7" t="s">
        <v>901</v>
      </c>
      <c r="H85" s="5" t="s">
        <v>902</v>
      </c>
      <c r="I85" s="4">
        <v>0.12621359223300971</v>
      </c>
      <c r="J85" s="3">
        <v>65</v>
      </c>
      <c r="K85" s="4">
        <v>4.1469649297828787E-3</v>
      </c>
      <c r="L85" s="4">
        <v>1.1405413337957783E-2</v>
      </c>
      <c r="M85" s="4">
        <v>4.131896312250547E-3</v>
      </c>
      <c r="N85" s="4">
        <v>1.1389179157973344E-2</v>
      </c>
      <c r="O85" s="8">
        <v>5666.5780169652135</v>
      </c>
      <c r="P85" s="8">
        <v>15619.383297810291</v>
      </c>
    </row>
    <row r="86" spans="1:16" x14ac:dyDescent="0.2">
      <c r="A86" s="2" t="s">
        <v>5232</v>
      </c>
      <c r="B86" s="4">
        <v>0.16612409817384402</v>
      </c>
      <c r="C86" s="7" t="s">
        <v>903</v>
      </c>
      <c r="D86" s="4">
        <v>0.17223907185393889</v>
      </c>
      <c r="E86" s="7" t="s">
        <v>904</v>
      </c>
      <c r="F86" s="8">
        <v>236212.64050994886</v>
      </c>
      <c r="G86" s="7" t="s">
        <v>905</v>
      </c>
      <c r="H86" s="5" t="s">
        <v>906</v>
      </c>
      <c r="I86" s="4">
        <v>0.64854368932038831</v>
      </c>
      <c r="J86" s="3">
        <v>334</v>
      </c>
      <c r="K86" s="4">
        <v>0.15300336252933713</v>
      </c>
      <c r="L86" s="4">
        <v>0.17956893266475543</v>
      </c>
      <c r="M86" s="4">
        <v>0.15812943392187712</v>
      </c>
      <c r="N86" s="4">
        <v>0.18593725159550045</v>
      </c>
      <c r="O86" s="8">
        <v>216862.35722812783</v>
      </c>
      <c r="P86" s="18">
        <v>254998.64052786611</v>
      </c>
    </row>
    <row r="87" spans="1:16" x14ac:dyDescent="0.2">
      <c r="A87" s="9" t="s">
        <v>5237</v>
      </c>
      <c r="B87" s="10">
        <v>0.10079871821208117</v>
      </c>
      <c r="C87" s="11" t="s">
        <v>907</v>
      </c>
      <c r="D87" s="10">
        <v>0.10450908603727864</v>
      </c>
      <c r="E87" s="11" t="s">
        <v>908</v>
      </c>
      <c r="F87" s="12">
        <v>143326.17393039248</v>
      </c>
      <c r="G87" s="11" t="s">
        <v>909</v>
      </c>
      <c r="H87" s="13" t="s">
        <v>910</v>
      </c>
      <c r="I87" s="10">
        <v>0.43689320388349512</v>
      </c>
      <c r="J87" s="14">
        <v>225</v>
      </c>
      <c r="K87" s="10">
        <v>8.843090455665531E-2</v>
      </c>
      <c r="L87" s="10">
        <v>0.11348342471187524</v>
      </c>
      <c r="M87" s="10">
        <v>9.1671310045127283E-2</v>
      </c>
      <c r="N87" s="10">
        <v>0.11775374302446197</v>
      </c>
      <c r="O87" s="12">
        <v>125720.15148298373</v>
      </c>
      <c r="P87" s="12">
        <v>161490.20237014265</v>
      </c>
    </row>
    <row r="88" spans="1:16" x14ac:dyDescent="0.2">
      <c r="A88" s="9" t="s">
        <v>5242</v>
      </c>
      <c r="B88" s="10">
        <v>4.6803382970589062E-3</v>
      </c>
      <c r="C88" s="11" t="s">
        <v>6453</v>
      </c>
      <c r="D88" s="10">
        <v>4.8526200178632241E-3</v>
      </c>
      <c r="E88" s="11" t="s">
        <v>911</v>
      </c>
      <c r="F88" s="12">
        <v>6654.9951498980636</v>
      </c>
      <c r="G88" s="11" t="s">
        <v>912</v>
      </c>
      <c r="H88" s="13" t="s">
        <v>913</v>
      </c>
      <c r="I88" s="10">
        <v>0.15728155339805824</v>
      </c>
      <c r="J88" s="14">
        <v>81</v>
      </c>
      <c r="K88" s="10">
        <v>3.4154663784792035E-3</v>
      </c>
      <c r="L88" s="10">
        <v>6.0764945790902679E-3</v>
      </c>
      <c r="M88" s="10">
        <v>3.5392919147244927E-3</v>
      </c>
      <c r="N88" s="10">
        <v>6.286238404830025E-3</v>
      </c>
      <c r="O88" s="12">
        <v>4853.8666616918745</v>
      </c>
      <c r="P88" s="12">
        <v>8621.0925111066281</v>
      </c>
    </row>
    <row r="89" spans="1:16" x14ac:dyDescent="0.2">
      <c r="A89" s="9" t="s">
        <v>5247</v>
      </c>
      <c r="B89" s="10">
        <v>4.4802331073120795E-3</v>
      </c>
      <c r="C89" s="11" t="s">
        <v>914</v>
      </c>
      <c r="D89" s="10">
        <v>4.6451490215777711E-3</v>
      </c>
      <c r="E89" s="11" t="s">
        <v>915</v>
      </c>
      <c r="F89" s="12">
        <v>6370.4646346420623</v>
      </c>
      <c r="G89" s="11" t="s">
        <v>916</v>
      </c>
      <c r="H89" s="13" t="s">
        <v>917</v>
      </c>
      <c r="I89" s="10">
        <v>0.1650485436893204</v>
      </c>
      <c r="J89" s="14">
        <v>85</v>
      </c>
      <c r="K89" s="10">
        <v>3.6552214999720722E-3</v>
      </c>
      <c r="L89" s="10">
        <v>5.3971342001931455E-3</v>
      </c>
      <c r="M89" s="10">
        <v>3.7898166496226401E-3</v>
      </c>
      <c r="N89" s="10">
        <v>5.5958159454705184E-3</v>
      </c>
      <c r="O89" s="12">
        <v>5197.4420682844584</v>
      </c>
      <c r="P89" s="12">
        <v>7674.2312070061198</v>
      </c>
    </row>
    <row r="90" spans="1:16" x14ac:dyDescent="0.2">
      <c r="A90" s="9" t="s">
        <v>5755</v>
      </c>
      <c r="B90" s="10">
        <v>3.147137094238113E-2</v>
      </c>
      <c r="C90" s="11" t="s">
        <v>918</v>
      </c>
      <c r="D90" s="10">
        <v>3.2629821805950442E-2</v>
      </c>
      <c r="E90" s="11" t="s">
        <v>919</v>
      </c>
      <c r="F90" s="12">
        <v>44749.291117225672</v>
      </c>
      <c r="G90" s="11" t="s">
        <v>920</v>
      </c>
      <c r="H90" s="13" t="s">
        <v>921</v>
      </c>
      <c r="I90" s="10">
        <v>0.18640776699029127</v>
      </c>
      <c r="J90" s="14">
        <v>96</v>
      </c>
      <c r="K90" s="10">
        <v>2.6979928619081082E-2</v>
      </c>
      <c r="L90" s="10">
        <v>3.6267569124160653E-2</v>
      </c>
      <c r="M90" s="10">
        <v>2.8060463354452166E-2</v>
      </c>
      <c r="N90" s="10">
        <v>3.7566818795954818E-2</v>
      </c>
      <c r="O90" s="12">
        <v>38482.767420557393</v>
      </c>
      <c r="P90" s="12">
        <v>51520.002795163309</v>
      </c>
    </row>
    <row r="91" spans="1:16" x14ac:dyDescent="0.2">
      <c r="A91" s="9" t="s">
        <v>5256</v>
      </c>
      <c r="B91" s="10">
        <v>1.0225256815788281E-2</v>
      </c>
      <c r="C91" s="11" t="s">
        <v>922</v>
      </c>
      <c r="D91" s="10">
        <v>1.0601645172372906E-2</v>
      </c>
      <c r="E91" s="11" t="s">
        <v>923</v>
      </c>
      <c r="F91" s="12">
        <v>14539.341004109616</v>
      </c>
      <c r="G91" s="11" t="s">
        <v>924</v>
      </c>
      <c r="H91" s="13" t="s">
        <v>925</v>
      </c>
      <c r="I91" s="10">
        <v>0.19029126213592232</v>
      </c>
      <c r="J91" s="14">
        <v>98</v>
      </c>
      <c r="K91" s="10">
        <v>8.9347341116689828E-3</v>
      </c>
      <c r="L91" s="10">
        <v>1.144240808926858E-2</v>
      </c>
      <c r="M91" s="10">
        <v>9.2783246486891381E-3</v>
      </c>
      <c r="N91" s="10">
        <v>1.1863162800109657E-2</v>
      </c>
      <c r="O91" s="12">
        <v>12724.508679621549</v>
      </c>
      <c r="P91" s="12">
        <v>16269.415409934569</v>
      </c>
    </row>
    <row r="92" spans="1:16" x14ac:dyDescent="0.2">
      <c r="A92" s="9" t="s">
        <v>5261</v>
      </c>
      <c r="B92" s="10">
        <v>8.6284621372231356E-3</v>
      </c>
      <c r="C92" s="11" t="s">
        <v>926</v>
      </c>
      <c r="D92" s="10">
        <v>8.9460730043328541E-3</v>
      </c>
      <c r="E92" s="11" t="s">
        <v>927</v>
      </c>
      <c r="F92" s="12">
        <v>12268.85110214851</v>
      </c>
      <c r="G92" s="11" t="s">
        <v>928</v>
      </c>
      <c r="H92" s="13" t="s">
        <v>929</v>
      </c>
      <c r="I92" s="10">
        <v>0.16310679611650486</v>
      </c>
      <c r="J92" s="14">
        <v>84</v>
      </c>
      <c r="K92" s="10">
        <v>5.7922378072944236E-3</v>
      </c>
      <c r="L92" s="10">
        <v>1.1932219533064156E-2</v>
      </c>
      <c r="M92" s="10">
        <v>5.9992734956764004E-3</v>
      </c>
      <c r="N92" s="10">
        <v>1.2400124361304945E-2</v>
      </c>
      <c r="O92" s="12">
        <v>8227.5422080583303</v>
      </c>
      <c r="P92" s="12">
        <v>17005.816894551503</v>
      </c>
    </row>
    <row r="93" spans="1:16" x14ac:dyDescent="0.2">
      <c r="A93" s="9" t="s">
        <v>5266</v>
      </c>
      <c r="B93" s="10">
        <v>5.8397186619992989E-3</v>
      </c>
      <c r="C93" s="11" t="s">
        <v>930</v>
      </c>
      <c r="D93" s="10">
        <v>6.054676794563037E-3</v>
      </c>
      <c r="E93" s="11" t="s">
        <v>931</v>
      </c>
      <c r="F93" s="12">
        <v>8303.5235715324234</v>
      </c>
      <c r="G93" s="11" t="s">
        <v>932</v>
      </c>
      <c r="H93" s="13" t="s">
        <v>933</v>
      </c>
      <c r="I93" s="10">
        <v>0.16893203883495145</v>
      </c>
      <c r="J93" s="14">
        <v>87</v>
      </c>
      <c r="K93" s="10">
        <v>4.5879147447907432E-3</v>
      </c>
      <c r="L93" s="10">
        <v>7.2723317210779273E-3</v>
      </c>
      <c r="M93" s="10">
        <v>4.7598382884680122E-3</v>
      </c>
      <c r="N93" s="10">
        <v>7.5441095169477695E-3</v>
      </c>
      <c r="O93" s="12">
        <v>6527.75214367641</v>
      </c>
      <c r="P93" s="12">
        <v>10346.166001205813</v>
      </c>
    </row>
    <row r="94" spans="1:16" x14ac:dyDescent="0.2">
      <c r="A94" s="15" t="s">
        <v>5270</v>
      </c>
      <c r="B94" s="16">
        <v>1.4606020625409436E-3</v>
      </c>
      <c r="C94" s="17" t="s">
        <v>934</v>
      </c>
      <c r="D94" s="16">
        <v>1.456130301789758E-3</v>
      </c>
      <c r="E94" s="17" t="s">
        <v>934</v>
      </c>
      <c r="F94" s="18">
        <v>1996.9707210451484</v>
      </c>
      <c r="G94" s="17" t="s">
        <v>935</v>
      </c>
      <c r="H94" s="19" t="s">
        <v>936</v>
      </c>
      <c r="I94" s="16">
        <v>2.1359223300970873E-2</v>
      </c>
      <c r="J94" s="20">
        <v>11</v>
      </c>
      <c r="K94" s="16">
        <v>6.3661216266912247E-4</v>
      </c>
      <c r="L94" s="16">
        <v>2.359121427496821E-3</v>
      </c>
      <c r="M94" s="16">
        <v>6.3466331938705797E-4</v>
      </c>
      <c r="N94" s="16">
        <v>2.3537612695344735E-3</v>
      </c>
      <c r="O94" s="18">
        <v>870.39193194420136</v>
      </c>
      <c r="P94" s="18">
        <v>3228.0025584338559</v>
      </c>
    </row>
    <row r="95" spans="1:16" x14ac:dyDescent="0.2">
      <c r="A95" s="2" t="s">
        <v>5274</v>
      </c>
      <c r="B95" s="4">
        <v>1.0859101093659972E-3</v>
      </c>
      <c r="C95" s="7" t="s">
        <v>937</v>
      </c>
      <c r="D95" s="4">
        <v>1.0859101093659974E-3</v>
      </c>
      <c r="E95" s="7" t="s">
        <v>937</v>
      </c>
      <c r="F95" s="8">
        <v>1489.2421999771921</v>
      </c>
      <c r="G95" s="7" t="s">
        <v>938</v>
      </c>
      <c r="H95" s="5" t="s">
        <v>939</v>
      </c>
      <c r="I95" s="4">
        <v>1.1650485436893204E-2</v>
      </c>
      <c r="J95" s="3">
        <v>6</v>
      </c>
      <c r="K95" s="4">
        <v>4.0206522747415784E-4</v>
      </c>
      <c r="L95" s="4">
        <v>1.8802189979547671E-3</v>
      </c>
      <c r="M95" s="4">
        <v>4.0206522747415784E-4</v>
      </c>
      <c r="N95" s="4">
        <v>1.8802189979547671E-3</v>
      </c>
      <c r="O95" s="8">
        <v>551.40153750620755</v>
      </c>
      <c r="P95" s="8">
        <v>2578.5757520831007</v>
      </c>
    </row>
    <row r="96" spans="1:16" x14ac:dyDescent="0.2">
      <c r="A96" s="2" t="s">
        <v>5278</v>
      </c>
      <c r="B96" s="4">
        <v>3.7469195317494644E-4</v>
      </c>
      <c r="C96" s="7" t="s">
        <v>3329</v>
      </c>
      <c r="D96" s="4">
        <v>3.7022019242376062E-4</v>
      </c>
      <c r="E96" s="7" t="s">
        <v>3329</v>
      </c>
      <c r="F96" s="8">
        <v>507.72852106795636</v>
      </c>
      <c r="G96" s="7" t="s">
        <v>940</v>
      </c>
      <c r="H96" s="5" t="s">
        <v>941</v>
      </c>
      <c r="I96" s="4">
        <v>9.7087378640776691E-3</v>
      </c>
      <c r="J96" s="3">
        <v>5</v>
      </c>
      <c r="K96" s="4">
        <v>3.0748227580480649E-5</v>
      </c>
      <c r="L96" s="4">
        <v>9.2702398193360302E-4</v>
      </c>
      <c r="M96" s="4">
        <v>3.0381262888290627E-5</v>
      </c>
      <c r="N96" s="4">
        <v>9.1596041512173945E-4</v>
      </c>
      <c r="O96" s="8">
        <v>41.665565493500587</v>
      </c>
      <c r="P96" s="8">
        <v>1256.1692647877971</v>
      </c>
    </row>
    <row r="97" spans="1:16" x14ac:dyDescent="0.2">
      <c r="A97" s="2" t="s">
        <v>5283</v>
      </c>
      <c r="B97" s="4">
        <v>4.3987857910956912E-3</v>
      </c>
      <c r="C97" s="7" t="s">
        <v>942</v>
      </c>
      <c r="D97" s="4">
        <v>4.333236283558908E-3</v>
      </c>
      <c r="E97" s="7" t="s">
        <v>4339</v>
      </c>
      <c r="F97" s="8">
        <v>5942.7003029891184</v>
      </c>
      <c r="G97" s="7" t="s">
        <v>943</v>
      </c>
      <c r="H97" s="5" t="s">
        <v>944</v>
      </c>
      <c r="I97" s="4">
        <v>0.39805825242718446</v>
      </c>
      <c r="J97" s="3">
        <v>205</v>
      </c>
      <c r="K97" s="4">
        <v>3.1264024738600973E-3</v>
      </c>
      <c r="L97" s="4">
        <v>6.003094529383475E-3</v>
      </c>
      <c r="M97" s="4">
        <v>3.0194174990606287E-3</v>
      </c>
      <c r="N97" s="4">
        <v>5.7853387054017996E-3</v>
      </c>
      <c r="O97" s="8">
        <v>4140.8988830355602</v>
      </c>
      <c r="P97" s="8">
        <v>7934.1470964627506</v>
      </c>
    </row>
    <row r="98" spans="1:16" x14ac:dyDescent="0.2">
      <c r="A98" s="2" t="s">
        <v>5288</v>
      </c>
      <c r="B98" s="4">
        <v>2.5431379072074212E-2</v>
      </c>
      <c r="C98" s="7" t="s">
        <v>945</v>
      </c>
      <c r="D98" s="4">
        <v>2.5431379072074212E-2</v>
      </c>
      <c r="E98" s="7" t="s">
        <v>945</v>
      </c>
      <c r="F98" s="8">
        <v>34877.180524511314</v>
      </c>
      <c r="G98" s="7" t="s">
        <v>946</v>
      </c>
      <c r="H98" s="5" t="s">
        <v>947</v>
      </c>
      <c r="I98" s="4">
        <v>0.39417475728155338</v>
      </c>
      <c r="J98" s="3">
        <v>203</v>
      </c>
      <c r="K98" s="4">
        <v>2.0491789443499164E-2</v>
      </c>
      <c r="L98" s="4">
        <v>3.1300091600302733E-2</v>
      </c>
      <c r="M98" s="4">
        <v>2.0491789443499164E-2</v>
      </c>
      <c r="N98" s="4">
        <v>3.1300091600302733E-2</v>
      </c>
      <c r="O98" s="8">
        <v>28102.913242168281</v>
      </c>
      <c r="P98" s="8">
        <v>42925.668406878962</v>
      </c>
    </row>
    <row r="99" spans="1:16" x14ac:dyDescent="0.2">
      <c r="A99" s="15" t="s">
        <v>5292</v>
      </c>
      <c r="B99" s="16">
        <v>3.3168160174603778E-2</v>
      </c>
      <c r="C99" s="17" t="s">
        <v>948</v>
      </c>
      <c r="D99" s="16">
        <v>3.2269554883488663E-2</v>
      </c>
      <c r="E99" s="17" t="s">
        <v>949</v>
      </c>
      <c r="F99" s="18">
        <v>44255.212740425923</v>
      </c>
      <c r="G99" s="17" t="s">
        <v>950</v>
      </c>
      <c r="H99" s="19" t="s">
        <v>649</v>
      </c>
      <c r="I99" s="16">
        <v>0.32233009708737864</v>
      </c>
      <c r="J99" s="20">
        <v>166</v>
      </c>
      <c r="K99" s="16">
        <v>2.3705705343238667E-2</v>
      </c>
      <c r="L99" s="16">
        <v>4.3939686718779999E-2</v>
      </c>
      <c r="M99" s="16">
        <v>2.294758163618122E-2</v>
      </c>
      <c r="N99" s="16">
        <v>4.2464235146798694E-2</v>
      </c>
      <c r="O99" s="18">
        <v>31470.843364719505</v>
      </c>
      <c r="P99" s="18">
        <v>58236.432670554415</v>
      </c>
    </row>
    <row r="100" spans="1:16" x14ac:dyDescent="0.2">
      <c r="A100" s="2" t="s">
        <v>3478</v>
      </c>
      <c r="B100" s="4">
        <v>3.2209422106603824E-2</v>
      </c>
      <c r="C100" s="7" t="s">
        <v>951</v>
      </c>
      <c r="D100" s="4">
        <v>3.1848717248926565E-2</v>
      </c>
      <c r="E100" s="7" t="s">
        <v>952</v>
      </c>
      <c r="F100" s="8">
        <v>43678.066290344184</v>
      </c>
      <c r="G100" s="7" t="s">
        <v>953</v>
      </c>
      <c r="H100" s="5" t="s">
        <v>954</v>
      </c>
      <c r="I100" s="4">
        <v>0.32038834951456313</v>
      </c>
      <c r="J100" s="3">
        <v>165</v>
      </c>
      <c r="K100" s="4">
        <v>2.3236988117445057E-2</v>
      </c>
      <c r="L100" s="4">
        <v>4.2536432777119042E-2</v>
      </c>
      <c r="M100" s="4">
        <v>2.2841226070052723E-2</v>
      </c>
      <c r="N100" s="4">
        <v>4.203447319268859E-2</v>
      </c>
      <c r="O100" s="8">
        <v>31324.984885352831</v>
      </c>
      <c r="P100" s="8">
        <v>57647.04720256287</v>
      </c>
    </row>
    <row r="101" spans="1:16" x14ac:dyDescent="0.2">
      <c r="A101" s="2" t="s">
        <v>3477</v>
      </c>
      <c r="B101" s="4">
        <v>9.5873806799995635E-4</v>
      </c>
      <c r="C101" s="7" t="s">
        <v>6257</v>
      </c>
      <c r="D101" s="4">
        <v>4.2083763456209837E-4</v>
      </c>
      <c r="E101" s="7" t="s">
        <v>6000</v>
      </c>
      <c r="F101" s="8">
        <v>577.14645008173773</v>
      </c>
      <c r="G101" s="7" t="s">
        <v>955</v>
      </c>
      <c r="H101" s="5" t="s">
        <v>939</v>
      </c>
      <c r="I101" s="4">
        <v>1.1650485436893204E-2</v>
      </c>
      <c r="J101" s="3">
        <v>6</v>
      </c>
      <c r="K101" s="4">
        <v>4.3515004323524834E-5</v>
      </c>
      <c r="L101" s="4">
        <v>2.6524933485594674E-3</v>
      </c>
      <c r="M101" s="4">
        <v>1.9100264550768739E-5</v>
      </c>
      <c r="N101" s="4">
        <v>1.1643251231624853E-3</v>
      </c>
      <c r="O101" s="8">
        <v>26.194543870984514</v>
      </c>
      <c r="P101" s="8">
        <v>1596.7823606684892</v>
      </c>
    </row>
    <row r="102" spans="1:16" x14ac:dyDescent="0.2">
      <c r="A102" s="15" t="s">
        <v>5304</v>
      </c>
      <c r="B102" s="16">
        <v>3.782786965959796E-2</v>
      </c>
      <c r="C102" s="17" t="s">
        <v>956</v>
      </c>
      <c r="D102" s="16">
        <v>3.4547589255410932E-2</v>
      </c>
      <c r="E102" s="17" t="s">
        <v>957</v>
      </c>
      <c r="F102" s="18">
        <v>47379.361682777977</v>
      </c>
      <c r="G102" s="17" t="s">
        <v>958</v>
      </c>
      <c r="H102" s="19" t="s">
        <v>959</v>
      </c>
      <c r="I102" s="16">
        <v>0.73786407766990292</v>
      </c>
      <c r="J102" s="20">
        <v>380</v>
      </c>
      <c r="K102" s="16">
        <v>3.3515387979077306E-2</v>
      </c>
      <c r="L102" s="16">
        <v>4.257149712377617E-2</v>
      </c>
      <c r="M102" s="16">
        <v>2.9981176167622098E-2</v>
      </c>
      <c r="N102" s="16">
        <v>3.9426715481655564E-2</v>
      </c>
      <c r="O102" s="18">
        <v>41116.877325915586</v>
      </c>
      <c r="P102" s="18">
        <v>54070.708058935481</v>
      </c>
    </row>
    <row r="103" spans="1:16" x14ac:dyDescent="0.2">
      <c r="A103" s="2" t="s">
        <v>5309</v>
      </c>
      <c r="B103" s="4">
        <v>2.2751791760991798E-2</v>
      </c>
      <c r="C103" s="7" t="s">
        <v>960</v>
      </c>
      <c r="D103" s="4">
        <v>2.0051252393838311E-2</v>
      </c>
      <c r="E103" s="7" t="s">
        <v>961</v>
      </c>
      <c r="F103" s="8">
        <v>27498.750559318381</v>
      </c>
      <c r="G103" s="7" t="s">
        <v>962</v>
      </c>
      <c r="H103" s="5" t="s">
        <v>963</v>
      </c>
      <c r="I103" s="4">
        <v>0.64077669902912626</v>
      </c>
      <c r="J103" s="3">
        <v>330</v>
      </c>
      <c r="K103" s="4">
        <v>1.9347210701569289E-2</v>
      </c>
      <c r="L103" s="4">
        <v>2.6579194435591612E-2</v>
      </c>
      <c r="M103" s="4">
        <v>1.66995608397933E-2</v>
      </c>
      <c r="N103" s="4">
        <v>2.3639022873408147E-2</v>
      </c>
      <c r="O103" s="8">
        <v>22902.163364356897</v>
      </c>
      <c r="P103" s="8">
        <v>32419.101844313162</v>
      </c>
    </row>
    <row r="104" spans="1:16" x14ac:dyDescent="0.2">
      <c r="A104" s="2" t="s">
        <v>5314</v>
      </c>
      <c r="B104" s="4">
        <v>1.5076077898606164E-2</v>
      </c>
      <c r="C104" s="7" t="s">
        <v>964</v>
      </c>
      <c r="D104" s="4">
        <v>1.4496336861572619E-2</v>
      </c>
      <c r="E104" s="7" t="s">
        <v>965</v>
      </c>
      <c r="F104" s="8">
        <v>19880.611123459592</v>
      </c>
      <c r="G104" s="7" t="s">
        <v>966</v>
      </c>
      <c r="H104" s="5" t="s">
        <v>967</v>
      </c>
      <c r="I104" s="4">
        <v>0.61553398058252429</v>
      </c>
      <c r="J104" s="3">
        <v>317</v>
      </c>
      <c r="K104" s="4">
        <v>1.2626798978035198E-2</v>
      </c>
      <c r="L104" s="4">
        <v>1.7768553847557815E-2</v>
      </c>
      <c r="M104" s="4">
        <v>1.2078493079545395E-2</v>
      </c>
      <c r="N104" s="4">
        <v>1.7084230369660044E-2</v>
      </c>
      <c r="O104" s="8">
        <v>16564.724327590571</v>
      </c>
      <c r="P104" s="8">
        <v>23429.708040460344</v>
      </c>
    </row>
    <row r="105" spans="1:16" x14ac:dyDescent="0.2">
      <c r="A105" s="15" t="s">
        <v>5319</v>
      </c>
      <c r="B105" s="16">
        <v>5.1309972257197578E-2</v>
      </c>
      <c r="C105" s="17" t="s">
        <v>968</v>
      </c>
      <c r="D105" s="16">
        <v>5.13134202049823E-2</v>
      </c>
      <c r="E105" s="17" t="s">
        <v>968</v>
      </c>
      <c r="F105" s="18">
        <v>70372.40940600344</v>
      </c>
      <c r="G105" s="17" t="s">
        <v>969</v>
      </c>
      <c r="H105" s="19" t="s">
        <v>970</v>
      </c>
      <c r="I105" s="16">
        <v>0.24854368932038834</v>
      </c>
      <c r="J105" s="20">
        <v>128</v>
      </c>
      <c r="K105" s="16">
        <v>3.9243037822682923E-2</v>
      </c>
      <c r="L105" s="16">
        <v>6.3660161295872833E-2</v>
      </c>
      <c r="M105" s="16">
        <v>3.9162220480184924E-2</v>
      </c>
      <c r="N105" s="16">
        <v>6.3743365741705152E-2</v>
      </c>
      <c r="O105" s="18">
        <v>53707.973506161972</v>
      </c>
      <c r="P105" s="18">
        <v>87419.123749157938</v>
      </c>
    </row>
    <row r="106" spans="1:16" x14ac:dyDescent="0.2">
      <c r="A106" s="2" t="s">
        <v>5323</v>
      </c>
      <c r="B106" s="4">
        <v>4.7766540407105859E-2</v>
      </c>
      <c r="C106" s="7" t="s">
        <v>971</v>
      </c>
      <c r="D106" s="4">
        <v>4.7769926538537559E-2</v>
      </c>
      <c r="E106" s="7" t="s">
        <v>971</v>
      </c>
      <c r="F106" s="8">
        <v>65512.780364974955</v>
      </c>
      <c r="G106" s="7" t="s">
        <v>972</v>
      </c>
      <c r="H106" s="5" t="s">
        <v>973</v>
      </c>
      <c r="I106" s="4">
        <v>0.23300970873786409</v>
      </c>
      <c r="J106" s="3">
        <v>120</v>
      </c>
      <c r="K106" s="4">
        <v>3.5768630215162169E-2</v>
      </c>
      <c r="L106" s="4">
        <v>5.9726070616616701E-2</v>
      </c>
      <c r="M106" s="4">
        <v>3.5786817008291061E-2</v>
      </c>
      <c r="N106" s="4">
        <v>5.973056730426856E-2</v>
      </c>
      <c r="O106" s="8">
        <v>49078.867239503554</v>
      </c>
      <c r="P106" s="8">
        <v>81915.879307937867</v>
      </c>
    </row>
    <row r="107" spans="1:16" x14ac:dyDescent="0.2">
      <c r="A107" s="2" t="s">
        <v>5328</v>
      </c>
      <c r="B107" s="4">
        <v>3.5434318500917198E-3</v>
      </c>
      <c r="C107" s="7" t="s">
        <v>974</v>
      </c>
      <c r="D107" s="4">
        <v>3.543493666444741E-3</v>
      </c>
      <c r="E107" s="7" t="s">
        <v>974</v>
      </c>
      <c r="F107" s="8">
        <v>4859.6290410284782</v>
      </c>
      <c r="G107" s="7" t="s">
        <v>975</v>
      </c>
      <c r="H107" s="5" t="s">
        <v>976</v>
      </c>
      <c r="I107" s="4">
        <v>4.0776699029126215E-2</v>
      </c>
      <c r="J107" s="3">
        <v>21</v>
      </c>
      <c r="K107" s="4">
        <v>1.9931748853475595E-3</v>
      </c>
      <c r="L107" s="4">
        <v>5.2985046801369458E-3</v>
      </c>
      <c r="M107" s="4">
        <v>1.9931748853475599E-3</v>
      </c>
      <c r="N107" s="4">
        <v>5.2565434156881998E-3</v>
      </c>
      <c r="O107" s="8">
        <v>2733.4860644471987</v>
      </c>
      <c r="P107" s="8">
        <v>7208.9450251325206</v>
      </c>
    </row>
    <row r="108" spans="1:16" x14ac:dyDescent="0.2">
      <c r="A108" s="15" t="s">
        <v>5332</v>
      </c>
      <c r="B108" s="16">
        <v>1.475834344454988E-2</v>
      </c>
      <c r="C108" s="17" t="s">
        <v>977</v>
      </c>
      <c r="D108" s="16">
        <v>1.4203447087114358E-2</v>
      </c>
      <c r="E108" s="17" t="s">
        <v>978</v>
      </c>
      <c r="F108" s="18">
        <v>19478.935323314672</v>
      </c>
      <c r="G108" s="17" t="s">
        <v>979</v>
      </c>
      <c r="H108" s="19" t="s">
        <v>980</v>
      </c>
      <c r="I108" s="16">
        <v>6.0194174757281553E-2</v>
      </c>
      <c r="J108" s="20">
        <v>31</v>
      </c>
      <c r="K108" s="16">
        <v>8.3116575773889215E-3</v>
      </c>
      <c r="L108" s="16">
        <v>2.3160847225935751E-2</v>
      </c>
      <c r="M108" s="16">
        <v>7.992712472568074E-3</v>
      </c>
      <c r="N108" s="16">
        <v>2.2181722407254051E-2</v>
      </c>
      <c r="O108" s="18">
        <v>10961.390453747566</v>
      </c>
      <c r="P108" s="18">
        <v>30420.526332837155</v>
      </c>
    </row>
    <row r="109" spans="1:16" x14ac:dyDescent="0.2">
      <c r="A109" s="2" t="s">
        <v>3475</v>
      </c>
      <c r="B109" s="4">
        <v>3.1794513553827205E-3</v>
      </c>
      <c r="C109" s="7" t="s">
        <v>981</v>
      </c>
      <c r="D109" s="4">
        <v>3.1794513553827205E-3</v>
      </c>
      <c r="E109" s="7" t="s">
        <v>981</v>
      </c>
      <c r="F109" s="8">
        <v>4360.3730091205389</v>
      </c>
      <c r="G109" s="7" t="s">
        <v>982</v>
      </c>
      <c r="H109" s="5" t="s">
        <v>983</v>
      </c>
      <c r="I109" s="4">
        <v>1.9417475728155338E-2</v>
      </c>
      <c r="J109" s="3">
        <v>10</v>
      </c>
      <c r="K109" s="4">
        <v>1.1933870628697875E-3</v>
      </c>
      <c r="L109" s="4">
        <v>5.4471563166232848E-3</v>
      </c>
      <c r="M109" s="4">
        <v>1.1933870628697875E-3</v>
      </c>
      <c r="N109" s="4">
        <v>5.4471563166232848E-3</v>
      </c>
      <c r="O109" s="8">
        <v>1636.6385758855813</v>
      </c>
      <c r="P109" s="8">
        <v>7470.3559591354606</v>
      </c>
    </row>
    <row r="110" spans="1:16" x14ac:dyDescent="0.2">
      <c r="A110" s="2" t="s">
        <v>3476</v>
      </c>
      <c r="B110" s="4">
        <v>1.157889208916716E-2</v>
      </c>
      <c r="C110" s="7" t="s">
        <v>984</v>
      </c>
      <c r="D110" s="4">
        <v>1.1023995731731637E-2</v>
      </c>
      <c r="E110" s="7" t="s">
        <v>985</v>
      </c>
      <c r="F110" s="8">
        <v>15118.562314194132</v>
      </c>
      <c r="G110" s="7" t="s">
        <v>986</v>
      </c>
      <c r="H110" s="5" t="s">
        <v>834</v>
      </c>
      <c r="I110" s="4">
        <v>4.2718446601941747E-2</v>
      </c>
      <c r="J110" s="3">
        <v>22</v>
      </c>
      <c r="K110" s="4">
        <v>5.4969970650132084E-3</v>
      </c>
      <c r="L110" s="4">
        <v>1.9763052099316454E-2</v>
      </c>
      <c r="M110" s="4">
        <v>5.1827922798833191E-3</v>
      </c>
      <c r="N110" s="4">
        <v>1.881594545584242E-2</v>
      </c>
      <c r="O110" s="8">
        <v>7107.8010144178552</v>
      </c>
      <c r="P110" s="8">
        <v>25804.622098665066</v>
      </c>
    </row>
    <row r="111" spans="1:16" x14ac:dyDescent="0.2">
      <c r="A111" s="15" t="s">
        <v>5343</v>
      </c>
      <c r="B111" s="16">
        <v>1.5160031818869303E-2</v>
      </c>
      <c r="C111" s="17" t="s">
        <v>987</v>
      </c>
      <c r="D111" s="16">
        <v>1.3583240277628063E-2</v>
      </c>
      <c r="E111" s="17" t="s">
        <v>988</v>
      </c>
      <c r="F111" s="18">
        <v>18628.369382880188</v>
      </c>
      <c r="G111" s="17" t="s">
        <v>989</v>
      </c>
      <c r="H111" s="19" t="s">
        <v>990</v>
      </c>
      <c r="I111" s="16">
        <v>0.53398058252427183</v>
      </c>
      <c r="J111" s="20">
        <v>275</v>
      </c>
      <c r="K111" s="16">
        <v>1.2258656163224E-2</v>
      </c>
      <c r="L111" s="16">
        <v>1.8216115688410851E-2</v>
      </c>
      <c r="M111" s="16">
        <v>1.1274294701025396E-2</v>
      </c>
      <c r="N111" s="16">
        <v>1.7022042219269749E-2</v>
      </c>
      <c r="O111" s="18">
        <v>15461.828100623447</v>
      </c>
      <c r="P111" s="18">
        <v>23344.421774957365</v>
      </c>
    </row>
    <row r="112" spans="1:16" x14ac:dyDescent="0.2">
      <c r="A112" s="2" t="s">
        <v>5348</v>
      </c>
      <c r="B112" s="4">
        <v>1.7416136337897786E-3</v>
      </c>
      <c r="C112" s="7" t="s">
        <v>5983</v>
      </c>
      <c r="D112" s="4">
        <v>6.3162973783699363E-4</v>
      </c>
      <c r="E112" s="7" t="s">
        <v>991</v>
      </c>
      <c r="F112" s="8">
        <v>866.23160815454105</v>
      </c>
      <c r="G112" s="7" t="s">
        <v>992</v>
      </c>
      <c r="H112" s="5" t="s">
        <v>993</v>
      </c>
      <c r="I112" s="4">
        <v>6.2135922330097085E-2</v>
      </c>
      <c r="J112" s="3">
        <v>32</v>
      </c>
      <c r="K112" s="4">
        <v>4.9279814198522666E-4</v>
      </c>
      <c r="L112" s="4">
        <v>3.3568441476512817E-3</v>
      </c>
      <c r="M112" s="4">
        <v>2.0528205341065059E-4</v>
      </c>
      <c r="N112" s="4">
        <v>2.6156719736224973E-3</v>
      </c>
      <c r="O112" s="8">
        <v>281.52854845011302</v>
      </c>
      <c r="P112" s="8">
        <v>3587.1929460998767</v>
      </c>
    </row>
    <row r="113" spans="1:16" x14ac:dyDescent="0.2">
      <c r="A113" s="2" t="s">
        <v>5352</v>
      </c>
      <c r="B113" s="4">
        <v>3.9290267364300736E-3</v>
      </c>
      <c r="C113" s="7" t="s">
        <v>994</v>
      </c>
      <c r="D113" s="4">
        <v>3.7815414264726894E-3</v>
      </c>
      <c r="E113" s="7" t="s">
        <v>995</v>
      </c>
      <c r="F113" s="8">
        <v>5186.0932361639707</v>
      </c>
      <c r="G113" s="7" t="s">
        <v>996</v>
      </c>
      <c r="H113" s="5" t="s">
        <v>997</v>
      </c>
      <c r="I113" s="4">
        <v>9.5145631067961159E-2</v>
      </c>
      <c r="J113" s="3">
        <v>49</v>
      </c>
      <c r="K113" s="4">
        <v>2.3118568144498675E-3</v>
      </c>
      <c r="L113" s="4">
        <v>5.733155382435743E-3</v>
      </c>
      <c r="M113" s="4">
        <v>2.1665070479360369E-3</v>
      </c>
      <c r="N113" s="4">
        <v>5.5363011399745124E-3</v>
      </c>
      <c r="O113" s="8">
        <v>2971.197794832302</v>
      </c>
      <c r="P113" s="8">
        <v>7592.6112284244355</v>
      </c>
    </row>
    <row r="114" spans="1:16" x14ac:dyDescent="0.2">
      <c r="A114" s="2" t="s">
        <v>5357</v>
      </c>
      <c r="B114" s="4">
        <v>9.4893914486494507E-3</v>
      </c>
      <c r="C114" s="7" t="s">
        <v>998</v>
      </c>
      <c r="D114" s="4">
        <v>9.1700691133183802E-3</v>
      </c>
      <c r="E114" s="7" t="s">
        <v>999</v>
      </c>
      <c r="F114" s="8">
        <v>12576.044538561675</v>
      </c>
      <c r="G114" s="7" t="s">
        <v>1000</v>
      </c>
      <c r="H114" s="5" t="s">
        <v>1001</v>
      </c>
      <c r="I114" s="4">
        <v>0.44660194174757284</v>
      </c>
      <c r="J114" s="3">
        <v>230</v>
      </c>
      <c r="K114" s="4">
        <v>7.7262417925850089E-3</v>
      </c>
      <c r="L114" s="4">
        <v>1.1540389422326136E-2</v>
      </c>
      <c r="M114" s="4">
        <v>7.4348426308014975E-3</v>
      </c>
      <c r="N114" s="4">
        <v>1.1509896867420072E-2</v>
      </c>
      <c r="O114" s="8">
        <v>10196.314870338141</v>
      </c>
      <c r="P114" s="8">
        <v>15784.938352176268</v>
      </c>
    </row>
    <row r="115" spans="1:16" x14ac:dyDescent="0.2">
      <c r="A115" s="15" t="s">
        <v>5362</v>
      </c>
      <c r="B115" s="16">
        <v>1.8687700424815289E-2</v>
      </c>
      <c r="C115" s="17" t="s">
        <v>1002</v>
      </c>
      <c r="D115" s="16">
        <v>1.9214153682962608E-2</v>
      </c>
      <c r="E115" s="17" t="s">
        <v>1003</v>
      </c>
      <c r="F115" s="18">
        <v>26350.73405681943</v>
      </c>
      <c r="G115" s="17" t="s">
        <v>1004</v>
      </c>
      <c r="H115" s="19" t="s">
        <v>1005</v>
      </c>
      <c r="I115" s="16">
        <v>0.62912621359223297</v>
      </c>
      <c r="J115" s="20">
        <v>324</v>
      </c>
      <c r="K115" s="16">
        <v>1.6355314453458149E-2</v>
      </c>
      <c r="L115" s="16">
        <v>2.1284715828887225E-2</v>
      </c>
      <c r="M115" s="16">
        <v>1.6695975591286206E-2</v>
      </c>
      <c r="N115" s="16">
        <v>2.1976019069818845E-2</v>
      </c>
      <c r="O115" s="18">
        <v>22897.246471763196</v>
      </c>
      <c r="P115" s="18">
        <v>30138.420025747415</v>
      </c>
    </row>
    <row r="116" spans="1:16" x14ac:dyDescent="0.2">
      <c r="A116" s="2" t="s">
        <v>5367</v>
      </c>
      <c r="B116" s="4">
        <v>3.2805428975823253E-3</v>
      </c>
      <c r="C116" s="7" t="s">
        <v>1006</v>
      </c>
      <c r="D116" s="4">
        <v>3.241192252177119E-3</v>
      </c>
      <c r="E116" s="7" t="s">
        <v>1007</v>
      </c>
      <c r="F116" s="8">
        <v>4445.0459007140589</v>
      </c>
      <c r="G116" s="7" t="s">
        <v>1008</v>
      </c>
      <c r="H116" s="5" t="s">
        <v>1009</v>
      </c>
      <c r="I116" s="4">
        <v>0.27766990291262134</v>
      </c>
      <c r="J116" s="3">
        <v>143</v>
      </c>
      <c r="K116" s="4">
        <v>2.6351251039400552E-3</v>
      </c>
      <c r="L116" s="4">
        <v>3.9927107659657995E-3</v>
      </c>
      <c r="M116" s="4">
        <v>2.5918579225229915E-3</v>
      </c>
      <c r="N116" s="4">
        <v>3.9499000827478235E-3</v>
      </c>
      <c r="O116" s="8">
        <v>3554.5338065045162</v>
      </c>
      <c r="P116" s="8">
        <v>5416.9841851420315</v>
      </c>
    </row>
    <row r="117" spans="1:16" x14ac:dyDescent="0.2">
      <c r="A117" s="15" t="s">
        <v>5372</v>
      </c>
      <c r="B117" s="16">
        <v>8.9628396222807862E-3</v>
      </c>
      <c r="C117" s="17" t="s">
        <v>1010</v>
      </c>
      <c r="D117" s="16">
        <v>9.2526891801636146E-3</v>
      </c>
      <c r="E117" s="17" t="s">
        <v>1011</v>
      </c>
      <c r="F117" s="18">
        <v>12689.351606107713</v>
      </c>
      <c r="G117" s="17" t="s">
        <v>1012</v>
      </c>
      <c r="H117" s="19" t="s">
        <v>1013</v>
      </c>
      <c r="I117" s="16">
        <v>0.47378640776699027</v>
      </c>
      <c r="J117" s="20">
        <v>244</v>
      </c>
      <c r="K117" s="16">
        <v>7.7231089519111543E-3</v>
      </c>
      <c r="L117" s="16">
        <v>1.0279835160082781E-2</v>
      </c>
      <c r="M117" s="16">
        <v>7.8441057276194132E-3</v>
      </c>
      <c r="N117" s="16">
        <v>1.087801819880121E-2</v>
      </c>
      <c r="O117" s="18">
        <v>10757.587732076614</v>
      </c>
      <c r="P117" s="18">
        <v>14918.365354599127</v>
      </c>
    </row>
    <row r="118" spans="1:16" x14ac:dyDescent="0.2">
      <c r="A118" s="2" t="s">
        <v>5377</v>
      </c>
      <c r="B118" s="4">
        <v>2.6687724364180014E-3</v>
      </c>
      <c r="C118" s="7" t="s">
        <v>1014</v>
      </c>
      <c r="D118" s="4">
        <v>2.7331947750919685E-3</v>
      </c>
      <c r="E118" s="7" t="s">
        <v>1015</v>
      </c>
      <c r="F118" s="8">
        <v>3748.3664298885692</v>
      </c>
      <c r="G118" s="7" t="s">
        <v>1016</v>
      </c>
      <c r="H118" s="5" t="s">
        <v>828</v>
      </c>
      <c r="I118" s="4">
        <v>0.26990291262135924</v>
      </c>
      <c r="J118" s="3">
        <v>139</v>
      </c>
      <c r="K118" s="4">
        <v>2.1492963757841601E-3</v>
      </c>
      <c r="L118" s="4">
        <v>3.2228957693226155E-3</v>
      </c>
      <c r="M118" s="4">
        <v>2.1732225533949092E-3</v>
      </c>
      <c r="N118" s="4">
        <v>3.3210327959396547E-3</v>
      </c>
      <c r="O118" s="8">
        <v>2980.4075940940188</v>
      </c>
      <c r="P118" s="8">
        <v>4554.5410661193373</v>
      </c>
    </row>
    <row r="119" spans="1:16" x14ac:dyDescent="0.2">
      <c r="A119" s="2" t="s">
        <v>5381</v>
      </c>
      <c r="B119" s="4">
        <v>2.8279739769096791E-3</v>
      </c>
      <c r="C119" s="7" t="s">
        <v>1652</v>
      </c>
      <c r="D119" s="4">
        <v>2.7613538677422841E-3</v>
      </c>
      <c r="E119" s="7" t="s">
        <v>1017</v>
      </c>
      <c r="F119" s="8">
        <v>3786.9844598030359</v>
      </c>
      <c r="G119" s="7" t="s">
        <v>1018</v>
      </c>
      <c r="H119" s="5" t="s">
        <v>917</v>
      </c>
      <c r="I119" s="4">
        <v>0.1650485436893204</v>
      </c>
      <c r="J119" s="3">
        <v>85</v>
      </c>
      <c r="K119" s="4">
        <v>1.9918464646667623E-3</v>
      </c>
      <c r="L119" s="4">
        <v>3.6626182850031828E-3</v>
      </c>
      <c r="M119" s="4">
        <v>1.945815175709769E-3</v>
      </c>
      <c r="N119" s="4">
        <v>3.5571534234214476E-3</v>
      </c>
      <c r="O119" s="8">
        <v>2668.5358650126959</v>
      </c>
      <c r="P119" s="8">
        <v>4878.3623471794099</v>
      </c>
    </row>
    <row r="120" spans="1:16" x14ac:dyDescent="0.2">
      <c r="A120" s="2" t="s">
        <v>5386</v>
      </c>
      <c r="B120" s="4">
        <v>3.338037852652991E-3</v>
      </c>
      <c r="C120" s="7" t="s">
        <v>1019</v>
      </c>
      <c r="D120" s="4">
        <v>3.6070648765624568E-3</v>
      </c>
      <c r="E120" s="7" t="s">
        <v>1020</v>
      </c>
      <c r="F120" s="8">
        <v>4946.8120665794549</v>
      </c>
      <c r="G120" s="7" t="s">
        <v>1021</v>
      </c>
      <c r="H120" s="5" t="s">
        <v>1022</v>
      </c>
      <c r="I120" s="4">
        <v>0.3300970873786408</v>
      </c>
      <c r="J120" s="3">
        <v>170</v>
      </c>
      <c r="K120" s="4">
        <v>2.7750913975203941E-3</v>
      </c>
      <c r="L120" s="4">
        <v>3.9575792707341592E-3</v>
      </c>
      <c r="M120" s="4">
        <v>2.8147057181455693E-3</v>
      </c>
      <c r="N120" s="4">
        <v>4.6652653884223039E-3</v>
      </c>
      <c r="O120" s="8">
        <v>3860.1524194547155</v>
      </c>
      <c r="P120" s="8">
        <v>6398.0526846626954</v>
      </c>
    </row>
    <row r="121" spans="1:16" x14ac:dyDescent="0.2">
      <c r="A121" s="2" t="s">
        <v>5391</v>
      </c>
      <c r="B121" s="4">
        <v>1.2805535630011389E-4</v>
      </c>
      <c r="C121" s="7" t="s">
        <v>4906</v>
      </c>
      <c r="D121" s="4">
        <v>1.510756607669046E-4</v>
      </c>
      <c r="E121" s="7" t="s">
        <v>5484</v>
      </c>
      <c r="F121" s="8">
        <v>207.18864983665279</v>
      </c>
      <c r="G121" s="7" t="s">
        <v>1023</v>
      </c>
      <c r="H121" s="5" t="s">
        <v>976</v>
      </c>
      <c r="I121" s="4">
        <v>4.0776699029126215E-2</v>
      </c>
      <c r="J121" s="3">
        <v>21</v>
      </c>
      <c r="K121" s="4">
        <v>5.8250954857217179E-5</v>
      </c>
      <c r="L121" s="4">
        <v>2.1558970929662455E-4</v>
      </c>
      <c r="M121" s="4">
        <v>6.5323512194734743E-5</v>
      </c>
      <c r="N121" s="4">
        <v>2.745258280412184E-4</v>
      </c>
      <c r="O121" s="8">
        <v>89.586173083812213</v>
      </c>
      <c r="P121" s="8">
        <v>376.49105996569153</v>
      </c>
    </row>
    <row r="122" spans="1:16" x14ac:dyDescent="0.2">
      <c r="A122" s="15" t="s">
        <v>5394</v>
      </c>
      <c r="B122" s="16">
        <v>6.4443179049521772E-3</v>
      </c>
      <c r="C122" s="17" t="s">
        <v>1024</v>
      </c>
      <c r="D122" s="16">
        <v>6.7202722506218768E-3</v>
      </c>
      <c r="E122" s="17" t="s">
        <v>1025</v>
      </c>
      <c r="F122" s="18">
        <v>9216.3365499976608</v>
      </c>
      <c r="G122" s="17" t="s">
        <v>1026</v>
      </c>
      <c r="H122" s="19" t="s">
        <v>1027</v>
      </c>
      <c r="I122" s="16">
        <v>0.41941747572815535</v>
      </c>
      <c r="J122" s="20">
        <v>216</v>
      </c>
      <c r="K122" s="16">
        <v>4.8196071013506762E-3</v>
      </c>
      <c r="L122" s="16">
        <v>8.5030576968007816E-3</v>
      </c>
      <c r="M122" s="16">
        <v>4.994962552186873E-3</v>
      </c>
      <c r="N122" s="16">
        <v>8.8293007740077104E-3</v>
      </c>
      <c r="O122" s="18">
        <v>6850.2069884638222</v>
      </c>
      <c r="P122" s="18">
        <v>12108.706968959446</v>
      </c>
    </row>
    <row r="123" spans="1:16" x14ac:dyDescent="0.2">
      <c r="A123" s="2" t="s">
        <v>5399</v>
      </c>
      <c r="B123" s="4">
        <v>2.4153489048139988E-3</v>
      </c>
      <c r="C123" s="7" t="s">
        <v>6274</v>
      </c>
      <c r="D123" s="4">
        <v>2.4323460934915558E-3</v>
      </c>
      <c r="E123" s="7" t="s">
        <v>1028</v>
      </c>
      <c r="F123" s="8">
        <v>3335.7756007006728</v>
      </c>
      <c r="G123" s="7" t="s">
        <v>1029</v>
      </c>
      <c r="H123" s="5" t="s">
        <v>1030</v>
      </c>
      <c r="I123" s="4">
        <v>7.7669902912621352E-2</v>
      </c>
      <c r="J123" s="3">
        <v>40</v>
      </c>
      <c r="K123" s="4">
        <v>1.2157421271180306E-3</v>
      </c>
      <c r="L123" s="4">
        <v>4.0094022527410039E-3</v>
      </c>
      <c r="M123" s="4">
        <v>1.2333040149918497E-3</v>
      </c>
      <c r="N123" s="4">
        <v>4.0512072029400114E-3</v>
      </c>
      <c r="O123" s="8">
        <v>1691.3816057937856</v>
      </c>
      <c r="P123" s="8">
        <v>5555.9191091722096</v>
      </c>
    </row>
    <row r="124" spans="1:16" x14ac:dyDescent="0.2">
      <c r="A124" s="15" t="s">
        <v>5404</v>
      </c>
      <c r="B124" s="16">
        <v>5.9911466434031904E-5</v>
      </c>
      <c r="C124" s="17" t="s">
        <v>5018</v>
      </c>
      <c r="D124" s="16">
        <v>6.8552435819670178E-5</v>
      </c>
      <c r="E124" s="17" t="s">
        <v>5018</v>
      </c>
      <c r="F124" s="18">
        <v>94.01439350581812</v>
      </c>
      <c r="G124" s="17" t="s">
        <v>1031</v>
      </c>
      <c r="H124" s="19" t="s">
        <v>1032</v>
      </c>
      <c r="I124" s="16">
        <v>4.6601941747572817E-2</v>
      </c>
      <c r="J124" s="20">
        <v>24</v>
      </c>
      <c r="K124" s="16">
        <v>2.797735566736655E-5</v>
      </c>
      <c r="L124" s="16">
        <v>9.7874005363634862E-5</v>
      </c>
      <c r="M124" s="16">
        <v>3.0158452945401128E-5</v>
      </c>
      <c r="N124" s="16">
        <v>1.1217231586425547E-4</v>
      </c>
      <c r="O124" s="18">
        <v>41.359998792662637</v>
      </c>
      <c r="P124" s="18">
        <v>153.83570427551552</v>
      </c>
    </row>
    <row r="125" spans="1:16" x14ac:dyDescent="0.2">
      <c r="A125" s="2" t="s">
        <v>5406</v>
      </c>
      <c r="B125" s="4">
        <v>2.1499460707076718E-5</v>
      </c>
      <c r="C125" s="7" t="s">
        <v>4866</v>
      </c>
      <c r="D125" s="4">
        <v>3.0140430092714989E-5</v>
      </c>
      <c r="E125" s="7" t="s">
        <v>5018</v>
      </c>
      <c r="F125" s="8">
        <v>41.335281836302556</v>
      </c>
      <c r="G125" s="7" t="s">
        <v>1033</v>
      </c>
      <c r="H125" s="5" t="s">
        <v>881</v>
      </c>
      <c r="I125" s="4">
        <v>2.3300970873786409E-2</v>
      </c>
      <c r="J125" s="3">
        <v>12</v>
      </c>
      <c r="K125" s="4">
        <v>9.6346404586178361E-6</v>
      </c>
      <c r="L125" s="4">
        <v>3.4575841644334128E-5</v>
      </c>
      <c r="M125" s="4">
        <v>1.1657356423795633E-5</v>
      </c>
      <c r="N125" s="4">
        <v>5.4664828330779555E-5</v>
      </c>
      <c r="O125" s="8">
        <v>15.987167792947028</v>
      </c>
      <c r="P125" s="8">
        <v>74.968607900920972</v>
      </c>
    </row>
    <row r="126" spans="1:16" x14ac:dyDescent="0.2">
      <c r="A126" s="2" t="s">
        <v>5409</v>
      </c>
      <c r="B126" s="4">
        <v>3.841200572695519E-5</v>
      </c>
      <c r="C126" s="7" t="s">
        <v>5018</v>
      </c>
      <c r="D126" s="4">
        <v>3.841200572695519E-5</v>
      </c>
      <c r="E126" s="7" t="s">
        <v>5018</v>
      </c>
      <c r="F126" s="8">
        <v>52.679111669515571</v>
      </c>
      <c r="G126" s="7" t="s">
        <v>1034</v>
      </c>
      <c r="H126" s="5" t="s">
        <v>1035</v>
      </c>
      <c r="I126" s="4">
        <v>2.524271844660194E-2</v>
      </c>
      <c r="J126" s="3">
        <v>13</v>
      </c>
      <c r="K126" s="4">
        <v>9.6354780269388895E-6</v>
      </c>
      <c r="L126" s="4">
        <v>7.5858485136122387E-5</v>
      </c>
      <c r="M126" s="4">
        <v>9.6354780269388895E-6</v>
      </c>
      <c r="N126" s="4">
        <v>7.5858485136122387E-5</v>
      </c>
      <c r="O126" s="8">
        <v>13.214317069990514</v>
      </c>
      <c r="P126" s="8">
        <v>104.03407825074389</v>
      </c>
    </row>
    <row r="127" spans="1:16" x14ac:dyDescent="0.2">
      <c r="A127" s="2" t="s">
        <v>5412</v>
      </c>
      <c r="B127" s="4">
        <v>3.9690575337041466E-3</v>
      </c>
      <c r="C127" s="7" t="s">
        <v>92</v>
      </c>
      <c r="D127" s="4">
        <v>4.2193737213106512E-3</v>
      </c>
      <c r="E127" s="7" t="s">
        <v>1036</v>
      </c>
      <c r="F127" s="8">
        <v>5786.5465557911702</v>
      </c>
      <c r="G127" s="7" t="s">
        <v>1037</v>
      </c>
      <c r="H127" s="5" t="s">
        <v>678</v>
      </c>
      <c r="I127" s="4">
        <v>0.35533980582524272</v>
      </c>
      <c r="J127" s="3">
        <v>183</v>
      </c>
      <c r="K127" s="4">
        <v>2.9390739429383953E-3</v>
      </c>
      <c r="L127" s="4">
        <v>5.0827316190597731E-3</v>
      </c>
      <c r="M127" s="4">
        <v>3.0978265218468345E-3</v>
      </c>
      <c r="N127" s="4">
        <v>5.4359221137425242E-3</v>
      </c>
      <c r="O127" s="8">
        <v>4248.4308275170115</v>
      </c>
      <c r="P127" s="8">
        <v>7454.9491138829544</v>
      </c>
    </row>
    <row r="128" spans="1:16" x14ac:dyDescent="0.2">
      <c r="A128" s="9" t="s">
        <v>3479</v>
      </c>
      <c r="B128" s="10">
        <v>8.7772893109100067E-3</v>
      </c>
      <c r="C128" s="11" t="s">
        <v>1038</v>
      </c>
      <c r="D128" s="10">
        <v>8.7357408950113711E-3</v>
      </c>
      <c r="E128" s="11" t="s">
        <v>1039</v>
      </c>
      <c r="F128" s="12">
        <v>11980.396790405664</v>
      </c>
      <c r="G128" s="11" t="s">
        <v>1040</v>
      </c>
      <c r="H128" s="13" t="s">
        <v>1041</v>
      </c>
      <c r="I128" s="10">
        <v>0.44854368932038835</v>
      </c>
      <c r="J128" s="14">
        <v>231</v>
      </c>
      <c r="K128" s="10">
        <v>7.4730823611537395E-3</v>
      </c>
      <c r="L128" s="10">
        <v>1.0137284609364972E-2</v>
      </c>
      <c r="M128" s="10">
        <v>7.4037801001598652E-3</v>
      </c>
      <c r="N128" s="10">
        <v>1.0078919212417664E-2</v>
      </c>
      <c r="O128" s="12">
        <v>10153.714998515774</v>
      </c>
      <c r="P128" s="12">
        <v>13822.462551763834</v>
      </c>
    </row>
    <row r="129" spans="1:16" x14ac:dyDescent="0.2">
      <c r="A129" s="15" t="s">
        <v>5420</v>
      </c>
      <c r="B129" s="16">
        <v>6.8472961404601379E-2</v>
      </c>
      <c r="C129" s="17" t="s">
        <v>1042</v>
      </c>
      <c r="D129" s="16">
        <v>6.7479333342448142E-2</v>
      </c>
      <c r="E129" s="17" t="s">
        <v>1043</v>
      </c>
      <c r="F129" s="18">
        <v>92542.715988318843</v>
      </c>
      <c r="G129" s="17" t="s">
        <v>1044</v>
      </c>
      <c r="H129" s="19" t="s">
        <v>1045</v>
      </c>
      <c r="I129" s="16">
        <v>0.90097087378640772</v>
      </c>
      <c r="J129" s="20">
        <v>464</v>
      </c>
      <c r="K129" s="16">
        <v>6.0818209379890742E-2</v>
      </c>
      <c r="L129" s="16">
        <v>7.7453930102506466E-2</v>
      </c>
      <c r="M129" s="16">
        <v>6.0092660751838112E-2</v>
      </c>
      <c r="N129" s="16">
        <v>7.7061286851491981E-2</v>
      </c>
      <c r="O129" s="18">
        <v>82412.462623448795</v>
      </c>
      <c r="P129" s="18">
        <v>105683.62829847221</v>
      </c>
    </row>
    <row r="130" spans="1:16" x14ac:dyDescent="0.2">
      <c r="A130" s="15" t="s">
        <v>5425</v>
      </c>
      <c r="B130" s="16">
        <v>3.4495552152575691E-3</v>
      </c>
      <c r="C130" s="17" t="s">
        <v>382</v>
      </c>
      <c r="D130" s="16">
        <v>2.7614386463917472E-3</v>
      </c>
      <c r="E130" s="17" t="s">
        <v>1015</v>
      </c>
      <c r="F130" s="18">
        <v>3787.1007272006304</v>
      </c>
      <c r="G130" s="17" t="s">
        <v>1046</v>
      </c>
      <c r="H130" s="19" t="s">
        <v>1047</v>
      </c>
      <c r="I130" s="16">
        <v>0.69514563106796112</v>
      </c>
      <c r="J130" s="20">
        <v>358</v>
      </c>
      <c r="K130" s="16">
        <v>2.9134435450214355E-3</v>
      </c>
      <c r="L130" s="16">
        <v>4.0043573335376455E-3</v>
      </c>
      <c r="M130" s="16">
        <v>2.2362957755769587E-3</v>
      </c>
      <c r="N130" s="16">
        <v>3.3017162622056479E-3</v>
      </c>
      <c r="O130" s="18">
        <v>3066.9076674904136</v>
      </c>
      <c r="P130" s="18">
        <v>4528.0499256963412</v>
      </c>
    </row>
    <row r="131" spans="1:16" x14ac:dyDescent="0.2">
      <c r="A131" s="15" t="s">
        <v>5428</v>
      </c>
      <c r="B131" s="16">
        <v>1.184868845184278E-3</v>
      </c>
      <c r="C131" s="17" t="s">
        <v>6160</v>
      </c>
      <c r="D131" s="16">
        <v>1.1192301309870857E-3</v>
      </c>
      <c r="E131" s="17" t="s">
        <v>3319</v>
      </c>
      <c r="F131" s="18">
        <v>1534.9380470590913</v>
      </c>
      <c r="G131" s="17" t="s">
        <v>1048</v>
      </c>
      <c r="H131" s="19" t="s">
        <v>801</v>
      </c>
      <c r="I131" s="16">
        <v>0.61359223300970878</v>
      </c>
      <c r="J131" s="20">
        <v>316</v>
      </c>
      <c r="K131" s="16">
        <v>1.0266821347237002E-3</v>
      </c>
      <c r="L131" s="16">
        <v>1.3675145097716169E-3</v>
      </c>
      <c r="M131" s="16">
        <v>9.453790780203521E-4</v>
      </c>
      <c r="N131" s="16">
        <v>1.3239231382041784E-3</v>
      </c>
      <c r="O131" s="18">
        <v>1296.5146984269556</v>
      </c>
      <c r="P131" s="18">
        <v>1815.6587639570196</v>
      </c>
    </row>
    <row r="132" spans="1:16" x14ac:dyDescent="0.2">
      <c r="A132" s="2" t="s">
        <v>5756</v>
      </c>
      <c r="B132" s="4">
        <v>1.0511028336407156E-3</v>
      </c>
      <c r="C132" s="7" t="s">
        <v>4892</v>
      </c>
      <c r="D132" s="4">
        <v>9.9643278974341498E-4</v>
      </c>
      <c r="E132" s="7" t="s">
        <v>5433</v>
      </c>
      <c r="F132" s="8">
        <v>1366.5309376236291</v>
      </c>
      <c r="G132" s="7" t="s">
        <v>1049</v>
      </c>
      <c r="H132" s="5" t="s">
        <v>1050</v>
      </c>
      <c r="I132" s="4">
        <v>0.59223300970873782</v>
      </c>
      <c r="J132" s="3">
        <v>305</v>
      </c>
      <c r="K132" s="4">
        <v>9.0011424280340632E-4</v>
      </c>
      <c r="L132" s="4">
        <v>1.2260846135221802E-3</v>
      </c>
      <c r="M132" s="4">
        <v>8.2358212065991392E-4</v>
      </c>
      <c r="N132" s="4">
        <v>1.1952989583142168E-3</v>
      </c>
      <c r="O132" s="8">
        <v>1129.4795385499674</v>
      </c>
      <c r="P132" s="8">
        <v>1639.2605934478368</v>
      </c>
    </row>
    <row r="133" spans="1:16" x14ac:dyDescent="0.2">
      <c r="A133" s="2" t="s">
        <v>5757</v>
      </c>
      <c r="B133" s="4">
        <v>1.3376601154356236E-4</v>
      </c>
      <c r="C133" s="7" t="s">
        <v>4906</v>
      </c>
      <c r="D133" s="4">
        <v>1.2279734124367067E-4</v>
      </c>
      <c r="E133" s="7" t="s">
        <v>5074</v>
      </c>
      <c r="F133" s="8">
        <v>168.40710943546205</v>
      </c>
      <c r="G133" s="7" t="s">
        <v>1051</v>
      </c>
      <c r="H133" s="5" t="s">
        <v>1052</v>
      </c>
      <c r="I133" s="4">
        <v>0.25631067961165049</v>
      </c>
      <c r="J133" s="3">
        <v>132</v>
      </c>
      <c r="K133" s="4">
        <v>1.1028993347466744E-4</v>
      </c>
      <c r="L133" s="4">
        <v>1.6012711735122621E-4</v>
      </c>
      <c r="M133" s="4">
        <v>9.9371461431309362E-5</v>
      </c>
      <c r="N133" s="4">
        <v>1.4935039449204463E-4</v>
      </c>
      <c r="O133" s="8">
        <v>136.28031690699879</v>
      </c>
      <c r="P133" s="8">
        <v>204.82257982721248</v>
      </c>
    </row>
    <row r="134" spans="1:16" x14ac:dyDescent="0.2">
      <c r="A134" s="2" t="s">
        <v>5438</v>
      </c>
      <c r="B134" s="4">
        <v>1.2088623037744817E-3</v>
      </c>
      <c r="C134" s="7" t="s">
        <v>6160</v>
      </c>
      <c r="D134" s="4">
        <v>7.1092730704881571E-4</v>
      </c>
      <c r="E134" s="7" t="s">
        <v>715</v>
      </c>
      <c r="F134" s="8">
        <v>974.9821257225243</v>
      </c>
      <c r="G134" s="7" t="s">
        <v>1053</v>
      </c>
      <c r="H134" s="5" t="s">
        <v>1054</v>
      </c>
      <c r="I134" s="4">
        <v>0.46213592233009709</v>
      </c>
      <c r="J134" s="3">
        <v>238</v>
      </c>
      <c r="K134" s="4">
        <v>1.015513755933087E-3</v>
      </c>
      <c r="L134" s="4">
        <v>1.4069609010809072E-3</v>
      </c>
      <c r="M134" s="4">
        <v>5.8412859861524478E-4</v>
      </c>
      <c r="N134" s="4">
        <v>8.4819953507527218E-4</v>
      </c>
      <c r="O134" s="8">
        <v>801.08744892268555</v>
      </c>
      <c r="P134" s="8">
        <v>1163.2404291480693</v>
      </c>
    </row>
    <row r="135" spans="1:16" x14ac:dyDescent="0.2">
      <c r="A135" s="15" t="s">
        <v>5441</v>
      </c>
      <c r="B135" s="16">
        <v>1.0558240662988092E-3</v>
      </c>
      <c r="C135" s="17" t="s">
        <v>1055</v>
      </c>
      <c r="D135" s="16">
        <v>9.3128120835584576E-4</v>
      </c>
      <c r="E135" s="17" t="s">
        <v>657</v>
      </c>
      <c r="F135" s="18">
        <v>1277.1805544190147</v>
      </c>
      <c r="G135" s="17" t="s">
        <v>1056</v>
      </c>
      <c r="H135" s="19" t="s">
        <v>1057</v>
      </c>
      <c r="I135" s="16">
        <v>9.7087378640776698E-2</v>
      </c>
      <c r="J135" s="20">
        <v>50</v>
      </c>
      <c r="K135" s="16">
        <v>6.0708437907203952E-4</v>
      </c>
      <c r="L135" s="16">
        <v>1.5689967388843322E-3</v>
      </c>
      <c r="M135" s="16">
        <v>4.7782403534289762E-4</v>
      </c>
      <c r="N135" s="16">
        <v>1.4529427956227162E-3</v>
      </c>
      <c r="O135" s="18">
        <v>655.29891605070111</v>
      </c>
      <c r="P135" s="18">
        <v>1992.5993014813157</v>
      </c>
    </row>
    <row r="136" spans="1:16" x14ac:dyDescent="0.2">
      <c r="A136" s="2" t="s">
        <v>5758</v>
      </c>
      <c r="B136" s="4">
        <v>3.7216841954840728E-4</v>
      </c>
      <c r="C136" s="7" t="s">
        <v>5302</v>
      </c>
      <c r="D136" s="4">
        <v>3.2826819025248141E-4</v>
      </c>
      <c r="E136" s="7" t="s">
        <v>5657</v>
      </c>
      <c r="F136" s="8">
        <v>450.19457652858705</v>
      </c>
      <c r="G136" s="7" t="s">
        <v>1058</v>
      </c>
      <c r="H136" s="5" t="s">
        <v>983</v>
      </c>
      <c r="I136" s="4">
        <v>1.9417475728155338E-2</v>
      </c>
      <c r="J136" s="3">
        <v>10</v>
      </c>
      <c r="K136" s="4">
        <v>1.2230154927543715E-4</v>
      </c>
      <c r="L136" s="4">
        <v>6.9731615338874823E-4</v>
      </c>
      <c r="M136" s="4">
        <v>1.0201355633485182E-4</v>
      </c>
      <c r="N136" s="4">
        <v>6.2113982988214775E-4</v>
      </c>
      <c r="O136" s="8">
        <v>139.903746869353</v>
      </c>
      <c r="P136" s="8">
        <v>851.84550615079991</v>
      </c>
    </row>
    <row r="137" spans="1:16" x14ac:dyDescent="0.2">
      <c r="A137" s="2" t="s">
        <v>5759</v>
      </c>
      <c r="B137" s="4">
        <v>6.6572192926046879E-4</v>
      </c>
      <c r="C137" s="7" t="s">
        <v>5443</v>
      </c>
      <c r="D137" s="4">
        <v>5.8719472542806666E-4</v>
      </c>
      <c r="E137" s="7" t="s">
        <v>4624</v>
      </c>
      <c r="F137" s="8">
        <v>805.29240603723144</v>
      </c>
      <c r="G137" s="7" t="s">
        <v>1059</v>
      </c>
      <c r="H137" s="5" t="s">
        <v>742</v>
      </c>
      <c r="I137" s="4">
        <v>5.6310679611650483E-2</v>
      </c>
      <c r="J137" s="3">
        <v>29</v>
      </c>
      <c r="K137" s="4">
        <v>3.5354702244660676E-4</v>
      </c>
      <c r="L137" s="4">
        <v>9.9594448052675155E-4</v>
      </c>
      <c r="M137" s="4">
        <v>2.8579715316639679E-4</v>
      </c>
      <c r="N137" s="4">
        <v>8.7480162417247816E-4</v>
      </c>
      <c r="O137" s="8">
        <v>391.94881552142454</v>
      </c>
      <c r="P137" s="8">
        <v>1199.723148435251</v>
      </c>
    </row>
    <row r="138" spans="1:16" x14ac:dyDescent="0.2">
      <c r="A138" s="2" t="s">
        <v>5760</v>
      </c>
      <c r="B138" s="4">
        <v>1.7933717489933358E-5</v>
      </c>
      <c r="C138" s="7" t="s">
        <v>4866</v>
      </c>
      <c r="D138" s="4">
        <v>1.5818292675297714E-5</v>
      </c>
      <c r="E138" s="7" t="s">
        <v>4866</v>
      </c>
      <c r="F138" s="8">
        <v>21.693571853196257</v>
      </c>
      <c r="G138" s="7" t="s">
        <v>1060</v>
      </c>
      <c r="H138" s="5" t="s">
        <v>1061</v>
      </c>
      <c r="I138" s="4">
        <v>2.9126213592233011E-2</v>
      </c>
      <c r="J138" s="3">
        <v>15</v>
      </c>
      <c r="K138" s="4">
        <v>8.2397085878956484E-6</v>
      </c>
      <c r="L138" s="4">
        <v>2.88393883661055E-5</v>
      </c>
      <c r="M138" s="4">
        <v>6.3164760086913235E-6</v>
      </c>
      <c r="N138" s="4">
        <v>2.6109019560237121E-5</v>
      </c>
      <c r="O138" s="8">
        <v>8.6625610592931181</v>
      </c>
      <c r="P138" s="8">
        <v>35.806512338149695</v>
      </c>
    </row>
    <row r="139" spans="1:16" x14ac:dyDescent="0.2">
      <c r="A139" s="15" t="s">
        <v>5455</v>
      </c>
      <c r="B139" s="16">
        <v>8.6726125362465668E-4</v>
      </c>
      <c r="C139" s="17" t="s">
        <v>4057</v>
      </c>
      <c r="D139" s="16">
        <v>8.8170636030287207E-4</v>
      </c>
      <c r="E139" s="17" t="s">
        <v>6375</v>
      </c>
      <c r="F139" s="18">
        <v>1209.1924630096344</v>
      </c>
      <c r="G139" s="17" t="s">
        <v>1062</v>
      </c>
      <c r="H139" s="19" t="s">
        <v>1063</v>
      </c>
      <c r="I139" s="16">
        <v>8.9320388349514557E-2</v>
      </c>
      <c r="J139" s="20">
        <v>46</v>
      </c>
      <c r="K139" s="16">
        <v>5.4911909854382266E-4</v>
      </c>
      <c r="L139" s="16">
        <v>1.2494130039231248E-3</v>
      </c>
      <c r="M139" s="16">
        <v>5.5345888181373981E-4</v>
      </c>
      <c r="N139" s="16">
        <v>1.2715267902937855E-3</v>
      </c>
      <c r="O139" s="18">
        <v>759.0262910715835</v>
      </c>
      <c r="P139" s="18">
        <v>1743.8012024886934</v>
      </c>
    </row>
    <row r="140" spans="1:16" x14ac:dyDescent="0.2">
      <c r="A140" s="2" t="s">
        <v>5761</v>
      </c>
      <c r="B140" s="4">
        <v>1.12817290123912E-4</v>
      </c>
      <c r="C140" s="7" t="s">
        <v>6176</v>
      </c>
      <c r="D140" s="4">
        <v>1.1469637532940925E-4</v>
      </c>
      <c r="E140" s="7" t="s">
        <v>6176</v>
      </c>
      <c r="F140" s="8">
        <v>157.29725771197215</v>
      </c>
      <c r="G140" s="7" t="s">
        <v>1064</v>
      </c>
      <c r="H140" s="5" t="s">
        <v>941</v>
      </c>
      <c r="I140" s="4">
        <v>9.7087378640776691E-3</v>
      </c>
      <c r="J140" s="3">
        <v>5</v>
      </c>
      <c r="K140" s="4">
        <v>1.7207606397936849E-5</v>
      </c>
      <c r="L140" s="4">
        <v>2.299810166488246E-4</v>
      </c>
      <c r="M140" s="4">
        <v>1.7187347931082305E-5</v>
      </c>
      <c r="N140" s="4">
        <v>2.3378691512548807E-4</v>
      </c>
      <c r="O140" s="8">
        <v>23.571125845400413</v>
      </c>
      <c r="P140" s="8">
        <v>320.62077404421376</v>
      </c>
    </row>
    <row r="141" spans="1:16" x14ac:dyDescent="0.2">
      <c r="A141" s="2" t="s">
        <v>5762</v>
      </c>
      <c r="B141" s="4">
        <v>5.4064970282861175E-4</v>
      </c>
      <c r="C141" s="7" t="s">
        <v>5516</v>
      </c>
      <c r="D141" s="4">
        <v>5.4965476629739295E-4</v>
      </c>
      <c r="E141" s="7" t="s">
        <v>4624</v>
      </c>
      <c r="F141" s="8">
        <v>753.80923920728196</v>
      </c>
      <c r="G141" s="7" t="s">
        <v>1065</v>
      </c>
      <c r="H141" s="5" t="s">
        <v>836</v>
      </c>
      <c r="I141" s="4">
        <v>3.4951456310679613E-2</v>
      </c>
      <c r="J141" s="3">
        <v>18</v>
      </c>
      <c r="K141" s="4">
        <v>2.4680031114206132E-4</v>
      </c>
      <c r="L141" s="4">
        <v>8.7550614317807418E-4</v>
      </c>
      <c r="M141" s="4">
        <v>2.5072979489206037E-4</v>
      </c>
      <c r="N141" s="4">
        <v>8.9325799737272288E-4</v>
      </c>
      <c r="O141" s="8">
        <v>343.85663060351112</v>
      </c>
      <c r="P141" s="8">
        <v>1225.034644839295</v>
      </c>
    </row>
    <row r="142" spans="1:16" x14ac:dyDescent="0.2">
      <c r="A142" s="2" t="s">
        <v>5763</v>
      </c>
      <c r="B142" s="4">
        <v>2.1379426067213292E-4</v>
      </c>
      <c r="C142" s="7" t="s">
        <v>5447</v>
      </c>
      <c r="D142" s="4">
        <v>2.1735521867606992E-4</v>
      </c>
      <c r="E142" s="7" t="s">
        <v>5447</v>
      </c>
      <c r="F142" s="8">
        <v>298.08596609038045</v>
      </c>
      <c r="G142" s="7" t="s">
        <v>1066</v>
      </c>
      <c r="H142" s="5" t="s">
        <v>1032</v>
      </c>
      <c r="I142" s="4">
        <v>4.6601941747572817E-2</v>
      </c>
      <c r="J142" s="3">
        <v>24</v>
      </c>
      <c r="K142" s="4">
        <v>7.7716050987131142E-5</v>
      </c>
      <c r="L142" s="4">
        <v>3.8317248680139616E-4</v>
      </c>
      <c r="M142" s="4">
        <v>7.7414953180632325E-5</v>
      </c>
      <c r="N142" s="4">
        <v>3.8931750868660529E-4</v>
      </c>
      <c r="O142" s="8">
        <v>106.1686544691691</v>
      </c>
      <c r="P142" s="8">
        <v>533.91902158879952</v>
      </c>
    </row>
    <row r="143" spans="1:16" x14ac:dyDescent="0.2">
      <c r="A143" s="15" t="s">
        <v>5463</v>
      </c>
      <c r="B143" s="16">
        <v>6.533297259129823E-3</v>
      </c>
      <c r="C143" s="17" t="s">
        <v>5268</v>
      </c>
      <c r="D143" s="16">
        <v>5.9568880854650565E-3</v>
      </c>
      <c r="E143" s="17" t="s">
        <v>1067</v>
      </c>
      <c r="F143" s="18">
        <v>8169.4138777244962</v>
      </c>
      <c r="G143" s="17" t="s">
        <v>1068</v>
      </c>
      <c r="H143" s="19" t="s">
        <v>1069</v>
      </c>
      <c r="I143" s="16">
        <v>0.574757281553398</v>
      </c>
      <c r="J143" s="20">
        <v>296</v>
      </c>
      <c r="K143" s="16">
        <v>5.682272415497366E-3</v>
      </c>
      <c r="L143" s="16">
        <v>7.5174825473970225E-3</v>
      </c>
      <c r="M143" s="16">
        <v>5.3925892611089536E-3</v>
      </c>
      <c r="N143" s="16">
        <v>7.64501866719233E-3</v>
      </c>
      <c r="O143" s="18">
        <v>7395.5214391328009</v>
      </c>
      <c r="P143" s="18">
        <v>10484.555140059836</v>
      </c>
    </row>
    <row r="144" spans="1:16" x14ac:dyDescent="0.2">
      <c r="A144" s="15" t="s">
        <v>5468</v>
      </c>
      <c r="B144" s="16">
        <v>6.6655149944397723E-5</v>
      </c>
      <c r="C144" s="17" t="s">
        <v>5018</v>
      </c>
      <c r="D144" s="16">
        <v>6.1107370160888658E-5</v>
      </c>
      <c r="E144" s="17" t="s">
        <v>5018</v>
      </c>
      <c r="F144" s="18">
        <v>83.804058538836543</v>
      </c>
      <c r="G144" s="17" t="s">
        <v>1070</v>
      </c>
      <c r="H144" s="19" t="s">
        <v>1071</v>
      </c>
      <c r="I144" s="16">
        <v>4.8543689320388349E-2</v>
      </c>
      <c r="J144" s="20">
        <v>25</v>
      </c>
      <c r="K144" s="16">
        <v>3.559668671071494E-5</v>
      </c>
      <c r="L144" s="16">
        <v>1.0398337905730254E-4</v>
      </c>
      <c r="M144" s="16">
        <v>3.265180985996116E-5</v>
      </c>
      <c r="N144" s="16">
        <v>9.5784351015687209E-5</v>
      </c>
      <c r="O144" s="18">
        <v>44.779446042247287</v>
      </c>
      <c r="P144" s="18">
        <v>131.36087084894416</v>
      </c>
    </row>
    <row r="145" spans="1:16" x14ac:dyDescent="0.2">
      <c r="A145" s="2" t="s">
        <v>5764</v>
      </c>
      <c r="B145" s="4">
        <v>1.9959992791648928E-6</v>
      </c>
      <c r="C145" s="7" t="s">
        <v>4866</v>
      </c>
      <c r="D145" s="4">
        <v>1.9959992791648928E-6</v>
      </c>
      <c r="E145" s="7" t="s">
        <v>4866</v>
      </c>
      <c r="F145" s="8">
        <v>2.7373595033495981</v>
      </c>
      <c r="G145" s="7" t="s">
        <v>5471</v>
      </c>
      <c r="H145" s="5" t="s">
        <v>1072</v>
      </c>
      <c r="I145" s="4">
        <v>1.9417475728155339E-3</v>
      </c>
      <c r="J145" s="3">
        <v>1</v>
      </c>
      <c r="K145" s="4">
        <v>0</v>
      </c>
      <c r="L145" s="4">
        <v>5.987997837494678E-6</v>
      </c>
      <c r="M145" s="4">
        <v>0</v>
      </c>
      <c r="N145" s="4">
        <v>5.987997837494678E-6</v>
      </c>
      <c r="O145" s="8">
        <v>0</v>
      </c>
      <c r="P145" s="8">
        <v>8.2120785100487943</v>
      </c>
    </row>
    <row r="146" spans="1:16" x14ac:dyDescent="0.2">
      <c r="A146" s="2" t="s">
        <v>5765</v>
      </c>
      <c r="B146" s="4">
        <v>6.4659150665232832E-5</v>
      </c>
      <c r="C146" s="7" t="s">
        <v>5018</v>
      </c>
      <c r="D146" s="4">
        <v>5.9111370881723767E-5</v>
      </c>
      <c r="E146" s="7" t="s">
        <v>5018</v>
      </c>
      <c r="F146" s="8">
        <v>81.066699035486948</v>
      </c>
      <c r="G146" s="7" t="s">
        <v>1073</v>
      </c>
      <c r="H146" s="5" t="s">
        <v>1032</v>
      </c>
      <c r="I146" s="4">
        <v>4.6601941747572817E-2</v>
      </c>
      <c r="J146" s="3">
        <v>24</v>
      </c>
      <c r="K146" s="4">
        <v>3.3624327423100428E-5</v>
      </c>
      <c r="L146" s="4">
        <v>1.0130580841136965E-4</v>
      </c>
      <c r="M146" s="4">
        <v>3.0821336154794249E-5</v>
      </c>
      <c r="N146" s="4">
        <v>9.41676848960885E-5</v>
      </c>
      <c r="O146" s="8">
        <v>42.269092133418916</v>
      </c>
      <c r="P146" s="8">
        <v>129.14373760023958</v>
      </c>
    </row>
    <row r="147" spans="1:16" x14ac:dyDescent="0.2">
      <c r="A147" s="2" t="s">
        <v>5475</v>
      </c>
      <c r="B147" s="4">
        <v>6.4666421091854253E-3</v>
      </c>
      <c r="C147" s="7" t="s">
        <v>1074</v>
      </c>
      <c r="D147" s="4">
        <v>5.8957807153041681E-3</v>
      </c>
      <c r="E147" s="7" t="s">
        <v>1075</v>
      </c>
      <c r="F147" s="8">
        <v>8085.6098191856599</v>
      </c>
      <c r="G147" s="7" t="s">
        <v>1076</v>
      </c>
      <c r="H147" s="5" t="s">
        <v>1077</v>
      </c>
      <c r="I147" s="4">
        <v>0.56893203883495147</v>
      </c>
      <c r="J147" s="3">
        <v>293</v>
      </c>
      <c r="K147" s="4">
        <v>5.6045099567273073E-3</v>
      </c>
      <c r="L147" s="4">
        <v>7.438288379194591E-3</v>
      </c>
      <c r="M147" s="4">
        <v>5.3201190127613136E-3</v>
      </c>
      <c r="N147" s="4">
        <v>7.5766587231498256E-3</v>
      </c>
      <c r="O147" s="8">
        <v>7296.1340670554337</v>
      </c>
      <c r="P147" s="8">
        <v>10390.804734222271</v>
      </c>
    </row>
    <row r="148" spans="1:16" x14ac:dyDescent="0.2">
      <c r="A148" s="2" t="s">
        <v>5480</v>
      </c>
      <c r="B148" s="4">
        <v>5.6768224345323188E-4</v>
      </c>
      <c r="C148" s="7" t="s">
        <v>1078</v>
      </c>
      <c r="D148" s="4">
        <v>5.6768224345323188E-4</v>
      </c>
      <c r="E148" s="7" t="s">
        <v>1078</v>
      </c>
      <c r="F148" s="8">
        <v>778.53253767189869</v>
      </c>
      <c r="G148" s="7" t="s">
        <v>1079</v>
      </c>
      <c r="H148" s="5" t="s">
        <v>941</v>
      </c>
      <c r="I148" s="4">
        <v>9.7087378640776691E-3</v>
      </c>
      <c r="J148" s="3">
        <v>5</v>
      </c>
      <c r="K148" s="4">
        <v>1.0350930519597228E-4</v>
      </c>
      <c r="L148" s="4">
        <v>1.3162162887369936E-3</v>
      </c>
      <c r="M148" s="4">
        <v>1.0350930519597228E-4</v>
      </c>
      <c r="N148" s="4">
        <v>1.3162162887369936E-3</v>
      </c>
      <c r="O148" s="8">
        <v>141.95505139754175</v>
      </c>
      <c r="P148" s="8">
        <v>1805.0894126300441</v>
      </c>
    </row>
    <row r="149" spans="1:16" x14ac:dyDescent="0.2">
      <c r="A149" s="2" t="s">
        <v>5483</v>
      </c>
      <c r="B149" s="4">
        <v>2.0920888068073754E-4</v>
      </c>
      <c r="C149" s="7" t="s">
        <v>5484</v>
      </c>
      <c r="D149" s="4">
        <v>2.0042727334352139E-4</v>
      </c>
      <c r="E149" s="7" t="s">
        <v>5484</v>
      </c>
      <c r="F149" s="8">
        <v>274.8705909587714</v>
      </c>
      <c r="G149" s="7" t="s">
        <v>1080</v>
      </c>
      <c r="H149" s="5" t="s">
        <v>1081</v>
      </c>
      <c r="I149" s="4">
        <v>3.1067961165048542E-2</v>
      </c>
      <c r="J149" s="3">
        <v>16</v>
      </c>
      <c r="K149" s="4">
        <v>1.0457917458219209E-4</v>
      </c>
      <c r="L149" s="4">
        <v>3.3014958932206284E-4</v>
      </c>
      <c r="M149" s="4">
        <v>1.0408010548326616E-4</v>
      </c>
      <c r="N149" s="4">
        <v>3.2283230817666198E-4</v>
      </c>
      <c r="O149" s="8">
        <v>142.73786009253902</v>
      </c>
      <c r="P149" s="8">
        <v>442.73968232363637</v>
      </c>
    </row>
    <row r="150" spans="1:16" x14ac:dyDescent="0.2">
      <c r="A150" s="2" t="s">
        <v>5487</v>
      </c>
      <c r="B150" s="4">
        <v>8.2990875549376778E-4</v>
      </c>
      <c r="C150" s="7" t="s">
        <v>3865</v>
      </c>
      <c r="D150" s="4">
        <v>8.3174330374802946E-4</v>
      </c>
      <c r="E150" s="7" t="s">
        <v>3865</v>
      </c>
      <c r="F150" s="8">
        <v>1140.6719734962246</v>
      </c>
      <c r="G150" s="7" t="s">
        <v>1082</v>
      </c>
      <c r="H150" s="5" t="s">
        <v>1083</v>
      </c>
      <c r="I150" s="4">
        <v>0.28932038834951457</v>
      </c>
      <c r="J150" s="3">
        <v>149</v>
      </c>
      <c r="K150" s="4">
        <v>6.9388126737144349E-4</v>
      </c>
      <c r="L150" s="4">
        <v>9.685137601669377E-4</v>
      </c>
      <c r="M150" s="4">
        <v>6.8518532005810377E-4</v>
      </c>
      <c r="N150" s="4">
        <v>9.8482903654953358E-4</v>
      </c>
      <c r="O150" s="8">
        <v>939.67897032579037</v>
      </c>
      <c r="P150" s="8">
        <v>1350.6172825379999</v>
      </c>
    </row>
    <row r="151" spans="1:16" x14ac:dyDescent="0.2">
      <c r="A151" s="15" t="s">
        <v>5489</v>
      </c>
      <c r="B151" s="16">
        <v>2.0465141335826935E-2</v>
      </c>
      <c r="C151" s="17" t="s">
        <v>1084</v>
      </c>
      <c r="D151" s="16">
        <v>2.0716782417820035E-2</v>
      </c>
      <c r="E151" s="17" t="s">
        <v>1085</v>
      </c>
      <c r="F151" s="18">
        <v>28411.473802722096</v>
      </c>
      <c r="G151" s="17" t="s">
        <v>1086</v>
      </c>
      <c r="H151" s="19" t="s">
        <v>1087</v>
      </c>
      <c r="I151" s="16">
        <v>0.66019417475728159</v>
      </c>
      <c r="J151" s="20">
        <v>340</v>
      </c>
      <c r="K151" s="16">
        <v>1.6510845720325067E-2</v>
      </c>
      <c r="L151" s="16">
        <v>2.4763028901825263E-2</v>
      </c>
      <c r="M151" s="16">
        <v>1.6707774021803484E-2</v>
      </c>
      <c r="N151" s="16">
        <v>2.5073157535904132E-2</v>
      </c>
      <c r="O151" s="18">
        <v>22913.427111825647</v>
      </c>
      <c r="P151" s="18">
        <v>34385.907237704356</v>
      </c>
    </row>
    <row r="152" spans="1:16" x14ac:dyDescent="0.2">
      <c r="A152" s="2" t="s">
        <v>5766</v>
      </c>
      <c r="B152" s="4">
        <v>8.8217077013269616E-3</v>
      </c>
      <c r="C152" s="7" t="s">
        <v>1088</v>
      </c>
      <c r="D152" s="4">
        <v>8.9301801538041181E-3</v>
      </c>
      <c r="E152" s="7" t="s">
        <v>1089</v>
      </c>
      <c r="F152" s="8">
        <v>12247.055279933409</v>
      </c>
      <c r="G152" s="7" t="s">
        <v>1090</v>
      </c>
      <c r="H152" s="5" t="s">
        <v>1091</v>
      </c>
      <c r="I152" s="4">
        <v>0.13980582524271845</v>
      </c>
      <c r="J152" s="3">
        <v>72</v>
      </c>
      <c r="K152" s="4">
        <v>5.8106690258968299E-3</v>
      </c>
      <c r="L152" s="4">
        <v>1.2105996164728423E-2</v>
      </c>
      <c r="M152" s="4">
        <v>5.8643694140636032E-3</v>
      </c>
      <c r="N152" s="4">
        <v>1.2284496210572786E-2</v>
      </c>
      <c r="O152" s="8">
        <v>8042.5316353100561</v>
      </c>
      <c r="P152" s="8">
        <v>16847.241778535506</v>
      </c>
    </row>
    <row r="153" spans="1:16" x14ac:dyDescent="0.2">
      <c r="A153" s="2" t="s">
        <v>5767</v>
      </c>
      <c r="B153" s="4">
        <v>9.1384400667633269E-3</v>
      </c>
      <c r="C153" s="7" t="s">
        <v>1092</v>
      </c>
      <c r="D153" s="4">
        <v>9.2508070867801228E-3</v>
      </c>
      <c r="E153" s="7" t="s">
        <v>1093</v>
      </c>
      <c r="F153" s="8">
        <v>12686.770459780022</v>
      </c>
      <c r="G153" s="7" t="s">
        <v>1094</v>
      </c>
      <c r="H153" s="5" t="s">
        <v>1095</v>
      </c>
      <c r="I153" s="4">
        <v>0.39029126213592236</v>
      </c>
      <c r="J153" s="3">
        <v>201</v>
      </c>
      <c r="K153" s="4">
        <v>7.2122189388189196E-3</v>
      </c>
      <c r="L153" s="4">
        <v>1.1263551682016272E-2</v>
      </c>
      <c r="M153" s="4">
        <v>7.3109614818173893E-3</v>
      </c>
      <c r="N153" s="4">
        <v>1.1421565041123063E-2</v>
      </c>
      <c r="O153" s="8">
        <v>10026.421401939999</v>
      </c>
      <c r="P153" s="8">
        <v>15663.798045821295</v>
      </c>
    </row>
    <row r="154" spans="1:16" x14ac:dyDescent="0.2">
      <c r="A154" s="2" t="s">
        <v>5768</v>
      </c>
      <c r="B154" s="4">
        <v>2.504993567736646E-3</v>
      </c>
      <c r="C154" s="7" t="s">
        <v>1096</v>
      </c>
      <c r="D154" s="4">
        <v>2.5357951772357937E-3</v>
      </c>
      <c r="E154" s="7" t="s">
        <v>1097</v>
      </c>
      <c r="F154" s="8">
        <v>3477.6480630086635</v>
      </c>
      <c r="G154" s="7" t="s">
        <v>1098</v>
      </c>
      <c r="H154" s="5" t="s">
        <v>863</v>
      </c>
      <c r="I154" s="4">
        <v>0.31456310679611649</v>
      </c>
      <c r="J154" s="3">
        <v>162</v>
      </c>
      <c r="K154" s="4">
        <v>1.8217848885639393E-3</v>
      </c>
      <c r="L154" s="4">
        <v>3.2082578375782892E-3</v>
      </c>
      <c r="M154" s="4">
        <v>1.8367763990863682E-3</v>
      </c>
      <c r="N154" s="4">
        <v>3.2644915316470445E-3</v>
      </c>
      <c r="O154" s="8">
        <v>2518.9975688122277</v>
      </c>
      <c r="P154" s="8">
        <v>4476.9990706094322</v>
      </c>
    </row>
    <row r="155" spans="1:16" x14ac:dyDescent="0.2">
      <c r="A155" s="15" t="s">
        <v>5505</v>
      </c>
      <c r="B155" s="16">
        <v>2.1606907209164054E-3</v>
      </c>
      <c r="C155" s="17" t="s">
        <v>6382</v>
      </c>
      <c r="D155" s="16">
        <v>2.1517251992528518E-3</v>
      </c>
      <c r="E155" s="17" t="s">
        <v>6382</v>
      </c>
      <c r="F155" s="18">
        <v>2950.9256262036029</v>
      </c>
      <c r="G155" s="17" t="s">
        <v>1099</v>
      </c>
      <c r="H155" s="19" t="s">
        <v>1071</v>
      </c>
      <c r="I155" s="16">
        <v>4.8543689320388349E-2</v>
      </c>
      <c r="J155" s="20">
        <v>25</v>
      </c>
      <c r="K155" s="16">
        <v>9.0552723870041332E-4</v>
      </c>
      <c r="L155" s="16">
        <v>3.8675547094491267E-3</v>
      </c>
      <c r="M155" s="16">
        <v>8.9785139094978304E-4</v>
      </c>
      <c r="N155" s="16">
        <v>3.865234079177696E-3</v>
      </c>
      <c r="O155" s="18">
        <v>1231.3341308621814</v>
      </c>
      <c r="P155" s="18">
        <v>5300.8712727264083</v>
      </c>
    </row>
    <row r="156" spans="1:16" x14ac:dyDescent="0.2">
      <c r="A156" s="2" t="s">
        <v>5769</v>
      </c>
      <c r="B156" s="4">
        <v>4.8291302942744189E-4</v>
      </c>
      <c r="C156" s="7" t="s">
        <v>3558</v>
      </c>
      <c r="D156" s="4">
        <v>4.8090924092359359E-4</v>
      </c>
      <c r="E156" s="7" t="s">
        <v>3558</v>
      </c>
      <c r="F156" s="8">
        <v>659.53003822807921</v>
      </c>
      <c r="G156" s="7" t="s">
        <v>1100</v>
      </c>
      <c r="H156" s="5" t="s">
        <v>838</v>
      </c>
      <c r="I156" s="4">
        <v>7.7669902912621356E-3</v>
      </c>
      <c r="J156" s="3">
        <v>4</v>
      </c>
      <c r="K156" s="4">
        <v>5.1226480363804493E-5</v>
      </c>
      <c r="L156" s="4">
        <v>1.0266891579570688E-3</v>
      </c>
      <c r="M156" s="4">
        <v>5.0750692620487426E-5</v>
      </c>
      <c r="N156" s="4">
        <v>1.0242565590757318E-3</v>
      </c>
      <c r="O156" s="8">
        <v>69.600671802040722</v>
      </c>
      <c r="P156" s="8">
        <v>1404.6890973964576</v>
      </c>
    </row>
    <row r="157" spans="1:16" x14ac:dyDescent="0.2">
      <c r="A157" s="2" t="s">
        <v>3482</v>
      </c>
      <c r="B157" s="4">
        <v>1.1913477413603864E-3</v>
      </c>
      <c r="C157" s="7" t="s">
        <v>1101</v>
      </c>
      <c r="D157" s="4">
        <v>1.1864043897364845E-3</v>
      </c>
      <c r="E157" s="7" t="s">
        <v>1101</v>
      </c>
      <c r="F157" s="8">
        <v>1627.0623767056759</v>
      </c>
      <c r="G157" s="7" t="s">
        <v>1102</v>
      </c>
      <c r="H157" s="5" t="s">
        <v>1103</v>
      </c>
      <c r="I157" s="4">
        <v>1.5533980582524271E-2</v>
      </c>
      <c r="J157" s="3">
        <v>8</v>
      </c>
      <c r="K157" s="4">
        <v>3.8387904165726683E-4</v>
      </c>
      <c r="L157" s="4">
        <v>2.1960798097305197E-3</v>
      </c>
      <c r="M157" s="4">
        <v>3.7842506015195709E-4</v>
      </c>
      <c r="N157" s="4">
        <v>2.1547502844136614E-3</v>
      </c>
      <c r="O157" s="8">
        <v>518.98086613839246</v>
      </c>
      <c r="P157" s="8">
        <v>2955.0742978488397</v>
      </c>
    </row>
    <row r="158" spans="1:16" x14ac:dyDescent="0.2">
      <c r="A158" s="2" t="s">
        <v>5771</v>
      </c>
      <c r="B158" s="4">
        <v>4.8642995012857686E-4</v>
      </c>
      <c r="C158" s="7" t="s">
        <v>3558</v>
      </c>
      <c r="D158" s="4">
        <v>4.8441156859277363E-4</v>
      </c>
      <c r="E158" s="7" t="s">
        <v>3558</v>
      </c>
      <c r="F158" s="8">
        <v>664.33321126984777</v>
      </c>
      <c r="G158" s="7" t="s">
        <v>1104</v>
      </c>
      <c r="H158" s="5" t="s">
        <v>1081</v>
      </c>
      <c r="I158" s="4">
        <v>3.1067961165048542E-2</v>
      </c>
      <c r="J158" s="3">
        <v>16</v>
      </c>
      <c r="K158" s="4">
        <v>1.0514430410666656E-4</v>
      </c>
      <c r="L158" s="4">
        <v>1.0018793221325793E-3</v>
      </c>
      <c r="M158" s="4">
        <v>1.0439859982222211E-4</v>
      </c>
      <c r="N158" s="4">
        <v>9.9633222095690485E-4</v>
      </c>
      <c r="O158" s="8">
        <v>143.17465058370038</v>
      </c>
      <c r="P158" s="8">
        <v>1366.3930152674602</v>
      </c>
    </row>
    <row r="159" spans="1:16" x14ac:dyDescent="0.2">
      <c r="A159" s="2" t="s">
        <v>5520</v>
      </c>
      <c r="B159" s="4">
        <v>1.7190689885763867E-2</v>
      </c>
      <c r="C159" s="7" t="s">
        <v>1105</v>
      </c>
      <c r="D159" s="4">
        <v>1.7200504842388258E-2</v>
      </c>
      <c r="E159" s="7" t="s">
        <v>1105</v>
      </c>
      <c r="F159" s="8">
        <v>23589.16953738669</v>
      </c>
      <c r="G159" s="7" t="s">
        <v>1106</v>
      </c>
      <c r="H159" s="5" t="s">
        <v>1013</v>
      </c>
      <c r="I159" s="4">
        <v>0.47378640776699027</v>
      </c>
      <c r="J159" s="3">
        <v>244</v>
      </c>
      <c r="K159" s="4">
        <v>1.235440702187789E-2</v>
      </c>
      <c r="L159" s="4">
        <v>2.2392302217432949E-2</v>
      </c>
      <c r="M159" s="4">
        <v>1.2428418486489012E-2</v>
      </c>
      <c r="N159" s="4">
        <v>2.2368030976453849E-2</v>
      </c>
      <c r="O159" s="8">
        <v>17044.620111200948</v>
      </c>
      <c r="P159" s="8">
        <v>30676.034206902073</v>
      </c>
    </row>
    <row r="160" spans="1:16" x14ac:dyDescent="0.2">
      <c r="A160" s="15" t="s">
        <v>5772</v>
      </c>
      <c r="B160" s="16">
        <v>1.6199525854454385E-2</v>
      </c>
      <c r="C160" s="17" t="s">
        <v>1107</v>
      </c>
      <c r="D160" s="16">
        <v>1.6210434970282545E-2</v>
      </c>
      <c r="E160" s="17" t="s">
        <v>1108</v>
      </c>
      <c r="F160" s="18">
        <v>22231.364851944814</v>
      </c>
      <c r="G160" s="17" t="s">
        <v>1109</v>
      </c>
      <c r="H160" s="19" t="s">
        <v>859</v>
      </c>
      <c r="I160" s="16">
        <v>0.29902912621359223</v>
      </c>
      <c r="J160" s="20">
        <v>154</v>
      </c>
      <c r="K160" s="16">
        <v>1.3043023869294328E-2</v>
      </c>
      <c r="L160" s="16">
        <v>1.9424173814572475E-2</v>
      </c>
      <c r="M160" s="16">
        <v>1.3067316489857848E-2</v>
      </c>
      <c r="N160" s="16">
        <v>1.9408601322524456E-2</v>
      </c>
      <c r="O160" s="18">
        <v>17920.819586545691</v>
      </c>
      <c r="P160" s="18">
        <v>26617.404039927453</v>
      </c>
    </row>
    <row r="161" spans="1:16" x14ac:dyDescent="0.2">
      <c r="A161" s="15" t="s">
        <v>5527</v>
      </c>
      <c r="B161" s="16">
        <v>1.0056473938454373E-3</v>
      </c>
      <c r="C161" s="17" t="s">
        <v>4050</v>
      </c>
      <c r="D161" s="16">
        <v>1.0043822641562928E-3</v>
      </c>
      <c r="E161" s="17" t="s">
        <v>4050</v>
      </c>
      <c r="F161" s="18">
        <v>1377.4330304038581</v>
      </c>
      <c r="G161" s="17" t="s">
        <v>1110</v>
      </c>
      <c r="H161" s="19" t="s">
        <v>1081</v>
      </c>
      <c r="I161" s="16">
        <v>3.1067961165048542E-2</v>
      </c>
      <c r="J161" s="20">
        <v>16</v>
      </c>
      <c r="K161" s="16">
        <v>4.1960641696777698E-4</v>
      </c>
      <c r="L161" s="16">
        <v>1.7037293685743962E-3</v>
      </c>
      <c r="M161" s="16">
        <v>4.1139749970795333E-4</v>
      </c>
      <c r="N161" s="16">
        <v>1.70332162241397E-3</v>
      </c>
      <c r="O161" s="18">
        <v>564.20003114980932</v>
      </c>
      <c r="P161" s="18">
        <v>2335.9746063267748</v>
      </c>
    </row>
    <row r="162" spans="1:16" x14ac:dyDescent="0.2">
      <c r="A162" s="2" t="s">
        <v>5530</v>
      </c>
      <c r="B162" s="4">
        <v>3.5207334929840005E-4</v>
      </c>
      <c r="C162" s="7" t="s">
        <v>5657</v>
      </c>
      <c r="D162" s="4">
        <v>3.508082196092554E-4</v>
      </c>
      <c r="E162" s="7" t="s">
        <v>5657</v>
      </c>
      <c r="F162" s="8">
        <v>481.10649328607155</v>
      </c>
      <c r="G162" s="7" t="s">
        <v>1111</v>
      </c>
      <c r="H162" s="5" t="s">
        <v>881</v>
      </c>
      <c r="I162" s="4">
        <v>2.3300970873786409E-2</v>
      </c>
      <c r="J162" s="3">
        <v>12</v>
      </c>
      <c r="K162" s="4">
        <v>1.2060792119383475E-4</v>
      </c>
      <c r="L162" s="4">
        <v>6.1160060056003281E-4</v>
      </c>
      <c r="M162" s="4">
        <v>1.1942489943349303E-4</v>
      </c>
      <c r="N162" s="4">
        <v>5.9867448773201146E-4</v>
      </c>
      <c r="O162" s="8">
        <v>163.78206486007238</v>
      </c>
      <c r="P162" s="8">
        <v>821.03601715318609</v>
      </c>
    </row>
    <row r="163" spans="1:16" x14ac:dyDescent="0.2">
      <c r="A163" s="2" t="s">
        <v>5534</v>
      </c>
      <c r="B163" s="4">
        <v>6.5357404454703736E-4</v>
      </c>
      <c r="C163" s="7" t="s">
        <v>1078</v>
      </c>
      <c r="D163" s="4">
        <v>6.5357404454703736E-4</v>
      </c>
      <c r="E163" s="7" t="s">
        <v>1078</v>
      </c>
      <c r="F163" s="8">
        <v>896.32653711778642</v>
      </c>
      <c r="G163" s="7" t="s">
        <v>1112</v>
      </c>
      <c r="H163" s="5" t="s">
        <v>838</v>
      </c>
      <c r="I163" s="4">
        <v>7.7669902912621356E-3</v>
      </c>
      <c r="J163" s="3">
        <v>4</v>
      </c>
      <c r="K163" s="4">
        <v>9.1153616501670596E-5</v>
      </c>
      <c r="L163" s="4">
        <v>1.3167259973799355E-3</v>
      </c>
      <c r="M163" s="4">
        <v>9.1153616501670596E-5</v>
      </c>
      <c r="N163" s="4">
        <v>1.3167259973799355E-3</v>
      </c>
      <c r="O163" s="8">
        <v>125.01017460283335</v>
      </c>
      <c r="P163" s="8">
        <v>1805.7884388332402</v>
      </c>
    </row>
    <row r="164" spans="1:16" x14ac:dyDescent="0.2">
      <c r="A164" s="15" t="s">
        <v>5537</v>
      </c>
      <c r="B164" s="16">
        <v>8.7320657776746701E-3</v>
      </c>
      <c r="C164" s="17" t="s">
        <v>1113</v>
      </c>
      <c r="D164" s="16">
        <v>8.753282200884319E-3</v>
      </c>
      <c r="E164" s="17" t="s">
        <v>1113</v>
      </c>
      <c r="F164" s="18">
        <v>12004.453342346187</v>
      </c>
      <c r="G164" s="17" t="s">
        <v>1114</v>
      </c>
      <c r="H164" s="19" t="s">
        <v>1115</v>
      </c>
      <c r="I164" s="16">
        <v>0.17281553398058253</v>
      </c>
      <c r="J164" s="20">
        <v>89</v>
      </c>
      <c r="K164" s="16">
        <v>6.2296564491446998E-3</v>
      </c>
      <c r="L164" s="16">
        <v>1.1556942712804285E-2</v>
      </c>
      <c r="M164" s="16">
        <v>6.2364545742391005E-3</v>
      </c>
      <c r="N164" s="16">
        <v>1.1580111580048055E-2</v>
      </c>
      <c r="O164" s="18">
        <v>8552.8178162188487</v>
      </c>
      <c r="P164" s="18">
        <v>15881.232430482543</v>
      </c>
    </row>
    <row r="165" spans="1:16" x14ac:dyDescent="0.2">
      <c r="A165" s="2" t="s">
        <v>5541</v>
      </c>
      <c r="B165" s="4">
        <v>1.3637411231999525E-3</v>
      </c>
      <c r="C165" s="7" t="s">
        <v>1116</v>
      </c>
      <c r="D165" s="4">
        <v>1.3637411231999525E-3</v>
      </c>
      <c r="E165" s="7" t="s">
        <v>1116</v>
      </c>
      <c r="F165" s="8">
        <v>1870.2660680628692</v>
      </c>
      <c r="G165" s="7" t="s">
        <v>1117</v>
      </c>
      <c r="H165" s="5" t="s">
        <v>939</v>
      </c>
      <c r="I165" s="4">
        <v>1.1650485436893204E-2</v>
      </c>
      <c r="J165" s="3">
        <v>6</v>
      </c>
      <c r="K165" s="4">
        <v>2.7782982916169688E-4</v>
      </c>
      <c r="L165" s="4">
        <v>2.6483956891673712E-3</v>
      </c>
      <c r="M165" s="4">
        <v>2.7782982916169688E-4</v>
      </c>
      <c r="N165" s="4">
        <v>2.6483956891673712E-3</v>
      </c>
      <c r="O165" s="8">
        <v>381.02224339878552</v>
      </c>
      <c r="P165" s="8">
        <v>3632.0710052588697</v>
      </c>
    </row>
    <row r="166" spans="1:16" x14ac:dyDescent="0.2">
      <c r="A166" s="2" t="s">
        <v>5773</v>
      </c>
      <c r="B166" s="4">
        <v>7.3683246544747182E-3</v>
      </c>
      <c r="C166" s="7" t="s">
        <v>1118</v>
      </c>
      <c r="D166" s="4">
        <v>7.3895410776843662E-3</v>
      </c>
      <c r="E166" s="7" t="s">
        <v>1118</v>
      </c>
      <c r="F166" s="8">
        <v>10134.187274283317</v>
      </c>
      <c r="G166" s="7" t="s">
        <v>1119</v>
      </c>
      <c r="H166" s="5" t="s">
        <v>929</v>
      </c>
      <c r="I166" s="4">
        <v>0.16310679611650486</v>
      </c>
      <c r="J166" s="3">
        <v>84</v>
      </c>
      <c r="K166" s="4">
        <v>5.1281491791408769E-3</v>
      </c>
      <c r="L166" s="4">
        <v>9.8085736307234102E-3</v>
      </c>
      <c r="M166" s="4">
        <v>5.1276831320486663E-3</v>
      </c>
      <c r="N166" s="4">
        <v>9.8315396441631085E-3</v>
      </c>
      <c r="O166" s="8">
        <v>7032.2230564890333</v>
      </c>
      <c r="P166" s="8">
        <v>13483.200499334915</v>
      </c>
    </row>
    <row r="167" spans="1:16" x14ac:dyDescent="0.2">
      <c r="A167" s="2" t="s">
        <v>5548</v>
      </c>
      <c r="B167" s="4">
        <v>6.4618126829342759E-3</v>
      </c>
      <c r="C167" s="7" t="s">
        <v>1120</v>
      </c>
      <c r="D167" s="4">
        <v>6.4527705052419317E-3</v>
      </c>
      <c r="E167" s="7" t="s">
        <v>1120</v>
      </c>
      <c r="F167" s="8">
        <v>8849.4784791947677</v>
      </c>
      <c r="G167" s="7" t="s">
        <v>1121</v>
      </c>
      <c r="H167" s="5" t="s">
        <v>1122</v>
      </c>
      <c r="I167" s="4">
        <v>0.16116504854368932</v>
      </c>
      <c r="J167" s="3">
        <v>83</v>
      </c>
      <c r="K167" s="4">
        <v>5.0137790464625034E-3</v>
      </c>
      <c r="L167" s="4">
        <v>7.9810420810654502E-3</v>
      </c>
      <c r="M167" s="4">
        <v>5.011188922943114E-3</v>
      </c>
      <c r="N167" s="4">
        <v>7.9720327587662933E-3</v>
      </c>
      <c r="O167" s="8">
        <v>6872.4602080206214</v>
      </c>
      <c r="P167" s="8">
        <v>10933.029816700875</v>
      </c>
    </row>
    <row r="168" spans="1:16" x14ac:dyDescent="0.2">
      <c r="A168" s="9" t="s">
        <v>5552</v>
      </c>
      <c r="B168" s="10">
        <v>2.96855838350427E-2</v>
      </c>
      <c r="C168" s="11" t="s">
        <v>1123</v>
      </c>
      <c r="D168" s="10">
        <v>2.93493859234563E-2</v>
      </c>
      <c r="E168" s="11" t="s">
        <v>1124</v>
      </c>
      <c r="F168" s="12">
        <v>40250.42559567529</v>
      </c>
      <c r="G168" s="11" t="s">
        <v>1125</v>
      </c>
      <c r="H168" s="13" t="s">
        <v>1126</v>
      </c>
      <c r="I168" s="10">
        <v>0.8233009708737864</v>
      </c>
      <c r="J168" s="14">
        <v>424</v>
      </c>
      <c r="K168" s="10">
        <v>2.5586036183371515E-2</v>
      </c>
      <c r="L168" s="10">
        <v>3.4121056327416438E-2</v>
      </c>
      <c r="M168" s="10">
        <v>2.5647570247388493E-2</v>
      </c>
      <c r="N168" s="10">
        <v>3.4330288063907789E-2</v>
      </c>
      <c r="O168" s="12">
        <v>35173.670094655085</v>
      </c>
      <c r="P168" s="12">
        <v>47081.349810800151</v>
      </c>
    </row>
    <row r="169" spans="1:16" x14ac:dyDescent="0.2">
      <c r="A169" s="9" t="s">
        <v>5557</v>
      </c>
      <c r="B169" s="10">
        <v>5.3971618293404281E-3</v>
      </c>
      <c r="C169" s="11" t="s">
        <v>1127</v>
      </c>
      <c r="D169" s="10">
        <v>4.7190076063210453E-3</v>
      </c>
      <c r="E169" s="11" t="s">
        <v>1128</v>
      </c>
      <c r="F169" s="12">
        <v>6471.7560033120662</v>
      </c>
      <c r="G169" s="11" t="s">
        <v>1129</v>
      </c>
      <c r="H169" s="13" t="s">
        <v>1130</v>
      </c>
      <c r="I169" s="10">
        <v>0.7203883495145631</v>
      </c>
      <c r="J169" s="14">
        <v>371</v>
      </c>
      <c r="K169" s="10">
        <v>4.4022686738690803E-3</v>
      </c>
      <c r="L169" s="10">
        <v>6.5411026295394466E-3</v>
      </c>
      <c r="M169" s="10">
        <v>3.7223545028545703E-3</v>
      </c>
      <c r="N169" s="10">
        <v>5.7657108326810754E-3</v>
      </c>
      <c r="O169" s="12">
        <v>5104.9229223611164</v>
      </c>
      <c r="P169" s="12">
        <v>7907.228978563885</v>
      </c>
    </row>
    <row r="170" spans="1:16" x14ac:dyDescent="0.2">
      <c r="A170" s="9" t="s">
        <v>3483</v>
      </c>
      <c r="B170" s="10">
        <v>3.5082745664383123E-2</v>
      </c>
      <c r="C170" s="11" t="s">
        <v>1131</v>
      </c>
      <c r="D170" s="10">
        <v>3.4068393529777342E-2</v>
      </c>
      <c r="E170" s="11" t="s">
        <v>1132</v>
      </c>
      <c r="F170" s="12">
        <v>46722.18159898735</v>
      </c>
      <c r="G170" s="11" t="s">
        <v>1133</v>
      </c>
      <c r="H170" s="13" t="s">
        <v>1134</v>
      </c>
      <c r="I170" s="10">
        <v>0.87766990291262137</v>
      </c>
      <c r="J170" s="14">
        <v>452</v>
      </c>
      <c r="K170" s="10">
        <v>3.0731811169744921E-2</v>
      </c>
      <c r="L170" s="10">
        <v>3.9651154670635506E-2</v>
      </c>
      <c r="M170" s="10">
        <v>3.0201023741537075E-2</v>
      </c>
      <c r="N170" s="10">
        <v>3.9278380766074567E-2</v>
      </c>
      <c r="O170" s="12">
        <v>41418.381365534427</v>
      </c>
      <c r="P170" s="12">
        <v>53867.278404621087</v>
      </c>
    </row>
    <row r="171" spans="1:16" x14ac:dyDescent="0.2">
      <c r="A171" s="15" t="s">
        <v>5566</v>
      </c>
      <c r="B171" s="16">
        <v>0.10008974316747921</v>
      </c>
      <c r="C171" s="17" t="s">
        <v>1135</v>
      </c>
      <c r="D171" s="16">
        <v>0.10093802406569913</v>
      </c>
      <c r="E171" s="17" t="s">
        <v>1136</v>
      </c>
      <c r="F171" s="18">
        <v>138428.73707909093</v>
      </c>
      <c r="G171" s="17" t="s">
        <v>1137</v>
      </c>
      <c r="H171" s="19" t="s">
        <v>1138</v>
      </c>
      <c r="I171" s="16">
        <v>0.72233009708737861</v>
      </c>
      <c r="J171" s="20">
        <v>372</v>
      </c>
      <c r="K171" s="16">
        <v>8.785430132449526E-2</v>
      </c>
      <c r="L171" s="16">
        <v>0.11431452305525251</v>
      </c>
      <c r="M171" s="16">
        <v>8.8250669426528899E-2</v>
      </c>
      <c r="N171" s="16">
        <v>0.11418884755668621</v>
      </c>
      <c r="O171" s="18">
        <v>121029.00594871202</v>
      </c>
      <c r="P171" s="18">
        <v>156601.22240455533</v>
      </c>
    </row>
    <row r="172" spans="1:16" x14ac:dyDescent="0.2">
      <c r="A172" s="15" t="s">
        <v>3480</v>
      </c>
      <c r="B172" s="16">
        <v>4.7266062400766161E-2</v>
      </c>
      <c r="C172" s="17" t="s">
        <v>1139</v>
      </c>
      <c r="D172" s="16">
        <v>4.7536433180052948E-2</v>
      </c>
      <c r="E172" s="17" t="s">
        <v>1140</v>
      </c>
      <c r="F172" s="18">
        <v>65192.562181286892</v>
      </c>
      <c r="G172" s="17" t="s">
        <v>1141</v>
      </c>
      <c r="H172" s="19" t="s">
        <v>1142</v>
      </c>
      <c r="I172" s="16">
        <v>0.50097087378640781</v>
      </c>
      <c r="J172" s="20">
        <v>258</v>
      </c>
      <c r="K172" s="16">
        <v>4.0281981630386793E-2</v>
      </c>
      <c r="L172" s="16">
        <v>5.3985978047749933E-2</v>
      </c>
      <c r="M172" s="16">
        <v>4.0768200407646601E-2</v>
      </c>
      <c r="N172" s="16">
        <v>5.4900493005617973E-2</v>
      </c>
      <c r="O172" s="18">
        <v>55910.451464202735</v>
      </c>
      <c r="P172" s="18">
        <v>75291.803877997008</v>
      </c>
    </row>
    <row r="173" spans="1:16" x14ac:dyDescent="0.2">
      <c r="A173" s="15" t="s">
        <v>3481</v>
      </c>
      <c r="B173" s="16">
        <v>2.2042717873085073E-2</v>
      </c>
      <c r="C173" s="17" t="s">
        <v>1143</v>
      </c>
      <c r="D173" s="16">
        <v>2.2313088652371856E-2</v>
      </c>
      <c r="E173" s="17" t="s">
        <v>1144</v>
      </c>
      <c r="F173" s="18">
        <v>30600.685034919967</v>
      </c>
      <c r="G173" s="17" t="s">
        <v>1145</v>
      </c>
      <c r="H173" s="19" t="s">
        <v>879</v>
      </c>
      <c r="I173" s="16">
        <v>0.32621359223300972</v>
      </c>
      <c r="J173" s="20">
        <v>168</v>
      </c>
      <c r="K173" s="16">
        <v>1.6585766697047359E-2</v>
      </c>
      <c r="L173" s="16">
        <v>2.7252266318742599E-2</v>
      </c>
      <c r="M173" s="16">
        <v>1.6888812445651217E-2</v>
      </c>
      <c r="N173" s="16">
        <v>2.8012338454730376E-2</v>
      </c>
      <c r="O173" s="18">
        <v>23161.707386855789</v>
      </c>
      <c r="P173" s="18">
        <v>38416.767821771813</v>
      </c>
    </row>
    <row r="174" spans="1:16" x14ac:dyDescent="0.2">
      <c r="A174" s="15" t="s">
        <v>3484</v>
      </c>
      <c r="B174" s="16">
        <v>1.1248977728095107E-2</v>
      </c>
      <c r="C174" s="17" t="s">
        <v>1146</v>
      </c>
      <c r="D174" s="16">
        <v>1.1314041897872169E-2</v>
      </c>
      <c r="E174" s="17" t="s">
        <v>1147</v>
      </c>
      <c r="F174" s="18">
        <v>15516.338324227107</v>
      </c>
      <c r="G174" s="17" t="s">
        <v>1148</v>
      </c>
      <c r="H174" s="19" t="s">
        <v>1149</v>
      </c>
      <c r="I174" s="16">
        <v>0.17475728155339806</v>
      </c>
      <c r="J174" s="20">
        <v>90</v>
      </c>
      <c r="K174" s="16">
        <v>7.9813150768873065E-3</v>
      </c>
      <c r="L174" s="16">
        <v>1.4614090900765195E-2</v>
      </c>
      <c r="M174" s="16">
        <v>8.0114003694665148E-3</v>
      </c>
      <c r="N174" s="16">
        <v>1.4722086691965012E-2</v>
      </c>
      <c r="O174" s="18">
        <v>10987.019467097696</v>
      </c>
      <c r="P174" s="18">
        <v>20190.209653907321</v>
      </c>
    </row>
    <row r="175" spans="1:16" x14ac:dyDescent="0.2">
      <c r="A175" s="15" t="s">
        <v>5575</v>
      </c>
      <c r="B175" s="16">
        <v>9.9443776208704964E-3</v>
      </c>
      <c r="C175" s="17" t="s">
        <v>1150</v>
      </c>
      <c r="D175" s="16">
        <v>1.0012104239845976E-2</v>
      </c>
      <c r="E175" s="17" t="s">
        <v>1150</v>
      </c>
      <c r="F175" s="18">
        <v>13730.83095547805</v>
      </c>
      <c r="G175" s="17" t="s">
        <v>1151</v>
      </c>
      <c r="H175" s="19" t="s">
        <v>1152</v>
      </c>
      <c r="I175" s="16">
        <v>0.15339805825242719</v>
      </c>
      <c r="J175" s="20">
        <v>79</v>
      </c>
      <c r="K175" s="16">
        <v>6.7144376627191506E-3</v>
      </c>
      <c r="L175" s="16">
        <v>1.3352366806296053E-2</v>
      </c>
      <c r="M175" s="16">
        <v>6.7339001825565507E-3</v>
      </c>
      <c r="N175" s="16">
        <v>1.3365132938930229E-2</v>
      </c>
      <c r="O175" s="18">
        <v>9235.026210551041</v>
      </c>
      <c r="P175" s="18">
        <v>18329.251942023893</v>
      </c>
    </row>
    <row r="176" spans="1:16" x14ac:dyDescent="0.2">
      <c r="A176" s="2" t="s">
        <v>3485</v>
      </c>
      <c r="B176" s="4">
        <v>7.8889077754780088E-3</v>
      </c>
      <c r="C176" s="7" t="s">
        <v>1153</v>
      </c>
      <c r="D176" s="4">
        <v>7.9426355271194158E-3</v>
      </c>
      <c r="E176" s="7" t="s">
        <v>1154</v>
      </c>
      <c r="F176" s="8">
        <v>10892.713774375239</v>
      </c>
      <c r="G176" s="7" t="s">
        <v>1155</v>
      </c>
      <c r="H176" s="5" t="s">
        <v>684</v>
      </c>
      <c r="I176" s="4">
        <v>6.9902912621359226E-2</v>
      </c>
      <c r="J176" s="3">
        <v>36</v>
      </c>
      <c r="K176" s="4">
        <v>4.911133774086216E-3</v>
      </c>
      <c r="L176" s="4">
        <v>1.1064797682514027E-2</v>
      </c>
      <c r="M176" s="4">
        <v>4.9307577755709053E-3</v>
      </c>
      <c r="N176" s="4">
        <v>1.11505040262948E-2</v>
      </c>
      <c r="O176" s="8">
        <v>6762.1550751867335</v>
      </c>
      <c r="P176" s="8">
        <v>15292.058710705815</v>
      </c>
    </row>
    <row r="177" spans="1:16" x14ac:dyDescent="0.2">
      <c r="A177" s="2" t="s">
        <v>3486</v>
      </c>
      <c r="B177" s="4">
        <v>2.0554698453924877E-3</v>
      </c>
      <c r="C177" s="7" t="s">
        <v>1846</v>
      </c>
      <c r="D177" s="4">
        <v>2.0694687127265602E-3</v>
      </c>
      <c r="E177" s="7" t="s">
        <v>1846</v>
      </c>
      <c r="F177" s="8">
        <v>2838.1171811028112</v>
      </c>
      <c r="G177" s="7" t="s">
        <v>1156</v>
      </c>
      <c r="H177" s="5" t="s">
        <v>1157</v>
      </c>
      <c r="I177" s="4">
        <v>9.9029126213592236E-2</v>
      </c>
      <c r="J177" s="3">
        <v>51</v>
      </c>
      <c r="K177" s="4">
        <v>1.2395030631946022E-3</v>
      </c>
      <c r="L177" s="4">
        <v>2.9818662689341502E-3</v>
      </c>
      <c r="M177" s="4">
        <v>1.239565937795316E-3</v>
      </c>
      <c r="N177" s="4">
        <v>3.0017423646666263E-3</v>
      </c>
      <c r="O177" s="8">
        <v>1699.9693513276827</v>
      </c>
      <c r="P177" s="8">
        <v>4116.6587955708756</v>
      </c>
    </row>
    <row r="178" spans="1:16" x14ac:dyDescent="0.2">
      <c r="A178" s="15" t="s">
        <v>5585</v>
      </c>
      <c r="B178" s="16">
        <v>1.3046001072246106E-3</v>
      </c>
      <c r="C178" s="17" t="s">
        <v>1158</v>
      </c>
      <c r="D178" s="16">
        <v>1.301937658026193E-3</v>
      </c>
      <c r="E178" s="17" t="s">
        <v>2437</v>
      </c>
      <c r="F178" s="18">
        <v>1785.5073687490551</v>
      </c>
      <c r="G178" s="17" t="s">
        <v>1159</v>
      </c>
      <c r="H178" s="19" t="s">
        <v>1160</v>
      </c>
      <c r="I178" s="16">
        <v>3.3009708737864081E-2</v>
      </c>
      <c r="J178" s="20">
        <v>17</v>
      </c>
      <c r="K178" s="16">
        <v>6.1673173010230004E-4</v>
      </c>
      <c r="L178" s="16">
        <v>2.1599313471435747E-3</v>
      </c>
      <c r="M178" s="16">
        <v>6.1528160790444149E-4</v>
      </c>
      <c r="N178" s="16">
        <v>2.1118056049500974E-3</v>
      </c>
      <c r="O178" s="18">
        <v>843.81140525166779</v>
      </c>
      <c r="P178" s="18">
        <v>2896.178972747784</v>
      </c>
    </row>
    <row r="179" spans="1:16" x14ac:dyDescent="0.2">
      <c r="A179" s="2" t="s">
        <v>3487</v>
      </c>
      <c r="B179" s="4">
        <v>6.0208189547381345E-4</v>
      </c>
      <c r="C179" s="7" t="s">
        <v>4624</v>
      </c>
      <c r="D179" s="4">
        <v>6.0085315691162198E-4</v>
      </c>
      <c r="E179" s="7" t="s">
        <v>4624</v>
      </c>
      <c r="F179" s="8">
        <v>824.0238943762464</v>
      </c>
      <c r="G179" s="7" t="s">
        <v>1161</v>
      </c>
      <c r="H179" s="5" t="s">
        <v>1162</v>
      </c>
      <c r="I179" s="4">
        <v>1.7475728155339806E-2</v>
      </c>
      <c r="J179" s="3">
        <v>9</v>
      </c>
      <c r="K179" s="4">
        <v>3.0946483820164721E-4</v>
      </c>
      <c r="L179" s="4">
        <v>9.2964288972006439E-4</v>
      </c>
      <c r="M179" s="4">
        <v>3.0829753194597486E-4</v>
      </c>
      <c r="N179" s="4">
        <v>9.2109905595137123E-4</v>
      </c>
      <c r="O179" s="8">
        <v>422.8063545617257</v>
      </c>
      <c r="P179" s="8">
        <v>1263.2165154837883</v>
      </c>
    </row>
    <row r="180" spans="1:16" x14ac:dyDescent="0.2">
      <c r="A180" s="2" t="s">
        <v>3488</v>
      </c>
      <c r="B180" s="4">
        <v>7.0251821175079708E-4</v>
      </c>
      <c r="C180" s="7" t="s">
        <v>3392</v>
      </c>
      <c r="D180" s="4">
        <v>7.0108450111457099E-4</v>
      </c>
      <c r="E180" s="7" t="s">
        <v>3392</v>
      </c>
      <c r="F180" s="8">
        <v>961.4834743728087</v>
      </c>
      <c r="G180" s="7" t="s">
        <v>1163</v>
      </c>
      <c r="H180" s="5" t="s">
        <v>1035</v>
      </c>
      <c r="I180" s="4">
        <v>2.524271844660194E-2</v>
      </c>
      <c r="J180" s="3">
        <v>13</v>
      </c>
      <c r="K180" s="4">
        <v>1.7084533926476139E-4</v>
      </c>
      <c r="L180" s="4">
        <v>1.4773498469272737E-3</v>
      </c>
      <c r="M180" s="4">
        <v>1.6457503010726719E-4</v>
      </c>
      <c r="N180" s="4">
        <v>1.4606729561973391E-3</v>
      </c>
      <c r="O180" s="8">
        <v>225.70199667940733</v>
      </c>
      <c r="P180" s="8">
        <v>2003.2006221993349</v>
      </c>
    </row>
    <row r="181" spans="1:16" x14ac:dyDescent="0.2">
      <c r="A181" s="2" t="s">
        <v>3489</v>
      </c>
      <c r="B181" s="4">
        <v>1.0793740144989966E-2</v>
      </c>
      <c r="C181" s="7" t="s">
        <v>1164</v>
      </c>
      <c r="D181" s="4">
        <v>1.0999046754499687E-2</v>
      </c>
      <c r="E181" s="7" t="s">
        <v>1165</v>
      </c>
      <c r="F181" s="8">
        <v>15084.34671069286</v>
      </c>
      <c r="G181" s="7" t="s">
        <v>1166</v>
      </c>
      <c r="H181" s="5" t="s">
        <v>1167</v>
      </c>
      <c r="I181" s="4">
        <v>0.22135922330097088</v>
      </c>
      <c r="J181" s="3">
        <v>114</v>
      </c>
      <c r="K181" s="4">
        <v>6.6786736613050337E-3</v>
      </c>
      <c r="L181" s="4">
        <v>1.5391065430105207E-2</v>
      </c>
      <c r="M181" s="4">
        <v>7.1064422364072073E-3</v>
      </c>
      <c r="N181" s="4">
        <v>1.6219040151910787E-2</v>
      </c>
      <c r="O181" s="8">
        <v>9745.9389859965995</v>
      </c>
      <c r="P181" s="8">
        <v>22243.16619674188</v>
      </c>
    </row>
    <row r="182" spans="1:16" x14ac:dyDescent="0.2">
      <c r="A182" s="2" t="s">
        <v>3490</v>
      </c>
      <c r="B182" s="4">
        <v>2.5223344527681088E-2</v>
      </c>
      <c r="C182" s="7" t="s">
        <v>1168</v>
      </c>
      <c r="D182" s="4">
        <v>2.5223344527681088E-2</v>
      </c>
      <c r="E182" s="7" t="s">
        <v>1168</v>
      </c>
      <c r="F182" s="8">
        <v>34591.877146366925</v>
      </c>
      <c r="G182" s="7" t="s">
        <v>1169</v>
      </c>
      <c r="H182" s="5" t="s">
        <v>1170</v>
      </c>
      <c r="I182" s="4">
        <v>0.28543689320388349</v>
      </c>
      <c r="J182" s="3">
        <v>147</v>
      </c>
      <c r="K182" s="4">
        <v>2.1137605422563415E-2</v>
      </c>
      <c r="L182" s="4">
        <v>2.964702950040515E-2</v>
      </c>
      <c r="M182" s="4">
        <v>2.1137605422563415E-2</v>
      </c>
      <c r="N182" s="4">
        <v>2.964702950040515E-2</v>
      </c>
      <c r="O182" s="8">
        <v>28988.600189132609</v>
      </c>
      <c r="P182" s="8">
        <v>40658.620870331288</v>
      </c>
    </row>
    <row r="183" spans="1:16" x14ac:dyDescent="0.2">
      <c r="A183" s="15" t="s">
        <v>5611</v>
      </c>
      <c r="B183" s="16">
        <v>2.9183659961335425E-2</v>
      </c>
      <c r="C183" s="17" t="s">
        <v>1171</v>
      </c>
      <c r="D183" s="16">
        <v>2.9029427359801206E-2</v>
      </c>
      <c r="E183" s="17" t="s">
        <v>1172</v>
      </c>
      <c r="F183" s="18">
        <v>39811.627032949451</v>
      </c>
      <c r="G183" s="17" t="s">
        <v>1173</v>
      </c>
      <c r="H183" s="19" t="s">
        <v>885</v>
      </c>
      <c r="I183" s="16">
        <v>0.23689320388349513</v>
      </c>
      <c r="J183" s="20">
        <v>122</v>
      </c>
      <c r="K183" s="16">
        <v>2.0353457621709359E-2</v>
      </c>
      <c r="L183" s="16">
        <v>3.9857516870789172E-2</v>
      </c>
      <c r="M183" s="16">
        <v>2.0067061978826992E-2</v>
      </c>
      <c r="N183" s="16">
        <v>3.9502379952796311E-2</v>
      </c>
      <c r="O183" s="18">
        <v>27520.43218924907</v>
      </c>
      <c r="P183" s="18">
        <v>54174.47606191277</v>
      </c>
    </row>
    <row r="184" spans="1:16" x14ac:dyDescent="0.2">
      <c r="A184" s="2" t="s">
        <v>5616</v>
      </c>
      <c r="B184" s="4">
        <v>1.0520303403758074E-2</v>
      </c>
      <c r="C184" s="7" t="s">
        <v>1174</v>
      </c>
      <c r="D184" s="4">
        <v>1.0520537375285893E-2</v>
      </c>
      <c r="E184" s="7" t="s">
        <v>1174</v>
      </c>
      <c r="F184" s="8">
        <v>14428.107898231552</v>
      </c>
      <c r="G184" s="7" t="s">
        <v>1175</v>
      </c>
      <c r="H184" s="5" t="s">
        <v>1071</v>
      </c>
      <c r="I184" s="4">
        <v>4.8543689320388349E-2</v>
      </c>
      <c r="J184" s="3">
        <v>25</v>
      </c>
      <c r="K184" s="4">
        <v>3.8944607217990873E-3</v>
      </c>
      <c r="L184" s="4">
        <v>1.8339151363340613E-2</v>
      </c>
      <c r="M184" s="4">
        <v>3.8947258723729867E-3</v>
      </c>
      <c r="N184" s="4">
        <v>1.8339151363340613E-2</v>
      </c>
      <c r="O184" s="8">
        <v>5341.3169989431663</v>
      </c>
      <c r="P184" s="8">
        <v>25150.735670010225</v>
      </c>
    </row>
    <row r="185" spans="1:16" x14ac:dyDescent="0.2">
      <c r="A185" s="2" t="s">
        <v>5620</v>
      </c>
      <c r="B185" s="4">
        <v>1.8663356557577351E-2</v>
      </c>
      <c r="C185" s="7" t="s">
        <v>1176</v>
      </c>
      <c r="D185" s="4">
        <v>1.8508889984515314E-2</v>
      </c>
      <c r="E185" s="7" t="s">
        <v>1177</v>
      </c>
      <c r="F185" s="8">
        <v>25383.519134717899</v>
      </c>
      <c r="G185" s="7" t="s">
        <v>1178</v>
      </c>
      <c r="H185" s="5" t="s">
        <v>925</v>
      </c>
      <c r="I185" s="4">
        <v>0.19029126213592232</v>
      </c>
      <c r="J185" s="3">
        <v>98</v>
      </c>
      <c r="K185" s="4">
        <v>1.2350097007795437E-2</v>
      </c>
      <c r="L185" s="4">
        <v>2.6563763694657828E-2</v>
      </c>
      <c r="M185" s="4">
        <v>1.2123098633239408E-2</v>
      </c>
      <c r="N185" s="4">
        <v>2.6209973041538319E-2</v>
      </c>
      <c r="O185" s="8">
        <v>16625.897413964409</v>
      </c>
      <c r="P185" s="8">
        <v>35944.962273638484</v>
      </c>
    </row>
    <row r="186" spans="1:16" x14ac:dyDescent="0.2">
      <c r="A186" s="2" t="s">
        <v>5624</v>
      </c>
      <c r="B186" s="4">
        <v>6.4087953504591991E-3</v>
      </c>
      <c r="C186" s="7" t="s">
        <v>1179</v>
      </c>
      <c r="D186" s="4">
        <v>6.3923015369694329E-3</v>
      </c>
      <c r="E186" s="7" t="s">
        <v>1180</v>
      </c>
      <c r="F186" s="8">
        <v>8766.5499397477379</v>
      </c>
      <c r="G186" s="7" t="s">
        <v>1181</v>
      </c>
      <c r="H186" s="5" t="s">
        <v>1182</v>
      </c>
      <c r="I186" s="4">
        <v>0.17087378640776699</v>
      </c>
      <c r="J186" s="3">
        <v>88</v>
      </c>
      <c r="K186" s="4">
        <v>2.9219418637942435E-3</v>
      </c>
      <c r="L186" s="4">
        <v>1.091988694019308E-2</v>
      </c>
      <c r="M186" s="4">
        <v>2.4199622596808041E-3</v>
      </c>
      <c r="N186" s="4">
        <v>1.0534302263757747E-2</v>
      </c>
      <c r="O186" s="8">
        <v>3318.7921250433337</v>
      </c>
      <c r="P186" s="8">
        <v>14446.985384142641</v>
      </c>
    </row>
    <row r="187" spans="1:16" x14ac:dyDescent="0.2">
      <c r="A187" s="2" t="s">
        <v>5629</v>
      </c>
      <c r="B187" s="4">
        <v>1.7231225454918432E-2</v>
      </c>
      <c r="C187" s="7" t="s">
        <v>1183</v>
      </c>
      <c r="D187" s="4">
        <v>1.797986198887554E-2</v>
      </c>
      <c r="E187" s="7" t="s">
        <v>1184</v>
      </c>
      <c r="F187" s="8">
        <v>24657.997925106836</v>
      </c>
      <c r="G187" s="7" t="s">
        <v>1185</v>
      </c>
      <c r="H187" s="5" t="s">
        <v>1095</v>
      </c>
      <c r="I187" s="4">
        <v>0.39029126213592236</v>
      </c>
      <c r="J187" s="3">
        <v>201</v>
      </c>
      <c r="K187" s="4">
        <v>1.3427065584810802E-2</v>
      </c>
      <c r="L187" s="4">
        <v>2.1707654518539739E-2</v>
      </c>
      <c r="M187" s="4">
        <v>1.3816009949255671E-2</v>
      </c>
      <c r="N187" s="4">
        <v>2.2596779769998906E-2</v>
      </c>
      <c r="O187" s="8">
        <v>18947.595085701076</v>
      </c>
      <c r="P187" s="8">
        <v>30989.745584669854</v>
      </c>
    </row>
    <row r="188" spans="1:16" x14ac:dyDescent="0.2">
      <c r="A188" s="2" t="s">
        <v>5634</v>
      </c>
      <c r="B188" s="4">
        <v>6.027895126665031E-3</v>
      </c>
      <c r="C188" s="7" t="s">
        <v>1186</v>
      </c>
      <c r="D188" s="4">
        <v>6.027895126665031E-3</v>
      </c>
      <c r="E188" s="7" t="s">
        <v>1186</v>
      </c>
      <c r="F188" s="8">
        <v>8266.7945737309637</v>
      </c>
      <c r="G188" s="7" t="s">
        <v>1187</v>
      </c>
      <c r="H188" s="5" t="s">
        <v>821</v>
      </c>
      <c r="I188" s="4">
        <v>0.11650485436893204</v>
      </c>
      <c r="J188" s="3">
        <v>60</v>
      </c>
      <c r="K188" s="4">
        <v>3.7588297181253591E-3</v>
      </c>
      <c r="L188" s="4">
        <v>8.3169726235686539E-3</v>
      </c>
      <c r="M188" s="4">
        <v>3.7588297181253591E-3</v>
      </c>
      <c r="N188" s="4">
        <v>8.3169726235686539E-3</v>
      </c>
      <c r="O188" s="8">
        <v>5154.9458748744009</v>
      </c>
      <c r="P188" s="8">
        <v>11406.088312691876</v>
      </c>
    </row>
    <row r="189" spans="1:16" x14ac:dyDescent="0.2">
      <c r="A189" s="15" t="s">
        <v>5638</v>
      </c>
      <c r="B189" s="16">
        <v>4.6819021020136787E-3</v>
      </c>
      <c r="C189" s="17" t="s">
        <v>1188</v>
      </c>
      <c r="D189" s="16">
        <v>4.7318440784841443E-3</v>
      </c>
      <c r="E189" s="17" t="s">
        <v>1189</v>
      </c>
      <c r="F189" s="18">
        <v>6489.3602376582048</v>
      </c>
      <c r="G189" s="17" t="s">
        <v>1190</v>
      </c>
      <c r="H189" s="19" t="s">
        <v>1191</v>
      </c>
      <c r="I189" s="16">
        <v>0.35145631067961164</v>
      </c>
      <c r="J189" s="20">
        <v>181</v>
      </c>
      <c r="K189" s="16">
        <v>3.4346676801824735E-3</v>
      </c>
      <c r="L189" s="16">
        <v>6.1517249280039349E-3</v>
      </c>
      <c r="M189" s="16">
        <v>3.4586131669283693E-3</v>
      </c>
      <c r="N189" s="16">
        <v>6.1834698369209176E-3</v>
      </c>
      <c r="O189" s="18">
        <v>4743.2219639190052</v>
      </c>
      <c r="P189" s="18">
        <v>8480.1533239295059</v>
      </c>
    </row>
    <row r="190" spans="1:16" x14ac:dyDescent="0.2">
      <c r="A190" s="2" t="s">
        <v>5642</v>
      </c>
      <c r="B190" s="4">
        <v>6.2430232431160662E-4</v>
      </c>
      <c r="C190" s="7" t="s">
        <v>4266</v>
      </c>
      <c r="D190" s="4">
        <v>6.2430232431160662E-4</v>
      </c>
      <c r="E190" s="7" t="s">
        <v>4266</v>
      </c>
      <c r="F190" s="8">
        <v>856.18262404013672</v>
      </c>
      <c r="G190" s="7" t="s">
        <v>1192</v>
      </c>
      <c r="H190" s="5" t="s">
        <v>1193</v>
      </c>
      <c r="I190" s="4">
        <v>5.8252427184466021E-3</v>
      </c>
      <c r="J190" s="3">
        <v>3</v>
      </c>
      <c r="K190" s="4">
        <v>9.2857080640946969E-6</v>
      </c>
      <c r="L190" s="4">
        <v>1.4710948319382417E-3</v>
      </c>
      <c r="M190" s="4">
        <v>9.2857080640946969E-6</v>
      </c>
      <c r="N190" s="4">
        <v>1.4710948319382417E-3</v>
      </c>
      <c r="O190" s="8">
        <v>12.734634466007623</v>
      </c>
      <c r="P190" s="8">
        <v>2017.4934232538646</v>
      </c>
    </row>
    <row r="191" spans="1:16" x14ac:dyDescent="0.2">
      <c r="A191" s="2" t="s">
        <v>5645</v>
      </c>
      <c r="B191" s="4">
        <v>4.7468906069328095E-4</v>
      </c>
      <c r="C191" s="7" t="s">
        <v>1898</v>
      </c>
      <c r="D191" s="4">
        <v>5.0047064033802732E-4</v>
      </c>
      <c r="E191" s="7" t="s">
        <v>1898</v>
      </c>
      <c r="F191" s="8">
        <v>686.35699309968663</v>
      </c>
      <c r="G191" s="7" t="s">
        <v>1194</v>
      </c>
      <c r="H191" s="5" t="s">
        <v>1195</v>
      </c>
      <c r="I191" s="4">
        <v>0.25242718446601942</v>
      </c>
      <c r="J191" s="3">
        <v>130</v>
      </c>
      <c r="K191" s="4">
        <v>2.6239478037420779E-4</v>
      </c>
      <c r="L191" s="4">
        <v>7.5670207628249708E-4</v>
      </c>
      <c r="M191" s="4">
        <v>2.7189961411514207E-4</v>
      </c>
      <c r="N191" s="4">
        <v>7.9593815688817882E-4</v>
      </c>
      <c r="O191" s="8">
        <v>372.8894095425602</v>
      </c>
      <c r="P191" s="8">
        <v>1091.5679682750165</v>
      </c>
    </row>
    <row r="192" spans="1:16" x14ac:dyDescent="0.2">
      <c r="A192" s="2" t="s">
        <v>5649</v>
      </c>
      <c r="B192" s="4">
        <v>1.433764374853823E-3</v>
      </c>
      <c r="C192" s="7" t="s">
        <v>1196</v>
      </c>
      <c r="D192" s="4">
        <v>1.433764374853823E-3</v>
      </c>
      <c r="E192" s="7" t="s">
        <v>1196</v>
      </c>
      <c r="F192" s="8">
        <v>1966.2975723680006</v>
      </c>
      <c r="G192" s="7" t="s">
        <v>1197</v>
      </c>
      <c r="H192" s="5" t="s">
        <v>1032</v>
      </c>
      <c r="I192" s="4">
        <v>4.6601941747572817E-2</v>
      </c>
      <c r="J192" s="3">
        <v>24</v>
      </c>
      <c r="K192" s="4">
        <v>7.9892773181648833E-4</v>
      </c>
      <c r="L192" s="4">
        <v>2.1734744221898845E-3</v>
      </c>
      <c r="M192" s="4">
        <v>7.9892773181648833E-4</v>
      </c>
      <c r="N192" s="4">
        <v>2.1734744221898845E-3</v>
      </c>
      <c r="O192" s="8">
        <v>1095.6679403673952</v>
      </c>
      <c r="P192" s="8">
        <v>2980.7530127756386</v>
      </c>
    </row>
    <row r="193" spans="1:16" x14ac:dyDescent="0.2">
      <c r="A193" s="2" t="s">
        <v>5653</v>
      </c>
      <c r="B193" s="4">
        <v>6.8594184143313988E-5</v>
      </c>
      <c r="C193" s="7" t="s">
        <v>5018</v>
      </c>
      <c r="D193" s="4">
        <v>6.8594184143313988E-5</v>
      </c>
      <c r="E193" s="7" t="s">
        <v>5018</v>
      </c>
      <c r="F193" s="8">
        <v>94.071648120921552</v>
      </c>
      <c r="G193" s="7" t="s">
        <v>1198</v>
      </c>
      <c r="H193" s="5" t="s">
        <v>941</v>
      </c>
      <c r="I193" s="4">
        <v>9.7087378640776691E-3</v>
      </c>
      <c r="J193" s="3">
        <v>5</v>
      </c>
      <c r="K193" s="4">
        <v>1.983409320498971E-5</v>
      </c>
      <c r="L193" s="4">
        <v>1.2571891398300568E-4</v>
      </c>
      <c r="M193" s="4">
        <v>1.983409320498971E-5</v>
      </c>
      <c r="N193" s="4">
        <v>1.2571891398300568E-4</v>
      </c>
      <c r="O193" s="8">
        <v>27.20093343306014</v>
      </c>
      <c r="P193" s="8">
        <v>172.41382175556461</v>
      </c>
    </row>
    <row r="194" spans="1:16" x14ac:dyDescent="0.2">
      <c r="A194" s="2" t="s">
        <v>5656</v>
      </c>
      <c r="B194" s="4">
        <v>3.1038935173920173E-4</v>
      </c>
      <c r="C194" s="7" t="s">
        <v>5279</v>
      </c>
      <c r="D194" s="4">
        <v>3.1038935173920173E-4</v>
      </c>
      <c r="E194" s="7" t="s">
        <v>5279</v>
      </c>
      <c r="F194" s="8">
        <v>425.67512453076102</v>
      </c>
      <c r="G194" s="7" t="s">
        <v>1199</v>
      </c>
      <c r="H194" s="5" t="s">
        <v>1200</v>
      </c>
      <c r="I194" s="4">
        <v>1.3592233009708738E-2</v>
      </c>
      <c r="J194" s="3">
        <v>7</v>
      </c>
      <c r="K194" s="4">
        <v>3.1660531521732523E-5</v>
      </c>
      <c r="L194" s="4">
        <v>6.0988225817963258E-4</v>
      </c>
      <c r="M194" s="4">
        <v>3.1660531521732523E-5</v>
      </c>
      <c r="N194" s="4">
        <v>6.0988225817963258E-4</v>
      </c>
      <c r="O194" s="8">
        <v>43.41998403845836</v>
      </c>
      <c r="P194" s="8">
        <v>836.40661235650327</v>
      </c>
    </row>
    <row r="195" spans="1:16" x14ac:dyDescent="0.2">
      <c r="A195" s="2" t="s">
        <v>5659</v>
      </c>
      <c r="B195" s="4">
        <v>9.6528122131775242E-5</v>
      </c>
      <c r="C195" s="7" t="s">
        <v>6176</v>
      </c>
      <c r="D195" s="4">
        <v>9.6528122131775242E-5</v>
      </c>
      <c r="E195" s="7" t="s">
        <v>6176</v>
      </c>
      <c r="F195" s="8">
        <v>132.38089573281704</v>
      </c>
      <c r="G195" s="7" t="s">
        <v>1201</v>
      </c>
      <c r="H195" s="5" t="s">
        <v>881</v>
      </c>
      <c r="I195" s="4">
        <v>2.3300970873786409E-2</v>
      </c>
      <c r="J195" s="3">
        <v>12</v>
      </c>
      <c r="K195" s="4">
        <v>4.1495684241768451E-5</v>
      </c>
      <c r="L195" s="4">
        <v>1.6495348109916037E-4</v>
      </c>
      <c r="M195" s="4">
        <v>4.1495684241768451E-5</v>
      </c>
      <c r="N195" s="4">
        <v>1.6495348109916037E-4</v>
      </c>
      <c r="O195" s="8">
        <v>56.908139593478928</v>
      </c>
      <c r="P195" s="8">
        <v>226.22101310893444</v>
      </c>
    </row>
    <row r="196" spans="1:16" x14ac:dyDescent="0.2">
      <c r="A196" s="2" t="s">
        <v>5661</v>
      </c>
      <c r="B196" s="4">
        <v>2.5673876645130683E-4</v>
      </c>
      <c r="C196" s="7" t="s">
        <v>5446</v>
      </c>
      <c r="D196" s="4">
        <v>2.5673876645130683E-4</v>
      </c>
      <c r="E196" s="7" t="s">
        <v>5446</v>
      </c>
      <c r="F196" s="8">
        <v>352.09747295989848</v>
      </c>
      <c r="G196" s="7" t="s">
        <v>1202</v>
      </c>
      <c r="H196" s="5" t="s">
        <v>881</v>
      </c>
      <c r="I196" s="4">
        <v>2.3300970873786409E-2</v>
      </c>
      <c r="J196" s="3">
        <v>12</v>
      </c>
      <c r="K196" s="4">
        <v>6.1266656047705872E-5</v>
      </c>
      <c r="L196" s="4">
        <v>5.20133615165277E-4</v>
      </c>
      <c r="M196" s="4">
        <v>6.1266656047705872E-5</v>
      </c>
      <c r="N196" s="4">
        <v>5.20133615165277E-4</v>
      </c>
      <c r="O196" s="8">
        <v>84.022506882270321</v>
      </c>
      <c r="P196" s="8">
        <v>713.3232508380238</v>
      </c>
    </row>
    <row r="197" spans="1:16" x14ac:dyDescent="0.2">
      <c r="A197" s="2" t="s">
        <v>5663</v>
      </c>
      <c r="B197" s="4">
        <v>3.4662101477102552E-4</v>
      </c>
      <c r="C197" s="7" t="s">
        <v>5302</v>
      </c>
      <c r="D197" s="4">
        <v>3.4662101477102552E-4</v>
      </c>
      <c r="E197" s="7" t="s">
        <v>5302</v>
      </c>
      <c r="F197" s="8">
        <v>475.36406387938581</v>
      </c>
      <c r="G197" s="7" t="s">
        <v>1203</v>
      </c>
      <c r="H197" s="5" t="s">
        <v>1035</v>
      </c>
      <c r="I197" s="4">
        <v>2.524271844660194E-2</v>
      </c>
      <c r="J197" s="3">
        <v>13</v>
      </c>
      <c r="K197" s="4">
        <v>8.4214786257944362E-5</v>
      </c>
      <c r="L197" s="4">
        <v>7.360696495125232E-4</v>
      </c>
      <c r="M197" s="4">
        <v>8.4214786257944362E-5</v>
      </c>
      <c r="N197" s="4">
        <v>7.360696495125232E-4</v>
      </c>
      <c r="O197" s="8">
        <v>115.49410257411971</v>
      </c>
      <c r="P197" s="8">
        <v>1009.4629147678465</v>
      </c>
    </row>
    <row r="198" spans="1:16" x14ac:dyDescent="0.2">
      <c r="A198" s="2" t="s">
        <v>5666</v>
      </c>
      <c r="B198" s="4">
        <v>5.9146416040408209E-6</v>
      </c>
      <c r="C198" s="7" t="s">
        <v>4866</v>
      </c>
      <c r="D198" s="4">
        <v>5.9146416040408209E-6</v>
      </c>
      <c r="E198" s="7" t="s">
        <v>4866</v>
      </c>
      <c r="F198" s="8">
        <v>8.1114760775374641</v>
      </c>
      <c r="G198" s="7" t="s">
        <v>1204</v>
      </c>
      <c r="H198" s="5" t="s">
        <v>1205</v>
      </c>
      <c r="I198" s="4">
        <v>3.8834951456310678E-3</v>
      </c>
      <c r="J198" s="3">
        <v>2</v>
      </c>
      <c r="K198" s="4">
        <v>1.5052937415664555E-6</v>
      </c>
      <c r="L198" s="4">
        <v>1.1829283208081642E-5</v>
      </c>
      <c r="M198" s="4">
        <v>1.5052937415664555E-6</v>
      </c>
      <c r="N198" s="4">
        <v>1.1829283208081642E-5</v>
      </c>
      <c r="O198" s="8">
        <v>2.0643945976441445</v>
      </c>
      <c r="P198" s="8">
        <v>16.222952155074928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1206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1206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2.4956189357880446E-4</v>
      </c>
      <c r="C201" s="7" t="s">
        <v>5447</v>
      </c>
      <c r="D201" s="4">
        <v>2.4956189357880446E-4</v>
      </c>
      <c r="E201" s="7" t="s">
        <v>5447</v>
      </c>
      <c r="F201" s="8">
        <v>342.25494377316659</v>
      </c>
      <c r="G201" s="7" t="s">
        <v>1207</v>
      </c>
      <c r="H201" s="5" t="s">
        <v>1061</v>
      </c>
      <c r="I201" s="4">
        <v>2.9126213592233011E-2</v>
      </c>
      <c r="J201" s="3">
        <v>15</v>
      </c>
      <c r="K201" s="4">
        <v>1.1329535525714136E-4</v>
      </c>
      <c r="L201" s="4">
        <v>4.1675083332928873E-4</v>
      </c>
      <c r="M201" s="4">
        <v>1.1329535525714136E-4</v>
      </c>
      <c r="N201" s="4">
        <v>4.1675083332928873E-4</v>
      </c>
      <c r="O201" s="8">
        <v>155.37586643230665</v>
      </c>
      <c r="P201" s="8">
        <v>571.54171649805983</v>
      </c>
    </row>
    <row r="202" spans="1:16" x14ac:dyDescent="0.2">
      <c r="A202" s="2" t="s">
        <v>5675</v>
      </c>
      <c r="B202" s="4">
        <v>8.0514801765098072E-4</v>
      </c>
      <c r="C202" s="7" t="s">
        <v>4093</v>
      </c>
      <c r="D202" s="4">
        <v>8.2930841447669977E-4</v>
      </c>
      <c r="E202" s="7" t="s">
        <v>4093</v>
      </c>
      <c r="F202" s="8">
        <v>1137.3327101227092</v>
      </c>
      <c r="G202" s="7" t="s">
        <v>1208</v>
      </c>
      <c r="H202" s="5" t="s">
        <v>1209</v>
      </c>
      <c r="I202" s="4">
        <v>3.6893203883495145E-2</v>
      </c>
      <c r="J202" s="3">
        <v>19</v>
      </c>
      <c r="K202" s="4">
        <v>2.9928130145597366E-4</v>
      </c>
      <c r="L202" s="4">
        <v>1.4679510094702823E-3</v>
      </c>
      <c r="M202" s="4">
        <v>2.9928130145597366E-4</v>
      </c>
      <c r="N202" s="4">
        <v>1.4679510094702823E-3</v>
      </c>
      <c r="O202" s="8">
        <v>410.44128786364485</v>
      </c>
      <c r="P202" s="8">
        <v>2013.1819125237039</v>
      </c>
    </row>
    <row r="203" spans="1:16" x14ac:dyDescent="0.2">
      <c r="A203" s="2" t="s">
        <v>5678</v>
      </c>
      <c r="B203" s="4">
        <v>9.650350084518965E-6</v>
      </c>
      <c r="C203" s="7" t="s">
        <v>4866</v>
      </c>
      <c r="D203" s="4">
        <v>9.650350084518965E-6</v>
      </c>
      <c r="E203" s="7" t="s">
        <v>4866</v>
      </c>
      <c r="F203" s="8">
        <v>13.234712953183525</v>
      </c>
      <c r="G203" s="7" t="s">
        <v>1210</v>
      </c>
      <c r="H203" s="5" t="s">
        <v>838</v>
      </c>
      <c r="I203" s="4">
        <v>7.7669902912621356E-3</v>
      </c>
      <c r="J203" s="3">
        <v>4</v>
      </c>
      <c r="K203" s="4">
        <v>4.7861806527940817E-7</v>
      </c>
      <c r="L203" s="4">
        <v>2.2659374100161725E-5</v>
      </c>
      <c r="M203" s="4">
        <v>4.7861806527940817E-7</v>
      </c>
      <c r="N203" s="4">
        <v>2.2659374100161725E-5</v>
      </c>
      <c r="O203" s="8">
        <v>0.65638786704148533</v>
      </c>
      <c r="P203" s="8">
        <v>31.075588894492434</v>
      </c>
    </row>
    <row r="204" spans="1:16" x14ac:dyDescent="0.2">
      <c r="A204" s="9" t="s">
        <v>5680</v>
      </c>
      <c r="B204" s="10">
        <v>0.18152372891665625</v>
      </c>
      <c r="C204" s="11" t="s">
        <v>1211</v>
      </c>
      <c r="D204" s="10">
        <v>0.15487031812127877</v>
      </c>
      <c r="E204" s="11" t="s">
        <v>1212</v>
      </c>
      <c r="F204" s="12">
        <v>212392.73055921574</v>
      </c>
      <c r="G204" s="11" t="s">
        <v>1213</v>
      </c>
      <c r="H204" s="13" t="s">
        <v>1214</v>
      </c>
      <c r="I204" s="10">
        <v>0.92233009708737868</v>
      </c>
      <c r="J204" s="14">
        <v>475</v>
      </c>
      <c r="K204" s="10">
        <v>0.17143426537256359</v>
      </c>
      <c r="L204" s="10">
        <v>0.19143110900003571</v>
      </c>
      <c r="M204" s="10">
        <v>0.14578697141167823</v>
      </c>
      <c r="N204" s="10">
        <v>0.16626369758329618</v>
      </c>
      <c r="O204" s="12">
        <v>199935.61912771896</v>
      </c>
      <c r="P204" s="12">
        <v>228017.87425098609</v>
      </c>
    </row>
    <row r="205" spans="1:16" x14ac:dyDescent="0.2">
      <c r="A205" s="9" t="s">
        <v>5778</v>
      </c>
      <c r="B205" s="10">
        <v>0.53844221194093755</v>
      </c>
      <c r="C205" s="11" t="s">
        <v>1215</v>
      </c>
      <c r="D205" s="10">
        <v>0.50040477065254674</v>
      </c>
      <c r="E205" s="11" t="s">
        <v>1216</v>
      </c>
      <c r="F205" s="12">
        <v>686266.65789194626</v>
      </c>
      <c r="G205" s="11" t="s">
        <v>1217</v>
      </c>
      <c r="H205" s="13" t="s">
        <v>1218</v>
      </c>
      <c r="I205" s="10">
        <v>0.99417475728155336</v>
      </c>
      <c r="J205" s="14">
        <v>512</v>
      </c>
      <c r="K205" s="10">
        <v>0.51910351722139869</v>
      </c>
      <c r="L205" s="10">
        <v>0.55801644818995666</v>
      </c>
      <c r="M205" s="10">
        <v>0.47973115638521824</v>
      </c>
      <c r="N205" s="10">
        <v>0.52005744728758285</v>
      </c>
      <c r="O205" s="12">
        <v>657914.38588765345</v>
      </c>
      <c r="P205" s="12">
        <v>713218.79245167447</v>
      </c>
    </row>
    <row r="206" spans="1:16" x14ac:dyDescent="0.2">
      <c r="A206" s="9" t="s">
        <v>5779</v>
      </c>
      <c r="B206" s="10">
        <v>0.28003405914240648</v>
      </c>
      <c r="C206" s="11" t="s">
        <v>1219</v>
      </c>
      <c r="D206" s="10">
        <v>0.28748069781980412</v>
      </c>
      <c r="E206" s="11" t="s">
        <v>1220</v>
      </c>
      <c r="F206" s="12">
        <v>394257.667535763</v>
      </c>
      <c r="G206" s="11" t="s">
        <v>1221</v>
      </c>
      <c r="H206" s="13" t="s">
        <v>751</v>
      </c>
      <c r="I206" s="10">
        <v>0.84077669902912622</v>
      </c>
      <c r="J206" s="14">
        <v>433</v>
      </c>
      <c r="K206" s="10">
        <v>0.26312024323941419</v>
      </c>
      <c r="L206" s="10">
        <v>0.29667825674093379</v>
      </c>
      <c r="M206" s="10">
        <v>0.27045192125255141</v>
      </c>
      <c r="N206" s="10">
        <v>0.30487132366170572</v>
      </c>
      <c r="O206" s="12">
        <v>370904.01012047124</v>
      </c>
      <c r="P206" s="12">
        <v>418107.57340218377</v>
      </c>
    </row>
    <row r="207" spans="1:16" x14ac:dyDescent="0.2">
      <c r="A207" s="9" t="s">
        <v>5780</v>
      </c>
      <c r="B207" s="10">
        <v>0.81104850606814538</v>
      </c>
      <c r="C207" s="11" t="s">
        <v>1222</v>
      </c>
      <c r="D207" s="10">
        <v>0.75339740498791619</v>
      </c>
      <c r="E207" s="11" t="s">
        <v>1223</v>
      </c>
      <c r="F207" s="12">
        <v>1033226.5987618258</v>
      </c>
      <c r="G207" s="11" t="s">
        <v>1224</v>
      </c>
      <c r="H207" s="13" t="s">
        <v>1218</v>
      </c>
      <c r="I207" s="10">
        <v>0.99417475728155336</v>
      </c>
      <c r="J207" s="14">
        <v>512</v>
      </c>
      <c r="K207" s="10">
        <v>0.79581851934014181</v>
      </c>
      <c r="L207" s="10">
        <v>0.82541796771813414</v>
      </c>
      <c r="M207" s="10">
        <v>0.73722020688111711</v>
      </c>
      <c r="N207" s="10">
        <v>0.76962128691489495</v>
      </c>
      <c r="O207" s="12">
        <v>1011040.8157119727</v>
      </c>
      <c r="P207" s="12">
        <v>1055476.4050807029</v>
      </c>
    </row>
    <row r="208" spans="1:16" x14ac:dyDescent="0.2">
      <c r="A208" s="9" t="s">
        <v>5781</v>
      </c>
      <c r="B208" s="10">
        <v>0.18895149393185465</v>
      </c>
      <c r="C208" s="11" t="s">
        <v>1225</v>
      </c>
      <c r="D208" s="10">
        <v>0.18935838160571339</v>
      </c>
      <c r="E208" s="11" t="s">
        <v>1226</v>
      </c>
      <c r="F208" s="12">
        <v>259690.45722509912</v>
      </c>
      <c r="G208" s="11" t="s">
        <v>1227</v>
      </c>
      <c r="H208" s="13" t="s">
        <v>1228</v>
      </c>
      <c r="I208" s="10">
        <v>0.9398058252427185</v>
      </c>
      <c r="J208" s="14">
        <v>484</v>
      </c>
      <c r="K208" s="10">
        <v>0.17458203228186631</v>
      </c>
      <c r="L208" s="10">
        <v>0.20418148065985875</v>
      </c>
      <c r="M208" s="10">
        <v>0.17525485435282659</v>
      </c>
      <c r="N208" s="10">
        <v>0.20440198770798382</v>
      </c>
      <c r="O208" s="12">
        <v>240348.55426980733</v>
      </c>
      <c r="P208" s="12">
        <v>280321.6060228718</v>
      </c>
    </row>
    <row r="209" spans="1:16" x14ac:dyDescent="0.2">
      <c r="A209" s="9" t="s">
        <v>5782</v>
      </c>
      <c r="B209" s="10">
        <v>0.49872268041803453</v>
      </c>
      <c r="C209" s="11" t="s">
        <v>1229</v>
      </c>
      <c r="D209" s="10">
        <v>0.46811438971252056</v>
      </c>
      <c r="E209" s="11" t="s">
        <v>1230</v>
      </c>
      <c r="F209" s="12">
        <v>641982.88381666655</v>
      </c>
      <c r="G209" s="11" t="s">
        <v>1231</v>
      </c>
      <c r="H209" s="13" t="s">
        <v>1232</v>
      </c>
      <c r="I209" s="10">
        <v>0.95922330097087383</v>
      </c>
      <c r="J209" s="14">
        <v>494</v>
      </c>
      <c r="K209" s="10">
        <v>0.47968148776638508</v>
      </c>
      <c r="L209" s="10">
        <v>0.51742859102771976</v>
      </c>
      <c r="M209" s="10">
        <v>0.44959465178531105</v>
      </c>
      <c r="N209" s="10">
        <v>0.48746983310032749</v>
      </c>
      <c r="O209" s="12">
        <v>616584.48756283557</v>
      </c>
      <c r="P209" s="12">
        <v>668527.38583739172</v>
      </c>
    </row>
    <row r="210" spans="1:16" x14ac:dyDescent="0.2">
      <c r="A210" s="9" t="s">
        <v>5783</v>
      </c>
      <c r="B210" s="10">
        <v>0.33057369137936327</v>
      </c>
      <c r="C210" s="11" t="s">
        <v>1233</v>
      </c>
      <c r="D210" s="10">
        <v>0.31293179348402922</v>
      </c>
      <c r="E210" s="11" t="s">
        <v>1234</v>
      </c>
      <c r="F210" s="12">
        <v>429161.88785004843</v>
      </c>
      <c r="G210" s="11" t="s">
        <v>1235</v>
      </c>
      <c r="H210" s="13" t="s">
        <v>1236</v>
      </c>
      <c r="I210" s="10">
        <v>0.91456310679611652</v>
      </c>
      <c r="J210" s="14">
        <v>471</v>
      </c>
      <c r="K210" s="10">
        <v>0.3140569696734723</v>
      </c>
      <c r="L210" s="10">
        <v>0.34679011874759036</v>
      </c>
      <c r="M210" s="10">
        <v>0.29598825758079489</v>
      </c>
      <c r="N210" s="10">
        <v>0.32921898473654582</v>
      </c>
      <c r="O210" s="12">
        <v>405925.13144978118</v>
      </c>
      <c r="P210" s="12">
        <v>451498.51803991612</v>
      </c>
    </row>
    <row r="211" spans="1:16" x14ac:dyDescent="0.2">
      <c r="A211" s="9" t="s">
        <v>5784</v>
      </c>
      <c r="B211" s="10">
        <v>0.13665277182439234</v>
      </c>
      <c r="C211" s="11" t="s">
        <v>1237</v>
      </c>
      <c r="D211" s="10">
        <v>0.12174873821882796</v>
      </c>
      <c r="E211" s="11" t="s">
        <v>1238</v>
      </c>
      <c r="F211" s="12">
        <v>166969.03103270067</v>
      </c>
      <c r="G211" s="11" t="s">
        <v>1239</v>
      </c>
      <c r="H211" s="13" t="s">
        <v>1240</v>
      </c>
      <c r="I211" s="10">
        <v>0.92038834951456305</v>
      </c>
      <c r="J211" s="14">
        <v>474</v>
      </c>
      <c r="K211" s="10">
        <v>0.12942422738299122</v>
      </c>
      <c r="L211" s="10">
        <v>0.14430125178996145</v>
      </c>
      <c r="M211" s="10">
        <v>0.11513770434742138</v>
      </c>
      <c r="N211" s="10">
        <v>0.13081627320907463</v>
      </c>
      <c r="O211" s="12">
        <v>157902.50651850723</v>
      </c>
      <c r="P211" s="12">
        <v>179404.45790714904</v>
      </c>
    </row>
    <row r="212" spans="1:16" x14ac:dyDescent="0.2">
      <c r="A212" s="9" t="s">
        <v>5785</v>
      </c>
      <c r="B212" s="10">
        <v>0.66527836045650113</v>
      </c>
      <c r="C212" s="11" t="s">
        <v>1241</v>
      </c>
      <c r="D212" s="10">
        <v>0.62559243076308779</v>
      </c>
      <c r="E212" s="11" t="s">
        <v>1242</v>
      </c>
      <c r="F212" s="12">
        <v>857951.90581902198</v>
      </c>
      <c r="G212" s="11" t="s">
        <v>1243</v>
      </c>
      <c r="H212" s="13" t="s">
        <v>1244</v>
      </c>
      <c r="I212" s="10">
        <v>0.98834951456310682</v>
      </c>
      <c r="J212" s="14">
        <v>509</v>
      </c>
      <c r="K212" s="10">
        <v>0.64905330905640601</v>
      </c>
      <c r="L212" s="10">
        <v>0.68061071417173746</v>
      </c>
      <c r="M212" s="10">
        <v>0.60897347918434463</v>
      </c>
      <c r="N212" s="10">
        <v>0.64160510388938807</v>
      </c>
      <c r="O212" s="12">
        <v>835160.29185670987</v>
      </c>
      <c r="P212" s="12">
        <v>879912.0555113845</v>
      </c>
    </row>
    <row r="213" spans="1:16" x14ac:dyDescent="0.2">
      <c r="A213" s="9" t="s">
        <v>5786</v>
      </c>
      <c r="B213" s="10">
        <v>0.39319135022667739</v>
      </c>
      <c r="C213" s="11" t="s">
        <v>1245</v>
      </c>
      <c r="D213" s="10">
        <v>0.36914558549623738</v>
      </c>
      <c r="E213" s="11" t="s">
        <v>1246</v>
      </c>
      <c r="F213" s="12">
        <v>506254.78031257307</v>
      </c>
      <c r="G213" s="11" t="s">
        <v>1247</v>
      </c>
      <c r="H213" s="13" t="s">
        <v>1248</v>
      </c>
      <c r="I213" s="10">
        <v>0.98446601941747569</v>
      </c>
      <c r="J213" s="14">
        <v>507</v>
      </c>
      <c r="K213" s="10">
        <v>0.37617944428939137</v>
      </c>
      <c r="L213" s="10">
        <v>0.40935733667915636</v>
      </c>
      <c r="M213" s="10">
        <v>0.35201955345779895</v>
      </c>
      <c r="N213" s="10">
        <v>0.38686610889574857</v>
      </c>
      <c r="O213" s="12">
        <v>482767.74449825985</v>
      </c>
      <c r="P213" s="12">
        <v>530557.11530754156</v>
      </c>
    </row>
    <row r="214" spans="1:16" x14ac:dyDescent="0.2">
      <c r="A214" s="9" t="s">
        <v>5719</v>
      </c>
      <c r="B214" s="10">
        <v>0.2720870102298234</v>
      </c>
      <c r="C214" s="11" t="s">
        <v>1249</v>
      </c>
      <c r="D214" s="10">
        <v>0.25644684526685024</v>
      </c>
      <c r="E214" s="11" t="s">
        <v>1250</v>
      </c>
      <c r="F214" s="12">
        <v>351697.12550644868</v>
      </c>
      <c r="G214" s="11" t="s">
        <v>1251</v>
      </c>
      <c r="H214" s="13" t="s">
        <v>1252</v>
      </c>
      <c r="I214" s="10">
        <v>0.78446601941747574</v>
      </c>
      <c r="J214" s="14">
        <v>404</v>
      </c>
      <c r="K214" s="10">
        <v>0.25613508295345866</v>
      </c>
      <c r="L214" s="10">
        <v>0.28876876094091597</v>
      </c>
      <c r="M214" s="10">
        <v>0.24080068733359072</v>
      </c>
      <c r="N214" s="10">
        <v>0.27220820237976034</v>
      </c>
      <c r="O214" s="12">
        <v>330239.62321344385</v>
      </c>
      <c r="P214" s="12">
        <v>373312.61461462238</v>
      </c>
    </row>
    <row r="215" spans="1:16" x14ac:dyDescent="0.2">
      <c r="A215" s="9" t="s">
        <v>5787</v>
      </c>
      <c r="B215" s="10">
        <v>0.33472163954349948</v>
      </c>
      <c r="C215" s="11" t="s">
        <v>1253</v>
      </c>
      <c r="D215" s="10">
        <v>0.31716335583054217</v>
      </c>
      <c r="E215" s="11" t="s">
        <v>1254</v>
      </c>
      <c r="F215" s="12">
        <v>434965.15016790351</v>
      </c>
      <c r="G215" s="11" t="s">
        <v>1255</v>
      </c>
      <c r="H215" s="13" t="s">
        <v>1256</v>
      </c>
      <c r="I215" s="10">
        <v>0.96893203883495149</v>
      </c>
      <c r="J215" s="14">
        <v>499</v>
      </c>
      <c r="K215" s="10">
        <v>0.31938928582826254</v>
      </c>
      <c r="L215" s="10">
        <v>0.35094669094359426</v>
      </c>
      <c r="M215" s="10">
        <v>0.30134338820223322</v>
      </c>
      <c r="N215" s="10">
        <v>0.33373035287215491</v>
      </c>
      <c r="O215" s="12">
        <v>413269.28124546941</v>
      </c>
      <c r="P215" s="12">
        <v>457685.51247825328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5.7244213406370426E-2</v>
      </c>
      <c r="E216" s="11" t="s">
        <v>1257</v>
      </c>
      <c r="F216" s="12">
        <v>78506.036157118011</v>
      </c>
      <c r="G216" s="11" t="s">
        <v>1258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4.88692129259376E-2</v>
      </c>
      <c r="N216" s="10">
        <v>6.5237147158689002E-2</v>
      </c>
      <c r="O216" s="12">
        <v>67020.367101534968</v>
      </c>
      <c r="P216" s="12">
        <v>89467.730079025234</v>
      </c>
    </row>
    <row r="217" spans="1:16" x14ac:dyDescent="0.2">
      <c r="A217" s="9" t="s">
        <v>5732</v>
      </c>
      <c r="B217" s="10">
        <v>9.0782513636191182E-3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1083</v>
      </c>
      <c r="I217" s="10">
        <v>0.28932038834951457</v>
      </c>
      <c r="J217" s="14">
        <v>149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5.8911037563648986E-3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1259</v>
      </c>
      <c r="I218" s="10">
        <v>0.26213592233009708</v>
      </c>
      <c r="J218" s="14">
        <v>135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3.18714760725422E-3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1032</v>
      </c>
      <c r="I219" s="10">
        <v>4.6601941747572817E-2</v>
      </c>
      <c r="J219" s="14">
        <v>24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53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Warm Seasons (April - September)</oddHeader>
    <oddFooter>&amp;LOregon Department of Environmental Quality&amp;R&amp;P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ht="14.25" x14ac:dyDescent="0.2">
      <c r="A1" t="s">
        <v>6472</v>
      </c>
      <c r="B1" s="21"/>
      <c r="C1" s="22"/>
      <c r="D1" s="21"/>
      <c r="E1" s="24" t="s">
        <v>6473</v>
      </c>
      <c r="F1" s="8">
        <v>2596339.5882591922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0.16992274827879947</v>
      </c>
      <c r="C3" s="17" t="s">
        <v>4852</v>
      </c>
      <c r="D3" s="16">
        <v>0.13163953091704383</v>
      </c>
      <c r="E3" s="17" t="s">
        <v>4853</v>
      </c>
      <c r="F3" s="18">
        <v>341780.92549979081</v>
      </c>
      <c r="G3" s="17" t="s">
        <v>4854</v>
      </c>
      <c r="H3" s="19" t="s">
        <v>4855</v>
      </c>
      <c r="I3" s="16">
        <v>0.88210526315789473</v>
      </c>
      <c r="J3" s="20">
        <v>838</v>
      </c>
      <c r="K3" s="16">
        <v>0.16341994844620508</v>
      </c>
      <c r="L3" s="16">
        <v>0.17666799688764731</v>
      </c>
      <c r="M3" s="16">
        <v>0.12485364543034727</v>
      </c>
      <c r="N3" s="16">
        <v>0.1392486750203451</v>
      </c>
      <c r="O3" s="18">
        <v>324162.46236928698</v>
      </c>
      <c r="P3" s="18">
        <v>361536.84756796085</v>
      </c>
    </row>
    <row r="4" spans="1:16" x14ac:dyDescent="0.2">
      <c r="A4" s="15" t="s">
        <v>4856</v>
      </c>
      <c r="B4" s="16">
        <v>8.0510261076975287E-2</v>
      </c>
      <c r="C4" s="17" t="s">
        <v>4857</v>
      </c>
      <c r="D4" s="16">
        <v>6.7911939791017839E-2</v>
      </c>
      <c r="E4" s="17" t="s">
        <v>4858</v>
      </c>
      <c r="F4" s="18">
        <v>176322.45779489432</v>
      </c>
      <c r="G4" s="17" t="s">
        <v>4859</v>
      </c>
      <c r="H4" s="19" t="s">
        <v>4860</v>
      </c>
      <c r="I4" s="16">
        <v>0.87263157894736842</v>
      </c>
      <c r="J4" s="20">
        <v>829</v>
      </c>
      <c r="K4" s="16">
        <v>7.5280875716115386E-2</v>
      </c>
      <c r="L4" s="16">
        <v>8.6010867346747386E-2</v>
      </c>
      <c r="M4" s="16">
        <v>6.2617498425352594E-2</v>
      </c>
      <c r="N4" s="16">
        <v>7.3533599185664739E-2</v>
      </c>
      <c r="O4" s="18">
        <v>162576.29007950056</v>
      </c>
      <c r="P4" s="18">
        <v>190918.19463292527</v>
      </c>
    </row>
    <row r="5" spans="1:16" x14ac:dyDescent="0.2">
      <c r="A5" s="15" t="s">
        <v>4861</v>
      </c>
      <c r="B5" s="16">
        <v>3.2628419113929004E-2</v>
      </c>
      <c r="C5" s="17" t="s">
        <v>4862</v>
      </c>
      <c r="D5" s="16">
        <v>2.7967006455688621E-2</v>
      </c>
      <c r="E5" s="17" t="s">
        <v>4863</v>
      </c>
      <c r="F5" s="18">
        <v>72611.846026004758</v>
      </c>
      <c r="G5" s="17" t="s">
        <v>4864</v>
      </c>
      <c r="H5" s="19" t="s">
        <v>4865</v>
      </c>
      <c r="I5" s="16">
        <v>0.82736842105263153</v>
      </c>
      <c r="J5" s="20">
        <v>786</v>
      </c>
      <c r="K5" s="16">
        <v>3.0062344424258855E-2</v>
      </c>
      <c r="L5" s="16">
        <v>3.5773871719740072E-2</v>
      </c>
      <c r="M5" s="16">
        <v>2.5286045736940727E-2</v>
      </c>
      <c r="N5" s="16">
        <v>3.0995423511892009E-2</v>
      </c>
      <c r="O5" s="18">
        <v>65651.161577351784</v>
      </c>
      <c r="P5" s="18">
        <v>80474.645118784989</v>
      </c>
    </row>
    <row r="6" spans="1:16" x14ac:dyDescent="0.2">
      <c r="A6" s="2" t="s">
        <v>5736</v>
      </c>
      <c r="B6" s="4">
        <v>2.9874512808893434E-2</v>
      </c>
      <c r="C6" s="7" t="s">
        <v>4869</v>
      </c>
      <c r="D6" s="4">
        <v>2.5606533055418598E-2</v>
      </c>
      <c r="E6" s="7" t="s">
        <v>4870</v>
      </c>
      <c r="F6" s="8">
        <v>66483.255489850912</v>
      </c>
      <c r="G6" s="7" t="s">
        <v>4871</v>
      </c>
      <c r="H6" s="5" t="s">
        <v>4872</v>
      </c>
      <c r="I6" s="4">
        <v>0.75684210526315787</v>
      </c>
      <c r="J6" s="3">
        <v>719</v>
      </c>
      <c r="K6" s="4">
        <v>2.7360616382290676E-2</v>
      </c>
      <c r="L6" s="4">
        <v>3.2943399105869964E-2</v>
      </c>
      <c r="M6" s="4">
        <v>2.3070422508547114E-2</v>
      </c>
      <c r="N6" s="4">
        <v>2.852954456087085E-2</v>
      </c>
      <c r="O6" s="8">
        <v>59898.651276806813</v>
      </c>
      <c r="P6" s="8">
        <v>74072.385978393693</v>
      </c>
    </row>
    <row r="7" spans="1:16" x14ac:dyDescent="0.2">
      <c r="A7" s="2" t="s">
        <v>5737</v>
      </c>
      <c r="B7" s="4">
        <v>2.7539063050355714E-3</v>
      </c>
      <c r="C7" s="7" t="s">
        <v>4873</v>
      </c>
      <c r="D7" s="4">
        <v>2.3604734002700234E-3</v>
      </c>
      <c r="E7" s="7" t="s">
        <v>4874</v>
      </c>
      <c r="F7" s="8">
        <v>6128.590536153848</v>
      </c>
      <c r="G7" s="7" t="s">
        <v>4875</v>
      </c>
      <c r="H7" s="5" t="s">
        <v>4876</v>
      </c>
      <c r="I7" s="4">
        <v>0.47789473684210526</v>
      </c>
      <c r="J7" s="3">
        <v>454</v>
      </c>
      <c r="K7" s="4">
        <v>2.4679983645542621E-3</v>
      </c>
      <c r="L7" s="4">
        <v>3.0537635370092037E-3</v>
      </c>
      <c r="M7" s="4">
        <v>2.0932153737928459E-3</v>
      </c>
      <c r="N7" s="4">
        <v>2.6604306772032692E-3</v>
      </c>
      <c r="O7" s="8">
        <v>5434.6979417311286</v>
      </c>
      <c r="P7" s="8">
        <v>6907.3814890420599</v>
      </c>
    </row>
    <row r="8" spans="1:16" x14ac:dyDescent="0.2">
      <c r="A8" s="2" t="s">
        <v>4881</v>
      </c>
      <c r="B8" s="4">
        <v>1.9171584801749332E-2</v>
      </c>
      <c r="C8" s="7" t="s">
        <v>4882</v>
      </c>
      <c r="D8" s="4">
        <v>1.5902391176145201E-2</v>
      </c>
      <c r="E8" s="7" t="s">
        <v>4883</v>
      </c>
      <c r="F8" s="8">
        <v>41288.007758609441</v>
      </c>
      <c r="G8" s="7" t="s">
        <v>4884</v>
      </c>
      <c r="H8" s="5" t="s">
        <v>4885</v>
      </c>
      <c r="I8" s="4">
        <v>0.68210526315789477</v>
      </c>
      <c r="J8" s="3">
        <v>648</v>
      </c>
      <c r="K8" s="4">
        <v>1.7785159294308718E-2</v>
      </c>
      <c r="L8" s="4">
        <v>2.0575308431360406E-2</v>
      </c>
      <c r="M8" s="4">
        <v>1.4235888378149869E-2</v>
      </c>
      <c r="N8" s="4">
        <v>1.7658291755661255E-2</v>
      </c>
      <c r="O8" s="8">
        <v>36961.200570229448</v>
      </c>
      <c r="P8" s="8">
        <v>45846.921946254231</v>
      </c>
    </row>
    <row r="9" spans="1:16" x14ac:dyDescent="0.2">
      <c r="A9" s="15" t="s">
        <v>4886</v>
      </c>
      <c r="B9" s="16">
        <v>2.7255137994342624E-3</v>
      </c>
      <c r="C9" s="17" t="s">
        <v>4887</v>
      </c>
      <c r="D9" s="16">
        <v>2.2724294125512868E-3</v>
      </c>
      <c r="E9" s="17" t="s">
        <v>4888</v>
      </c>
      <c r="F9" s="18">
        <v>5899.9984453314864</v>
      </c>
      <c r="G9" s="17" t="s">
        <v>4889</v>
      </c>
      <c r="H9" s="19" t="s">
        <v>4890</v>
      </c>
      <c r="I9" s="16">
        <v>0.43789473684210528</v>
      </c>
      <c r="J9" s="20">
        <v>416</v>
      </c>
      <c r="K9" s="16">
        <v>2.1309368989509696E-3</v>
      </c>
      <c r="L9" s="16">
        <v>3.4595155833524968E-3</v>
      </c>
      <c r="M9" s="16">
        <v>1.7295609784709937E-3</v>
      </c>
      <c r="N9" s="16">
        <v>2.9239968953413921E-3</v>
      </c>
      <c r="O9" s="18">
        <v>4490.527638712545</v>
      </c>
      <c r="P9" s="18">
        <v>7591.6888953218258</v>
      </c>
    </row>
    <row r="10" spans="1:16" x14ac:dyDescent="0.2">
      <c r="A10" s="2" t="s">
        <v>4891</v>
      </c>
      <c r="B10" s="4">
        <v>1.0292967282112509E-3</v>
      </c>
      <c r="C10" s="7" t="s">
        <v>4892</v>
      </c>
      <c r="D10" s="4">
        <v>9.3521714490926928E-4</v>
      </c>
      <c r="E10" s="7" t="s">
        <v>4893</v>
      </c>
      <c r="F10" s="8">
        <v>2428.1412969466696</v>
      </c>
      <c r="G10" s="7" t="s">
        <v>4894</v>
      </c>
      <c r="H10" s="5" t="s">
        <v>4895</v>
      </c>
      <c r="I10" s="4">
        <v>0.29157894736842105</v>
      </c>
      <c r="J10" s="3">
        <v>277</v>
      </c>
      <c r="K10" s="4">
        <v>8.8362656400696839E-4</v>
      </c>
      <c r="L10" s="4">
        <v>1.1889117641167375E-3</v>
      </c>
      <c r="M10" s="4">
        <v>7.3940252628035047E-4</v>
      </c>
      <c r="N10" s="4">
        <v>1.1766949292496491E-3</v>
      </c>
      <c r="O10" s="8">
        <v>1919.7400506405318</v>
      </c>
      <c r="P10" s="8">
        <v>3055.0996281147131</v>
      </c>
    </row>
    <row r="11" spans="1:16" x14ac:dyDescent="0.2">
      <c r="A11" s="15" t="s">
        <v>5738</v>
      </c>
      <c r="B11" s="16">
        <v>1.6962170712230117E-3</v>
      </c>
      <c r="C11" s="17" t="s">
        <v>4896</v>
      </c>
      <c r="D11" s="16">
        <v>1.3372122676420174E-3</v>
      </c>
      <c r="E11" s="17" t="s">
        <v>4897</v>
      </c>
      <c r="F11" s="18">
        <v>3471.8571483848164</v>
      </c>
      <c r="G11" s="17" t="s">
        <v>4898</v>
      </c>
      <c r="H11" s="19" t="s">
        <v>4899</v>
      </c>
      <c r="I11" s="16">
        <v>0.36842105263157893</v>
      </c>
      <c r="J11" s="20">
        <v>350</v>
      </c>
      <c r="K11" s="16">
        <v>1.1521067011239087E-3</v>
      </c>
      <c r="L11" s="16">
        <v>2.4132928102454819E-3</v>
      </c>
      <c r="M11" s="16">
        <v>8.8672116555762038E-4</v>
      </c>
      <c r="N11" s="16">
        <v>1.9396704228901386E-3</v>
      </c>
      <c r="O11" s="18">
        <v>2302.2292658845831</v>
      </c>
      <c r="P11" s="18">
        <v>5036.043107125116</v>
      </c>
    </row>
    <row r="12" spans="1:16" x14ac:dyDescent="0.2">
      <c r="A12" s="2" t="s">
        <v>4900</v>
      </c>
      <c r="B12" s="4">
        <v>1.5331535418521612E-3</v>
      </c>
      <c r="C12" s="7" t="s">
        <v>4901</v>
      </c>
      <c r="D12" s="4">
        <v>1.1785650702207814E-3</v>
      </c>
      <c r="E12" s="7" t="s">
        <v>4902</v>
      </c>
      <c r="F12" s="8">
        <v>3059.9551491536895</v>
      </c>
      <c r="G12" s="7" t="s">
        <v>4903</v>
      </c>
      <c r="H12" s="5" t="s">
        <v>4904</v>
      </c>
      <c r="I12" s="4">
        <v>0.32736842105263159</v>
      </c>
      <c r="J12" s="3">
        <v>311</v>
      </c>
      <c r="K12" s="4">
        <v>9.8474385483974061E-4</v>
      </c>
      <c r="L12" s="4">
        <v>2.2480489535442218E-3</v>
      </c>
      <c r="M12" s="4">
        <v>7.4030216285890982E-4</v>
      </c>
      <c r="N12" s="4">
        <v>1.7758894107217137E-3</v>
      </c>
      <c r="O12" s="8">
        <v>1922.0758127044915</v>
      </c>
      <c r="P12" s="8">
        <v>4610.811981427074</v>
      </c>
    </row>
    <row r="13" spans="1:16" x14ac:dyDescent="0.2">
      <c r="A13" s="2" t="s">
        <v>4905</v>
      </c>
      <c r="B13" s="4">
        <v>1.6306352937085056E-4</v>
      </c>
      <c r="C13" s="7" t="s">
        <v>4906</v>
      </c>
      <c r="D13" s="4">
        <v>1.5864719742123614E-4</v>
      </c>
      <c r="E13" s="7" t="s">
        <v>4906</v>
      </c>
      <c r="F13" s="8">
        <v>411.90199923112704</v>
      </c>
      <c r="G13" s="7" t="s">
        <v>4907</v>
      </c>
      <c r="H13" s="5" t="s">
        <v>4908</v>
      </c>
      <c r="I13" s="4">
        <v>0.14105263157894737</v>
      </c>
      <c r="J13" s="3">
        <v>134</v>
      </c>
      <c r="K13" s="4">
        <v>1.1665472584772166E-4</v>
      </c>
      <c r="L13" s="4">
        <v>2.1196413514364126E-4</v>
      </c>
      <c r="M13" s="4">
        <v>8.9695967598236331E-5</v>
      </c>
      <c r="N13" s="4">
        <v>2.2812535617037108E-4</v>
      </c>
      <c r="O13" s="8">
        <v>232.88119158251476</v>
      </c>
      <c r="P13" s="8">
        <v>592.29089331086288</v>
      </c>
    </row>
    <row r="14" spans="1:16" x14ac:dyDescent="0.2">
      <c r="A14" s="15" t="s">
        <v>5739</v>
      </c>
      <c r="B14" s="16">
        <v>2.5984743361862676E-2</v>
      </c>
      <c r="C14" s="17" t="s">
        <v>4909</v>
      </c>
      <c r="D14" s="16">
        <v>2.1770112746632733E-2</v>
      </c>
      <c r="E14" s="17" t="s">
        <v>4910</v>
      </c>
      <c r="F14" s="18">
        <v>56522.605564948622</v>
      </c>
      <c r="G14" s="17" t="s">
        <v>4911</v>
      </c>
      <c r="H14" s="19" t="s">
        <v>4912</v>
      </c>
      <c r="I14" s="16">
        <v>0.72526315789473683</v>
      </c>
      <c r="J14" s="20">
        <v>689</v>
      </c>
      <c r="K14" s="16">
        <v>2.2156801313335514E-2</v>
      </c>
      <c r="L14" s="16">
        <v>3.0092328120506447E-2</v>
      </c>
      <c r="M14" s="16">
        <v>1.7984487353171399E-2</v>
      </c>
      <c r="N14" s="16">
        <v>2.5739936605464805E-2</v>
      </c>
      <c r="O14" s="18">
        <v>46693.836489585679</v>
      </c>
      <c r="P14" s="18">
        <v>66829.616408050206</v>
      </c>
    </row>
    <row r="15" spans="1:16" x14ac:dyDescent="0.2">
      <c r="A15" s="2" t="s">
        <v>5740</v>
      </c>
      <c r="B15" s="4">
        <v>1.7054423303682459E-3</v>
      </c>
      <c r="C15" s="7" t="s">
        <v>4877</v>
      </c>
      <c r="D15" s="4">
        <v>1.0057345882968842E-3</v>
      </c>
      <c r="E15" s="7" t="s">
        <v>4878</v>
      </c>
      <c r="F15" s="8">
        <v>2611.2285268767605</v>
      </c>
      <c r="G15" s="7" t="s">
        <v>4879</v>
      </c>
      <c r="H15" s="5" t="s">
        <v>4880</v>
      </c>
      <c r="I15" s="4">
        <v>3.4736842105263156E-2</v>
      </c>
      <c r="J15" s="3">
        <v>33</v>
      </c>
      <c r="K15" s="4">
        <v>8.8460307009646127E-4</v>
      </c>
      <c r="L15" s="4">
        <v>2.836152916511406E-3</v>
      </c>
      <c r="M15" s="4">
        <v>5.0578651535747071E-4</v>
      </c>
      <c r="N15" s="4">
        <v>1.6396373692004773E-3</v>
      </c>
      <c r="O15" s="8">
        <v>1313.1935530302671</v>
      </c>
      <c r="P15" s="8">
        <v>4257.0554120443521</v>
      </c>
    </row>
    <row r="16" spans="1:16" x14ac:dyDescent="0.2">
      <c r="A16" s="2" t="s">
        <v>5741</v>
      </c>
      <c r="B16" s="4">
        <v>2.4279301031494432E-2</v>
      </c>
      <c r="C16" s="7" t="s">
        <v>4913</v>
      </c>
      <c r="D16" s="4">
        <v>2.0764378158335848E-2</v>
      </c>
      <c r="E16" s="7" t="s">
        <v>4914</v>
      </c>
      <c r="F16" s="8">
        <v>53911.377038071856</v>
      </c>
      <c r="G16" s="7" t="s">
        <v>4915</v>
      </c>
      <c r="H16" s="5" t="s">
        <v>4916</v>
      </c>
      <c r="I16" s="4">
        <v>0.71473684210526311</v>
      </c>
      <c r="J16" s="3">
        <v>679</v>
      </c>
      <c r="K16" s="4">
        <v>2.0517506663769048E-2</v>
      </c>
      <c r="L16" s="4">
        <v>2.8362718214864441E-2</v>
      </c>
      <c r="M16" s="4">
        <v>1.7079319780675228E-2</v>
      </c>
      <c r="N16" s="4">
        <v>2.4779416202105768E-2</v>
      </c>
      <c r="O16" s="8">
        <v>44343.7140871054</v>
      </c>
      <c r="P16" s="8">
        <v>64335.779259478448</v>
      </c>
    </row>
    <row r="17" spans="1:16" x14ac:dyDescent="0.2">
      <c r="A17" s="15" t="s">
        <v>4917</v>
      </c>
      <c r="B17" s="16">
        <v>8.9412487201824181E-2</v>
      </c>
      <c r="C17" s="17" t="s">
        <v>4918</v>
      </c>
      <c r="D17" s="16">
        <v>6.3727591126025995E-2</v>
      </c>
      <c r="E17" s="17" t="s">
        <v>4919</v>
      </c>
      <c r="F17" s="18">
        <v>165458.46770489649</v>
      </c>
      <c r="G17" s="17" t="s">
        <v>4920</v>
      </c>
      <c r="H17" s="19" t="s">
        <v>4921</v>
      </c>
      <c r="I17" s="16">
        <v>0.74421052631578943</v>
      </c>
      <c r="J17" s="20">
        <v>707</v>
      </c>
      <c r="K17" s="16">
        <v>8.4753580249777735E-2</v>
      </c>
      <c r="L17" s="16">
        <v>9.4227399134544643E-2</v>
      </c>
      <c r="M17" s="16">
        <v>5.9827436008230719E-2</v>
      </c>
      <c r="N17" s="16">
        <v>6.8223867680580072E-2</v>
      </c>
      <c r="O17" s="18">
        <v>155332.34057221291</v>
      </c>
      <c r="P17" s="18">
        <v>177132.32852324686</v>
      </c>
    </row>
    <row r="18" spans="1:16" x14ac:dyDescent="0.2">
      <c r="A18" s="2" t="s">
        <v>4922</v>
      </c>
      <c r="B18" s="4">
        <v>9.0904528795045896E-3</v>
      </c>
      <c r="C18" s="7" t="s">
        <v>4923</v>
      </c>
      <c r="D18" s="4">
        <v>8.7744503876006543E-3</v>
      </c>
      <c r="E18" s="7" t="s">
        <v>4924</v>
      </c>
      <c r="F18" s="8">
        <v>22781.452906543793</v>
      </c>
      <c r="G18" s="7" t="s">
        <v>4925</v>
      </c>
      <c r="H18" s="5" t="s">
        <v>4926</v>
      </c>
      <c r="I18" s="4">
        <v>0.52315789473684216</v>
      </c>
      <c r="J18" s="3">
        <v>497</v>
      </c>
      <c r="K18" s="4">
        <v>7.6228842216564284E-3</v>
      </c>
      <c r="L18" s="4">
        <v>1.0790140697249697E-2</v>
      </c>
      <c r="M18" s="4">
        <v>7.3928975565936391E-3</v>
      </c>
      <c r="N18" s="4">
        <v>1.0621533364339934E-2</v>
      </c>
      <c r="O18" s="8">
        <v>19194.472598128716</v>
      </c>
      <c r="P18" s="8">
        <v>27577.107561851615</v>
      </c>
    </row>
    <row r="19" spans="1:16" x14ac:dyDescent="0.2">
      <c r="A19" s="2" t="s">
        <v>4927</v>
      </c>
      <c r="B19" s="4">
        <v>8.5696356371479012E-3</v>
      </c>
      <c r="C19" s="7" t="s">
        <v>4928</v>
      </c>
      <c r="D19" s="4">
        <v>7.1734064896459499E-3</v>
      </c>
      <c r="E19" s="7" t="s">
        <v>4929</v>
      </c>
      <c r="F19" s="8">
        <v>18624.599251743184</v>
      </c>
      <c r="G19" s="7" t="s">
        <v>4930</v>
      </c>
      <c r="H19" s="5" t="s">
        <v>4931</v>
      </c>
      <c r="I19" s="4">
        <v>0.5463157894736842</v>
      </c>
      <c r="J19" s="3">
        <v>519</v>
      </c>
      <c r="K19" s="4">
        <v>7.659676422168046E-3</v>
      </c>
      <c r="L19" s="4">
        <v>9.5328282407897771E-3</v>
      </c>
      <c r="M19" s="4">
        <v>6.2442255059447409E-3</v>
      </c>
      <c r="N19" s="4">
        <v>8.1730432955490311E-3</v>
      </c>
      <c r="O19" s="8">
        <v>16212.129879102115</v>
      </c>
      <c r="P19" s="8">
        <v>21219.995864790322</v>
      </c>
    </row>
    <row r="20" spans="1:16" x14ac:dyDescent="0.2">
      <c r="A20" s="2" t="s">
        <v>4932</v>
      </c>
      <c r="B20" s="4">
        <v>6.7038625169651665E-3</v>
      </c>
      <c r="C20" s="7" t="s">
        <v>4933</v>
      </c>
      <c r="D20" s="4">
        <v>5.7854660912981691E-3</v>
      </c>
      <c r="E20" s="7" t="s">
        <v>4934</v>
      </c>
      <c r="F20" s="8">
        <v>15021.034649368607</v>
      </c>
      <c r="G20" s="7" t="s">
        <v>4935</v>
      </c>
      <c r="H20" s="5" t="s">
        <v>4936</v>
      </c>
      <c r="I20" s="4">
        <v>0.37684210526315787</v>
      </c>
      <c r="J20" s="3">
        <v>358</v>
      </c>
      <c r="K20" s="4">
        <v>5.7948814056994914E-3</v>
      </c>
      <c r="L20" s="4">
        <v>7.695704524638739E-3</v>
      </c>
      <c r="M20" s="4">
        <v>4.7735094517262306E-3</v>
      </c>
      <c r="N20" s="4">
        <v>7.0026845007466546E-3</v>
      </c>
      <c r="O20" s="8">
        <v>12393.651564446243</v>
      </c>
      <c r="P20" s="8">
        <v>18181.346993377596</v>
      </c>
    </row>
    <row r="21" spans="1:16" x14ac:dyDescent="0.2">
      <c r="A21" s="2" t="s">
        <v>4937</v>
      </c>
      <c r="B21" s="4">
        <v>1.1893514061983541E-2</v>
      </c>
      <c r="C21" s="7" t="s">
        <v>4938</v>
      </c>
      <c r="D21" s="4">
        <v>1.0990048579370148E-2</v>
      </c>
      <c r="E21" s="7" t="s">
        <v>4939</v>
      </c>
      <c r="F21" s="8">
        <v>28533.898203510409</v>
      </c>
      <c r="G21" s="7" t="s">
        <v>4940</v>
      </c>
      <c r="H21" s="5" t="s">
        <v>4941</v>
      </c>
      <c r="I21" s="4">
        <v>0.56105263157894736</v>
      </c>
      <c r="J21" s="3">
        <v>533</v>
      </c>
      <c r="K21" s="4">
        <v>1.0607324670995228E-2</v>
      </c>
      <c r="L21" s="4">
        <v>1.3323871007872818E-2</v>
      </c>
      <c r="M21" s="4">
        <v>9.0491697105723381E-3</v>
      </c>
      <c r="N21" s="4">
        <v>1.2709835409771487E-2</v>
      </c>
      <c r="O21" s="8">
        <v>23494.717560434936</v>
      </c>
      <c r="P21" s="8">
        <v>32999.048834648202</v>
      </c>
    </row>
    <row r="22" spans="1:16" x14ac:dyDescent="0.2">
      <c r="A22" s="2" t="s">
        <v>4942</v>
      </c>
      <c r="B22" s="4">
        <v>8.4707551210232276E-4</v>
      </c>
      <c r="C22" s="7" t="s">
        <v>4943</v>
      </c>
      <c r="D22" s="4">
        <v>1.0666970483670466E-3</v>
      </c>
      <c r="E22" s="7" t="s">
        <v>4944</v>
      </c>
      <c r="F22" s="8">
        <v>2769.5077753545934</v>
      </c>
      <c r="G22" s="7" t="s">
        <v>4945</v>
      </c>
      <c r="H22" s="5" t="s">
        <v>4946</v>
      </c>
      <c r="I22" s="4">
        <v>5.894736842105263E-2</v>
      </c>
      <c r="J22" s="3">
        <v>56</v>
      </c>
      <c r="K22" s="4">
        <v>5.7165291036756841E-4</v>
      </c>
      <c r="L22" s="4">
        <v>1.1729895876352906E-3</v>
      </c>
      <c r="M22" s="4">
        <v>6.3370235696405747E-4</v>
      </c>
      <c r="N22" s="4">
        <v>1.7422837517607113E-3</v>
      </c>
      <c r="O22" s="8">
        <v>1645.3065165589405</v>
      </c>
      <c r="P22" s="8">
        <v>4523.560278677086</v>
      </c>
    </row>
    <row r="23" spans="1:16" x14ac:dyDescent="0.2">
      <c r="A23" s="2" t="s">
        <v>5742</v>
      </c>
      <c r="B23" s="4">
        <v>5.2307946594120663E-2</v>
      </c>
      <c r="C23" s="7" t="s">
        <v>4947</v>
      </c>
      <c r="D23" s="4">
        <v>2.9937522529744028E-2</v>
      </c>
      <c r="E23" s="7" t="s">
        <v>4948</v>
      </c>
      <c r="F23" s="8">
        <v>77727.974918375898</v>
      </c>
      <c r="G23" s="7" t="s">
        <v>4949</v>
      </c>
      <c r="H23" s="5" t="s">
        <v>4950</v>
      </c>
      <c r="I23" s="4">
        <v>0.66105263157894734</v>
      </c>
      <c r="J23" s="3">
        <v>628</v>
      </c>
      <c r="K23" s="4">
        <v>4.9018046436557113E-2</v>
      </c>
      <c r="L23" s="4">
        <v>5.5785166805299241E-2</v>
      </c>
      <c r="M23" s="4">
        <v>2.75796986519866E-2</v>
      </c>
      <c r="N23" s="4">
        <v>3.2611478629435968E-2</v>
      </c>
      <c r="O23" s="8">
        <v>71606.26344241148</v>
      </c>
      <c r="P23" s="8">
        <v>84670.472997273231</v>
      </c>
    </row>
    <row r="24" spans="1:16" x14ac:dyDescent="0.2">
      <c r="A24" s="9" t="s">
        <v>4951</v>
      </c>
      <c r="B24" s="10">
        <v>3.3608391447058204E-2</v>
      </c>
      <c r="C24" s="11" t="s">
        <v>4952</v>
      </c>
      <c r="D24" s="10">
        <v>2.9296349071524411E-2</v>
      </c>
      <c r="E24" s="11" t="s">
        <v>4953</v>
      </c>
      <c r="F24" s="12">
        <v>76063.270885859252</v>
      </c>
      <c r="G24" s="11" t="s">
        <v>4954</v>
      </c>
      <c r="H24" s="13" t="s">
        <v>4955</v>
      </c>
      <c r="I24" s="10">
        <v>0.74526315789473685</v>
      </c>
      <c r="J24" s="14">
        <v>708</v>
      </c>
      <c r="K24" s="10">
        <v>3.1680897069598271E-2</v>
      </c>
      <c r="L24" s="10">
        <v>3.562094855950669E-2</v>
      </c>
      <c r="M24" s="10">
        <v>2.7128853229701669E-2</v>
      </c>
      <c r="N24" s="10">
        <v>3.1564672836854338E-2</v>
      </c>
      <c r="O24" s="12">
        <v>70435.715624347693</v>
      </c>
      <c r="P24" s="12">
        <v>81952.609676774504</v>
      </c>
    </row>
    <row r="25" spans="1:16" x14ac:dyDescent="0.2">
      <c r="A25" s="9" t="s">
        <v>4956</v>
      </c>
      <c r="B25" s="10">
        <v>7.9321986684194587E-2</v>
      </c>
      <c r="C25" s="11" t="s">
        <v>4957</v>
      </c>
      <c r="D25" s="10">
        <v>5.2642852421286024E-2</v>
      </c>
      <c r="E25" s="11" t="s">
        <v>4958</v>
      </c>
      <c r="F25" s="12">
        <v>136678.72178027118</v>
      </c>
      <c r="G25" s="11" t="s">
        <v>4959</v>
      </c>
      <c r="H25" s="13" t="s">
        <v>4960</v>
      </c>
      <c r="I25" s="10">
        <v>0.77473684210526317</v>
      </c>
      <c r="J25" s="14">
        <v>736</v>
      </c>
      <c r="K25" s="10">
        <v>7.486648599235661E-2</v>
      </c>
      <c r="L25" s="10">
        <v>8.3644501807632693E-2</v>
      </c>
      <c r="M25" s="10">
        <v>4.8600865481298688E-2</v>
      </c>
      <c r="N25" s="10">
        <v>5.6954237412759616E-2</v>
      </c>
      <c r="O25" s="12">
        <v>126184.35107275542</v>
      </c>
      <c r="P25" s="12">
        <v>147872.54131386059</v>
      </c>
    </row>
    <row r="26" spans="1:16" x14ac:dyDescent="0.2">
      <c r="A26" s="9" t="s">
        <v>4961</v>
      </c>
      <c r="B26" s="10">
        <v>9.0600761594604853E-2</v>
      </c>
      <c r="C26" s="11" t="s">
        <v>4962</v>
      </c>
      <c r="D26" s="10">
        <v>7.8996678495757811E-2</v>
      </c>
      <c r="E26" s="11" t="s">
        <v>4963</v>
      </c>
      <c r="F26" s="12">
        <v>205102.2037195196</v>
      </c>
      <c r="G26" s="11" t="s">
        <v>4964</v>
      </c>
      <c r="H26" s="13" t="s">
        <v>4965</v>
      </c>
      <c r="I26" s="10">
        <v>0.86631578947368426</v>
      </c>
      <c r="J26" s="14">
        <v>823</v>
      </c>
      <c r="K26" s="10">
        <v>8.6574549731516737E-2</v>
      </c>
      <c r="L26" s="10">
        <v>9.5189143840962442E-2</v>
      </c>
      <c r="M26" s="10">
        <v>7.4209516359170294E-2</v>
      </c>
      <c r="N26" s="10">
        <v>8.4432415037619266E-2</v>
      </c>
      <c r="O26" s="12">
        <v>192673.10514888199</v>
      </c>
      <c r="P26" s="12">
        <v>219215.22169450164</v>
      </c>
    </row>
    <row r="27" spans="1:16" x14ac:dyDescent="0.2">
      <c r="A27" s="15" t="s">
        <v>4966</v>
      </c>
      <c r="B27" s="16">
        <v>0.11565658064581047</v>
      </c>
      <c r="C27" s="17" t="s">
        <v>4967</v>
      </c>
      <c r="D27" s="16">
        <v>9.8306530315087903E-2</v>
      </c>
      <c r="E27" s="17" t="s">
        <v>4968</v>
      </c>
      <c r="F27" s="18">
        <v>255237.13644146512</v>
      </c>
      <c r="G27" s="17" t="s">
        <v>4969</v>
      </c>
      <c r="H27" s="19" t="s">
        <v>4970</v>
      </c>
      <c r="I27" s="16">
        <v>0.93684210526315792</v>
      </c>
      <c r="J27" s="20">
        <v>890</v>
      </c>
      <c r="K27" s="16">
        <v>0.11032224158572301</v>
      </c>
      <c r="L27" s="16">
        <v>0.12106674011184759</v>
      </c>
      <c r="M27" s="16">
        <v>9.3109758161454545E-2</v>
      </c>
      <c r="N27" s="16">
        <v>0.10392985919432213</v>
      </c>
      <c r="O27" s="18">
        <v>241744.55116782384</v>
      </c>
      <c r="P27" s="18">
        <v>269837.20782842214</v>
      </c>
    </row>
    <row r="28" spans="1:16" x14ac:dyDescent="0.2">
      <c r="A28" s="15" t="s">
        <v>4971</v>
      </c>
      <c r="B28" s="16">
        <v>5.8402906187147691E-2</v>
      </c>
      <c r="C28" s="17" t="s">
        <v>4972</v>
      </c>
      <c r="D28" s="16">
        <v>4.5026279871814012E-2</v>
      </c>
      <c r="E28" s="17" t="s">
        <v>4973</v>
      </c>
      <c r="F28" s="18">
        <v>116903.51294322875</v>
      </c>
      <c r="G28" s="17" t="s">
        <v>4974</v>
      </c>
      <c r="H28" s="19" t="s">
        <v>4975</v>
      </c>
      <c r="I28" s="16">
        <v>0.88526315789473686</v>
      </c>
      <c r="J28" s="20">
        <v>841</v>
      </c>
      <c r="K28" s="16">
        <v>5.5746136713342997E-2</v>
      </c>
      <c r="L28" s="16">
        <v>6.1110783761454013E-2</v>
      </c>
      <c r="M28" s="16">
        <v>4.2441024609708118E-2</v>
      </c>
      <c r="N28" s="16">
        <v>4.78394222696839E-2</v>
      </c>
      <c r="O28" s="18">
        <v>110191.31236046781</v>
      </c>
      <c r="P28" s="18">
        <v>124207.38591822873</v>
      </c>
    </row>
    <row r="29" spans="1:16" x14ac:dyDescent="0.2">
      <c r="A29" s="15" t="s">
        <v>4976</v>
      </c>
      <c r="B29" s="16">
        <v>1.8592527225889215E-2</v>
      </c>
      <c r="C29" s="17" t="s">
        <v>4977</v>
      </c>
      <c r="D29" s="16">
        <v>1.4674507522306108E-2</v>
      </c>
      <c r="E29" s="17" t="s">
        <v>4978</v>
      </c>
      <c r="F29" s="18">
        <v>38100.00481837066</v>
      </c>
      <c r="G29" s="17" t="s">
        <v>4979</v>
      </c>
      <c r="H29" s="19" t="s">
        <v>4980</v>
      </c>
      <c r="I29" s="16">
        <v>0.77578947368421047</v>
      </c>
      <c r="J29" s="20">
        <v>737</v>
      </c>
      <c r="K29" s="16">
        <v>1.7530605964857372E-2</v>
      </c>
      <c r="L29" s="16">
        <v>1.9673531571514021E-2</v>
      </c>
      <c r="M29" s="16">
        <v>1.3620278370461938E-2</v>
      </c>
      <c r="N29" s="16">
        <v>1.5781622564738727E-2</v>
      </c>
      <c r="O29" s="18">
        <v>35362.867936340728</v>
      </c>
      <c r="P29" s="18">
        <v>40974.451431795722</v>
      </c>
    </row>
    <row r="30" spans="1:16" x14ac:dyDescent="0.2">
      <c r="A30" s="2" t="s">
        <v>4981</v>
      </c>
      <c r="B30" s="4">
        <v>6.1236708689992199E-4</v>
      </c>
      <c r="C30" s="7" t="s">
        <v>4982</v>
      </c>
      <c r="D30" s="4">
        <v>4.8332242916459173E-4</v>
      </c>
      <c r="E30" s="7" t="s">
        <v>4983</v>
      </c>
      <c r="F30" s="8">
        <v>1254.8691567336286</v>
      </c>
      <c r="G30" s="7" t="s">
        <v>4984</v>
      </c>
      <c r="H30" s="5" t="s">
        <v>4985</v>
      </c>
      <c r="I30" s="4">
        <v>0.42421052631578948</v>
      </c>
      <c r="J30" s="3">
        <v>403</v>
      </c>
      <c r="K30" s="4">
        <v>5.2195125305105688E-4</v>
      </c>
      <c r="L30" s="4">
        <v>7.1417387462994293E-4</v>
      </c>
      <c r="M30" s="4">
        <v>4.1064061850593732E-4</v>
      </c>
      <c r="N30" s="4">
        <v>5.6729131008117345E-4</v>
      </c>
      <c r="O30" s="8">
        <v>1066.1624943742054</v>
      </c>
      <c r="P30" s="8">
        <v>1472.8808864391715</v>
      </c>
    </row>
    <row r="31" spans="1:16" x14ac:dyDescent="0.2">
      <c r="A31" s="2" t="s">
        <v>4986</v>
      </c>
      <c r="B31" s="4">
        <v>8.0113684415140658E-4</v>
      </c>
      <c r="C31" s="7" t="s">
        <v>4987</v>
      </c>
      <c r="D31" s="4">
        <v>6.323125685423935E-4</v>
      </c>
      <c r="E31" s="7" t="s">
        <v>4988</v>
      </c>
      <c r="F31" s="8">
        <v>1641.6981538604703</v>
      </c>
      <c r="G31" s="7" t="s">
        <v>4989</v>
      </c>
      <c r="H31" s="5" t="s">
        <v>4990</v>
      </c>
      <c r="I31" s="4">
        <v>0.4905263157894737</v>
      </c>
      <c r="J31" s="3">
        <v>466</v>
      </c>
      <c r="K31" s="4">
        <v>7.1377510412336926E-4</v>
      </c>
      <c r="L31" s="4">
        <v>8.9306212710005685E-4</v>
      </c>
      <c r="M31" s="4">
        <v>5.5881682024929596E-4</v>
      </c>
      <c r="N31" s="4">
        <v>7.1385127630302413E-4</v>
      </c>
      <c r="O31" s="8">
        <v>1450.878232998368</v>
      </c>
      <c r="P31" s="8">
        <v>1853.4003287948924</v>
      </c>
    </row>
    <row r="32" spans="1:16" x14ac:dyDescent="0.2">
      <c r="A32" s="2" t="s">
        <v>5743</v>
      </c>
      <c r="B32" s="4">
        <v>2.881508991115249E-3</v>
      </c>
      <c r="C32" s="7" t="s">
        <v>4991</v>
      </c>
      <c r="D32" s="4">
        <v>2.2742860533146846E-3</v>
      </c>
      <c r="E32" s="7" t="s">
        <v>4992</v>
      </c>
      <c r="F32" s="8">
        <v>5904.8189152466712</v>
      </c>
      <c r="G32" s="7" t="s">
        <v>4993</v>
      </c>
      <c r="H32" s="5" t="s">
        <v>4994</v>
      </c>
      <c r="I32" s="4">
        <v>0.58526315789473682</v>
      </c>
      <c r="J32" s="3">
        <v>556</v>
      </c>
      <c r="K32" s="4">
        <v>2.4794941635338996E-3</v>
      </c>
      <c r="L32" s="4">
        <v>3.3782717567325685E-3</v>
      </c>
      <c r="M32" s="4">
        <v>1.9420127327169786E-3</v>
      </c>
      <c r="N32" s="4">
        <v>2.6748464022256593E-3</v>
      </c>
      <c r="O32" s="8">
        <v>5042.1245388565085</v>
      </c>
      <c r="P32" s="8">
        <v>6944.8096066111502</v>
      </c>
    </row>
    <row r="33" spans="1:16" x14ac:dyDescent="0.2">
      <c r="A33" s="2" t="s">
        <v>4995</v>
      </c>
      <c r="B33" s="4">
        <v>4.7472888469878667E-3</v>
      </c>
      <c r="C33" s="7" t="s">
        <v>4996</v>
      </c>
      <c r="D33" s="4">
        <v>3.7468884702602095E-3</v>
      </c>
      <c r="E33" s="7" t="s">
        <v>4997</v>
      </c>
      <c r="F33" s="8">
        <v>9728.1948681285066</v>
      </c>
      <c r="G33" s="7" t="s">
        <v>4998</v>
      </c>
      <c r="H33" s="5" t="s">
        <v>4999</v>
      </c>
      <c r="I33" s="4">
        <v>0.5926315789473684</v>
      </c>
      <c r="J33" s="3">
        <v>563</v>
      </c>
      <c r="K33" s="4">
        <v>4.4060640269333552E-3</v>
      </c>
      <c r="L33" s="4">
        <v>5.1394663576221529E-3</v>
      </c>
      <c r="M33" s="4">
        <v>3.4085934340697855E-3</v>
      </c>
      <c r="N33" s="4">
        <v>4.124672505638383E-3</v>
      </c>
      <c r="O33" s="8">
        <v>8849.866073155732</v>
      </c>
      <c r="P33" s="8">
        <v>10709.050514993171</v>
      </c>
    </row>
    <row r="34" spans="1:16" x14ac:dyDescent="0.2">
      <c r="A34" s="2" t="s">
        <v>5744</v>
      </c>
      <c r="B34" s="4">
        <v>4.2498752762888323E-3</v>
      </c>
      <c r="C34" s="7" t="s">
        <v>5000</v>
      </c>
      <c r="D34" s="4">
        <v>3.3542953011747186E-3</v>
      </c>
      <c r="E34" s="7" t="s">
        <v>5001</v>
      </c>
      <c r="F34" s="8">
        <v>8708.8896811517116</v>
      </c>
      <c r="G34" s="7" t="s">
        <v>5002</v>
      </c>
      <c r="H34" s="5" t="s">
        <v>5003</v>
      </c>
      <c r="I34" s="4">
        <v>0.5557894736842105</v>
      </c>
      <c r="J34" s="3">
        <v>528</v>
      </c>
      <c r="K34" s="4">
        <v>3.5496120930883206E-3</v>
      </c>
      <c r="L34" s="4">
        <v>4.9643381573715277E-3</v>
      </c>
      <c r="M34" s="4">
        <v>2.819510503611023E-3</v>
      </c>
      <c r="N34" s="4">
        <v>3.9420638577702767E-3</v>
      </c>
      <c r="O34" s="8">
        <v>7320.4067400379108</v>
      </c>
      <c r="P34" s="8">
        <v>10234.936453374723</v>
      </c>
    </row>
    <row r="35" spans="1:16" x14ac:dyDescent="0.2">
      <c r="A35" s="2" t="s">
        <v>5745</v>
      </c>
      <c r="B35" s="4">
        <v>5.3003501804459365E-3</v>
      </c>
      <c r="C35" s="7" t="s">
        <v>5004</v>
      </c>
      <c r="D35" s="4">
        <v>4.1834026998495083E-3</v>
      </c>
      <c r="E35" s="7" t="s">
        <v>5005</v>
      </c>
      <c r="F35" s="8">
        <v>10861.534043249665</v>
      </c>
      <c r="G35" s="7" t="s">
        <v>5006</v>
      </c>
      <c r="H35" s="5" t="s">
        <v>5007</v>
      </c>
      <c r="I35" s="4">
        <v>0.62315789473684213</v>
      </c>
      <c r="J35" s="3">
        <v>592</v>
      </c>
      <c r="K35" s="4">
        <v>4.9071056377469622E-3</v>
      </c>
      <c r="L35" s="4">
        <v>5.7233384200400068E-3</v>
      </c>
      <c r="M35" s="4">
        <v>3.8106802103533514E-3</v>
      </c>
      <c r="N35" s="4">
        <v>4.5895735057052914E-3</v>
      </c>
      <c r="O35" s="8">
        <v>9893.8198883362729</v>
      </c>
      <c r="P35" s="8">
        <v>11916.091386088174</v>
      </c>
    </row>
    <row r="36" spans="1:16" x14ac:dyDescent="0.2">
      <c r="A36" s="15" t="s">
        <v>5008</v>
      </c>
      <c r="B36" s="16">
        <v>3.9810378961258483E-2</v>
      </c>
      <c r="C36" s="17" t="s">
        <v>5009</v>
      </c>
      <c r="D36" s="16">
        <v>3.0351772349507908E-2</v>
      </c>
      <c r="E36" s="17" t="s">
        <v>5010</v>
      </c>
      <c r="F36" s="18">
        <v>78803.508124858097</v>
      </c>
      <c r="G36" s="17" t="s">
        <v>5011</v>
      </c>
      <c r="H36" s="19" t="s">
        <v>5012</v>
      </c>
      <c r="I36" s="16">
        <v>0.86210526315789471</v>
      </c>
      <c r="J36" s="20">
        <v>819</v>
      </c>
      <c r="K36" s="16">
        <v>3.7637191599987178E-2</v>
      </c>
      <c r="L36" s="16">
        <v>4.208045186103869E-2</v>
      </c>
      <c r="M36" s="16">
        <v>2.8225739393862512E-2</v>
      </c>
      <c r="N36" s="16">
        <v>3.2742141119764867E-2</v>
      </c>
      <c r="O36" s="18">
        <v>73283.604596172256</v>
      </c>
      <c r="P36" s="18">
        <v>85009.717193614677</v>
      </c>
    </row>
    <row r="37" spans="1:16" x14ac:dyDescent="0.2">
      <c r="A37" s="15" t="s">
        <v>5013</v>
      </c>
      <c r="B37" s="16">
        <v>8.4249217591693525E-3</v>
      </c>
      <c r="C37" s="17" t="s">
        <v>5014</v>
      </c>
      <c r="D37" s="16">
        <v>8.0311406925616686E-3</v>
      </c>
      <c r="E37" s="17" t="s">
        <v>5015</v>
      </c>
      <c r="F37" s="18">
        <v>20851.568518977205</v>
      </c>
      <c r="G37" s="17" t="s">
        <v>5016</v>
      </c>
      <c r="H37" s="19" t="s">
        <v>5017</v>
      </c>
      <c r="I37" s="16">
        <v>0.70421052631578951</v>
      </c>
      <c r="J37" s="20">
        <v>669</v>
      </c>
      <c r="K37" s="16">
        <v>7.4867290191826174E-3</v>
      </c>
      <c r="L37" s="16">
        <v>9.4727365675996936E-3</v>
      </c>
      <c r="M37" s="16">
        <v>7.073395870477347E-3</v>
      </c>
      <c r="N37" s="16">
        <v>9.1528721131584039E-3</v>
      </c>
      <c r="O37" s="18">
        <v>18364.937721949427</v>
      </c>
      <c r="P37" s="18">
        <v>23763.964213666732</v>
      </c>
    </row>
    <row r="38" spans="1:16" x14ac:dyDescent="0.2">
      <c r="A38" s="2" t="s">
        <v>5746</v>
      </c>
      <c r="B38" s="4">
        <v>4.1334250019886733E-5</v>
      </c>
      <c r="C38" s="7" t="s">
        <v>5018</v>
      </c>
      <c r="D38" s="4">
        <v>3.8571033525948579E-5</v>
      </c>
      <c r="E38" s="7" t="s">
        <v>5018</v>
      </c>
      <c r="F38" s="8">
        <v>100.14350130349283</v>
      </c>
      <c r="G38" s="7" t="s">
        <v>5019</v>
      </c>
      <c r="H38" s="5" t="s">
        <v>5020</v>
      </c>
      <c r="I38" s="4">
        <v>6.3157894736842107E-2</v>
      </c>
      <c r="J38" s="3">
        <v>60</v>
      </c>
      <c r="K38" s="4">
        <v>2.7607097825154653E-5</v>
      </c>
      <c r="L38" s="4">
        <v>5.6796652485427663E-5</v>
      </c>
      <c r="M38" s="4">
        <v>2.321339465886612E-5</v>
      </c>
      <c r="N38" s="4">
        <v>5.9347572518487099E-5</v>
      </c>
      <c r="O38" s="8">
        <v>60.269855530698592</v>
      </c>
      <c r="P38" s="8">
        <v>154.08645199683136</v>
      </c>
    </row>
    <row r="39" spans="1:16" x14ac:dyDescent="0.2">
      <c r="A39" s="2" t="s">
        <v>5021</v>
      </c>
      <c r="B39" s="4">
        <v>4.6573083536863248E-4</v>
      </c>
      <c r="C39" s="7" t="s">
        <v>5022</v>
      </c>
      <c r="D39" s="4">
        <v>2.6180922419121702E-4</v>
      </c>
      <c r="E39" s="7" t="s">
        <v>5023</v>
      </c>
      <c r="F39" s="8">
        <v>679.74565333908299</v>
      </c>
      <c r="G39" s="7" t="s">
        <v>5024</v>
      </c>
      <c r="H39" s="5" t="s">
        <v>5025</v>
      </c>
      <c r="I39" s="4">
        <v>0.40210526315789474</v>
      </c>
      <c r="J39" s="3">
        <v>382</v>
      </c>
      <c r="K39" s="4">
        <v>4.0852805020657367E-4</v>
      </c>
      <c r="L39" s="4">
        <v>5.2288172692328979E-4</v>
      </c>
      <c r="M39" s="4">
        <v>2.1977919484984814E-4</v>
      </c>
      <c r="N39" s="4">
        <v>3.1167044896942897E-4</v>
      </c>
      <c r="O39" s="8">
        <v>570.62142426439152</v>
      </c>
      <c r="P39" s="8">
        <v>809.2023251498448</v>
      </c>
    </row>
    <row r="40" spans="1:16" x14ac:dyDescent="0.2">
      <c r="A40" s="2" t="s">
        <v>5026</v>
      </c>
      <c r="B40" s="4">
        <v>7.9178566737808341E-3</v>
      </c>
      <c r="C40" s="7" t="s">
        <v>5027</v>
      </c>
      <c r="D40" s="4">
        <v>7.730760434844503E-3</v>
      </c>
      <c r="E40" s="7" t="s">
        <v>5028</v>
      </c>
      <c r="F40" s="8">
        <v>20071.679364334632</v>
      </c>
      <c r="G40" s="7" t="s">
        <v>5029</v>
      </c>
      <c r="H40" s="5" t="s">
        <v>5030</v>
      </c>
      <c r="I40" s="4">
        <v>0.7</v>
      </c>
      <c r="J40" s="3">
        <v>665</v>
      </c>
      <c r="K40" s="4">
        <v>6.9919136298735064E-3</v>
      </c>
      <c r="L40" s="4">
        <v>8.9652527264300914E-3</v>
      </c>
      <c r="M40" s="4">
        <v>6.7740959799753126E-3</v>
      </c>
      <c r="N40" s="4">
        <v>8.8560013161940714E-3</v>
      </c>
      <c r="O40" s="8">
        <v>17587.853567477352</v>
      </c>
      <c r="P40" s="8">
        <v>22993.186810910178</v>
      </c>
    </row>
    <row r="41" spans="1:16" x14ac:dyDescent="0.2">
      <c r="A41" s="2" t="s">
        <v>5031</v>
      </c>
      <c r="B41" s="4">
        <v>3.1385457202089129E-2</v>
      </c>
      <c r="C41" s="7" t="s">
        <v>5032</v>
      </c>
      <c r="D41" s="4">
        <v>2.2320631656946237E-2</v>
      </c>
      <c r="E41" s="7" t="s">
        <v>5033</v>
      </c>
      <c r="F41" s="8">
        <v>57951.939605880885</v>
      </c>
      <c r="G41" s="7" t="s">
        <v>5034</v>
      </c>
      <c r="H41" s="5" t="s">
        <v>5035</v>
      </c>
      <c r="I41" s="4">
        <v>0.84947368421052627</v>
      </c>
      <c r="J41" s="3">
        <v>807</v>
      </c>
      <c r="K41" s="4">
        <v>2.9583778990913009E-2</v>
      </c>
      <c r="L41" s="4">
        <v>3.3298197015245404E-2</v>
      </c>
      <c r="M41" s="4">
        <v>2.0592213612429442E-2</v>
      </c>
      <c r="N41" s="4">
        <v>2.4222982477896556E-2</v>
      </c>
      <c r="O41" s="8">
        <v>53464.379411840389</v>
      </c>
      <c r="P41" s="8">
        <v>62891.088353071573</v>
      </c>
    </row>
    <row r="42" spans="1:16" x14ac:dyDescent="0.2">
      <c r="A42" s="15" t="s">
        <v>5036</v>
      </c>
      <c r="B42" s="16">
        <v>5.7253674458662786E-2</v>
      </c>
      <c r="C42" s="17" t="s">
        <v>5037</v>
      </c>
      <c r="D42" s="16">
        <v>5.328025044327387E-2</v>
      </c>
      <c r="E42" s="17" t="s">
        <v>5038</v>
      </c>
      <c r="F42" s="18">
        <v>138333.62349823632</v>
      </c>
      <c r="G42" s="17" t="s">
        <v>5039</v>
      </c>
      <c r="H42" s="19" t="s">
        <v>5040</v>
      </c>
      <c r="I42" s="16">
        <v>0.92210526315789476</v>
      </c>
      <c r="J42" s="20">
        <v>876</v>
      </c>
      <c r="K42" s="16">
        <v>5.308685049010145E-2</v>
      </c>
      <c r="L42" s="16">
        <v>6.1671444921905037E-2</v>
      </c>
      <c r="M42" s="16">
        <v>4.9148369792405895E-2</v>
      </c>
      <c r="N42" s="16">
        <v>5.7746003304003674E-2</v>
      </c>
      <c r="O42" s="18">
        <v>127605.85819042564</v>
      </c>
      <c r="P42" s="18">
        <v>149928.23444193084</v>
      </c>
    </row>
    <row r="43" spans="1:16" x14ac:dyDescent="0.2">
      <c r="A43" s="15" t="s">
        <v>5041</v>
      </c>
      <c r="B43" s="16">
        <v>4.0350334968926649E-2</v>
      </c>
      <c r="C43" s="17" t="s">
        <v>5042</v>
      </c>
      <c r="D43" s="16">
        <v>4.1251263044354197E-2</v>
      </c>
      <c r="E43" s="17" t="s">
        <v>5043</v>
      </c>
      <c r="F43" s="18">
        <v>107102.2873077502</v>
      </c>
      <c r="G43" s="17" t="s">
        <v>5044</v>
      </c>
      <c r="H43" s="19" t="s">
        <v>5045</v>
      </c>
      <c r="I43" s="16">
        <v>0.84105263157894739</v>
      </c>
      <c r="J43" s="20">
        <v>799</v>
      </c>
      <c r="K43" s="16">
        <v>3.6459424375614218E-2</v>
      </c>
      <c r="L43" s="16">
        <v>4.4535934665069776E-2</v>
      </c>
      <c r="M43" s="16">
        <v>3.727609532706623E-2</v>
      </c>
      <c r="N43" s="16">
        <v>4.5572801189157269E-2</v>
      </c>
      <c r="O43" s="18">
        <v>96781.401993385531</v>
      </c>
      <c r="P43" s="18">
        <v>118322.46787527461</v>
      </c>
    </row>
    <row r="44" spans="1:16" x14ac:dyDescent="0.2">
      <c r="A44" s="2" t="s">
        <v>5046</v>
      </c>
      <c r="B44" s="4">
        <v>3.2441622198430248E-2</v>
      </c>
      <c r="C44" s="7" t="s">
        <v>5047</v>
      </c>
      <c r="D44" s="4">
        <v>3.242330500317752E-2</v>
      </c>
      <c r="E44" s="7" t="s">
        <v>5048</v>
      </c>
      <c r="F44" s="8">
        <v>84181.910361952134</v>
      </c>
      <c r="G44" s="7" t="s">
        <v>5049</v>
      </c>
      <c r="H44" s="5" t="s">
        <v>5050</v>
      </c>
      <c r="I44" s="4">
        <v>0.83052631578947367</v>
      </c>
      <c r="J44" s="3">
        <v>789</v>
      </c>
      <c r="K44" s="4">
        <v>2.8869980148333581E-2</v>
      </c>
      <c r="L44" s="4">
        <v>3.6427786624346141E-2</v>
      </c>
      <c r="M44" s="4">
        <v>2.8642907452738363E-2</v>
      </c>
      <c r="N44" s="4">
        <v>3.641062429661665E-2</v>
      </c>
      <c r="O44" s="8">
        <v>74366.714542388872</v>
      </c>
      <c r="P44" s="8">
        <v>94534.345294537809</v>
      </c>
    </row>
    <row r="45" spans="1:16" x14ac:dyDescent="0.2">
      <c r="A45" s="2" t="s">
        <v>5051</v>
      </c>
      <c r="B45" s="4">
        <v>7.9087127704963976E-3</v>
      </c>
      <c r="C45" s="7" t="s">
        <v>5052</v>
      </c>
      <c r="D45" s="4">
        <v>8.827958041176677E-3</v>
      </c>
      <c r="E45" s="7" t="s">
        <v>5053</v>
      </c>
      <c r="F45" s="8">
        <v>22920.376945798078</v>
      </c>
      <c r="G45" s="7" t="s">
        <v>5054</v>
      </c>
      <c r="H45" s="5" t="s">
        <v>5055</v>
      </c>
      <c r="I45" s="4">
        <v>0.5652631578947368</v>
      </c>
      <c r="J45" s="3">
        <v>537</v>
      </c>
      <c r="K45" s="4">
        <v>6.6782980437172391E-3</v>
      </c>
      <c r="L45" s="4">
        <v>9.1903096292210145E-3</v>
      </c>
      <c r="M45" s="4">
        <v>7.4306190898956355E-3</v>
      </c>
      <c r="N45" s="4">
        <v>1.0419201402563697E-2</v>
      </c>
      <c r="O45" s="8">
        <v>19292.410508370529</v>
      </c>
      <c r="P45" s="8">
        <v>27051.785079521826</v>
      </c>
    </row>
    <row r="46" spans="1:16" x14ac:dyDescent="0.2">
      <c r="A46" s="2" t="s">
        <v>3474</v>
      </c>
      <c r="B46" s="4">
        <v>1.6903339489736137E-2</v>
      </c>
      <c r="C46" s="7" t="s">
        <v>5056</v>
      </c>
      <c r="D46" s="4">
        <v>1.202898739891967E-2</v>
      </c>
      <c r="E46" s="7" t="s">
        <v>5057</v>
      </c>
      <c r="F46" s="8">
        <v>31231.336190486105</v>
      </c>
      <c r="G46" s="7" t="s">
        <v>5058</v>
      </c>
      <c r="H46" s="5" t="s">
        <v>5059</v>
      </c>
      <c r="I46" s="4">
        <v>0.84736842105263155</v>
      </c>
      <c r="J46" s="3">
        <v>805</v>
      </c>
      <c r="K46" s="4">
        <v>1.5932655401402283E-2</v>
      </c>
      <c r="L46" s="4">
        <v>1.7930529973294612E-2</v>
      </c>
      <c r="M46" s="4">
        <v>1.1095459926420023E-2</v>
      </c>
      <c r="N46" s="4">
        <v>1.3054894323014517E-2</v>
      </c>
      <c r="O46" s="8">
        <v>28807.581856907727</v>
      </c>
      <c r="P46" s="8">
        <v>33894.938951382777</v>
      </c>
    </row>
    <row r="47" spans="1:16" x14ac:dyDescent="0.2">
      <c r="A47" s="9" t="s">
        <v>5060</v>
      </c>
      <c r="B47" s="10">
        <v>4.8288796691825266E-2</v>
      </c>
      <c r="C47" s="11" t="s">
        <v>5061</v>
      </c>
      <c r="D47" s="10">
        <v>3.4349619055865907E-2</v>
      </c>
      <c r="E47" s="11" t="s">
        <v>5062</v>
      </c>
      <c r="F47" s="12">
        <v>89183.275796366986</v>
      </c>
      <c r="G47" s="11" t="s">
        <v>5063</v>
      </c>
      <c r="H47" s="13" t="s">
        <v>5035</v>
      </c>
      <c r="I47" s="10">
        <v>0.84947368421052627</v>
      </c>
      <c r="J47" s="14">
        <v>807</v>
      </c>
      <c r="K47" s="10">
        <v>4.5516434392315286E-2</v>
      </c>
      <c r="L47" s="10">
        <v>5.1237601635576099E-2</v>
      </c>
      <c r="M47" s="10">
        <v>3.1687673538849465E-2</v>
      </c>
      <c r="N47" s="10">
        <v>3.727709203008453E-2</v>
      </c>
      <c r="O47" s="12">
        <v>82271.961268748113</v>
      </c>
      <c r="P47" s="12">
        <v>96783.989772889676</v>
      </c>
    </row>
    <row r="48" spans="1:16" x14ac:dyDescent="0.2">
      <c r="A48" s="9" t="s">
        <v>5064</v>
      </c>
      <c r="B48" s="10">
        <v>1.1239672651203169E-2</v>
      </c>
      <c r="C48" s="11" t="s">
        <v>5065</v>
      </c>
      <c r="D48" s="10">
        <v>1.051732318083385E-2</v>
      </c>
      <c r="E48" s="11" t="s">
        <v>5066</v>
      </c>
      <c r="F48" s="12">
        <v>27306.542536915014</v>
      </c>
      <c r="G48" s="11" t="s">
        <v>5067</v>
      </c>
      <c r="H48" s="13" t="s">
        <v>5068</v>
      </c>
      <c r="I48" s="10">
        <v>0.71368421052631581</v>
      </c>
      <c r="J48" s="14">
        <v>678</v>
      </c>
      <c r="K48" s="10">
        <v>9.095627448301476E-3</v>
      </c>
      <c r="L48" s="10">
        <v>1.3469048447523377E-2</v>
      </c>
      <c r="M48" s="10">
        <v>8.3910186283319733E-3</v>
      </c>
      <c r="N48" s="10">
        <v>1.2767072143996755E-2</v>
      </c>
      <c r="O48" s="12">
        <v>21785.933850558646</v>
      </c>
      <c r="P48" s="12">
        <v>33147.654833619934</v>
      </c>
    </row>
    <row r="49" spans="1:16" x14ac:dyDescent="0.2">
      <c r="A49" s="9" t="s">
        <v>5069</v>
      </c>
      <c r="B49" s="10">
        <v>3.7049124040622099E-2</v>
      </c>
      <c r="C49" s="11" t="s">
        <v>5070</v>
      </c>
      <c r="D49" s="10">
        <v>2.3832295875032057E-2</v>
      </c>
      <c r="E49" s="11" t="s">
        <v>5071</v>
      </c>
      <c r="F49" s="12">
        <v>61876.733259451976</v>
      </c>
      <c r="G49" s="11" t="s">
        <v>5072</v>
      </c>
      <c r="H49" s="13" t="s">
        <v>4960</v>
      </c>
      <c r="I49" s="10">
        <v>0.77473684210526317</v>
      </c>
      <c r="J49" s="14">
        <v>736</v>
      </c>
      <c r="K49" s="10">
        <v>3.5189888234253487E-2</v>
      </c>
      <c r="L49" s="10">
        <v>3.9106178726849829E-2</v>
      </c>
      <c r="M49" s="10">
        <v>2.199542112056364E-2</v>
      </c>
      <c r="N49" s="10">
        <v>2.6122860334138513E-2</v>
      </c>
      <c r="O49" s="12">
        <v>57107.582615751744</v>
      </c>
      <c r="P49" s="12">
        <v>67823.816444089578</v>
      </c>
    </row>
    <row r="50" spans="1:16" x14ac:dyDescent="0.2">
      <c r="A50" s="9" t="s">
        <v>5073</v>
      </c>
      <c r="B50" s="10">
        <v>8.1141203694733946E-5</v>
      </c>
      <c r="C50" s="11" t="s">
        <v>5074</v>
      </c>
      <c r="D50" s="10">
        <v>4.3422889700224882E-5</v>
      </c>
      <c r="E50" s="11" t="s">
        <v>5018</v>
      </c>
      <c r="F50" s="12">
        <v>112.74056756530619</v>
      </c>
      <c r="G50" s="11" t="s">
        <v>5075</v>
      </c>
      <c r="H50" s="13" t="s">
        <v>5076</v>
      </c>
      <c r="I50" s="10">
        <v>0.22105263157894736</v>
      </c>
      <c r="J50" s="14">
        <v>210</v>
      </c>
      <c r="K50" s="10">
        <v>6.3610314735773355E-5</v>
      </c>
      <c r="L50" s="10">
        <v>1.002574140420019E-4</v>
      </c>
      <c r="M50" s="10">
        <v>3.2915245040515337E-5</v>
      </c>
      <c r="N50" s="10">
        <v>5.4565449684349209E-5</v>
      </c>
      <c r="O50" s="12">
        <v>85.459153755942012</v>
      </c>
      <c r="P50" s="12">
        <v>141.67043716664088</v>
      </c>
    </row>
    <row r="51" spans="1:16" x14ac:dyDescent="0.2">
      <c r="A51" s="9" t="s">
        <v>5077</v>
      </c>
      <c r="B51" s="10">
        <v>3.6967982836927364E-2</v>
      </c>
      <c r="C51" s="11" t="s">
        <v>5078</v>
      </c>
      <c r="D51" s="10">
        <v>2.3788872985331833E-2</v>
      </c>
      <c r="E51" s="11" t="s">
        <v>5071</v>
      </c>
      <c r="F51" s="12">
        <v>61763.992691886669</v>
      </c>
      <c r="G51" s="11" t="s">
        <v>5079</v>
      </c>
      <c r="H51" s="13" t="s">
        <v>5080</v>
      </c>
      <c r="I51" s="10">
        <v>0.77157894736842103</v>
      </c>
      <c r="J51" s="14">
        <v>733</v>
      </c>
      <c r="K51" s="10">
        <v>3.5113006497921574E-2</v>
      </c>
      <c r="L51" s="10">
        <v>3.9032004675081867E-2</v>
      </c>
      <c r="M51" s="10">
        <v>2.1955275575506656E-2</v>
      </c>
      <c r="N51" s="10">
        <v>2.6074913061558864E-2</v>
      </c>
      <c r="O51" s="12">
        <v>57003.351147828049</v>
      </c>
      <c r="P51" s="12">
        <v>67699.329042141966</v>
      </c>
    </row>
    <row r="52" spans="1:16" x14ac:dyDescent="0.2">
      <c r="A52" s="9" t="s">
        <v>5081</v>
      </c>
      <c r="B52" s="10">
        <v>4.4174883758811975E-3</v>
      </c>
      <c r="C52" s="11" t="s">
        <v>5082</v>
      </c>
      <c r="D52" s="10">
        <v>3.4719149742478438E-3</v>
      </c>
      <c r="E52" s="11" t="s">
        <v>5083</v>
      </c>
      <c r="F52" s="12">
        <v>9014.2702947095713</v>
      </c>
      <c r="G52" s="11" t="s">
        <v>5084</v>
      </c>
      <c r="H52" s="13" t="s">
        <v>5085</v>
      </c>
      <c r="I52" s="10">
        <v>0.67368421052631577</v>
      </c>
      <c r="J52" s="14">
        <v>640</v>
      </c>
      <c r="K52" s="10">
        <v>3.9578549101474099E-3</v>
      </c>
      <c r="L52" s="10">
        <v>4.9834881672311399E-3</v>
      </c>
      <c r="M52" s="10">
        <v>3.0729919970202604E-3</v>
      </c>
      <c r="N52" s="10">
        <v>3.9103989606610861E-3</v>
      </c>
      <c r="O52" s="12">
        <v>7978.5307762673756</v>
      </c>
      <c r="P52" s="12">
        <v>10152.723627451976</v>
      </c>
    </row>
    <row r="53" spans="1:16" x14ac:dyDescent="0.2">
      <c r="A53" s="9" t="s">
        <v>5086</v>
      </c>
      <c r="B53" s="10">
        <v>2.5038914782034967E-2</v>
      </c>
      <c r="C53" s="11" t="s">
        <v>5087</v>
      </c>
      <c r="D53" s="10">
        <v>2.1308808261007617E-2</v>
      </c>
      <c r="E53" s="11" t="s">
        <v>5088</v>
      </c>
      <c r="F53" s="12">
        <v>55324.902466678592</v>
      </c>
      <c r="G53" s="11" t="s">
        <v>5089</v>
      </c>
      <c r="H53" s="13" t="s">
        <v>5090</v>
      </c>
      <c r="I53" s="10">
        <v>0.83578947368421053</v>
      </c>
      <c r="J53" s="14">
        <v>794</v>
      </c>
      <c r="K53" s="10">
        <v>2.2676074306013025E-2</v>
      </c>
      <c r="L53" s="10">
        <v>2.7531668151618914E-2</v>
      </c>
      <c r="M53" s="10">
        <v>1.8994322049081871E-2</v>
      </c>
      <c r="N53" s="10">
        <v>2.3797021885915565E-2</v>
      </c>
      <c r="O53" s="12">
        <v>49315.710288175724</v>
      </c>
      <c r="P53" s="12">
        <v>61785.150005073003</v>
      </c>
    </row>
    <row r="54" spans="1:16" x14ac:dyDescent="0.2">
      <c r="A54" s="9" t="s">
        <v>5091</v>
      </c>
      <c r="B54" s="10">
        <v>9.0836360191743314E-3</v>
      </c>
      <c r="C54" s="11" t="s">
        <v>5092</v>
      </c>
      <c r="D54" s="10">
        <v>7.1753805548078285E-3</v>
      </c>
      <c r="E54" s="11" t="s">
        <v>5093</v>
      </c>
      <c r="F54" s="12">
        <v>18629.724595272772</v>
      </c>
      <c r="G54" s="11" t="s">
        <v>5094</v>
      </c>
      <c r="H54" s="13" t="s">
        <v>4912</v>
      </c>
      <c r="I54" s="10">
        <v>0.72526315789473683</v>
      </c>
      <c r="J54" s="14">
        <v>689</v>
      </c>
      <c r="K54" s="10">
        <v>8.4462769415571716E-3</v>
      </c>
      <c r="L54" s="10">
        <v>9.7513330959774838E-3</v>
      </c>
      <c r="M54" s="10">
        <v>6.5745272457795306E-3</v>
      </c>
      <c r="N54" s="10">
        <v>7.81184391179068E-3</v>
      </c>
      <c r="O54" s="12">
        <v>17069.705362306067</v>
      </c>
      <c r="P54" s="12">
        <v>20282.199605483693</v>
      </c>
    </row>
    <row r="55" spans="1:16" x14ac:dyDescent="0.2">
      <c r="A55" s="9" t="s">
        <v>5095</v>
      </c>
      <c r="B55" s="10">
        <v>4.7156061116574652E-3</v>
      </c>
      <c r="C55" s="11" t="s">
        <v>5096</v>
      </c>
      <c r="D55" s="10">
        <v>3.6161045253659358E-3</v>
      </c>
      <c r="E55" s="11" t="s">
        <v>5097</v>
      </c>
      <c r="F55" s="12">
        <v>9388.6353344907948</v>
      </c>
      <c r="G55" s="11" t="s">
        <v>5098</v>
      </c>
      <c r="H55" s="13" t="s">
        <v>5099</v>
      </c>
      <c r="I55" s="10">
        <v>0.6021052631578947</v>
      </c>
      <c r="J55" s="14">
        <v>572</v>
      </c>
      <c r="K55" s="10">
        <v>4.0274619392130038E-3</v>
      </c>
      <c r="L55" s="10">
        <v>5.4173274526257411E-3</v>
      </c>
      <c r="M55" s="10">
        <v>3.0872710662623302E-3</v>
      </c>
      <c r="N55" s="10">
        <v>4.2127561729692706E-3</v>
      </c>
      <c r="O55" s="12">
        <v>8015.6040890240556</v>
      </c>
      <c r="P55" s="12">
        <v>10937.745627563407</v>
      </c>
    </row>
    <row r="56" spans="1:16" x14ac:dyDescent="0.2">
      <c r="A56" s="9" t="s">
        <v>5100</v>
      </c>
      <c r="B56" s="10">
        <v>1.3799242130831797E-2</v>
      </c>
      <c r="C56" s="11" t="s">
        <v>5101</v>
      </c>
      <c r="D56" s="10">
        <v>1.0791485080173765E-2</v>
      </c>
      <c r="E56" s="11" t="s">
        <v>5102</v>
      </c>
      <c r="F56" s="12">
        <v>28018.35992976357</v>
      </c>
      <c r="G56" s="11" t="s">
        <v>5103</v>
      </c>
      <c r="H56" s="13" t="s">
        <v>5104</v>
      </c>
      <c r="I56" s="10">
        <v>0.76421052631578945</v>
      </c>
      <c r="J56" s="14">
        <v>726</v>
      </c>
      <c r="K56" s="10">
        <v>1.2877556916916933E-2</v>
      </c>
      <c r="L56" s="10">
        <v>1.4723100196743416E-2</v>
      </c>
      <c r="M56" s="10">
        <v>9.9442915522444612E-3</v>
      </c>
      <c r="N56" s="10">
        <v>1.1741762117594685E-2</v>
      </c>
      <c r="O56" s="12">
        <v>25818.757834283748</v>
      </c>
      <c r="P56" s="12">
        <v>30485.601821833166</v>
      </c>
    </row>
    <row r="57" spans="1:16" x14ac:dyDescent="0.2">
      <c r="A57" s="15" t="s">
        <v>5105</v>
      </c>
      <c r="B57" s="16">
        <v>0.50203014910236321</v>
      </c>
      <c r="C57" s="17" t="s">
        <v>5106</v>
      </c>
      <c r="D57" s="16">
        <v>0.49828341056026776</v>
      </c>
      <c r="E57" s="17" t="s">
        <v>5107</v>
      </c>
      <c r="F57" s="18">
        <v>1293712.9450104316</v>
      </c>
      <c r="G57" s="17" t="s">
        <v>5108</v>
      </c>
      <c r="H57" s="19" t="s">
        <v>5109</v>
      </c>
      <c r="I57" s="16">
        <v>0.97684210526315784</v>
      </c>
      <c r="J57" s="20">
        <v>928</v>
      </c>
      <c r="K57" s="16">
        <v>0.48891903070657772</v>
      </c>
      <c r="L57" s="16">
        <v>0.51491776616647789</v>
      </c>
      <c r="M57" s="16">
        <v>0.48425888307887072</v>
      </c>
      <c r="N57" s="16">
        <v>0.51069957658375176</v>
      </c>
      <c r="O57" s="18">
        <v>1257300.5091038514</v>
      </c>
      <c r="P57" s="18">
        <v>1325949.5283916018</v>
      </c>
    </row>
    <row r="58" spans="1:16" x14ac:dyDescent="0.2">
      <c r="A58" s="15" t="s">
        <v>5110</v>
      </c>
      <c r="B58" s="16">
        <v>4.6121688518593516E-2</v>
      </c>
      <c r="C58" s="17" t="s">
        <v>5111</v>
      </c>
      <c r="D58" s="16">
        <v>4.6701098324993973E-2</v>
      </c>
      <c r="E58" s="17" t="s">
        <v>5112</v>
      </c>
      <c r="F58" s="18">
        <v>121251.9103963669</v>
      </c>
      <c r="G58" s="17" t="s">
        <v>5113</v>
      </c>
      <c r="H58" s="19" t="s">
        <v>5114</v>
      </c>
      <c r="I58" s="16">
        <v>0.50210526315789472</v>
      </c>
      <c r="J58" s="20">
        <v>477</v>
      </c>
      <c r="K58" s="16">
        <v>3.8790004452253092E-2</v>
      </c>
      <c r="L58" s="16">
        <v>5.4296550858713988E-2</v>
      </c>
      <c r="M58" s="16">
        <v>3.9284546539996655E-2</v>
      </c>
      <c r="N58" s="16">
        <v>5.4730366507436831E-2</v>
      </c>
      <c r="O58" s="18">
        <v>101996.02338860399</v>
      </c>
      <c r="P58" s="18">
        <v>142098.61724319324</v>
      </c>
    </row>
    <row r="59" spans="1:16" x14ac:dyDescent="0.2">
      <c r="A59" s="15" t="s">
        <v>5115</v>
      </c>
      <c r="B59" s="16">
        <v>3.6330554949992058E-2</v>
      </c>
      <c r="C59" s="17" t="s">
        <v>5116</v>
      </c>
      <c r="D59" s="16">
        <v>3.6902025902880373E-2</v>
      </c>
      <c r="E59" s="17" t="s">
        <v>5117</v>
      </c>
      <c r="F59" s="18">
        <v>95810.190738614474</v>
      </c>
      <c r="G59" s="17" t="s">
        <v>5118</v>
      </c>
      <c r="H59" s="19" t="s">
        <v>5119</v>
      </c>
      <c r="I59" s="16">
        <v>0.3705263157894737</v>
      </c>
      <c r="J59" s="20">
        <v>352</v>
      </c>
      <c r="K59" s="16">
        <v>3.0024900733812254E-2</v>
      </c>
      <c r="L59" s="16">
        <v>4.3410275557429379E-2</v>
      </c>
      <c r="M59" s="16">
        <v>3.0514061296292017E-2</v>
      </c>
      <c r="N59" s="16">
        <v>4.408399584534016E-2</v>
      </c>
      <c r="O59" s="18">
        <v>79224.865342130564</v>
      </c>
      <c r="P59" s="18">
        <v>114457.02362191041</v>
      </c>
    </row>
    <row r="60" spans="1:16" x14ac:dyDescent="0.2">
      <c r="A60" s="2" t="s">
        <v>5120</v>
      </c>
      <c r="B60" s="4">
        <v>1.5924831995661529E-2</v>
      </c>
      <c r="C60" s="7" t="s">
        <v>5121</v>
      </c>
      <c r="D60" s="4">
        <v>1.567064690966357E-2</v>
      </c>
      <c r="E60" s="7" t="s">
        <v>5122</v>
      </c>
      <c r="F60" s="8">
        <v>40686.320945191095</v>
      </c>
      <c r="G60" s="7" t="s">
        <v>5123</v>
      </c>
      <c r="H60" s="5" t="s">
        <v>5124</v>
      </c>
      <c r="I60" s="4">
        <v>8.8421052631578942E-2</v>
      </c>
      <c r="J60" s="3">
        <v>84</v>
      </c>
      <c r="K60" s="4">
        <v>1.047788095813023E-2</v>
      </c>
      <c r="L60" s="4">
        <v>2.1544380789745413E-2</v>
      </c>
      <c r="M60" s="4">
        <v>1.0250853442774124E-2</v>
      </c>
      <c r="N60" s="4">
        <v>2.1219178265957057E-2</v>
      </c>
      <c r="O60" s="8">
        <v>26614.696606917492</v>
      </c>
      <c r="P60" s="8">
        <v>55092.192562233344</v>
      </c>
    </row>
    <row r="61" spans="1:16" x14ac:dyDescent="0.2">
      <c r="A61" s="2" t="s">
        <v>5125</v>
      </c>
      <c r="B61" s="4">
        <v>2.0405722954330529E-2</v>
      </c>
      <c r="C61" s="7" t="s">
        <v>5126</v>
      </c>
      <c r="D61" s="4">
        <v>2.1231378993216803E-2</v>
      </c>
      <c r="E61" s="7" t="s">
        <v>5127</v>
      </c>
      <c r="F61" s="8">
        <v>55123.869793423379</v>
      </c>
      <c r="G61" s="7" t="s">
        <v>5128</v>
      </c>
      <c r="H61" s="5" t="s">
        <v>5129</v>
      </c>
      <c r="I61" s="4">
        <v>0.32631578947368423</v>
      </c>
      <c r="J61" s="3">
        <v>310</v>
      </c>
      <c r="K61" s="4">
        <v>1.5967930489076271E-2</v>
      </c>
      <c r="L61" s="4">
        <v>2.5108294053918276E-2</v>
      </c>
      <c r="M61" s="4">
        <v>1.652353231523776E-2</v>
      </c>
      <c r="N61" s="4">
        <v>2.5931397030184638E-2</v>
      </c>
      <c r="O61" s="8">
        <v>42900.701087931862</v>
      </c>
      <c r="P61" s="8">
        <v>67326.712688335218</v>
      </c>
    </row>
    <row r="62" spans="1:16" x14ac:dyDescent="0.2">
      <c r="A62" s="15" t="s">
        <v>5130</v>
      </c>
      <c r="B62" s="16">
        <v>9.7911335686014511E-3</v>
      </c>
      <c r="C62" s="17" t="s">
        <v>5131</v>
      </c>
      <c r="D62" s="16">
        <v>9.7990724221135982E-3</v>
      </c>
      <c r="E62" s="17" t="s">
        <v>5131</v>
      </c>
      <c r="F62" s="18">
        <v>25441.719657752426</v>
      </c>
      <c r="G62" s="17" t="s">
        <v>5132</v>
      </c>
      <c r="H62" s="19" t="s">
        <v>5133</v>
      </c>
      <c r="I62" s="16">
        <v>0.26421052631578945</v>
      </c>
      <c r="J62" s="20">
        <v>251</v>
      </c>
      <c r="K62" s="16">
        <v>6.8972548973317777E-3</v>
      </c>
      <c r="L62" s="16">
        <v>1.368916684109559E-2</v>
      </c>
      <c r="M62" s="16">
        <v>6.8905053307440544E-3</v>
      </c>
      <c r="N62" s="16">
        <v>1.3706563703616059E-2</v>
      </c>
      <c r="O62" s="18">
        <v>17890.091773321787</v>
      </c>
      <c r="P62" s="18">
        <v>35586.893962694907</v>
      </c>
    </row>
    <row r="63" spans="1:16" x14ac:dyDescent="0.2">
      <c r="A63" s="2" t="s">
        <v>5134</v>
      </c>
      <c r="B63" s="4">
        <v>6.9882506387708336E-3</v>
      </c>
      <c r="C63" s="7" t="s">
        <v>5135</v>
      </c>
      <c r="D63" s="4">
        <v>6.9961894922829808E-3</v>
      </c>
      <c r="E63" s="7" t="s">
        <v>5135</v>
      </c>
      <c r="F63" s="8">
        <v>18164.483745777281</v>
      </c>
      <c r="G63" s="7" t="s">
        <v>5136</v>
      </c>
      <c r="H63" s="5" t="s">
        <v>5137</v>
      </c>
      <c r="I63" s="4">
        <v>0.23684210526315788</v>
      </c>
      <c r="J63" s="3">
        <v>225</v>
      </c>
      <c r="K63" s="4">
        <v>4.208438475575187E-3</v>
      </c>
      <c r="L63" s="4">
        <v>1.0683586250450454E-2</v>
      </c>
      <c r="M63" s="4">
        <v>4.2023900691053623E-3</v>
      </c>
      <c r="N63" s="4">
        <v>1.0704609744965021E-2</v>
      </c>
      <c r="O63" s="8">
        <v>10910.831701725534</v>
      </c>
      <c r="P63" s="8">
        <v>27792.802057717818</v>
      </c>
    </row>
    <row r="64" spans="1:16" x14ac:dyDescent="0.2">
      <c r="A64" s="15" t="s">
        <v>5138</v>
      </c>
      <c r="B64" s="16">
        <v>2.8028829298306175E-3</v>
      </c>
      <c r="C64" s="17" t="s">
        <v>5139</v>
      </c>
      <c r="D64" s="16">
        <v>2.8028829298306175E-3</v>
      </c>
      <c r="E64" s="17" t="s">
        <v>5139</v>
      </c>
      <c r="F64" s="18">
        <v>7277.2359119751436</v>
      </c>
      <c r="G64" s="17" t="s">
        <v>5140</v>
      </c>
      <c r="H64" s="19" t="s">
        <v>5141</v>
      </c>
      <c r="I64" s="16">
        <v>4.1052631578947368E-2</v>
      </c>
      <c r="J64" s="20">
        <v>39</v>
      </c>
      <c r="K64" s="16">
        <v>1.7874932766551391E-3</v>
      </c>
      <c r="L64" s="16">
        <v>4.0320857431550595E-3</v>
      </c>
      <c r="M64" s="16">
        <v>1.7874932766551391E-3</v>
      </c>
      <c r="N64" s="16">
        <v>4.0320857431550595E-3</v>
      </c>
      <c r="O64" s="18">
        <v>4640.9395579268785</v>
      </c>
      <c r="P64" s="18">
        <v>10468.663838208966</v>
      </c>
    </row>
    <row r="65" spans="1:16" x14ac:dyDescent="0.2">
      <c r="A65" s="2" t="s">
        <v>5142</v>
      </c>
      <c r="B65" s="4">
        <v>1.5614543973991994E-3</v>
      </c>
      <c r="C65" s="7" t="s">
        <v>5143</v>
      </c>
      <c r="D65" s="4">
        <v>1.5614543973991994E-3</v>
      </c>
      <c r="E65" s="7" t="s">
        <v>5143</v>
      </c>
      <c r="F65" s="8">
        <v>4054.0658672289424</v>
      </c>
      <c r="G65" s="7" t="s">
        <v>5144</v>
      </c>
      <c r="H65" s="5" t="s">
        <v>5145</v>
      </c>
      <c r="I65" s="4">
        <v>3.2631578947368421E-2</v>
      </c>
      <c r="J65" s="3">
        <v>31</v>
      </c>
      <c r="K65" s="4">
        <v>9.6034302173686492E-4</v>
      </c>
      <c r="L65" s="4">
        <v>2.2647050062080563E-3</v>
      </c>
      <c r="M65" s="4">
        <v>9.6034302173686492E-4</v>
      </c>
      <c r="N65" s="4">
        <v>2.2647050062080563E-3</v>
      </c>
      <c r="O65" s="8">
        <v>2493.3766056438803</v>
      </c>
      <c r="P65" s="8">
        <v>5879.9432633467559</v>
      </c>
    </row>
    <row r="66" spans="1:16" x14ac:dyDescent="0.2">
      <c r="A66" s="2" t="s">
        <v>5146</v>
      </c>
      <c r="B66" s="4">
        <v>1.2414285324314181E-3</v>
      </c>
      <c r="C66" s="7" t="s">
        <v>5147</v>
      </c>
      <c r="D66" s="4">
        <v>1.2414285324314181E-3</v>
      </c>
      <c r="E66" s="7" t="s">
        <v>5147</v>
      </c>
      <c r="F66" s="8">
        <v>3223.1700447462013</v>
      </c>
      <c r="G66" s="7" t="s">
        <v>5148</v>
      </c>
      <c r="H66" s="5" t="s">
        <v>5149</v>
      </c>
      <c r="I66" s="4">
        <v>9.4736842105263164E-3</v>
      </c>
      <c r="J66" s="3">
        <v>9</v>
      </c>
      <c r="K66" s="4">
        <v>4.9428636190779012E-4</v>
      </c>
      <c r="L66" s="4">
        <v>2.1353430594209478E-3</v>
      </c>
      <c r="M66" s="4">
        <v>4.9428636190779012E-4</v>
      </c>
      <c r="N66" s="4">
        <v>2.1353430594209478E-3</v>
      </c>
      <c r="O66" s="8">
        <v>1283.3352493578059</v>
      </c>
      <c r="P66" s="8">
        <v>5544.0757196891072</v>
      </c>
    </row>
    <row r="67" spans="1:16" x14ac:dyDescent="0.2">
      <c r="A67" s="15" t="s">
        <v>5150</v>
      </c>
      <c r="B67" s="16">
        <v>0.11506258511337024</v>
      </c>
      <c r="C67" s="17" t="s">
        <v>5151</v>
      </c>
      <c r="D67" s="16">
        <v>0.11102091350920404</v>
      </c>
      <c r="E67" s="17" t="s">
        <v>5152</v>
      </c>
      <c r="F67" s="18">
        <v>288247.99286864622</v>
      </c>
      <c r="G67" s="17" t="s">
        <v>5153</v>
      </c>
      <c r="H67" s="19" t="s">
        <v>5154</v>
      </c>
      <c r="I67" s="16">
        <v>0.84421052631578952</v>
      </c>
      <c r="J67" s="20">
        <v>802</v>
      </c>
      <c r="K67" s="16">
        <v>0.10465586367352121</v>
      </c>
      <c r="L67" s="16">
        <v>0.12504419589162205</v>
      </c>
      <c r="M67" s="16">
        <v>0.10087896202303688</v>
      </c>
      <c r="N67" s="16">
        <v>0.12050659540812471</v>
      </c>
      <c r="O67" s="18">
        <v>261916.04272290625</v>
      </c>
      <c r="P67" s="18">
        <v>312876.04430444754</v>
      </c>
    </row>
    <row r="68" spans="1:16" x14ac:dyDescent="0.2">
      <c r="A68" s="15" t="s">
        <v>5155</v>
      </c>
      <c r="B68" s="16">
        <v>5.1950858862586595E-2</v>
      </c>
      <c r="C68" s="17" t="s">
        <v>5156</v>
      </c>
      <c r="D68" s="16">
        <v>4.9094663175306981E-2</v>
      </c>
      <c r="E68" s="17" t="s">
        <v>5157</v>
      </c>
      <c r="F68" s="18">
        <v>127466.41757430026</v>
      </c>
      <c r="G68" s="17" t="s">
        <v>5158</v>
      </c>
      <c r="H68" s="19" t="s">
        <v>5159</v>
      </c>
      <c r="I68" s="16">
        <v>0.54315789473684206</v>
      </c>
      <c r="J68" s="20">
        <v>516</v>
      </c>
      <c r="K68" s="16">
        <v>4.4620060677311835E-2</v>
      </c>
      <c r="L68" s="16">
        <v>5.9501244201343693E-2</v>
      </c>
      <c r="M68" s="16">
        <v>4.1899860045627992E-2</v>
      </c>
      <c r="N68" s="16">
        <v>5.6412085127464089E-2</v>
      </c>
      <c r="O68" s="18">
        <v>108786.26537898356</v>
      </c>
      <c r="P68" s="18">
        <v>146464.92987268261</v>
      </c>
    </row>
    <row r="69" spans="1:16" x14ac:dyDescent="0.2">
      <c r="A69" s="15" t="s">
        <v>5160</v>
      </c>
      <c r="B69" s="16">
        <v>2.9615462464586642E-2</v>
      </c>
      <c r="C69" s="17" t="s">
        <v>5161</v>
      </c>
      <c r="D69" s="16">
        <v>2.7530636985687272E-2</v>
      </c>
      <c r="E69" s="17" t="s">
        <v>5162</v>
      </c>
      <c r="F69" s="18">
        <v>71478.882695932582</v>
      </c>
      <c r="G69" s="17" t="s">
        <v>5163</v>
      </c>
      <c r="H69" s="19" t="s">
        <v>5164</v>
      </c>
      <c r="I69" s="16">
        <v>0.4726315789473684</v>
      </c>
      <c r="J69" s="20">
        <v>449</v>
      </c>
      <c r="K69" s="16">
        <v>2.415063117987537E-2</v>
      </c>
      <c r="L69" s="16">
        <v>3.508406374293041E-2</v>
      </c>
      <c r="M69" s="16">
        <v>2.2264181410112809E-2</v>
      </c>
      <c r="N69" s="16">
        <v>3.2505271985050821E-2</v>
      </c>
      <c r="O69" s="18">
        <v>57805.375595260251</v>
      </c>
      <c r="P69" s="18">
        <v>84394.724481919897</v>
      </c>
    </row>
    <row r="70" spans="1:16" x14ac:dyDescent="0.2">
      <c r="A70" s="2" t="s">
        <v>5747</v>
      </c>
      <c r="B70" s="4">
        <v>6.2180227998831529E-3</v>
      </c>
      <c r="C70" s="7" t="s">
        <v>5165</v>
      </c>
      <c r="D70" s="4">
        <v>5.9685294626952946E-3</v>
      </c>
      <c r="E70" s="7" t="s">
        <v>5166</v>
      </c>
      <c r="F70" s="8">
        <v>15496.329327687159</v>
      </c>
      <c r="G70" s="7" t="s">
        <v>5167</v>
      </c>
      <c r="H70" s="5" t="s">
        <v>5168</v>
      </c>
      <c r="I70" s="4">
        <v>7.0526315789473687E-2</v>
      </c>
      <c r="J70" s="3">
        <v>67</v>
      </c>
      <c r="K70" s="4">
        <v>4.581942927760891E-3</v>
      </c>
      <c r="L70" s="4">
        <v>8.164965635610661E-3</v>
      </c>
      <c r="M70" s="4">
        <v>4.3095184366679015E-3</v>
      </c>
      <c r="N70" s="4">
        <v>7.8324884264949577E-3</v>
      </c>
      <c r="O70" s="8">
        <v>11188.973323453736</v>
      </c>
      <c r="P70" s="8">
        <v>20335.799776290805</v>
      </c>
    </row>
    <row r="71" spans="1:16" x14ac:dyDescent="0.2">
      <c r="A71" s="2" t="s">
        <v>5748</v>
      </c>
      <c r="B71" s="4">
        <v>1.7830965816251442E-2</v>
      </c>
      <c r="C71" s="7" t="s">
        <v>5169</v>
      </c>
      <c r="D71" s="4">
        <v>1.643227667977749E-2</v>
      </c>
      <c r="E71" s="7" t="s">
        <v>5170</v>
      </c>
      <c r="F71" s="8">
        <v>42663.770468934614</v>
      </c>
      <c r="G71" s="7" t="s">
        <v>5171</v>
      </c>
      <c r="H71" s="5" t="s">
        <v>5172</v>
      </c>
      <c r="I71" s="4">
        <v>0.31789473684210529</v>
      </c>
      <c r="J71" s="3">
        <v>302</v>
      </c>
      <c r="K71" s="4">
        <v>1.3885249294816453E-2</v>
      </c>
      <c r="L71" s="4">
        <v>2.1477188053235077E-2</v>
      </c>
      <c r="M71" s="4">
        <v>1.2619366218518165E-2</v>
      </c>
      <c r="N71" s="4">
        <v>2.0131941074623586E-2</v>
      </c>
      <c r="O71" s="8">
        <v>32764.160091879414</v>
      </c>
      <c r="P71" s="8">
        <v>52269.355600546522</v>
      </c>
    </row>
    <row r="72" spans="1:16" x14ac:dyDescent="0.2">
      <c r="A72" s="2" t="s">
        <v>5749</v>
      </c>
      <c r="B72" s="4">
        <v>5.5664738484520453E-3</v>
      </c>
      <c r="C72" s="7" t="s">
        <v>5173</v>
      </c>
      <c r="D72" s="4">
        <v>5.1298308432144862E-3</v>
      </c>
      <c r="E72" s="7" t="s">
        <v>5174</v>
      </c>
      <c r="F72" s="8">
        <v>13318.782899310803</v>
      </c>
      <c r="G72" s="7" t="s">
        <v>5175</v>
      </c>
      <c r="H72" s="5" t="s">
        <v>5176</v>
      </c>
      <c r="I72" s="4">
        <v>0.29789473684210527</v>
      </c>
      <c r="J72" s="3">
        <v>283</v>
      </c>
      <c r="K72" s="4">
        <v>4.3110495984719508E-3</v>
      </c>
      <c r="L72" s="4">
        <v>7.0032209975190527E-3</v>
      </c>
      <c r="M72" s="4">
        <v>3.899485148874665E-3</v>
      </c>
      <c r="N72" s="4">
        <v>6.4935981610863636E-3</v>
      </c>
      <c r="O72" s="8">
        <v>10124.387665852082</v>
      </c>
      <c r="P72" s="8">
        <v>16859.585975875616</v>
      </c>
    </row>
    <row r="73" spans="1:16" x14ac:dyDescent="0.2">
      <c r="A73" s="15" t="s">
        <v>5177</v>
      </c>
      <c r="B73" s="16">
        <v>2.2335396397999953E-2</v>
      </c>
      <c r="C73" s="17" t="s">
        <v>5178</v>
      </c>
      <c r="D73" s="16">
        <v>2.1564026189619705E-2</v>
      </c>
      <c r="E73" s="17" t="s">
        <v>5179</v>
      </c>
      <c r="F73" s="18">
        <v>55987.53487836766</v>
      </c>
      <c r="G73" s="17" t="s">
        <v>5180</v>
      </c>
      <c r="H73" s="19" t="s">
        <v>5181</v>
      </c>
      <c r="I73" s="16">
        <v>0.29473684210526313</v>
      </c>
      <c r="J73" s="20">
        <v>280</v>
      </c>
      <c r="K73" s="16">
        <v>1.753337511669981E-2</v>
      </c>
      <c r="L73" s="16">
        <v>2.7818052066188672E-2</v>
      </c>
      <c r="M73" s="16">
        <v>1.6794244898121757E-2</v>
      </c>
      <c r="N73" s="16">
        <v>2.6796278435195824E-2</v>
      </c>
      <c r="O73" s="18">
        <v>43603.562883913481</v>
      </c>
      <c r="P73" s="18">
        <v>69572.238519314997</v>
      </c>
    </row>
    <row r="74" spans="1:16" x14ac:dyDescent="0.2">
      <c r="A74" s="2" t="s">
        <v>5750</v>
      </c>
      <c r="B74" s="4">
        <v>1.826669882013314E-2</v>
      </c>
      <c r="C74" s="7" t="s">
        <v>5182</v>
      </c>
      <c r="D74" s="4">
        <v>1.7635844232901949E-2</v>
      </c>
      <c r="E74" s="7" t="s">
        <v>5183</v>
      </c>
      <c r="F74" s="8">
        <v>45788.640554255893</v>
      </c>
      <c r="G74" s="7" t="s">
        <v>5184</v>
      </c>
      <c r="H74" s="5" t="s">
        <v>5185</v>
      </c>
      <c r="I74" s="4">
        <v>0.21157894736842106</v>
      </c>
      <c r="J74" s="3">
        <v>201</v>
      </c>
      <c r="K74" s="4">
        <v>1.3644817112905031E-2</v>
      </c>
      <c r="L74" s="4">
        <v>2.3663846612024711E-2</v>
      </c>
      <c r="M74" s="4">
        <v>1.3140671785830924E-2</v>
      </c>
      <c r="N74" s="4">
        <v>2.2800423918398101E-2</v>
      </c>
      <c r="O74" s="8">
        <v>34117.646373873446</v>
      </c>
      <c r="P74" s="8">
        <v>59197.643248428765</v>
      </c>
    </row>
    <row r="75" spans="1:16" x14ac:dyDescent="0.2">
      <c r="A75" s="2" t="s">
        <v>5751</v>
      </c>
      <c r="B75" s="4">
        <v>4.0686975778668113E-3</v>
      </c>
      <c r="C75" s="7" t="s">
        <v>5186</v>
      </c>
      <c r="D75" s="4">
        <v>3.9281819567177564E-3</v>
      </c>
      <c r="E75" s="7" t="s">
        <v>5187</v>
      </c>
      <c r="F75" s="8">
        <v>10198.894324111767</v>
      </c>
      <c r="G75" s="7" t="s">
        <v>5188</v>
      </c>
      <c r="H75" s="5" t="s">
        <v>5189</v>
      </c>
      <c r="I75" s="4">
        <v>0.1694736842105263</v>
      </c>
      <c r="J75" s="3">
        <v>161</v>
      </c>
      <c r="K75" s="4">
        <v>3.1781861269108134E-3</v>
      </c>
      <c r="L75" s="4">
        <v>5.0165334832388882E-3</v>
      </c>
      <c r="M75" s="4">
        <v>3.0632221497597298E-3</v>
      </c>
      <c r="N75" s="4">
        <v>4.8517479042978224E-3</v>
      </c>
      <c r="O75" s="8">
        <v>7953.1649350536145</v>
      </c>
      <c r="P75" s="8">
        <v>12596.785156182006</v>
      </c>
    </row>
    <row r="76" spans="1:16" x14ac:dyDescent="0.2">
      <c r="A76" s="15" t="s">
        <v>5190</v>
      </c>
      <c r="B76" s="16">
        <v>1.9543571191413797E-2</v>
      </c>
      <c r="C76" s="17" t="s">
        <v>5191</v>
      </c>
      <c r="D76" s="16">
        <v>1.8452921060819704E-2</v>
      </c>
      <c r="E76" s="17" t="s">
        <v>5192</v>
      </c>
      <c r="F76" s="18">
        <v>47910.049469228004</v>
      </c>
      <c r="G76" s="17" t="s">
        <v>5193</v>
      </c>
      <c r="H76" s="19" t="s">
        <v>5194</v>
      </c>
      <c r="I76" s="16">
        <v>0.34210526315789475</v>
      </c>
      <c r="J76" s="20">
        <v>325</v>
      </c>
      <c r="K76" s="16">
        <v>1.4960915378957489E-2</v>
      </c>
      <c r="L76" s="16">
        <v>2.4082697767294818E-2</v>
      </c>
      <c r="M76" s="16">
        <v>1.4097796613169424E-2</v>
      </c>
      <c r="N76" s="16">
        <v>2.2868712235871391E-2</v>
      </c>
      <c r="O76" s="18">
        <v>36602.66745399814</v>
      </c>
      <c r="P76" s="18">
        <v>59374.942910500278</v>
      </c>
    </row>
    <row r="77" spans="1:16" x14ac:dyDescent="0.2">
      <c r="A77" s="15" t="s">
        <v>5195</v>
      </c>
      <c r="B77" s="16">
        <v>1.7349799461474025E-2</v>
      </c>
      <c r="C77" s="17" t="s">
        <v>5196</v>
      </c>
      <c r="D77" s="16">
        <v>1.639435212976741E-2</v>
      </c>
      <c r="E77" s="17" t="s">
        <v>5197</v>
      </c>
      <c r="F77" s="18">
        <v>42565.305458376526</v>
      </c>
      <c r="G77" s="17" t="s">
        <v>5198</v>
      </c>
      <c r="H77" s="19" t="s">
        <v>5172</v>
      </c>
      <c r="I77" s="16">
        <v>0.31789473684210529</v>
      </c>
      <c r="J77" s="20">
        <v>302</v>
      </c>
      <c r="K77" s="16">
        <v>1.3028996903816051E-2</v>
      </c>
      <c r="L77" s="16">
        <v>2.1770033537401492E-2</v>
      </c>
      <c r="M77" s="16">
        <v>1.2299577598412952E-2</v>
      </c>
      <c r="N77" s="16">
        <v>2.0847052038505915E-2</v>
      </c>
      <c r="O77" s="18">
        <v>31933.880237625468</v>
      </c>
      <c r="P77" s="18">
        <v>54126.026506072398</v>
      </c>
    </row>
    <row r="78" spans="1:16" x14ac:dyDescent="0.2">
      <c r="A78" s="2" t="s">
        <v>5752</v>
      </c>
      <c r="B78" s="4">
        <v>9.1553733193639397E-4</v>
      </c>
      <c r="C78" s="7" t="s">
        <v>5199</v>
      </c>
      <c r="D78" s="4">
        <v>9.1553733193639397E-4</v>
      </c>
      <c r="E78" s="7" t="s">
        <v>5199</v>
      </c>
      <c r="F78" s="8">
        <v>2377.0458194356565</v>
      </c>
      <c r="G78" s="7" t="s">
        <v>5200</v>
      </c>
      <c r="H78" s="5" t="s">
        <v>5201</v>
      </c>
      <c r="I78" s="4">
        <v>2.1052631578947368E-2</v>
      </c>
      <c r="J78" s="3">
        <v>20</v>
      </c>
      <c r="K78" s="4">
        <v>5.0189536262600174E-4</v>
      </c>
      <c r="L78" s="4">
        <v>1.3640841911877043E-3</v>
      </c>
      <c r="M78" s="4">
        <v>5.0189536262600174E-4</v>
      </c>
      <c r="N78" s="4">
        <v>1.3640841911877043E-3</v>
      </c>
      <c r="O78" s="8">
        <v>1303.0907991495912</v>
      </c>
      <c r="P78" s="8">
        <v>3541.6257872991573</v>
      </c>
    </row>
    <row r="79" spans="1:16" x14ac:dyDescent="0.2">
      <c r="A79" s="2" t="s">
        <v>5753</v>
      </c>
      <c r="B79" s="4">
        <v>1.5248905194624391E-2</v>
      </c>
      <c r="C79" s="7" t="s">
        <v>5202</v>
      </c>
      <c r="D79" s="4">
        <v>1.4362371581809192E-2</v>
      </c>
      <c r="E79" s="7" t="s">
        <v>5203</v>
      </c>
      <c r="F79" s="8">
        <v>37289.593919139996</v>
      </c>
      <c r="G79" s="7" t="s">
        <v>5204</v>
      </c>
      <c r="H79" s="5" t="s">
        <v>5205</v>
      </c>
      <c r="I79" s="4">
        <v>0.24</v>
      </c>
      <c r="J79" s="3">
        <v>228</v>
      </c>
      <c r="K79" s="4">
        <v>1.1040885248063277E-2</v>
      </c>
      <c r="L79" s="4">
        <v>1.9578867788385447E-2</v>
      </c>
      <c r="M79" s="4">
        <v>1.0324613561746233E-2</v>
      </c>
      <c r="N79" s="4">
        <v>1.8609927822973462E-2</v>
      </c>
      <c r="O79" s="8">
        <v>26806.202923839486</v>
      </c>
      <c r="P79" s="8">
        <v>48317.692341432201</v>
      </c>
    </row>
    <row r="80" spans="1:16" x14ac:dyDescent="0.2">
      <c r="A80" s="2" t="s">
        <v>5754</v>
      </c>
      <c r="B80" s="4">
        <v>1.1853569349132384E-3</v>
      </c>
      <c r="C80" s="7" t="s">
        <v>5206</v>
      </c>
      <c r="D80" s="4">
        <v>1.1164432160218232E-3</v>
      </c>
      <c r="E80" s="7" t="s">
        <v>5207</v>
      </c>
      <c r="F80" s="8">
        <v>2898.6657198008688</v>
      </c>
      <c r="G80" s="7" t="s">
        <v>5208</v>
      </c>
      <c r="H80" s="5" t="s">
        <v>5209</v>
      </c>
      <c r="I80" s="4">
        <v>0.15578947368421053</v>
      </c>
      <c r="J80" s="3">
        <v>148</v>
      </c>
      <c r="K80" s="4">
        <v>9.1479201877948317E-4</v>
      </c>
      <c r="L80" s="4">
        <v>1.4915616841558331E-3</v>
      </c>
      <c r="M80" s="4">
        <v>8.5088076102245787E-4</v>
      </c>
      <c r="N80" s="4">
        <v>1.4190860223945178E-3</v>
      </c>
      <c r="O80" s="8">
        <v>2209.1754047307163</v>
      </c>
      <c r="P80" s="8">
        <v>3684.4292190881574</v>
      </c>
    </row>
    <row r="81" spans="1:16" x14ac:dyDescent="0.2">
      <c r="A81" s="2" t="s">
        <v>5210</v>
      </c>
      <c r="B81" s="4">
        <v>2.1937717299397737E-3</v>
      </c>
      <c r="C81" s="7" t="s">
        <v>5211</v>
      </c>
      <c r="D81" s="4">
        <v>2.0585689310522932E-3</v>
      </c>
      <c r="E81" s="7" t="s">
        <v>5212</v>
      </c>
      <c r="F81" s="8">
        <v>5344.7440108514766</v>
      </c>
      <c r="G81" s="7" t="s">
        <v>5213</v>
      </c>
      <c r="H81" s="5" t="s">
        <v>4946</v>
      </c>
      <c r="I81" s="4">
        <v>5.894736842105263E-2</v>
      </c>
      <c r="J81" s="3">
        <v>56</v>
      </c>
      <c r="K81" s="4">
        <v>1.2244700013125615E-3</v>
      </c>
      <c r="L81" s="4">
        <v>3.2475012133595651E-3</v>
      </c>
      <c r="M81" s="4">
        <v>1.152834269750641E-3</v>
      </c>
      <c r="N81" s="4">
        <v>3.0507589056237164E-3</v>
      </c>
      <c r="O81" s="8">
        <v>2993.1492532554657</v>
      </c>
      <c r="P81" s="8">
        <v>7920.8061209051439</v>
      </c>
    </row>
    <row r="82" spans="1:16" x14ac:dyDescent="0.2">
      <c r="A82" s="2" t="s">
        <v>5214</v>
      </c>
      <c r="B82" s="4">
        <v>1.4031473885376192E-2</v>
      </c>
      <c r="C82" s="7" t="s">
        <v>5215</v>
      </c>
      <c r="D82" s="4">
        <v>1.4032868812309503E-2</v>
      </c>
      <c r="E82" s="7" t="s">
        <v>5215</v>
      </c>
      <c r="F82" s="8">
        <v>36434.092834246912</v>
      </c>
      <c r="G82" s="7" t="s">
        <v>5216</v>
      </c>
      <c r="H82" s="5" t="s">
        <v>5217</v>
      </c>
      <c r="I82" s="4">
        <v>0.11473684210526315</v>
      </c>
      <c r="J82" s="3">
        <v>109</v>
      </c>
      <c r="K82" s="4">
        <v>1.0937842977383282E-2</v>
      </c>
      <c r="L82" s="4">
        <v>1.7411697122422905E-2</v>
      </c>
      <c r="M82" s="4">
        <v>1.0937842977383282E-2</v>
      </c>
      <c r="N82" s="4">
        <v>1.7413249563256097E-2</v>
      </c>
      <c r="O82" s="8">
        <v>28398.354732343007</v>
      </c>
      <c r="P82" s="8">
        <v>45210.709201318896</v>
      </c>
    </row>
    <row r="83" spans="1:16" x14ac:dyDescent="0.2">
      <c r="A83" s="2" t="s">
        <v>5218</v>
      </c>
      <c r="B83" s="4">
        <v>1.6774272630847183E-2</v>
      </c>
      <c r="C83" s="7" t="s">
        <v>5219</v>
      </c>
      <c r="D83" s="4">
        <v>1.6762033390445089E-2</v>
      </c>
      <c r="E83" s="7" t="s">
        <v>5219</v>
      </c>
      <c r="F83" s="8">
        <v>43519.930871335033</v>
      </c>
      <c r="G83" s="7" t="s">
        <v>5220</v>
      </c>
      <c r="H83" s="5" t="s">
        <v>5221</v>
      </c>
      <c r="I83" s="4">
        <v>0.14947368421052631</v>
      </c>
      <c r="J83" s="3">
        <v>142</v>
      </c>
      <c r="K83" s="4">
        <v>1.2483968060898378E-2</v>
      </c>
      <c r="L83" s="4">
        <v>2.170170817997134E-2</v>
      </c>
      <c r="M83" s="4">
        <v>1.2469015126765629E-2</v>
      </c>
      <c r="N83" s="4">
        <v>2.1687207889370862E-2</v>
      </c>
      <c r="O83" s="8">
        <v>32373.797600224312</v>
      </c>
      <c r="P83" s="8">
        <v>56307.356401980651</v>
      </c>
    </row>
    <row r="84" spans="1:16" x14ac:dyDescent="0.2">
      <c r="A84" s="2" t="s">
        <v>5222</v>
      </c>
      <c r="B84" s="4">
        <v>3.9936389299918863E-3</v>
      </c>
      <c r="C84" s="7" t="s">
        <v>5223</v>
      </c>
      <c r="D84" s="4">
        <v>3.9269946333332544E-3</v>
      </c>
      <c r="E84" s="7" t="s">
        <v>5224</v>
      </c>
      <c r="F84" s="8">
        <v>10195.811629404519</v>
      </c>
      <c r="G84" s="7" t="s">
        <v>5225</v>
      </c>
      <c r="H84" s="5" t="s">
        <v>5226</v>
      </c>
      <c r="I84" s="4">
        <v>0.43263157894736842</v>
      </c>
      <c r="J84" s="3">
        <v>411</v>
      </c>
      <c r="K84" s="4">
        <v>3.1909165412677392E-3</v>
      </c>
      <c r="L84" s="4">
        <v>4.7865948950509725E-3</v>
      </c>
      <c r="M84" s="4">
        <v>3.1220594845873021E-3</v>
      </c>
      <c r="N84" s="4">
        <v>4.7221866840429245E-3</v>
      </c>
      <c r="O84" s="8">
        <v>8105.9266367341015</v>
      </c>
      <c r="P84" s="8">
        <v>12260.400230931047</v>
      </c>
    </row>
    <row r="85" spans="1:16" x14ac:dyDescent="0.2">
      <c r="A85" s="2" t="s">
        <v>5227</v>
      </c>
      <c r="B85" s="4">
        <v>8.7687696131545784E-3</v>
      </c>
      <c r="C85" s="7" t="s">
        <v>5228</v>
      </c>
      <c r="D85" s="4">
        <v>8.7514324369895192E-3</v>
      </c>
      <c r="E85" s="7" t="s">
        <v>5229</v>
      </c>
      <c r="F85" s="8">
        <v>22721.690490131507</v>
      </c>
      <c r="G85" s="7" t="s">
        <v>5230</v>
      </c>
      <c r="H85" s="5" t="s">
        <v>5231</v>
      </c>
      <c r="I85" s="4">
        <v>0.1368421052631579</v>
      </c>
      <c r="J85" s="3">
        <v>130</v>
      </c>
      <c r="K85" s="4">
        <v>5.9221231180069337E-3</v>
      </c>
      <c r="L85" s="4">
        <v>1.1805177230750573E-2</v>
      </c>
      <c r="M85" s="4">
        <v>5.9016888332763572E-3</v>
      </c>
      <c r="N85" s="4">
        <v>1.1741405579028589E-2</v>
      </c>
      <c r="O85" s="8">
        <v>15322.78835542261</v>
      </c>
      <c r="P85" s="8">
        <v>30484.676126639268</v>
      </c>
    </row>
    <row r="86" spans="1:16" x14ac:dyDescent="0.2">
      <c r="A86" s="2" t="s">
        <v>5232</v>
      </c>
      <c r="B86" s="4">
        <v>0.16990985048297533</v>
      </c>
      <c r="C86" s="7" t="s">
        <v>5233</v>
      </c>
      <c r="D86" s="4">
        <v>0.17616417646646373</v>
      </c>
      <c r="E86" s="7" t="s">
        <v>5234</v>
      </c>
      <c r="F86" s="8">
        <v>457382.02539295814</v>
      </c>
      <c r="G86" s="7" t="s">
        <v>5235</v>
      </c>
      <c r="H86" s="5" t="s">
        <v>5236</v>
      </c>
      <c r="I86" s="4">
        <v>0.66</v>
      </c>
      <c r="J86" s="3">
        <v>627</v>
      </c>
      <c r="K86" s="4">
        <v>0.16123184623145184</v>
      </c>
      <c r="L86" s="4">
        <v>0.17883022821204647</v>
      </c>
      <c r="M86" s="4">
        <v>0.16653758161038407</v>
      </c>
      <c r="N86" s="4">
        <v>0.18599170152763464</v>
      </c>
      <c r="O86" s="8">
        <v>432388.11606798618</v>
      </c>
      <c r="P86" s="18">
        <v>482897.61776388547</v>
      </c>
    </row>
    <row r="87" spans="1:16" x14ac:dyDescent="0.2">
      <c r="A87" s="9" t="s">
        <v>5237</v>
      </c>
      <c r="B87" s="10">
        <v>9.4567935307197426E-2</v>
      </c>
      <c r="C87" s="11" t="s">
        <v>5238</v>
      </c>
      <c r="D87" s="10">
        <v>9.8048950053048894E-2</v>
      </c>
      <c r="E87" s="11" t="s">
        <v>5239</v>
      </c>
      <c r="F87" s="12">
        <v>254568.37060997906</v>
      </c>
      <c r="G87" s="11" t="s">
        <v>5240</v>
      </c>
      <c r="H87" s="13" t="s">
        <v>5241</v>
      </c>
      <c r="I87" s="10">
        <v>0.44105263157894736</v>
      </c>
      <c r="J87" s="14">
        <v>419</v>
      </c>
      <c r="K87" s="10">
        <v>8.7017461052319861E-2</v>
      </c>
      <c r="L87" s="10">
        <v>0.10246222068667095</v>
      </c>
      <c r="M87" s="10">
        <v>8.9916232112375594E-2</v>
      </c>
      <c r="N87" s="10">
        <v>0.10633315746257714</v>
      </c>
      <c r="O87" s="12">
        <v>233453.07306046321</v>
      </c>
      <c r="P87" s="12">
        <v>276076.98626468738</v>
      </c>
    </row>
    <row r="88" spans="1:16" x14ac:dyDescent="0.2">
      <c r="A88" s="9" t="s">
        <v>5242</v>
      </c>
      <c r="B88" s="10">
        <v>4.945111642839538E-3</v>
      </c>
      <c r="C88" s="11" t="s">
        <v>5243</v>
      </c>
      <c r="D88" s="10">
        <v>5.1271395838397051E-3</v>
      </c>
      <c r="E88" s="11" t="s">
        <v>5244</v>
      </c>
      <c r="F88" s="12">
        <v>13311.795476053785</v>
      </c>
      <c r="G88" s="11" t="s">
        <v>5245</v>
      </c>
      <c r="H88" s="13" t="s">
        <v>5246</v>
      </c>
      <c r="I88" s="10">
        <v>0.16842105263157894</v>
      </c>
      <c r="J88" s="14">
        <v>160</v>
      </c>
      <c r="K88" s="10">
        <v>4.0366269099181536E-3</v>
      </c>
      <c r="L88" s="10">
        <v>5.891635759724647E-3</v>
      </c>
      <c r="M88" s="10">
        <v>4.188201583496207E-3</v>
      </c>
      <c r="N88" s="10">
        <v>6.1023691772934653E-3</v>
      </c>
      <c r="O88" s="12">
        <v>10873.993574841039</v>
      </c>
      <c r="P88" s="12">
        <v>15843.822677179702</v>
      </c>
    </row>
    <row r="89" spans="1:16" x14ac:dyDescent="0.2">
      <c r="A89" s="9" t="s">
        <v>5247</v>
      </c>
      <c r="B89" s="10">
        <v>4.6948686500985527E-3</v>
      </c>
      <c r="C89" s="11" t="s">
        <v>5248</v>
      </c>
      <c r="D89" s="10">
        <v>4.8676852284423649E-3</v>
      </c>
      <c r="E89" s="11" t="s">
        <v>5249</v>
      </c>
      <c r="F89" s="12">
        <v>12638.163861789402</v>
      </c>
      <c r="G89" s="11" t="s">
        <v>5250</v>
      </c>
      <c r="H89" s="13" t="s">
        <v>5251</v>
      </c>
      <c r="I89" s="10">
        <v>0.17263157894736841</v>
      </c>
      <c r="J89" s="14">
        <v>164</v>
      </c>
      <c r="K89" s="10">
        <v>4.1460964550352553E-3</v>
      </c>
      <c r="L89" s="10">
        <v>5.2787244868767067E-3</v>
      </c>
      <c r="M89" s="10">
        <v>4.3024482013179818E-3</v>
      </c>
      <c r="N89" s="10">
        <v>5.4945816664032096E-3</v>
      </c>
      <c r="O89" s="12">
        <v>11170.616591516431</v>
      </c>
      <c r="P89" s="12">
        <v>14265.799901405815</v>
      </c>
    </row>
    <row r="90" spans="1:16" x14ac:dyDescent="0.2">
      <c r="A90" s="9" t="s">
        <v>5755</v>
      </c>
      <c r="B90" s="10">
        <v>3.6065164695113811E-2</v>
      </c>
      <c r="C90" s="11" t="s">
        <v>5252</v>
      </c>
      <c r="D90" s="10">
        <v>3.7392711603137486E-2</v>
      </c>
      <c r="E90" s="11" t="s">
        <v>5253</v>
      </c>
      <c r="F90" s="12">
        <v>97084.177447584705</v>
      </c>
      <c r="G90" s="11" t="s">
        <v>5254</v>
      </c>
      <c r="H90" s="13" t="s">
        <v>5255</v>
      </c>
      <c r="I90" s="10">
        <v>0.19894736842105262</v>
      </c>
      <c r="J90" s="14">
        <v>189</v>
      </c>
      <c r="K90" s="10">
        <v>3.2676275424912547E-2</v>
      </c>
      <c r="L90" s="10">
        <v>3.9569202460197211E-2</v>
      </c>
      <c r="M90" s="10">
        <v>3.3664640088426262E-2</v>
      </c>
      <c r="N90" s="10">
        <v>4.0963275435508484E-2</v>
      </c>
      <c r="O90" s="12">
        <v>87404.83778607854</v>
      </c>
      <c r="P90" s="12">
        <v>106354.57367797598</v>
      </c>
    </row>
    <row r="91" spans="1:16" x14ac:dyDescent="0.2">
      <c r="A91" s="9" t="s">
        <v>5256</v>
      </c>
      <c r="B91" s="10">
        <v>1.1370937814375559E-2</v>
      </c>
      <c r="C91" s="11" t="s">
        <v>5257</v>
      </c>
      <c r="D91" s="10">
        <v>1.1789498313528053E-2</v>
      </c>
      <c r="E91" s="11" t="s">
        <v>5258</v>
      </c>
      <c r="F91" s="12">
        <v>30609.541197127866</v>
      </c>
      <c r="G91" s="11" t="s">
        <v>5259</v>
      </c>
      <c r="H91" s="13" t="s">
        <v>5260</v>
      </c>
      <c r="I91" s="10">
        <v>0.20210526315789473</v>
      </c>
      <c r="J91" s="14">
        <v>192</v>
      </c>
      <c r="K91" s="10">
        <v>1.015038989357986E-2</v>
      </c>
      <c r="L91" s="10">
        <v>1.2578510149980545E-2</v>
      </c>
      <c r="M91" s="10">
        <v>1.0497476697733184E-2</v>
      </c>
      <c r="N91" s="10">
        <v>1.3092483696674548E-2</v>
      </c>
      <c r="O91" s="12">
        <v>27255.01432715304</v>
      </c>
      <c r="P91" s="12">
        <v>33992.533730314186</v>
      </c>
    </row>
    <row r="92" spans="1:16" x14ac:dyDescent="0.2">
      <c r="A92" s="9" t="s">
        <v>5261</v>
      </c>
      <c r="B92" s="10">
        <v>1.1879655517451302E-2</v>
      </c>
      <c r="C92" s="11" t="s">
        <v>5262</v>
      </c>
      <c r="D92" s="10">
        <v>1.231694174874683E-2</v>
      </c>
      <c r="E92" s="11" t="s">
        <v>5263</v>
      </c>
      <c r="F92" s="12">
        <v>31978.9634685538</v>
      </c>
      <c r="G92" s="11" t="s">
        <v>5264</v>
      </c>
      <c r="H92" s="13" t="s">
        <v>5265</v>
      </c>
      <c r="I92" s="10">
        <v>0.17789473684210527</v>
      </c>
      <c r="J92" s="14">
        <v>169</v>
      </c>
      <c r="K92" s="10">
        <v>9.4264438821602455E-3</v>
      </c>
      <c r="L92" s="10">
        <v>1.4629825942155237E-2</v>
      </c>
      <c r="M92" s="10">
        <v>9.7696609728239459E-3</v>
      </c>
      <c r="N92" s="10">
        <v>1.5176704075316544E-2</v>
      </c>
      <c r="O92" s="12">
        <v>25365.357547613621</v>
      </c>
      <c r="P92" s="12">
        <v>39403.877610038959</v>
      </c>
    </row>
    <row r="93" spans="1:16" x14ac:dyDescent="0.2">
      <c r="A93" s="9" t="s">
        <v>5266</v>
      </c>
      <c r="B93" s="10">
        <v>6.3861768558991627E-3</v>
      </c>
      <c r="C93" s="11" t="s">
        <v>5267</v>
      </c>
      <c r="D93" s="10">
        <v>6.6212499357204196E-3</v>
      </c>
      <c r="E93" s="11" t="s">
        <v>5268</v>
      </c>
      <c r="F93" s="12">
        <v>17191.013331869555</v>
      </c>
      <c r="G93" s="11" t="s">
        <v>5269</v>
      </c>
      <c r="H93" s="13" t="s">
        <v>5251</v>
      </c>
      <c r="I93" s="10">
        <v>0.17263157894736841</v>
      </c>
      <c r="J93" s="14">
        <v>164</v>
      </c>
      <c r="K93" s="10">
        <v>5.5214028211088128E-3</v>
      </c>
      <c r="L93" s="10">
        <v>7.2304360548892388E-3</v>
      </c>
      <c r="M93" s="10">
        <v>5.7095797991271787E-3</v>
      </c>
      <c r="N93" s="10">
        <v>7.5218181797180681E-3</v>
      </c>
      <c r="O93" s="12">
        <v>14824.00806479886</v>
      </c>
      <c r="P93" s="12">
        <v>19529.194315689714</v>
      </c>
    </row>
    <row r="94" spans="1:16" x14ac:dyDescent="0.2">
      <c r="A94" s="15" t="s">
        <v>5270</v>
      </c>
      <c r="B94" s="16">
        <v>1.8401052213713443E-3</v>
      </c>
      <c r="C94" s="17" t="s">
        <v>5271</v>
      </c>
      <c r="D94" s="16">
        <v>1.8370558959050697E-3</v>
      </c>
      <c r="E94" s="17" t="s">
        <v>5271</v>
      </c>
      <c r="F94" s="18">
        <v>4769.6209483832899</v>
      </c>
      <c r="G94" s="17" t="s">
        <v>5272</v>
      </c>
      <c r="H94" s="19" t="s">
        <v>5273</v>
      </c>
      <c r="I94" s="16">
        <v>2.3157894736842106E-2</v>
      </c>
      <c r="J94" s="20">
        <v>22</v>
      </c>
      <c r="K94" s="16">
        <v>9.7630398746553825E-4</v>
      </c>
      <c r="L94" s="16">
        <v>2.7847159017036381E-3</v>
      </c>
      <c r="M94" s="16">
        <v>9.7603105034153729E-4</v>
      </c>
      <c r="N94" s="16">
        <v>2.7787213153272561E-3</v>
      </c>
      <c r="O94" s="18">
        <v>2534.1080553719339</v>
      </c>
      <c r="P94" s="18">
        <v>7214.5041557238092</v>
      </c>
    </row>
    <row r="95" spans="1:16" x14ac:dyDescent="0.2">
      <c r="A95" s="2" t="s">
        <v>5274</v>
      </c>
      <c r="B95" s="4">
        <v>1.5846001131157952E-3</v>
      </c>
      <c r="C95" s="7" t="s">
        <v>5275</v>
      </c>
      <c r="D95" s="4">
        <v>1.5846001131157956E-3</v>
      </c>
      <c r="E95" s="7" t="s">
        <v>5275</v>
      </c>
      <c r="F95" s="8">
        <v>4114.1600052425338</v>
      </c>
      <c r="G95" s="7" t="s">
        <v>5276</v>
      </c>
      <c r="H95" s="5" t="s">
        <v>5277</v>
      </c>
      <c r="I95" s="4">
        <v>1.4736842105263158E-2</v>
      </c>
      <c r="J95" s="3">
        <v>14</v>
      </c>
      <c r="K95" s="4">
        <v>7.6011068698824888E-4</v>
      </c>
      <c r="L95" s="4">
        <v>2.481387317709186E-3</v>
      </c>
      <c r="M95" s="4">
        <v>7.6011068698824888E-4</v>
      </c>
      <c r="N95" s="4">
        <v>2.481387317709186E-3</v>
      </c>
      <c r="O95" s="8">
        <v>1973.5054680864819</v>
      </c>
      <c r="P95" s="8">
        <v>6442.5241267726497</v>
      </c>
    </row>
    <row r="96" spans="1:16" x14ac:dyDescent="0.2">
      <c r="A96" s="2" t="s">
        <v>5278</v>
      </c>
      <c r="B96" s="4">
        <v>2.55505108255549E-4</v>
      </c>
      <c r="C96" s="7" t="s">
        <v>5279</v>
      </c>
      <c r="D96" s="4">
        <v>2.5245578278927411E-4</v>
      </c>
      <c r="E96" s="7" t="s">
        <v>5280</v>
      </c>
      <c r="F96" s="8">
        <v>655.46094314075594</v>
      </c>
      <c r="G96" s="7" t="s">
        <v>5281</v>
      </c>
      <c r="H96" s="5" t="s">
        <v>5282</v>
      </c>
      <c r="I96" s="4">
        <v>8.4210526315789472E-3</v>
      </c>
      <c r="J96" s="3">
        <v>8</v>
      </c>
      <c r="K96" s="4">
        <v>4.9016952442694327E-5</v>
      </c>
      <c r="L96" s="4">
        <v>5.5345865775563116E-4</v>
      </c>
      <c r="M96" s="4">
        <v>4.8431959671382689E-5</v>
      </c>
      <c r="N96" s="4">
        <v>5.468534059422834E-4</v>
      </c>
      <c r="O96" s="8">
        <v>125.74581423178353</v>
      </c>
      <c r="P96" s="8">
        <v>1419.817146822325</v>
      </c>
    </row>
    <row r="97" spans="1:16" x14ac:dyDescent="0.2">
      <c r="A97" s="2" t="s">
        <v>5283</v>
      </c>
      <c r="B97" s="4">
        <v>5.3471290366073473E-3</v>
      </c>
      <c r="C97" s="7" t="s">
        <v>5284</v>
      </c>
      <c r="D97" s="4">
        <v>5.2674475763746726E-3</v>
      </c>
      <c r="E97" s="7" t="s">
        <v>5285</v>
      </c>
      <c r="F97" s="8">
        <v>13676.082671621498</v>
      </c>
      <c r="G97" s="7" t="s">
        <v>5286</v>
      </c>
      <c r="H97" s="5" t="s">
        <v>5287</v>
      </c>
      <c r="I97" s="4">
        <v>0.39157894736842103</v>
      </c>
      <c r="J97" s="3">
        <v>372</v>
      </c>
      <c r="K97" s="4">
        <v>3.7640268239336654E-3</v>
      </c>
      <c r="L97" s="4">
        <v>7.3707068129742256E-3</v>
      </c>
      <c r="M97" s="4">
        <v>3.6290999580352637E-3</v>
      </c>
      <c r="N97" s="4">
        <v>7.1973034619400005E-3</v>
      </c>
      <c r="O97" s="8">
        <v>9422.3758907967276</v>
      </c>
      <c r="P97" s="8">
        <v>18686.643906949761</v>
      </c>
    </row>
    <row r="98" spans="1:16" x14ac:dyDescent="0.2">
      <c r="A98" s="2" t="s">
        <v>5288</v>
      </c>
      <c r="B98" s="4">
        <v>2.7637695201303526E-2</v>
      </c>
      <c r="C98" s="7" t="s">
        <v>5289</v>
      </c>
      <c r="D98" s="4">
        <v>2.7637695201303526E-2</v>
      </c>
      <c r="E98" s="7" t="s">
        <v>5289</v>
      </c>
      <c r="F98" s="8">
        <v>71756.84217938545</v>
      </c>
      <c r="G98" s="7" t="s">
        <v>5290</v>
      </c>
      <c r="H98" s="5" t="s">
        <v>5291</v>
      </c>
      <c r="I98" s="4">
        <v>0.40631578947368419</v>
      </c>
      <c r="J98" s="3">
        <v>386</v>
      </c>
      <c r="K98" s="4">
        <v>2.4314733138272482E-2</v>
      </c>
      <c r="L98" s="4">
        <v>3.169141430101087E-2</v>
      </c>
      <c r="M98" s="4">
        <v>2.4314733138272482E-2</v>
      </c>
      <c r="N98" s="4">
        <v>3.169141430101087E-2</v>
      </c>
      <c r="O98" s="8">
        <v>63129.30422485451</v>
      </c>
      <c r="P98" s="8">
        <v>82281.673557638031</v>
      </c>
    </row>
    <row r="99" spans="1:16" x14ac:dyDescent="0.2">
      <c r="A99" s="15" t="s">
        <v>5292</v>
      </c>
      <c r="B99" s="16">
        <v>2.7111487463959555E-2</v>
      </c>
      <c r="C99" s="17" t="s">
        <v>5293</v>
      </c>
      <c r="D99" s="16">
        <v>2.6368552967482087E-2</v>
      </c>
      <c r="E99" s="17" t="s">
        <v>5294</v>
      </c>
      <c r="F99" s="18">
        <v>68461.717954583146</v>
      </c>
      <c r="G99" s="17" t="s">
        <v>5295</v>
      </c>
      <c r="H99" s="19" t="s">
        <v>5296</v>
      </c>
      <c r="I99" s="16">
        <v>0.28631578947368419</v>
      </c>
      <c r="J99" s="20">
        <v>272</v>
      </c>
      <c r="K99" s="16">
        <v>2.0535691592916315E-2</v>
      </c>
      <c r="L99" s="16">
        <v>3.3844172026409602E-2</v>
      </c>
      <c r="M99" s="16">
        <v>2.0186270200494766E-2</v>
      </c>
      <c r="N99" s="16">
        <v>3.2813585126758887E-2</v>
      </c>
      <c r="O99" s="18">
        <v>52410.412460841384</v>
      </c>
      <c r="P99" s="18">
        <v>85195.210097317118</v>
      </c>
    </row>
    <row r="100" spans="1:16" x14ac:dyDescent="0.2">
      <c r="A100" s="2" t="s">
        <v>3478</v>
      </c>
      <c r="B100" s="4">
        <v>2.63125082988592E-2</v>
      </c>
      <c r="C100" s="7" t="s">
        <v>5297</v>
      </c>
      <c r="D100" s="4">
        <v>2.6017841429964158E-2</v>
      </c>
      <c r="E100" s="7" t="s">
        <v>5298</v>
      </c>
      <c r="F100" s="8">
        <v>67551.151705666096</v>
      </c>
      <c r="G100" s="7" t="s">
        <v>5299</v>
      </c>
      <c r="H100" s="5" t="s">
        <v>5300</v>
      </c>
      <c r="I100" s="4">
        <v>0.28315789473684211</v>
      </c>
      <c r="J100" s="3">
        <v>269</v>
      </c>
      <c r="K100" s="4">
        <v>2.0216899992006751E-2</v>
      </c>
      <c r="L100" s="4">
        <v>3.2710673521583702E-2</v>
      </c>
      <c r="M100" s="4">
        <v>2.001644133381697E-2</v>
      </c>
      <c r="N100" s="4">
        <v>3.2311195328811673E-2</v>
      </c>
      <c r="O100" s="8">
        <v>51969.479051056631</v>
      </c>
      <c r="P100" s="8">
        <v>83890.835576169236</v>
      </c>
    </row>
    <row r="101" spans="1:16" x14ac:dyDescent="0.2">
      <c r="A101" s="2" t="s">
        <v>3477</v>
      </c>
      <c r="B101" s="4">
        <v>7.9897916510035646E-4</v>
      </c>
      <c r="C101" s="7" t="s">
        <v>5301</v>
      </c>
      <c r="D101" s="4">
        <v>3.5071153751792982E-4</v>
      </c>
      <c r="E101" s="7" t="s">
        <v>5302</v>
      </c>
      <c r="F101" s="8">
        <v>910.56624891705019</v>
      </c>
      <c r="G101" s="7" t="s">
        <v>5303</v>
      </c>
      <c r="H101" s="5" t="s">
        <v>5149</v>
      </c>
      <c r="I101" s="4">
        <v>9.4736842105263164E-3</v>
      </c>
      <c r="J101" s="3">
        <v>9</v>
      </c>
      <c r="K101" s="4">
        <v>1.4781953983100608E-4</v>
      </c>
      <c r="L101" s="4">
        <v>1.6864205693246691E-3</v>
      </c>
      <c r="M101" s="4">
        <v>6.4870093051459069E-5</v>
      </c>
      <c r="N101" s="4">
        <v>7.402706687606171E-4</v>
      </c>
      <c r="O101" s="8">
        <v>168.42479068356073</v>
      </c>
      <c r="P101" s="8">
        <v>1921.9940433302975</v>
      </c>
    </row>
    <row r="102" spans="1:16" x14ac:dyDescent="0.2">
      <c r="A102" s="15" t="s">
        <v>5304</v>
      </c>
      <c r="B102" s="16">
        <v>3.7242894962741337E-2</v>
      </c>
      <c r="C102" s="17" t="s">
        <v>5305</v>
      </c>
      <c r="D102" s="16">
        <v>3.399233461816023E-2</v>
      </c>
      <c r="E102" s="17" t="s">
        <v>5306</v>
      </c>
      <c r="F102" s="18">
        <v>88255.644066482811</v>
      </c>
      <c r="G102" s="17" t="s">
        <v>5307</v>
      </c>
      <c r="H102" s="19" t="s">
        <v>5308</v>
      </c>
      <c r="I102" s="16">
        <v>0.73789473684210527</v>
      </c>
      <c r="J102" s="20">
        <v>701</v>
      </c>
      <c r="K102" s="16">
        <v>3.3976850736424855E-2</v>
      </c>
      <c r="L102" s="16">
        <v>4.0844857321238215E-2</v>
      </c>
      <c r="M102" s="16">
        <v>3.0492904069135761E-2</v>
      </c>
      <c r="N102" s="16">
        <v>3.7710619113286367E-2</v>
      </c>
      <c r="O102" s="18">
        <v>79169.933995686981</v>
      </c>
      <c r="P102" s="18">
        <v>97909.573301589146</v>
      </c>
    </row>
    <row r="103" spans="1:16" x14ac:dyDescent="0.2">
      <c r="A103" s="2" t="s">
        <v>5309</v>
      </c>
      <c r="B103" s="4">
        <v>2.2661748021507295E-2</v>
      </c>
      <c r="C103" s="7" t="s">
        <v>5310</v>
      </c>
      <c r="D103" s="4">
        <v>1.9971896457134271E-2</v>
      </c>
      <c r="E103" s="7" t="s">
        <v>5311</v>
      </c>
      <c r="F103" s="8">
        <v>51853.825424271214</v>
      </c>
      <c r="G103" s="7" t="s">
        <v>5312</v>
      </c>
      <c r="H103" s="5" t="s">
        <v>5313</v>
      </c>
      <c r="I103" s="4">
        <v>0.64210526315789473</v>
      </c>
      <c r="J103" s="3">
        <v>610</v>
      </c>
      <c r="K103" s="4">
        <v>2.0035493958119776E-2</v>
      </c>
      <c r="L103" s="4">
        <v>2.5443979180020494E-2</v>
      </c>
      <c r="M103" s="4">
        <v>1.7183894556317365E-2</v>
      </c>
      <c r="N103" s="4">
        <v>2.2849507759808919E-2</v>
      </c>
      <c r="O103" s="8">
        <v>44615.225717038404</v>
      </c>
      <c r="P103" s="8">
        <v>59325.081569027505</v>
      </c>
    </row>
    <row r="104" spans="1:16" x14ac:dyDescent="0.2">
      <c r="A104" s="2" t="s">
        <v>5314</v>
      </c>
      <c r="B104" s="4">
        <v>1.458114694123404E-2</v>
      </c>
      <c r="C104" s="7" t="s">
        <v>5315</v>
      </c>
      <c r="D104" s="4">
        <v>1.4020438161025956E-2</v>
      </c>
      <c r="E104" s="7" t="s">
        <v>5316</v>
      </c>
      <c r="F104" s="8">
        <v>36401.818642211598</v>
      </c>
      <c r="G104" s="7" t="s">
        <v>5317</v>
      </c>
      <c r="H104" s="5" t="s">
        <v>5318</v>
      </c>
      <c r="I104" s="4">
        <v>0.61368421052631583</v>
      </c>
      <c r="J104" s="3">
        <v>583</v>
      </c>
      <c r="K104" s="4">
        <v>1.2902747161610396E-2</v>
      </c>
      <c r="L104" s="4">
        <v>1.6458926980463712E-2</v>
      </c>
      <c r="M104" s="4">
        <v>1.2264626446270705E-2</v>
      </c>
      <c r="N104" s="4">
        <v>1.5885712869164272E-2</v>
      </c>
      <c r="O104" s="8">
        <v>31843.135177663284</v>
      </c>
      <c r="P104" s="8">
        <v>41244.705209929714</v>
      </c>
    </row>
    <row r="105" spans="1:16" x14ac:dyDescent="0.2">
      <c r="A105" s="15" t="s">
        <v>5319</v>
      </c>
      <c r="B105" s="16">
        <v>3.897119274569058E-2</v>
      </c>
      <c r="C105" s="17" t="s">
        <v>5320</v>
      </c>
      <c r="D105" s="16">
        <v>3.8973761664369583E-2</v>
      </c>
      <c r="E105" s="17" t="s">
        <v>5321</v>
      </c>
      <c r="F105" s="18">
        <v>101189.12031258122</v>
      </c>
      <c r="G105" s="17" t="s">
        <v>5322</v>
      </c>
      <c r="H105" s="19" t="s">
        <v>5137</v>
      </c>
      <c r="I105" s="16">
        <v>0.23684210526315788</v>
      </c>
      <c r="J105" s="20">
        <v>225</v>
      </c>
      <c r="K105" s="16">
        <v>3.1436241418111181E-2</v>
      </c>
      <c r="L105" s="16">
        <v>4.6540172100776468E-2</v>
      </c>
      <c r="M105" s="16">
        <v>3.1451565220387244E-2</v>
      </c>
      <c r="N105" s="16">
        <v>4.6492585742759364E-2</v>
      </c>
      <c r="O105" s="18">
        <v>81658.943894407348</v>
      </c>
      <c r="P105" s="18">
        <v>120710.54092446103</v>
      </c>
    </row>
    <row r="106" spans="1:16" x14ac:dyDescent="0.2">
      <c r="A106" s="2" t="s">
        <v>5323</v>
      </c>
      <c r="B106" s="4">
        <v>3.5346498017431116E-2</v>
      </c>
      <c r="C106" s="7" t="s">
        <v>5324</v>
      </c>
      <c r="D106" s="4">
        <v>3.5349003702099029E-2</v>
      </c>
      <c r="E106" s="7" t="s">
        <v>5325</v>
      </c>
      <c r="F106" s="8">
        <v>91778.017717280454</v>
      </c>
      <c r="G106" s="7" t="s">
        <v>5326</v>
      </c>
      <c r="H106" s="5" t="s">
        <v>5327</v>
      </c>
      <c r="I106" s="4">
        <v>0.22421052631578947</v>
      </c>
      <c r="J106" s="3">
        <v>213</v>
      </c>
      <c r="K106" s="4">
        <v>2.79694739337026E-2</v>
      </c>
      <c r="L106" s="4">
        <v>4.27802032232108E-2</v>
      </c>
      <c r="M106" s="4">
        <v>2.7845398163497438E-2</v>
      </c>
      <c r="N106" s="4">
        <v>4.267297311776877E-2</v>
      </c>
      <c r="O106" s="8">
        <v>72296.109602728204</v>
      </c>
      <c r="P106" s="8">
        <v>110793.52945438334</v>
      </c>
    </row>
    <row r="107" spans="1:16" x14ac:dyDescent="0.2">
      <c r="A107" s="2" t="s">
        <v>5328</v>
      </c>
      <c r="B107" s="4">
        <v>3.6246947282594609E-3</v>
      </c>
      <c r="C107" s="7" t="s">
        <v>5329</v>
      </c>
      <c r="D107" s="4">
        <v>3.6247579622705538E-3</v>
      </c>
      <c r="E107" s="7" t="s">
        <v>5329</v>
      </c>
      <c r="F107" s="8">
        <v>9411.1025953007575</v>
      </c>
      <c r="G107" s="7" t="s">
        <v>5330</v>
      </c>
      <c r="H107" s="5" t="s">
        <v>5331</v>
      </c>
      <c r="I107" s="4">
        <v>3.6842105263157891E-2</v>
      </c>
      <c r="J107" s="3">
        <v>35</v>
      </c>
      <c r="K107" s="4">
        <v>2.1878160971150907E-3</v>
      </c>
      <c r="L107" s="4">
        <v>5.1496382648700363E-3</v>
      </c>
      <c r="M107" s="4">
        <v>2.1875777234647434E-3</v>
      </c>
      <c r="N107" s="4">
        <v>5.1496382648700371E-3</v>
      </c>
      <c r="O107" s="8">
        <v>5679.6946458254333</v>
      </c>
      <c r="P107" s="8">
        <v>13370.209692296454</v>
      </c>
    </row>
    <row r="108" spans="1:16" x14ac:dyDescent="0.2">
      <c r="A108" s="15" t="s">
        <v>5332</v>
      </c>
      <c r="B108" s="16">
        <v>1.6897808082091795E-2</v>
      </c>
      <c r="C108" s="17" t="s">
        <v>5333</v>
      </c>
      <c r="D108" s="16">
        <v>1.6274846632955694E-2</v>
      </c>
      <c r="E108" s="17" t="s">
        <v>5334</v>
      </c>
      <c r="F108" s="18">
        <v>42255.02860598969</v>
      </c>
      <c r="G108" s="17" t="s">
        <v>5335</v>
      </c>
      <c r="H108" s="19" t="s">
        <v>5336</v>
      </c>
      <c r="I108" s="16">
        <v>7.8947368421052627E-2</v>
      </c>
      <c r="J108" s="20">
        <v>75</v>
      </c>
      <c r="K108" s="16">
        <v>1.2258606224258287E-2</v>
      </c>
      <c r="L108" s="16">
        <v>2.2676314333653323E-2</v>
      </c>
      <c r="M108" s="16">
        <v>1.1758780718187967E-2</v>
      </c>
      <c r="N108" s="16">
        <v>2.1883823696373796E-2</v>
      </c>
      <c r="O108" s="18">
        <v>30529.787888290277</v>
      </c>
      <c r="P108" s="18">
        <v>56817.837805379895</v>
      </c>
    </row>
    <row r="109" spans="1:16" x14ac:dyDescent="0.2">
      <c r="A109" s="2" t="s">
        <v>3475</v>
      </c>
      <c r="B109" s="4">
        <v>3.8986176952702707E-3</v>
      </c>
      <c r="C109" s="7" t="s">
        <v>5337</v>
      </c>
      <c r="D109" s="4">
        <v>3.8986176952702707E-3</v>
      </c>
      <c r="E109" s="7" t="s">
        <v>5337</v>
      </c>
      <c r="F109" s="8">
        <v>10122.135461718015</v>
      </c>
      <c r="G109" s="7" t="s">
        <v>5338</v>
      </c>
      <c r="H109" s="5" t="s">
        <v>5201</v>
      </c>
      <c r="I109" s="4">
        <v>2.1052631578947368E-2</v>
      </c>
      <c r="J109" s="3">
        <v>20</v>
      </c>
      <c r="K109" s="4">
        <v>1.9838117367806263E-3</v>
      </c>
      <c r="L109" s="4">
        <v>5.9120308911515471E-3</v>
      </c>
      <c r="M109" s="4">
        <v>1.9838117367806263E-3</v>
      </c>
      <c r="N109" s="4">
        <v>5.9120308911515471E-3</v>
      </c>
      <c r="O109" s="8">
        <v>5150.6489478567646</v>
      </c>
      <c r="P109" s="8">
        <v>15349.639849708034</v>
      </c>
    </row>
    <row r="110" spans="1:16" x14ac:dyDescent="0.2">
      <c r="A110" s="2" t="s">
        <v>3476</v>
      </c>
      <c r="B110" s="4">
        <v>1.2999190386821525E-2</v>
      </c>
      <c r="C110" s="7" t="s">
        <v>5339</v>
      </c>
      <c r="D110" s="4">
        <v>1.2376228937685422E-2</v>
      </c>
      <c r="E110" s="7" t="s">
        <v>5340</v>
      </c>
      <c r="F110" s="8">
        <v>32132.893144271668</v>
      </c>
      <c r="G110" s="7" t="s">
        <v>5341</v>
      </c>
      <c r="H110" s="5" t="s">
        <v>5342</v>
      </c>
      <c r="I110" s="4">
        <v>6.210526315789474E-2</v>
      </c>
      <c r="J110" s="3">
        <v>59</v>
      </c>
      <c r="K110" s="4">
        <v>8.9308621424255413E-3</v>
      </c>
      <c r="L110" s="4">
        <v>1.8343317806894605E-2</v>
      </c>
      <c r="M110" s="4">
        <v>8.405207162041111E-3</v>
      </c>
      <c r="N110" s="4">
        <v>1.7276335172461289E-2</v>
      </c>
      <c r="O110" s="8">
        <v>21822.772102327031</v>
      </c>
      <c r="P110" s="8">
        <v>44855.232948295939</v>
      </c>
    </row>
    <row r="111" spans="1:16" x14ac:dyDescent="0.2">
      <c r="A111" s="15" t="s">
        <v>5343</v>
      </c>
      <c r="B111" s="16">
        <v>1.5887712273658719E-2</v>
      </c>
      <c r="C111" s="17" t="s">
        <v>5344</v>
      </c>
      <c r="D111" s="16">
        <v>1.4045527703055116E-2</v>
      </c>
      <c r="E111" s="17" t="s">
        <v>5345</v>
      </c>
      <c r="F111" s="18">
        <v>36466.959613433195</v>
      </c>
      <c r="G111" s="17" t="s">
        <v>5346</v>
      </c>
      <c r="H111" s="19" t="s">
        <v>5347</v>
      </c>
      <c r="I111" s="16">
        <v>0.56736842105263163</v>
      </c>
      <c r="J111" s="20">
        <v>539</v>
      </c>
      <c r="K111" s="16">
        <v>1.3352530270196856E-2</v>
      </c>
      <c r="L111" s="16">
        <v>1.8412435795690556E-2</v>
      </c>
      <c r="M111" s="16">
        <v>1.2325349274712013E-2</v>
      </c>
      <c r="N111" s="16">
        <v>1.7134949635076755E-2</v>
      </c>
      <c r="O111" s="18">
        <v>32000.792261056522</v>
      </c>
      <c r="P111" s="18">
        <v>44488.148080377177</v>
      </c>
    </row>
    <row r="112" spans="1:16" x14ac:dyDescent="0.2">
      <c r="A112" s="2" t="s">
        <v>5348</v>
      </c>
      <c r="B112" s="4">
        <v>2.1384157757012717E-3</v>
      </c>
      <c r="C112" s="7" t="s">
        <v>5349</v>
      </c>
      <c r="D112" s="4">
        <v>7.7553767930351434E-4</v>
      </c>
      <c r="E112" s="7" t="s">
        <v>5350</v>
      </c>
      <c r="F112" s="8">
        <v>2013.5591789623759</v>
      </c>
      <c r="G112" s="7" t="s">
        <v>5351</v>
      </c>
      <c r="H112" s="5" t="s">
        <v>5020</v>
      </c>
      <c r="I112" s="4">
        <v>6.3157894736842107E-2</v>
      </c>
      <c r="J112" s="3">
        <v>60</v>
      </c>
      <c r="K112" s="4">
        <v>6.4429599767383127E-4</v>
      </c>
      <c r="L112" s="4">
        <v>4.0246853054403398E-3</v>
      </c>
      <c r="M112" s="4">
        <v>2.5442694400001952E-4</v>
      </c>
      <c r="N112" s="4">
        <v>3.0868711402502647E-3</v>
      </c>
      <c r="O112" s="8">
        <v>660.57874702705521</v>
      </c>
      <c r="P112" s="8">
        <v>8014.5657452865553</v>
      </c>
    </row>
    <row r="113" spans="1:16" x14ac:dyDescent="0.2">
      <c r="A113" s="2" t="s">
        <v>5352</v>
      </c>
      <c r="B113" s="4">
        <v>4.2801084944370949E-3</v>
      </c>
      <c r="C113" s="7" t="s">
        <v>5353</v>
      </c>
      <c r="D113" s="4">
        <v>4.1194445004509288E-3</v>
      </c>
      <c r="E113" s="7" t="s">
        <v>5354</v>
      </c>
      <c r="F113" s="8">
        <v>10695.476838157358</v>
      </c>
      <c r="G113" s="7" t="s">
        <v>5355</v>
      </c>
      <c r="H113" s="5" t="s">
        <v>5356</v>
      </c>
      <c r="I113" s="4">
        <v>0.11368421052631579</v>
      </c>
      <c r="J113" s="3">
        <v>108</v>
      </c>
      <c r="K113" s="4">
        <v>3.0411914968732673E-3</v>
      </c>
      <c r="L113" s="4">
        <v>5.5882505159805355E-3</v>
      </c>
      <c r="M113" s="4">
        <v>2.7972225285103165E-3</v>
      </c>
      <c r="N113" s="4">
        <v>5.3864376236050695E-3</v>
      </c>
      <c r="O113" s="8">
        <v>7262.539587941812</v>
      </c>
      <c r="P113" s="8">
        <v>13985.021241854607</v>
      </c>
    </row>
    <row r="114" spans="1:16" x14ac:dyDescent="0.2">
      <c r="A114" s="2" t="s">
        <v>5357</v>
      </c>
      <c r="B114" s="4">
        <v>9.4691880035203523E-3</v>
      </c>
      <c r="C114" s="7" t="s">
        <v>5358</v>
      </c>
      <c r="D114" s="4">
        <v>9.1505455233006731E-3</v>
      </c>
      <c r="E114" s="7" t="s">
        <v>5359</v>
      </c>
      <c r="F114" s="8">
        <v>23757.923596313463</v>
      </c>
      <c r="G114" s="7" t="s">
        <v>5360</v>
      </c>
      <c r="H114" s="5" t="s">
        <v>5361</v>
      </c>
      <c r="I114" s="4">
        <v>0.48105263157894734</v>
      </c>
      <c r="J114" s="3">
        <v>457</v>
      </c>
      <c r="K114" s="4">
        <v>8.0825530703339272E-3</v>
      </c>
      <c r="L114" s="4">
        <v>1.0958145573140732E-2</v>
      </c>
      <c r="M114" s="4">
        <v>7.7519970643433475E-3</v>
      </c>
      <c r="N114" s="4">
        <v>1.0826421219111253E-2</v>
      </c>
      <c r="O114" s="8">
        <v>20126.816866223675</v>
      </c>
      <c r="P114" s="8">
        <v>28109.066010347891</v>
      </c>
    </row>
    <row r="115" spans="1:16" x14ac:dyDescent="0.2">
      <c r="A115" s="15" t="s">
        <v>5362</v>
      </c>
      <c r="B115" s="16">
        <v>1.9544965965497641E-2</v>
      </c>
      <c r="C115" s="17" t="s">
        <v>5363</v>
      </c>
      <c r="D115" s="16">
        <v>2.0086681963076673E-2</v>
      </c>
      <c r="E115" s="17" t="s">
        <v>5364</v>
      </c>
      <c r="F115" s="18">
        <v>52151.847577507833</v>
      </c>
      <c r="G115" s="17" t="s">
        <v>5365</v>
      </c>
      <c r="H115" s="19" t="s">
        <v>5366</v>
      </c>
      <c r="I115" s="16">
        <v>0.64</v>
      </c>
      <c r="J115" s="20">
        <v>608</v>
      </c>
      <c r="K115" s="16">
        <v>1.6556673245421167E-2</v>
      </c>
      <c r="L115" s="16">
        <v>2.3318466264238533E-2</v>
      </c>
      <c r="M115" s="16">
        <v>1.6993478258911655E-2</v>
      </c>
      <c r="N115" s="16">
        <v>2.3845234185601274E-2</v>
      </c>
      <c r="O115" s="18">
        <v>44120.840345834222</v>
      </c>
      <c r="P115" s="18">
        <v>61910.325507388028</v>
      </c>
    </row>
    <row r="116" spans="1:16" x14ac:dyDescent="0.2">
      <c r="A116" s="2" t="s">
        <v>5367</v>
      </c>
      <c r="B116" s="4">
        <v>2.6555572947671454E-3</v>
      </c>
      <c r="C116" s="7" t="s">
        <v>5368</v>
      </c>
      <c r="D116" s="4">
        <v>2.6237034532774935E-3</v>
      </c>
      <c r="E116" s="7" t="s">
        <v>5369</v>
      </c>
      <c r="F116" s="8">
        <v>6812.0251435967084</v>
      </c>
      <c r="G116" s="7" t="s">
        <v>5370</v>
      </c>
      <c r="H116" s="5" t="s">
        <v>5371</v>
      </c>
      <c r="I116" s="4">
        <v>0.25578947368421051</v>
      </c>
      <c r="J116" s="3">
        <v>243</v>
      </c>
      <c r="K116" s="4">
        <v>2.2711549063236108E-3</v>
      </c>
      <c r="L116" s="4">
        <v>3.116380135954507E-3</v>
      </c>
      <c r="M116" s="4">
        <v>2.2375386485468337E-3</v>
      </c>
      <c r="N116" s="4">
        <v>3.0717059959167519E-3</v>
      </c>
      <c r="O116" s="8">
        <v>5809.4101734821152</v>
      </c>
      <c r="P116" s="8">
        <v>7975.191880691792</v>
      </c>
    </row>
    <row r="117" spans="1:16" x14ac:dyDescent="0.2">
      <c r="A117" s="15" t="s">
        <v>5372</v>
      </c>
      <c r="B117" s="16">
        <v>8.9414501910881263E-3</v>
      </c>
      <c r="C117" s="17" t="s">
        <v>5373</v>
      </c>
      <c r="D117" s="16">
        <v>9.2245465115896406E-3</v>
      </c>
      <c r="E117" s="17" t="s">
        <v>5374</v>
      </c>
      <c r="F117" s="18">
        <v>23950.055291778415</v>
      </c>
      <c r="G117" s="17" t="s">
        <v>5375</v>
      </c>
      <c r="H117" s="19" t="s">
        <v>5376</v>
      </c>
      <c r="I117" s="16">
        <v>0.48</v>
      </c>
      <c r="J117" s="20">
        <v>456</v>
      </c>
      <c r="K117" s="16">
        <v>8.0121588156049309E-3</v>
      </c>
      <c r="L117" s="16">
        <v>9.8653445012274361E-3</v>
      </c>
      <c r="M117" s="16">
        <v>8.0832564859399363E-3</v>
      </c>
      <c r="N117" s="16">
        <v>1.0428472381224298E-2</v>
      </c>
      <c r="O117" s="18">
        <v>20986.878816498738</v>
      </c>
      <c r="P117" s="18">
        <v>27075.85568844025</v>
      </c>
    </row>
    <row r="118" spans="1:16" x14ac:dyDescent="0.2">
      <c r="A118" s="2" t="s">
        <v>5377</v>
      </c>
      <c r="B118" s="4">
        <v>2.5115835571118345E-3</v>
      </c>
      <c r="C118" s="7" t="s">
        <v>5378</v>
      </c>
      <c r="D118" s="4">
        <v>2.5722114639038407E-3</v>
      </c>
      <c r="E118" s="7" t="s">
        <v>5378</v>
      </c>
      <c r="F118" s="8">
        <v>6678.3344531076718</v>
      </c>
      <c r="G118" s="7" t="s">
        <v>5379</v>
      </c>
      <c r="H118" s="5" t="s">
        <v>5380</v>
      </c>
      <c r="I118" s="4">
        <v>0.27368421052631581</v>
      </c>
      <c r="J118" s="3">
        <v>260</v>
      </c>
      <c r="K118" s="4">
        <v>2.1731124656777473E-3</v>
      </c>
      <c r="L118" s="4">
        <v>2.857679352855102E-3</v>
      </c>
      <c r="M118" s="4">
        <v>2.1821272045199004E-3</v>
      </c>
      <c r="N118" s="4">
        <v>2.9446117065113448E-3</v>
      </c>
      <c r="O118" s="8">
        <v>5665.5432477123804</v>
      </c>
      <c r="P118" s="8">
        <v>7645.2119456668624</v>
      </c>
    </row>
    <row r="119" spans="1:16" x14ac:dyDescent="0.2">
      <c r="A119" s="2" t="s">
        <v>5381</v>
      </c>
      <c r="B119" s="4">
        <v>2.9423279306431218E-3</v>
      </c>
      <c r="C119" s="7" t="s">
        <v>5382</v>
      </c>
      <c r="D119" s="4">
        <v>2.8730139236733962E-3</v>
      </c>
      <c r="E119" s="7" t="s">
        <v>5383</v>
      </c>
      <c r="F119" s="8">
        <v>7459.3197876531121</v>
      </c>
      <c r="G119" s="7" t="s">
        <v>5384</v>
      </c>
      <c r="H119" s="5" t="s">
        <v>5385</v>
      </c>
      <c r="I119" s="4">
        <v>0.17157894736842105</v>
      </c>
      <c r="J119" s="3">
        <v>163</v>
      </c>
      <c r="K119" s="4">
        <v>2.3322704406490632E-3</v>
      </c>
      <c r="L119" s="4">
        <v>3.5500468445404895E-3</v>
      </c>
      <c r="M119" s="4">
        <v>2.285576303752178E-3</v>
      </c>
      <c r="N119" s="4">
        <v>3.4466133517805464E-3</v>
      </c>
      <c r="O119" s="8">
        <v>5934.1322394188965</v>
      </c>
      <c r="P119" s="8">
        <v>8948.5786906505382</v>
      </c>
    </row>
    <row r="120" spans="1:16" x14ac:dyDescent="0.2">
      <c r="A120" s="2" t="s">
        <v>5386</v>
      </c>
      <c r="B120" s="4">
        <v>3.3795822953740073E-3</v>
      </c>
      <c r="C120" s="7" t="s">
        <v>5387</v>
      </c>
      <c r="D120" s="4">
        <v>3.6519575670501451E-3</v>
      </c>
      <c r="E120" s="7" t="s">
        <v>5388</v>
      </c>
      <c r="F120" s="8">
        <v>9481.7220059750143</v>
      </c>
      <c r="G120" s="7" t="s">
        <v>5389</v>
      </c>
      <c r="H120" s="5" t="s">
        <v>5390</v>
      </c>
      <c r="I120" s="4">
        <v>0.33473684210526317</v>
      </c>
      <c r="J120" s="3">
        <v>318</v>
      </c>
      <c r="K120" s="4">
        <v>3.0037564696037372E-3</v>
      </c>
      <c r="L120" s="4">
        <v>3.7992148029701816E-3</v>
      </c>
      <c r="M120" s="4">
        <v>2.9109481853083746E-3</v>
      </c>
      <c r="N120" s="4">
        <v>4.5830690270269965E-3</v>
      </c>
      <c r="O120" s="8">
        <v>7557.8100128873875</v>
      </c>
      <c r="P120" s="8">
        <v>11899.203550594728</v>
      </c>
    </row>
    <row r="121" spans="1:16" x14ac:dyDescent="0.2">
      <c r="A121" s="2" t="s">
        <v>5391</v>
      </c>
      <c r="B121" s="4">
        <v>1.0795640795916162E-4</v>
      </c>
      <c r="C121" s="7" t="s">
        <v>4906</v>
      </c>
      <c r="D121" s="4">
        <v>1.2736355696225848E-4</v>
      </c>
      <c r="E121" s="7" t="s">
        <v>4906</v>
      </c>
      <c r="F121" s="8">
        <v>330.67904504261634</v>
      </c>
      <c r="G121" s="7" t="s">
        <v>5392</v>
      </c>
      <c r="H121" s="5" t="s">
        <v>5393</v>
      </c>
      <c r="I121" s="4">
        <v>4.3157894736842103E-2</v>
      </c>
      <c r="J121" s="3">
        <v>41</v>
      </c>
      <c r="K121" s="4">
        <v>6.5825175216497047E-5</v>
      </c>
      <c r="L121" s="4">
        <v>1.6113785428582383E-4</v>
      </c>
      <c r="M121" s="4">
        <v>6.9520891062569418E-5</v>
      </c>
      <c r="N121" s="4">
        <v>2.0731100152667338E-4</v>
      </c>
      <c r="O121" s="8">
        <v>180.49984167680364</v>
      </c>
      <c r="P121" s="8">
        <v>538.24976034536394</v>
      </c>
    </row>
    <row r="122" spans="1:16" x14ac:dyDescent="0.2">
      <c r="A122" s="15" t="s">
        <v>5394</v>
      </c>
      <c r="B122" s="16">
        <v>7.9479584796423707E-3</v>
      </c>
      <c r="C122" s="17" t="s">
        <v>5395</v>
      </c>
      <c r="D122" s="16">
        <v>8.2384319982095385E-3</v>
      </c>
      <c r="E122" s="17" t="s">
        <v>5396</v>
      </c>
      <c r="F122" s="18">
        <v>21389.767142132707</v>
      </c>
      <c r="G122" s="17" t="s">
        <v>5397</v>
      </c>
      <c r="H122" s="19" t="s">
        <v>5398</v>
      </c>
      <c r="I122" s="16">
        <v>0.44315789473684208</v>
      </c>
      <c r="J122" s="20">
        <v>421</v>
      </c>
      <c r="K122" s="16">
        <v>5.2301303443735726E-3</v>
      </c>
      <c r="L122" s="16">
        <v>1.1535909176371609E-2</v>
      </c>
      <c r="M122" s="16">
        <v>5.4184627850082673E-3</v>
      </c>
      <c r="N122" s="16">
        <v>1.1718457259054096E-2</v>
      </c>
      <c r="O122" s="18">
        <v>14068.169436226121</v>
      </c>
      <c r="P122" s="18">
        <v>30425.094495005451</v>
      </c>
    </row>
    <row r="123" spans="1:16" x14ac:dyDescent="0.2">
      <c r="A123" s="2" t="s">
        <v>5399</v>
      </c>
      <c r="B123" s="4">
        <v>3.8761983293513504E-3</v>
      </c>
      <c r="C123" s="7" t="s">
        <v>5400</v>
      </c>
      <c r="D123" s="4">
        <v>3.9034757443137608E-3</v>
      </c>
      <c r="E123" s="7" t="s">
        <v>5401</v>
      </c>
      <c r="F123" s="8">
        <v>10134.748606771333</v>
      </c>
      <c r="G123" s="7" t="s">
        <v>5402</v>
      </c>
      <c r="H123" s="5" t="s">
        <v>5403</v>
      </c>
      <c r="I123" s="4">
        <v>9.2631578947368426E-2</v>
      </c>
      <c r="J123" s="3">
        <v>88</v>
      </c>
      <c r="K123" s="4">
        <v>1.5900831203332873E-3</v>
      </c>
      <c r="L123" s="4">
        <v>7.1093759565861447E-3</v>
      </c>
      <c r="M123" s="4">
        <v>1.6002007400015264E-3</v>
      </c>
      <c r="N123" s="4">
        <v>7.1665168339668612E-3</v>
      </c>
      <c r="O123" s="8">
        <v>4154.664530427618</v>
      </c>
      <c r="P123" s="8">
        <v>18606.711365954088</v>
      </c>
    </row>
    <row r="124" spans="1:16" x14ac:dyDescent="0.2">
      <c r="A124" s="15" t="s">
        <v>5404</v>
      </c>
      <c r="B124" s="16">
        <v>6.2432460402478282E-5</v>
      </c>
      <c r="C124" s="17" t="s">
        <v>5018</v>
      </c>
      <c r="D124" s="16">
        <v>7.2772662152500609E-5</v>
      </c>
      <c r="E124" s="17" t="s">
        <v>5018</v>
      </c>
      <c r="F124" s="18">
        <v>188.94254368954873</v>
      </c>
      <c r="G124" s="17" t="s">
        <v>5405</v>
      </c>
      <c r="H124" s="19" t="s">
        <v>5393</v>
      </c>
      <c r="I124" s="16">
        <v>4.3157894736842103E-2</v>
      </c>
      <c r="J124" s="20">
        <v>41</v>
      </c>
      <c r="K124" s="16">
        <v>3.7991132328058175E-5</v>
      </c>
      <c r="L124" s="16">
        <v>9.0463890235578469E-5</v>
      </c>
      <c r="M124" s="16">
        <v>4.2365757354549183E-5</v>
      </c>
      <c r="N124" s="16">
        <v>1.1506663301803275E-4</v>
      </c>
      <c r="O124" s="18">
        <v>109.99589300619907</v>
      </c>
      <c r="P124" s="18">
        <v>298.75205459241073</v>
      </c>
    </row>
    <row r="125" spans="1:16" x14ac:dyDescent="0.2">
      <c r="A125" s="2" t="s">
        <v>5406</v>
      </c>
      <c r="B125" s="4">
        <v>2.5727294161849419E-5</v>
      </c>
      <c r="C125" s="7" t="s">
        <v>4866</v>
      </c>
      <c r="D125" s="4">
        <v>3.6067495911871754E-5</v>
      </c>
      <c r="E125" s="7" t="s">
        <v>5018</v>
      </c>
      <c r="F125" s="8">
        <v>93.6434674853692</v>
      </c>
      <c r="G125" s="7" t="s">
        <v>5407</v>
      </c>
      <c r="H125" s="5" t="s">
        <v>5408</v>
      </c>
      <c r="I125" s="4">
        <v>1.5789473684210527E-2</v>
      </c>
      <c r="J125" s="3">
        <v>15</v>
      </c>
      <c r="K125" s="4">
        <v>9.8624159134785213E-6</v>
      </c>
      <c r="L125" s="4">
        <v>4.6286701085980906E-5</v>
      </c>
      <c r="M125" s="4">
        <v>1.2461855098972043E-5</v>
      </c>
      <c r="N125" s="4">
        <v>7.2983571495522647E-5</v>
      </c>
      <c r="O125" s="8">
        <v>32.355207736610787</v>
      </c>
      <c r="P125" s="8">
        <v>189.49013596637059</v>
      </c>
    </row>
    <row r="126" spans="1:16" x14ac:dyDescent="0.2">
      <c r="A126" s="2" t="s">
        <v>5409</v>
      </c>
      <c r="B126" s="4">
        <v>3.6705166240628863E-5</v>
      </c>
      <c r="C126" s="7" t="s">
        <v>5018</v>
      </c>
      <c r="D126" s="4">
        <v>3.6705166240628863E-5</v>
      </c>
      <c r="E126" s="7" t="s">
        <v>5018</v>
      </c>
      <c r="F126" s="8">
        <v>95.299076204179542</v>
      </c>
      <c r="G126" s="7" t="s">
        <v>5410</v>
      </c>
      <c r="H126" s="5" t="s">
        <v>5411</v>
      </c>
      <c r="I126" s="4">
        <v>2.8421052631578948E-2</v>
      </c>
      <c r="J126" s="3">
        <v>27</v>
      </c>
      <c r="K126" s="4">
        <v>1.8541342090309548E-5</v>
      </c>
      <c r="L126" s="4">
        <v>5.8291974926938525E-5</v>
      </c>
      <c r="M126" s="4">
        <v>1.8541342090309548E-5</v>
      </c>
      <c r="N126" s="4">
        <v>5.8291974926938525E-5</v>
      </c>
      <c r="O126" s="8">
        <v>48.139620488527122</v>
      </c>
      <c r="P126" s="8">
        <v>151.34576218062273</v>
      </c>
    </row>
    <row r="127" spans="1:16" x14ac:dyDescent="0.2">
      <c r="A127" s="2" t="s">
        <v>5412</v>
      </c>
      <c r="B127" s="4">
        <v>4.0093276898885422E-3</v>
      </c>
      <c r="C127" s="7" t="s">
        <v>5413</v>
      </c>
      <c r="D127" s="4">
        <v>4.2621835917432778E-3</v>
      </c>
      <c r="E127" s="7" t="s">
        <v>5414</v>
      </c>
      <c r="F127" s="8">
        <v>11066.075991671827</v>
      </c>
      <c r="G127" s="7" t="s">
        <v>5415</v>
      </c>
      <c r="H127" s="5" t="s">
        <v>5416</v>
      </c>
      <c r="I127" s="4">
        <v>0.38315789473684209</v>
      </c>
      <c r="J127" s="3">
        <v>364</v>
      </c>
      <c r="K127" s="4">
        <v>3.2605240671004913E-3</v>
      </c>
      <c r="L127" s="4">
        <v>4.8237814755833757E-3</v>
      </c>
      <c r="M127" s="4">
        <v>3.4044061026513458E-3</v>
      </c>
      <c r="N127" s="4">
        <v>5.1583575897445073E-3</v>
      </c>
      <c r="O127" s="8">
        <v>8838.9943388248757</v>
      </c>
      <c r="P127" s="8">
        <v>13392.848020650932</v>
      </c>
    </row>
    <row r="128" spans="1:16" x14ac:dyDescent="0.2">
      <c r="A128" s="9" t="s">
        <v>3479</v>
      </c>
      <c r="B128" s="10">
        <v>8.1094687825221008E-3</v>
      </c>
      <c r="C128" s="11" t="s">
        <v>5417</v>
      </c>
      <c r="D128" s="10">
        <v>8.0689288408547291E-3</v>
      </c>
      <c r="E128" s="11" t="s">
        <v>5418</v>
      </c>
      <c r="F128" s="12">
        <v>20949.679384357489</v>
      </c>
      <c r="G128" s="11" t="s">
        <v>5419</v>
      </c>
      <c r="H128" s="13" t="s">
        <v>5241</v>
      </c>
      <c r="I128" s="10">
        <v>0.44105263157894736</v>
      </c>
      <c r="J128" s="14">
        <v>419</v>
      </c>
      <c r="K128" s="10">
        <v>7.1920851357050314E-3</v>
      </c>
      <c r="L128" s="10">
        <v>9.1111193665400977E-3</v>
      </c>
      <c r="M128" s="10">
        <v>7.1281347314306898E-3</v>
      </c>
      <c r="N128" s="10">
        <v>9.0184065312783803E-3</v>
      </c>
      <c r="O128" s="12">
        <v>18507.058393658805</v>
      </c>
      <c r="P128" s="12">
        <v>23414.845900173321</v>
      </c>
    </row>
    <row r="129" spans="1:16" x14ac:dyDescent="0.2">
      <c r="A129" s="15" t="s">
        <v>5420</v>
      </c>
      <c r="B129" s="16">
        <v>6.9777622383357302E-2</v>
      </c>
      <c r="C129" s="17" t="s">
        <v>5421</v>
      </c>
      <c r="D129" s="16">
        <v>6.870131562028077E-2</v>
      </c>
      <c r="E129" s="17" t="s">
        <v>5422</v>
      </c>
      <c r="F129" s="18">
        <v>178371.94551042459</v>
      </c>
      <c r="G129" s="17" t="s">
        <v>5423</v>
      </c>
      <c r="H129" s="19" t="s">
        <v>5424</v>
      </c>
      <c r="I129" s="16">
        <v>0.89263157894736844</v>
      </c>
      <c r="J129" s="20">
        <v>848</v>
      </c>
      <c r="K129" s="16">
        <v>6.3346963085384331E-2</v>
      </c>
      <c r="L129" s="16">
        <v>7.6409607559624851E-2</v>
      </c>
      <c r="M129" s="16">
        <v>6.2717432930823019E-2</v>
      </c>
      <c r="N129" s="16">
        <v>7.5760584399776634E-2</v>
      </c>
      <c r="O129" s="18">
        <v>162835.75399228654</v>
      </c>
      <c r="P129" s="18">
        <v>196700.20450679184</v>
      </c>
    </row>
    <row r="130" spans="1:16" x14ac:dyDescent="0.2">
      <c r="A130" s="15" t="s">
        <v>5425</v>
      </c>
      <c r="B130" s="16">
        <v>3.3191082095152683E-3</v>
      </c>
      <c r="C130" s="17" t="s">
        <v>5426</v>
      </c>
      <c r="D130" s="16">
        <v>2.5991357503597824E-3</v>
      </c>
      <c r="E130" s="17" t="s">
        <v>5378</v>
      </c>
      <c r="F130" s="18">
        <v>6748.2390439188639</v>
      </c>
      <c r="G130" s="17" t="s">
        <v>5427</v>
      </c>
      <c r="H130" s="19" t="s">
        <v>4885</v>
      </c>
      <c r="I130" s="16">
        <v>0.68210526315789477</v>
      </c>
      <c r="J130" s="20">
        <v>648</v>
      </c>
      <c r="K130" s="16">
        <v>2.9923835093839408E-3</v>
      </c>
      <c r="L130" s="16">
        <v>3.6696845505562186E-3</v>
      </c>
      <c r="M130" s="16">
        <v>2.2411072443042526E-3</v>
      </c>
      <c r="N130" s="16">
        <v>2.9425825143996362E-3</v>
      </c>
      <c r="O130" s="18">
        <v>5818.6754599215965</v>
      </c>
      <c r="P130" s="18">
        <v>7639.9434738550499</v>
      </c>
    </row>
    <row r="131" spans="1:16" x14ac:dyDescent="0.2">
      <c r="A131" s="15" t="s">
        <v>5428</v>
      </c>
      <c r="B131" s="16">
        <v>1.1974565439266634E-3</v>
      </c>
      <c r="C131" s="17" t="s">
        <v>5429</v>
      </c>
      <c r="D131" s="16">
        <v>1.1305170724481507E-3</v>
      </c>
      <c r="E131" s="17" t="s">
        <v>5430</v>
      </c>
      <c r="F131" s="18">
        <v>2935.2062304000187</v>
      </c>
      <c r="G131" s="17" t="s">
        <v>5431</v>
      </c>
      <c r="H131" s="19" t="s">
        <v>5432</v>
      </c>
      <c r="I131" s="16">
        <v>0.60947368421052628</v>
      </c>
      <c r="J131" s="20">
        <v>579</v>
      </c>
      <c r="K131" s="16">
        <v>1.061579036328908E-3</v>
      </c>
      <c r="L131" s="16">
        <v>1.3444892141058038E-3</v>
      </c>
      <c r="M131" s="16">
        <v>9.762805798563185E-4</v>
      </c>
      <c r="N131" s="16">
        <v>1.3177153449308741E-3</v>
      </c>
      <c r="O131" s="18">
        <v>2534.7559187295992</v>
      </c>
      <c r="P131" s="18">
        <v>3421.2365161006451</v>
      </c>
    </row>
    <row r="132" spans="1:16" x14ac:dyDescent="0.2">
      <c r="A132" s="2" t="s">
        <v>5756</v>
      </c>
      <c r="B132" s="4">
        <v>1.0421462620468023E-3</v>
      </c>
      <c r="C132" s="7" t="s">
        <v>4892</v>
      </c>
      <c r="D132" s="4">
        <v>9.8794206806117248E-4</v>
      </c>
      <c r="E132" s="7" t="s">
        <v>5433</v>
      </c>
      <c r="F132" s="8">
        <v>2565.0331022138794</v>
      </c>
      <c r="G132" s="7" t="s">
        <v>5434</v>
      </c>
      <c r="H132" s="5" t="s">
        <v>5435</v>
      </c>
      <c r="I132" s="4">
        <v>0.58631578947368423</v>
      </c>
      <c r="J132" s="3">
        <v>557</v>
      </c>
      <c r="K132" s="4">
        <v>9.196125836109664E-4</v>
      </c>
      <c r="L132" s="4">
        <v>1.1812174430870469E-3</v>
      </c>
      <c r="M132" s="4">
        <v>8.441033355088475E-4</v>
      </c>
      <c r="N132" s="4">
        <v>1.1668749496806477E-3</v>
      </c>
      <c r="O132" s="8">
        <v>2191.5789065632521</v>
      </c>
      <c r="P132" s="8">
        <v>3029.6036264038185</v>
      </c>
    </row>
    <row r="133" spans="1:16" x14ac:dyDescent="0.2">
      <c r="A133" s="2" t="s">
        <v>5757</v>
      </c>
      <c r="B133" s="4">
        <v>1.5531028187986103E-4</v>
      </c>
      <c r="C133" s="7" t="s">
        <v>4906</v>
      </c>
      <c r="D133" s="4">
        <v>1.4257500438697818E-4</v>
      </c>
      <c r="E133" s="7" t="s">
        <v>4906</v>
      </c>
      <c r="F133" s="8">
        <v>370.17312818613942</v>
      </c>
      <c r="G133" s="7" t="s">
        <v>5436</v>
      </c>
      <c r="H133" s="5" t="s">
        <v>5437</v>
      </c>
      <c r="I133" s="4">
        <v>0.26842105263157895</v>
      </c>
      <c r="J133" s="3">
        <v>255</v>
      </c>
      <c r="K133" s="4">
        <v>1.2673544863434332E-4</v>
      </c>
      <c r="L133" s="4">
        <v>1.8798144731828589E-4</v>
      </c>
      <c r="M133" s="4">
        <v>1.1427654376267051E-4</v>
      </c>
      <c r="N133" s="4">
        <v>1.740557684498326E-4</v>
      </c>
      <c r="O133" s="8">
        <v>296.7007145804555</v>
      </c>
      <c r="P133" s="8">
        <v>451.90788219117564</v>
      </c>
    </row>
    <row r="134" spans="1:16" x14ac:dyDescent="0.2">
      <c r="A134" s="2" t="s">
        <v>5438</v>
      </c>
      <c r="B134" s="4">
        <v>1.37020908011766E-3</v>
      </c>
      <c r="C134" s="7" t="s">
        <v>5439</v>
      </c>
      <c r="D134" s="4">
        <v>8.0581473041251267E-4</v>
      </c>
      <c r="E134" s="7" t="s">
        <v>4987</v>
      </c>
      <c r="F134" s="8">
        <v>2092.168685372415</v>
      </c>
      <c r="G134" s="7" t="s">
        <v>5440</v>
      </c>
      <c r="H134" s="5" t="s">
        <v>5376</v>
      </c>
      <c r="I134" s="4">
        <v>0.48</v>
      </c>
      <c r="J134" s="3">
        <v>456</v>
      </c>
      <c r="K134" s="4">
        <v>1.2233411449446246E-3</v>
      </c>
      <c r="L134" s="4">
        <v>1.5234031572503785E-3</v>
      </c>
      <c r="M134" s="4">
        <v>6.9581549960065004E-4</v>
      </c>
      <c r="N134" s="4">
        <v>9.1968194981228621E-4</v>
      </c>
      <c r="O134" s="8">
        <v>1806.5733277375159</v>
      </c>
      <c r="P134" s="8">
        <v>2387.8066549050423</v>
      </c>
    </row>
    <row r="135" spans="1:16" x14ac:dyDescent="0.2">
      <c r="A135" s="15" t="s">
        <v>5441</v>
      </c>
      <c r="B135" s="16">
        <v>7.5144258547094457E-4</v>
      </c>
      <c r="C135" s="17" t="s">
        <v>5442</v>
      </c>
      <c r="D135" s="16">
        <v>6.6280394749911888E-4</v>
      </c>
      <c r="E135" s="17" t="s">
        <v>5443</v>
      </c>
      <c r="F135" s="18">
        <v>1720.8641281464295</v>
      </c>
      <c r="G135" s="17" t="s">
        <v>5444</v>
      </c>
      <c r="H135" s="19" t="s">
        <v>5445</v>
      </c>
      <c r="I135" s="16">
        <v>9.5789473684210522E-2</v>
      </c>
      <c r="J135" s="20">
        <v>91</v>
      </c>
      <c r="K135" s="16">
        <v>4.9287603060282513E-4</v>
      </c>
      <c r="L135" s="16">
        <v>1.0555790921564512E-3</v>
      </c>
      <c r="M135" s="16">
        <v>3.7415944640230287E-4</v>
      </c>
      <c r="N135" s="16">
        <v>9.6085415218714898E-4</v>
      </c>
      <c r="O135" s="18">
        <v>971.44498301544229</v>
      </c>
      <c r="P135" s="18">
        <v>2494.7036738667175</v>
      </c>
    </row>
    <row r="136" spans="1:16" x14ac:dyDescent="0.2">
      <c r="A136" s="2" t="s">
        <v>5758</v>
      </c>
      <c r="B136" s="4">
        <v>2.9507191286936083E-4</v>
      </c>
      <c r="C136" s="7" t="s">
        <v>5446</v>
      </c>
      <c r="D136" s="4">
        <v>2.6026583058685399E-4</v>
      </c>
      <c r="E136" s="7" t="s">
        <v>5447</v>
      </c>
      <c r="F136" s="8">
        <v>675.73847942380917</v>
      </c>
      <c r="G136" s="7" t="s">
        <v>5448</v>
      </c>
      <c r="H136" s="5" t="s">
        <v>5449</v>
      </c>
      <c r="I136" s="4">
        <v>1.6842105263157894E-2</v>
      </c>
      <c r="J136" s="3">
        <v>16</v>
      </c>
      <c r="K136" s="4">
        <v>1.3769992963239043E-4</v>
      </c>
      <c r="L136" s="4">
        <v>4.8780276465372713E-4</v>
      </c>
      <c r="M136" s="4">
        <v>1.1066423982418899E-4</v>
      </c>
      <c r="N136" s="4">
        <v>4.3924390977898779E-4</v>
      </c>
      <c r="O136" s="8">
        <v>287.32194686015134</v>
      </c>
      <c r="P136" s="8">
        <v>1140.426351860935</v>
      </c>
    </row>
    <row r="137" spans="1:16" x14ac:dyDescent="0.2">
      <c r="A137" s="2" t="s">
        <v>5759</v>
      </c>
      <c r="B137" s="4">
        <v>4.4150564391999363E-4</v>
      </c>
      <c r="C137" s="7" t="s">
        <v>5450</v>
      </c>
      <c r="D137" s="4">
        <v>3.8942653675917742E-4</v>
      </c>
      <c r="E137" s="7" t="s">
        <v>5451</v>
      </c>
      <c r="F137" s="8">
        <v>1011.0835341065259</v>
      </c>
      <c r="G137" s="7" t="s">
        <v>5452</v>
      </c>
      <c r="H137" s="5" t="s">
        <v>5453</v>
      </c>
      <c r="I137" s="4">
        <v>5.6842105263157895E-2</v>
      </c>
      <c r="J137" s="3">
        <v>54</v>
      </c>
      <c r="K137" s="4">
        <v>2.6690702377948005E-4</v>
      </c>
      <c r="L137" s="4">
        <v>6.2758940103387951E-4</v>
      </c>
      <c r="M137" s="4">
        <v>2.0799524781695301E-4</v>
      </c>
      <c r="N137" s="4">
        <v>5.5472329911167187E-4</v>
      </c>
      <c r="O137" s="8">
        <v>540.02629607693643</v>
      </c>
      <c r="P137" s="8">
        <v>1440.2500620133787</v>
      </c>
    </row>
    <row r="138" spans="1:16" x14ac:dyDescent="0.2">
      <c r="A138" s="2" t="s">
        <v>5760</v>
      </c>
      <c r="B138" s="4">
        <v>1.4865028681590136E-5</v>
      </c>
      <c r="C138" s="7" t="s">
        <v>4866</v>
      </c>
      <c r="D138" s="4">
        <v>1.311158015308746E-5</v>
      </c>
      <c r="E138" s="7" t="s">
        <v>4866</v>
      </c>
      <c r="F138" s="8">
        <v>34.042114616094494</v>
      </c>
      <c r="G138" s="7" t="s">
        <v>5454</v>
      </c>
      <c r="H138" s="5" t="s">
        <v>5411</v>
      </c>
      <c r="I138" s="4">
        <v>2.8421052631578948E-2</v>
      </c>
      <c r="J138" s="3">
        <v>27</v>
      </c>
      <c r="K138" s="4">
        <v>8.4172231349460629E-6</v>
      </c>
      <c r="L138" s="4">
        <v>2.2338118705231769E-5</v>
      </c>
      <c r="M138" s="4">
        <v>6.691924073783972E-6</v>
      </c>
      <c r="N138" s="4">
        <v>1.9848137737718143E-5</v>
      </c>
      <c r="O138" s="8">
        <v>17.374507394390054</v>
      </c>
      <c r="P138" s="8">
        <v>51.532505761658861</v>
      </c>
    </row>
    <row r="139" spans="1:16" x14ac:dyDescent="0.2">
      <c r="A139" s="15" t="s">
        <v>5455</v>
      </c>
      <c r="B139" s="16">
        <v>5.7659845431085098E-4</v>
      </c>
      <c r="C139" s="17" t="s">
        <v>5456</v>
      </c>
      <c r="D139" s="16">
        <v>5.8620228031853192E-4</v>
      </c>
      <c r="E139" s="17" t="s">
        <v>5456</v>
      </c>
      <c r="F139" s="18">
        <v>1521.9801871188167</v>
      </c>
      <c r="G139" s="17" t="s">
        <v>5457</v>
      </c>
      <c r="H139" s="19" t="s">
        <v>5458</v>
      </c>
      <c r="I139" s="16">
        <v>0.08</v>
      </c>
      <c r="J139" s="20">
        <v>76</v>
      </c>
      <c r="K139" s="16">
        <v>3.8444476384117895E-4</v>
      </c>
      <c r="L139" s="16">
        <v>7.9821435881185176E-4</v>
      </c>
      <c r="M139" s="16">
        <v>3.8932986101139017E-4</v>
      </c>
      <c r="N139" s="16">
        <v>8.0786290622080555E-4</v>
      </c>
      <c r="O139" s="18">
        <v>1010.8325310353213</v>
      </c>
      <c r="P139" s="18">
        <v>2097.4864453072005</v>
      </c>
    </row>
    <row r="140" spans="1:16" x14ac:dyDescent="0.2">
      <c r="A140" s="2" t="s">
        <v>5761</v>
      </c>
      <c r="B140" s="4">
        <v>6.7453328407164994E-5</v>
      </c>
      <c r="C140" s="7" t="s">
        <v>5018</v>
      </c>
      <c r="D140" s="4">
        <v>6.8576831296945765E-5</v>
      </c>
      <c r="E140" s="7" t="s">
        <v>5018</v>
      </c>
      <c r="F140" s="8">
        <v>178.04874193363224</v>
      </c>
      <c r="G140" s="7" t="s">
        <v>5459</v>
      </c>
      <c r="H140" s="5" t="s">
        <v>5460</v>
      </c>
      <c r="I140" s="4">
        <v>6.3157894736842104E-3</v>
      </c>
      <c r="J140" s="3">
        <v>6</v>
      </c>
      <c r="K140" s="4">
        <v>1.6754048566007223E-5</v>
      </c>
      <c r="L140" s="4">
        <v>1.2934085685087254E-4</v>
      </c>
      <c r="M140" s="4">
        <v>1.6508575764037479E-5</v>
      </c>
      <c r="N140" s="4">
        <v>1.3071855264681209E-4</v>
      </c>
      <c r="O140" s="8">
        <v>42.861868801946748</v>
      </c>
      <c r="P140" s="8">
        <v>339.38975315686167</v>
      </c>
    </row>
    <row r="141" spans="1:16" x14ac:dyDescent="0.2">
      <c r="A141" s="2" t="s">
        <v>5762</v>
      </c>
      <c r="B141" s="4">
        <v>3.8335192734270527E-4</v>
      </c>
      <c r="C141" s="7" t="s">
        <v>5451</v>
      </c>
      <c r="D141" s="4">
        <v>3.8973703847573592E-4</v>
      </c>
      <c r="E141" s="7" t="s">
        <v>5451</v>
      </c>
      <c r="F141" s="8">
        <v>1011.8897020054492</v>
      </c>
      <c r="G141" s="7" t="s">
        <v>5461</v>
      </c>
      <c r="H141" s="5" t="s">
        <v>4880</v>
      </c>
      <c r="I141" s="4">
        <v>3.4736842105263156E-2</v>
      </c>
      <c r="J141" s="3">
        <v>33</v>
      </c>
      <c r="K141" s="4">
        <v>2.0999938415619947E-4</v>
      </c>
      <c r="L141" s="4">
        <v>5.768531667378348E-4</v>
      </c>
      <c r="M141" s="4">
        <v>2.1522273508825564E-4</v>
      </c>
      <c r="N141" s="4">
        <v>5.8806967477849673E-4</v>
      </c>
      <c r="O141" s="8">
        <v>558.79130740305879</v>
      </c>
      <c r="P141" s="8">
        <v>1526.8285772821193</v>
      </c>
    </row>
    <row r="142" spans="1:16" x14ac:dyDescent="0.2">
      <c r="A142" s="2" t="s">
        <v>5763</v>
      </c>
      <c r="B142" s="4">
        <v>1.2579319856098069E-4</v>
      </c>
      <c r="C142" s="7" t="s">
        <v>4906</v>
      </c>
      <c r="D142" s="4">
        <v>1.2788841054585018E-4</v>
      </c>
      <c r="E142" s="7" t="s">
        <v>4906</v>
      </c>
      <c r="F142" s="8">
        <v>332.04174317973519</v>
      </c>
      <c r="G142" s="7" t="s">
        <v>5462</v>
      </c>
      <c r="H142" s="5" t="s">
        <v>5141</v>
      </c>
      <c r="I142" s="4">
        <v>4.1052631578947368E-2</v>
      </c>
      <c r="J142" s="3">
        <v>39</v>
      </c>
      <c r="K142" s="4">
        <v>5.4539628373766724E-5</v>
      </c>
      <c r="L142" s="4">
        <v>2.1169029840461412E-4</v>
      </c>
      <c r="M142" s="4">
        <v>5.4908246537798026E-5</v>
      </c>
      <c r="N142" s="4">
        <v>2.1716707973351348E-4</v>
      </c>
      <c r="O142" s="8">
        <v>142.56045420798074</v>
      </c>
      <c r="P142" s="8">
        <v>563.83948637876153</v>
      </c>
    </row>
    <row r="143" spans="1:16" x14ac:dyDescent="0.2">
      <c r="A143" s="15" t="s">
        <v>5463</v>
      </c>
      <c r="B143" s="16">
        <v>6.774449214686745E-3</v>
      </c>
      <c r="C143" s="17" t="s">
        <v>5464</v>
      </c>
      <c r="D143" s="16">
        <v>6.176685394391819E-3</v>
      </c>
      <c r="E143" s="17" t="s">
        <v>5465</v>
      </c>
      <c r="F143" s="18">
        <v>16036.772813681822</v>
      </c>
      <c r="G143" s="17" t="s">
        <v>5466</v>
      </c>
      <c r="H143" s="19" t="s">
        <v>5467</v>
      </c>
      <c r="I143" s="16">
        <v>0.57789473684210524</v>
      </c>
      <c r="J143" s="20">
        <v>549</v>
      </c>
      <c r="K143" s="16">
        <v>6.074715953974949E-3</v>
      </c>
      <c r="L143" s="16">
        <v>7.6448542453595144E-3</v>
      </c>
      <c r="M143" s="16">
        <v>5.6847657489550816E-3</v>
      </c>
      <c r="N143" s="16">
        <v>7.7479805836966655E-3</v>
      </c>
      <c r="O143" s="18">
        <v>14759.582363991994</v>
      </c>
      <c r="P143" s="18">
        <v>20116.388718515216</v>
      </c>
    </row>
    <row r="144" spans="1:16" x14ac:dyDescent="0.2">
      <c r="A144" s="15" t="s">
        <v>5468</v>
      </c>
      <c r="B144" s="16">
        <v>7.2520492734520276E-5</v>
      </c>
      <c r="C144" s="17" t="s">
        <v>5018</v>
      </c>
      <c r="D144" s="16">
        <v>6.6388667423836225E-5</v>
      </c>
      <c r="E144" s="17" t="s">
        <v>5018</v>
      </c>
      <c r="F144" s="18">
        <v>172.36752544427938</v>
      </c>
      <c r="G144" s="17" t="s">
        <v>5469</v>
      </c>
      <c r="H144" s="19" t="s">
        <v>5470</v>
      </c>
      <c r="I144" s="16">
        <v>4.6315789473684213E-2</v>
      </c>
      <c r="J144" s="20">
        <v>44</v>
      </c>
      <c r="K144" s="16">
        <v>4.4823726325454379E-5</v>
      </c>
      <c r="L144" s="16">
        <v>1.0384162306289408E-4</v>
      </c>
      <c r="M144" s="16">
        <v>4.1021314824894696E-5</v>
      </c>
      <c r="N144" s="16">
        <v>9.5606188825778329E-5</v>
      </c>
      <c r="O144" s="18">
        <v>106.50526364231779</v>
      </c>
      <c r="P144" s="18">
        <v>248.22613293095188</v>
      </c>
    </row>
    <row r="145" spans="1:16" x14ac:dyDescent="0.2">
      <c r="A145" s="2" t="s">
        <v>5764</v>
      </c>
      <c r="B145" s="4">
        <v>1.0543148961438273E-6</v>
      </c>
      <c r="C145" s="7" t="s">
        <v>4866</v>
      </c>
      <c r="D145" s="4">
        <v>1.0543148961438273E-6</v>
      </c>
      <c r="E145" s="7" t="s">
        <v>4866</v>
      </c>
      <c r="F145" s="8">
        <v>2.7373595033495977</v>
      </c>
      <c r="G145" s="7" t="s">
        <v>5471</v>
      </c>
      <c r="H145" s="5" t="s">
        <v>5472</v>
      </c>
      <c r="I145" s="4">
        <v>1.0526315789473684E-3</v>
      </c>
      <c r="J145" s="3">
        <v>1</v>
      </c>
      <c r="K145" s="4">
        <v>0</v>
      </c>
      <c r="L145" s="4">
        <v>3.1629446884314817E-6</v>
      </c>
      <c r="M145" s="4">
        <v>0</v>
      </c>
      <c r="N145" s="4">
        <v>3.1629446884314817E-6</v>
      </c>
      <c r="O145" s="8">
        <v>0</v>
      </c>
      <c r="P145" s="8">
        <v>8.2120785100487925</v>
      </c>
    </row>
    <row r="146" spans="1:16" x14ac:dyDescent="0.2">
      <c r="A146" s="2" t="s">
        <v>5765</v>
      </c>
      <c r="B146" s="4">
        <v>7.1466177838376454E-5</v>
      </c>
      <c r="C146" s="7" t="s">
        <v>5018</v>
      </c>
      <c r="D146" s="4">
        <v>6.5334352527692403E-5</v>
      </c>
      <c r="E146" s="7" t="s">
        <v>5018</v>
      </c>
      <c r="F146" s="8">
        <v>169.6301659409298</v>
      </c>
      <c r="G146" s="7" t="s">
        <v>5473</v>
      </c>
      <c r="H146" s="5" t="s">
        <v>5474</v>
      </c>
      <c r="I146" s="4">
        <v>4.5263157894736845E-2</v>
      </c>
      <c r="J146" s="3">
        <v>43</v>
      </c>
      <c r="K146" s="4">
        <v>4.3922821782656061E-5</v>
      </c>
      <c r="L146" s="4">
        <v>1.0305034268623247E-4</v>
      </c>
      <c r="M146" s="4">
        <v>4.0029695319062363E-5</v>
      </c>
      <c r="N146" s="4">
        <v>9.4533996200617181E-5</v>
      </c>
      <c r="O146" s="8">
        <v>103.9306826628353</v>
      </c>
      <c r="P146" s="8">
        <v>245.44235677200646</v>
      </c>
    </row>
    <row r="147" spans="1:16" x14ac:dyDescent="0.2">
      <c r="A147" s="2" t="s">
        <v>5475</v>
      </c>
      <c r="B147" s="4">
        <v>6.7019287219522248E-3</v>
      </c>
      <c r="C147" s="7" t="s">
        <v>5476</v>
      </c>
      <c r="D147" s="4">
        <v>6.1102967269679826E-3</v>
      </c>
      <c r="E147" s="7" t="s">
        <v>5477</v>
      </c>
      <c r="F147" s="8">
        <v>15864.405288237542</v>
      </c>
      <c r="G147" s="7" t="s">
        <v>5478</v>
      </c>
      <c r="H147" s="5" t="s">
        <v>5479</v>
      </c>
      <c r="I147" s="4">
        <v>0.57157894736842108</v>
      </c>
      <c r="J147" s="3">
        <v>543</v>
      </c>
      <c r="K147" s="4">
        <v>5.9932100274032027E-3</v>
      </c>
      <c r="L147" s="4">
        <v>7.5718004261917191E-3</v>
      </c>
      <c r="M147" s="4">
        <v>5.615395014790768E-3</v>
      </c>
      <c r="N147" s="4">
        <v>7.6809706047450861E-3</v>
      </c>
      <c r="O147" s="8">
        <v>14579.472380614583</v>
      </c>
      <c r="P147" s="8">
        <v>19942.408057354816</v>
      </c>
    </row>
    <row r="148" spans="1:16" x14ac:dyDescent="0.2">
      <c r="A148" s="2" t="s">
        <v>5480</v>
      </c>
      <c r="B148" s="4">
        <v>4.6941785451843265E-4</v>
      </c>
      <c r="C148" s="7" t="s">
        <v>5481</v>
      </c>
      <c r="D148" s="4">
        <v>4.6941785451843265E-4</v>
      </c>
      <c r="E148" s="7" t="s">
        <v>5481</v>
      </c>
      <c r="F148" s="8">
        <v>1218.7681591219009</v>
      </c>
      <c r="G148" s="7" t="s">
        <v>5482</v>
      </c>
      <c r="H148" s="5" t="s">
        <v>5460</v>
      </c>
      <c r="I148" s="4">
        <v>6.3157894736842104E-3</v>
      </c>
      <c r="J148" s="3">
        <v>6</v>
      </c>
      <c r="K148" s="4">
        <v>9.7649364437912831E-5</v>
      </c>
      <c r="L148" s="4">
        <v>9.1947913758008216E-4</v>
      </c>
      <c r="M148" s="4">
        <v>9.7649364437912831E-5</v>
      </c>
      <c r="N148" s="4">
        <v>9.1947913758008216E-4</v>
      </c>
      <c r="O148" s="8">
        <v>253.53091065850239</v>
      </c>
      <c r="P148" s="8">
        <v>2387.2800854775878</v>
      </c>
    </row>
    <row r="149" spans="1:16" x14ac:dyDescent="0.2">
      <c r="A149" s="2" t="s">
        <v>5483</v>
      </c>
      <c r="B149" s="4">
        <v>2.008922080902054E-4</v>
      </c>
      <c r="C149" s="7" t="s">
        <v>5484</v>
      </c>
      <c r="D149" s="4">
        <v>1.9245969565185109E-4</v>
      </c>
      <c r="E149" s="7" t="s">
        <v>5484</v>
      </c>
      <c r="F149" s="8">
        <v>499.69072696521647</v>
      </c>
      <c r="G149" s="7" t="s">
        <v>5485</v>
      </c>
      <c r="H149" s="5" t="s">
        <v>5486</v>
      </c>
      <c r="I149" s="4">
        <v>2.4210526315789474E-2</v>
      </c>
      <c r="J149" s="3">
        <v>23</v>
      </c>
      <c r="K149" s="4">
        <v>1.1448768730511967E-4</v>
      </c>
      <c r="L149" s="4">
        <v>2.9876261177150769E-4</v>
      </c>
      <c r="M149" s="4">
        <v>1.0980228916842044E-4</v>
      </c>
      <c r="N149" s="4">
        <v>2.8988670185632078E-4</v>
      </c>
      <c r="O149" s="8">
        <v>285.08403024945346</v>
      </c>
      <c r="P149" s="8">
        <v>752.64432013945509</v>
      </c>
    </row>
    <row r="150" spans="1:16" x14ac:dyDescent="0.2">
      <c r="A150" s="2" t="s">
        <v>5487</v>
      </c>
      <c r="B150" s="4">
        <v>8.0879092338440126E-4</v>
      </c>
      <c r="C150" s="7" t="s">
        <v>4987</v>
      </c>
      <c r="D150" s="4">
        <v>8.1057878978144245E-4</v>
      </c>
      <c r="E150" s="7" t="s">
        <v>4987</v>
      </c>
      <c r="F150" s="8">
        <v>2104.5378013127847</v>
      </c>
      <c r="G150" s="7" t="s">
        <v>5488</v>
      </c>
      <c r="H150" s="5" t="s">
        <v>5176</v>
      </c>
      <c r="I150" s="4">
        <v>0.29789473684210527</v>
      </c>
      <c r="J150" s="3">
        <v>283</v>
      </c>
      <c r="K150" s="4">
        <v>7.1576413357786082E-4</v>
      </c>
      <c r="L150" s="4">
        <v>9.1034174366088857E-4</v>
      </c>
      <c r="M150" s="4">
        <v>6.9973749600178888E-4</v>
      </c>
      <c r="N150" s="4">
        <v>9.3245618277591443E-4</v>
      </c>
      <c r="O150" s="8">
        <v>1816.7561622588028</v>
      </c>
      <c r="P150" s="8">
        <v>2420.9729016581559</v>
      </c>
    </row>
    <row r="151" spans="1:16" x14ac:dyDescent="0.2">
      <c r="A151" s="15" t="s">
        <v>5489</v>
      </c>
      <c r="B151" s="16">
        <v>1.9560976717974209E-2</v>
      </c>
      <c r="C151" s="17" t="s">
        <v>5490</v>
      </c>
      <c r="D151" s="16">
        <v>1.9801500116536606E-2</v>
      </c>
      <c r="E151" s="17" t="s">
        <v>5491</v>
      </c>
      <c r="F151" s="18">
        <v>51411.418659482995</v>
      </c>
      <c r="G151" s="17" t="s">
        <v>5492</v>
      </c>
      <c r="H151" s="19" t="s">
        <v>5493</v>
      </c>
      <c r="I151" s="16">
        <v>0.65157894736842104</v>
      </c>
      <c r="J151" s="20">
        <v>619</v>
      </c>
      <c r="K151" s="16">
        <v>1.6706395767706456E-2</v>
      </c>
      <c r="L151" s="16">
        <v>2.2355037867095629E-2</v>
      </c>
      <c r="M151" s="16">
        <v>1.6917195764235178E-2</v>
      </c>
      <c r="N151" s="16">
        <v>2.262666494993746E-2</v>
      </c>
      <c r="O151" s="18">
        <v>43922.785085014511</v>
      </c>
      <c r="P151" s="18">
        <v>58746.505959799317</v>
      </c>
    </row>
    <row r="152" spans="1:16" x14ac:dyDescent="0.2">
      <c r="A152" s="2" t="s">
        <v>5766</v>
      </c>
      <c r="B152" s="4">
        <v>7.5614472963716275E-3</v>
      </c>
      <c r="C152" s="7" t="s">
        <v>5498</v>
      </c>
      <c r="D152" s="4">
        <v>7.6544234819678498E-3</v>
      </c>
      <c r="E152" s="7" t="s">
        <v>5499</v>
      </c>
      <c r="F152" s="8">
        <v>19873.482711533899</v>
      </c>
      <c r="G152" s="7" t="s">
        <v>5500</v>
      </c>
      <c r="H152" s="5" t="s">
        <v>5501</v>
      </c>
      <c r="I152" s="4">
        <v>0.12526315789473685</v>
      </c>
      <c r="J152" s="3">
        <v>119</v>
      </c>
      <c r="K152" s="4">
        <v>5.6089385372937945E-3</v>
      </c>
      <c r="L152" s="4">
        <v>9.5100795491152943E-3</v>
      </c>
      <c r="M152" s="4">
        <v>5.675392348910225E-3</v>
      </c>
      <c r="N152" s="4">
        <v>9.6147880106566032E-3</v>
      </c>
      <c r="O152" s="8">
        <v>14735.245834378942</v>
      </c>
      <c r="P152" s="8">
        <v>24963.254744787584</v>
      </c>
    </row>
    <row r="153" spans="1:16" x14ac:dyDescent="0.2">
      <c r="A153" s="2" t="s">
        <v>5767</v>
      </c>
      <c r="B153" s="4">
        <v>9.7543691595875504E-3</v>
      </c>
      <c r="C153" s="7" t="s">
        <v>5494</v>
      </c>
      <c r="D153" s="4">
        <v>9.8743096950179923E-3</v>
      </c>
      <c r="E153" s="7" t="s">
        <v>5495</v>
      </c>
      <c r="F153" s="8">
        <v>25637.061167906762</v>
      </c>
      <c r="G153" s="7" t="s">
        <v>5496</v>
      </c>
      <c r="H153" s="5" t="s">
        <v>5497</v>
      </c>
      <c r="I153" s="4">
        <v>0.37789473684210528</v>
      </c>
      <c r="J153" s="3">
        <v>359</v>
      </c>
      <c r="K153" s="4">
        <v>8.1108816129935018E-3</v>
      </c>
      <c r="L153" s="4">
        <v>1.1685152918844185E-2</v>
      </c>
      <c r="M153" s="4">
        <v>8.241300233781312E-3</v>
      </c>
      <c r="N153" s="4">
        <v>1.1830756520800892E-2</v>
      </c>
      <c r="O153" s="8">
        <v>21397.214055696157</v>
      </c>
      <c r="P153" s="8">
        <v>30716.661514010939</v>
      </c>
    </row>
    <row r="154" spans="1:16" x14ac:dyDescent="0.2">
      <c r="A154" s="2" t="s">
        <v>5768</v>
      </c>
      <c r="B154" s="4">
        <v>2.245160262015032E-3</v>
      </c>
      <c r="C154" s="7" t="s">
        <v>5502</v>
      </c>
      <c r="D154" s="4">
        <v>2.2727669395507652E-3</v>
      </c>
      <c r="E154" s="7" t="s">
        <v>5502</v>
      </c>
      <c r="F154" s="8">
        <v>5900.874780042338</v>
      </c>
      <c r="G154" s="7" t="s">
        <v>5503</v>
      </c>
      <c r="H154" s="5" t="s">
        <v>5504</v>
      </c>
      <c r="I154" s="4">
        <v>0.34315789473684211</v>
      </c>
      <c r="J154" s="3">
        <v>326</v>
      </c>
      <c r="K154" s="4">
        <v>1.8109383668952258E-3</v>
      </c>
      <c r="L154" s="4">
        <v>2.7102903196792975E-3</v>
      </c>
      <c r="M154" s="4">
        <v>1.8363809335638916E-3</v>
      </c>
      <c r="N154" s="4">
        <v>2.7416854562479893E-3</v>
      </c>
      <c r="O154" s="8">
        <v>4767.8685169363052</v>
      </c>
      <c r="P154" s="8">
        <v>7118.3464886111196</v>
      </c>
    </row>
    <row r="155" spans="1:16" x14ac:dyDescent="0.2">
      <c r="A155" s="15" t="s">
        <v>5505</v>
      </c>
      <c r="B155" s="16">
        <v>4.562545928735371E-3</v>
      </c>
      <c r="C155" s="17" t="s">
        <v>5506</v>
      </c>
      <c r="D155" s="16">
        <v>4.5436142028899961E-3</v>
      </c>
      <c r="E155" s="17" t="s">
        <v>5507</v>
      </c>
      <c r="F155" s="18">
        <v>11796.765428740031</v>
      </c>
      <c r="G155" s="17" t="s">
        <v>5508</v>
      </c>
      <c r="H155" s="19" t="s">
        <v>5509</v>
      </c>
      <c r="I155" s="16">
        <v>4.9473684210526316E-2</v>
      </c>
      <c r="J155" s="20">
        <v>47</v>
      </c>
      <c r="K155" s="16">
        <v>2.0532946340395082E-3</v>
      </c>
      <c r="L155" s="16">
        <v>7.6485440594902757E-3</v>
      </c>
      <c r="M155" s="16">
        <v>2.0373612088851333E-3</v>
      </c>
      <c r="N155" s="16">
        <v>7.6053338724485801E-3</v>
      </c>
      <c r="O155" s="18">
        <v>5289.6815622120766</v>
      </c>
      <c r="P155" s="18">
        <v>19746.029414966833</v>
      </c>
    </row>
    <row r="156" spans="1:16" x14ac:dyDescent="0.2">
      <c r="A156" s="2" t="s">
        <v>5769</v>
      </c>
      <c r="B156" s="4">
        <v>2.7214294966598773E-3</v>
      </c>
      <c r="C156" s="7" t="s">
        <v>5513</v>
      </c>
      <c r="D156" s="4">
        <v>2.7101372580845252E-3</v>
      </c>
      <c r="E156" s="7" t="s">
        <v>5514</v>
      </c>
      <c r="F156" s="8">
        <v>7036.4366527810726</v>
      </c>
      <c r="G156" s="7" t="s">
        <v>5515</v>
      </c>
      <c r="H156" s="5" t="s">
        <v>5282</v>
      </c>
      <c r="I156" s="4">
        <v>8.4210526315789472E-3</v>
      </c>
      <c r="J156" s="3">
        <v>8</v>
      </c>
      <c r="K156" s="4">
        <v>3.5852248835503106E-4</v>
      </c>
      <c r="L156" s="4">
        <v>5.5804568750674978E-3</v>
      </c>
      <c r="M156" s="4">
        <v>3.5510419740833558E-4</v>
      </c>
      <c r="N156" s="4">
        <v>5.5491356436134336E-3</v>
      </c>
      <c r="O156" s="8">
        <v>921.97108568826889</v>
      </c>
      <c r="P156" s="8">
        <v>14407.44055213371</v>
      </c>
    </row>
    <row r="157" spans="1:16" x14ac:dyDescent="0.2">
      <c r="A157" s="2" t="s">
        <v>5770</v>
      </c>
      <c r="B157" s="4">
        <v>1.3322828245058123E-3</v>
      </c>
      <c r="C157" s="7" t="s">
        <v>5510</v>
      </c>
      <c r="D157" s="4">
        <v>1.3267546800057883E-3</v>
      </c>
      <c r="E157" s="7" t="s">
        <v>5510</v>
      </c>
      <c r="F157" s="8">
        <v>3444.7056996071847</v>
      </c>
      <c r="G157" s="7" t="s">
        <v>5511</v>
      </c>
      <c r="H157" s="5" t="s">
        <v>5512</v>
      </c>
      <c r="I157" s="4">
        <v>1.368421052631579E-2</v>
      </c>
      <c r="J157" s="3">
        <v>13</v>
      </c>
      <c r="K157" s="4">
        <v>5.3913357770538507E-4</v>
      </c>
      <c r="L157" s="4">
        <v>2.3987171126218423E-3</v>
      </c>
      <c r="M157" s="4">
        <v>5.2753388190139507E-4</v>
      </c>
      <c r="N157" s="4">
        <v>2.3779548443493672E-3</v>
      </c>
      <c r="O157" s="8">
        <v>1369.6571017286415</v>
      </c>
      <c r="P157" s="8">
        <v>6173.9783014769873</v>
      </c>
    </row>
    <row r="158" spans="1:16" x14ac:dyDescent="0.2">
      <c r="A158" s="2" t="s">
        <v>5771</v>
      </c>
      <c r="B158" s="4">
        <v>5.0883360756968151E-4</v>
      </c>
      <c r="C158" s="7" t="s">
        <v>5516</v>
      </c>
      <c r="D158" s="4">
        <v>5.0672226479968286E-4</v>
      </c>
      <c r="E158" s="7" t="s">
        <v>5517</v>
      </c>
      <c r="F158" s="8">
        <v>1315.623076351774</v>
      </c>
      <c r="G158" s="7" t="s">
        <v>5518</v>
      </c>
      <c r="H158" s="5" t="s">
        <v>5519</v>
      </c>
      <c r="I158" s="4">
        <v>3.1578947368421054E-2</v>
      </c>
      <c r="J158" s="3">
        <v>30</v>
      </c>
      <c r="K158" s="4">
        <v>2.1581009164469165E-4</v>
      </c>
      <c r="L158" s="4">
        <v>8.5196055883992846E-4</v>
      </c>
      <c r="M158" s="4">
        <v>2.1539284234596873E-4</v>
      </c>
      <c r="N158" s="4">
        <v>8.428384236547976E-4</v>
      </c>
      <c r="O158" s="8">
        <v>559.23296361050961</v>
      </c>
      <c r="P158" s="8">
        <v>2188.2947658409239</v>
      </c>
    </row>
    <row r="159" spans="1:16" x14ac:dyDescent="0.2">
      <c r="A159" s="2" t="s">
        <v>5520</v>
      </c>
      <c r="B159" s="4">
        <v>1.8209985895865699E-2</v>
      </c>
      <c r="C159" s="7" t="s">
        <v>5521</v>
      </c>
      <c r="D159" s="4">
        <v>1.8220382815528985E-2</v>
      </c>
      <c r="E159" s="7" t="s">
        <v>5521</v>
      </c>
      <c r="F159" s="8">
        <v>47306.301217195389</v>
      </c>
      <c r="G159" s="7" t="s">
        <v>5522</v>
      </c>
      <c r="H159" s="5" t="s">
        <v>5523</v>
      </c>
      <c r="I159" s="4">
        <v>0.49789473684210528</v>
      </c>
      <c r="J159" s="3">
        <v>473</v>
      </c>
      <c r="K159" s="4">
        <v>1.48671495570914E-2</v>
      </c>
      <c r="L159" s="4">
        <v>2.1779196304953074E-2</v>
      </c>
      <c r="M159" s="4">
        <v>1.4925469529133577E-2</v>
      </c>
      <c r="N159" s="4">
        <v>2.1801666675614836E-2</v>
      </c>
      <c r="O159" s="8">
        <v>38751.587411845794</v>
      </c>
      <c r="P159" s="8">
        <v>56604.530279929975</v>
      </c>
    </row>
    <row r="160" spans="1:16" x14ac:dyDescent="0.2">
      <c r="A160" s="15" t="s">
        <v>5772</v>
      </c>
      <c r="B160" s="16">
        <v>1.5294856976276121E-2</v>
      </c>
      <c r="C160" s="17" t="s">
        <v>5524</v>
      </c>
      <c r="D160" s="16">
        <v>1.5301338720303322E-2</v>
      </c>
      <c r="E160" s="17" t="s">
        <v>5524</v>
      </c>
      <c r="F160" s="18">
        <v>39727.471472886762</v>
      </c>
      <c r="G160" s="17" t="s">
        <v>5525</v>
      </c>
      <c r="H160" s="19" t="s">
        <v>5526</v>
      </c>
      <c r="I160" s="16">
        <v>0.26</v>
      </c>
      <c r="J160" s="20">
        <v>247</v>
      </c>
      <c r="K160" s="16">
        <v>1.2296827271832398E-2</v>
      </c>
      <c r="L160" s="16">
        <v>1.89054592366238E-2</v>
      </c>
      <c r="M160" s="16">
        <v>1.2276496588294139E-2</v>
      </c>
      <c r="N160" s="16">
        <v>1.8865267060375959E-2</v>
      </c>
      <c r="O160" s="18">
        <v>31873.954097316982</v>
      </c>
      <c r="P160" s="18">
        <v>48980.639711936215</v>
      </c>
    </row>
    <row r="161" spans="1:16" x14ac:dyDescent="0.2">
      <c r="A161" s="15" t="s">
        <v>5527</v>
      </c>
      <c r="B161" s="16">
        <v>1.8414343280173321E-3</v>
      </c>
      <c r="C161" s="17" t="s">
        <v>5528</v>
      </c>
      <c r="D161" s="16">
        <v>1.8386037434207727E-3</v>
      </c>
      <c r="E161" s="17" t="s">
        <v>5528</v>
      </c>
      <c r="F161" s="18">
        <v>4773.6396861648982</v>
      </c>
      <c r="G161" s="17" t="s">
        <v>5529</v>
      </c>
      <c r="H161" s="19" t="s">
        <v>5486</v>
      </c>
      <c r="I161" s="16">
        <v>2.4210526315789474E-2</v>
      </c>
      <c r="J161" s="20">
        <v>23</v>
      </c>
      <c r="K161" s="16">
        <v>8.9977449993169207E-4</v>
      </c>
      <c r="L161" s="16">
        <v>2.9652986174591341E-3</v>
      </c>
      <c r="M161" s="16">
        <v>8.9086098707827875E-4</v>
      </c>
      <c r="N161" s="16">
        <v>2.9502063029836732E-3</v>
      </c>
      <c r="O161" s="18">
        <v>2312.977648386996</v>
      </c>
      <c r="P161" s="18">
        <v>7659.7374179683038</v>
      </c>
    </row>
    <row r="162" spans="1:16" x14ac:dyDescent="0.2">
      <c r="A162" s="2" t="s">
        <v>5530</v>
      </c>
      <c r="B162" s="4">
        <v>7.8772430046830525E-4</v>
      </c>
      <c r="C162" s="7" t="s">
        <v>5531</v>
      </c>
      <c r="D162" s="4">
        <v>7.8489371587174583E-4</v>
      </c>
      <c r="E162" s="7" t="s">
        <v>5531</v>
      </c>
      <c r="F162" s="8">
        <v>2037.8506270936759</v>
      </c>
      <c r="G162" s="7" t="s">
        <v>5532</v>
      </c>
      <c r="H162" s="5" t="s">
        <v>5533</v>
      </c>
      <c r="I162" s="4">
        <v>1.8947368421052633E-2</v>
      </c>
      <c r="J162" s="3">
        <v>18</v>
      </c>
      <c r="K162" s="4">
        <v>3.3772766767900655E-4</v>
      </c>
      <c r="L162" s="4">
        <v>1.3126271175528761E-3</v>
      </c>
      <c r="M162" s="4">
        <v>3.2931016937118497E-4</v>
      </c>
      <c r="N162" s="4">
        <v>1.2896914902526038E-3</v>
      </c>
      <c r="O162" s="8">
        <v>855.00102955474722</v>
      </c>
      <c r="P162" s="8">
        <v>3348.4770727838295</v>
      </c>
    </row>
    <row r="163" spans="1:16" x14ac:dyDescent="0.2">
      <c r="A163" s="2" t="s">
        <v>5534</v>
      </c>
      <c r="B163" s="4">
        <v>1.0537100275490269E-3</v>
      </c>
      <c r="C163" s="7" t="s">
        <v>5535</v>
      </c>
      <c r="D163" s="4">
        <v>1.0537100275490269E-3</v>
      </c>
      <c r="E163" s="7" t="s">
        <v>5535</v>
      </c>
      <c r="F163" s="8">
        <v>2735.7890590712227</v>
      </c>
      <c r="G163" s="7" t="s">
        <v>5536</v>
      </c>
      <c r="H163" s="5" t="s">
        <v>5460</v>
      </c>
      <c r="I163" s="4">
        <v>6.3157894736842104E-3</v>
      </c>
      <c r="J163" s="3">
        <v>6</v>
      </c>
      <c r="K163" s="4">
        <v>2.9707838142702646E-4</v>
      </c>
      <c r="L163" s="4">
        <v>2.0135909043913838E-3</v>
      </c>
      <c r="M163" s="4">
        <v>2.9707838142702646E-4</v>
      </c>
      <c r="N163" s="4">
        <v>2.0135909043913838E-3</v>
      </c>
      <c r="O163" s="8">
        <v>771.31636251495308</v>
      </c>
      <c r="P163" s="8">
        <v>5227.9657796299798</v>
      </c>
    </row>
    <row r="164" spans="1:16" x14ac:dyDescent="0.2">
      <c r="A164" s="15" t="s">
        <v>5537</v>
      </c>
      <c r="B164" s="16">
        <v>8.4188851661703319E-3</v>
      </c>
      <c r="C164" s="17" t="s">
        <v>5538</v>
      </c>
      <c r="D164" s="16">
        <v>8.4352424502494028E-3</v>
      </c>
      <c r="E164" s="17" t="s">
        <v>5538</v>
      </c>
      <c r="F164" s="18">
        <v>21900.753910146996</v>
      </c>
      <c r="G164" s="17" t="s">
        <v>5539</v>
      </c>
      <c r="H164" s="19" t="s">
        <v>5540</v>
      </c>
      <c r="I164" s="16">
        <v>0.15473684210526314</v>
      </c>
      <c r="J164" s="20">
        <v>147</v>
      </c>
      <c r="K164" s="16">
        <v>6.0123041582216003E-3</v>
      </c>
      <c r="L164" s="16">
        <v>1.1381596135982223E-2</v>
      </c>
      <c r="M164" s="16">
        <v>6.0454247213145617E-3</v>
      </c>
      <c r="N164" s="16">
        <v>1.1418216661805812E-2</v>
      </c>
      <c r="O164" s="18">
        <v>15695.975531789791</v>
      </c>
      <c r="P164" s="18">
        <v>29645.567946367148</v>
      </c>
    </row>
    <row r="165" spans="1:16" x14ac:dyDescent="0.2">
      <c r="A165" s="2" t="s">
        <v>5541</v>
      </c>
      <c r="B165" s="4">
        <v>2.738107668045971E-3</v>
      </c>
      <c r="C165" s="7" t="s">
        <v>5542</v>
      </c>
      <c r="D165" s="4">
        <v>2.738107668045971E-3</v>
      </c>
      <c r="E165" s="7" t="s">
        <v>5542</v>
      </c>
      <c r="F165" s="8">
        <v>7109.0573354638136</v>
      </c>
      <c r="G165" s="7" t="s">
        <v>5543</v>
      </c>
      <c r="H165" s="5" t="s">
        <v>5544</v>
      </c>
      <c r="I165" s="4">
        <v>1.0526315789473684E-2</v>
      </c>
      <c r="J165" s="3">
        <v>10</v>
      </c>
      <c r="K165" s="4">
        <v>7.1015928732770246E-4</v>
      </c>
      <c r="L165" s="4">
        <v>5.1748060888554912E-3</v>
      </c>
      <c r="M165" s="4">
        <v>7.1015928732770246E-4</v>
      </c>
      <c r="N165" s="4">
        <v>5.1748060888554912E-3</v>
      </c>
      <c r="O165" s="8">
        <v>1843.8146716588483</v>
      </c>
      <c r="P165" s="8">
        <v>13435.553910060227</v>
      </c>
    </row>
    <row r="166" spans="1:16" x14ac:dyDescent="0.2">
      <c r="A166" s="2" t="s">
        <v>5773</v>
      </c>
      <c r="B166" s="4">
        <v>5.6807774981243618E-3</v>
      </c>
      <c r="C166" s="7" t="s">
        <v>5545</v>
      </c>
      <c r="D166" s="4">
        <v>5.6971347822034309E-3</v>
      </c>
      <c r="E166" s="7" t="s">
        <v>5545</v>
      </c>
      <c r="F166" s="8">
        <v>14791.696574683177</v>
      </c>
      <c r="G166" s="7" t="s">
        <v>5546</v>
      </c>
      <c r="H166" s="5" t="s">
        <v>5547</v>
      </c>
      <c r="I166" s="4">
        <v>0.14526315789473684</v>
      </c>
      <c r="J166" s="3">
        <v>138</v>
      </c>
      <c r="K166" s="4">
        <v>4.2615550085297587E-3</v>
      </c>
      <c r="L166" s="4">
        <v>7.167834756845742E-3</v>
      </c>
      <c r="M166" s="4">
        <v>4.2838802248558938E-3</v>
      </c>
      <c r="N166" s="4">
        <v>7.1793467817159009E-3</v>
      </c>
      <c r="O166" s="8">
        <v>11122.407819154047</v>
      </c>
      <c r="P166" s="8">
        <v>18640.022267210217</v>
      </c>
    </row>
    <row r="167" spans="1:16" x14ac:dyDescent="0.2">
      <c r="A167" s="2" t="s">
        <v>5548</v>
      </c>
      <c r="B167" s="4">
        <v>5.0345374820884563E-3</v>
      </c>
      <c r="C167" s="7" t="s">
        <v>5549</v>
      </c>
      <c r="D167" s="4">
        <v>5.0274925266331491E-3</v>
      </c>
      <c r="E167" s="7" t="s">
        <v>5549</v>
      </c>
      <c r="F167" s="8">
        <v>13053.077876574876</v>
      </c>
      <c r="G167" s="7" t="s">
        <v>5550</v>
      </c>
      <c r="H167" s="5" t="s">
        <v>5551</v>
      </c>
      <c r="I167" s="4">
        <v>0.13052631578947368</v>
      </c>
      <c r="J167" s="3">
        <v>124</v>
      </c>
      <c r="K167" s="4">
        <v>4.1191316930666499E-3</v>
      </c>
      <c r="L167" s="4">
        <v>6.0651602053203961E-3</v>
      </c>
      <c r="M167" s="4">
        <v>4.1076335721913953E-3</v>
      </c>
      <c r="N167" s="4">
        <v>6.0545445862362412E-3</v>
      </c>
      <c r="O167" s="8">
        <v>10664.811657543041</v>
      </c>
      <c r="P167" s="8">
        <v>15719.653798125524</v>
      </c>
    </row>
    <row r="168" spans="1:16" x14ac:dyDescent="0.2">
      <c r="A168" s="9" t="s">
        <v>5552</v>
      </c>
      <c r="B168" s="10">
        <v>3.009579988302168E-2</v>
      </c>
      <c r="C168" s="11" t="s">
        <v>5553</v>
      </c>
      <c r="D168" s="10">
        <v>2.9722448952325148E-2</v>
      </c>
      <c r="E168" s="11" t="s">
        <v>5554</v>
      </c>
      <c r="F168" s="12">
        <v>77169.57087493474</v>
      </c>
      <c r="G168" s="11" t="s">
        <v>5555</v>
      </c>
      <c r="H168" s="13" t="s">
        <v>5556</v>
      </c>
      <c r="I168" s="10">
        <v>0.81684210526315792</v>
      </c>
      <c r="J168" s="14">
        <v>776</v>
      </c>
      <c r="K168" s="10">
        <v>2.6902630605170386E-2</v>
      </c>
      <c r="L168" s="10">
        <v>3.3269289079224967E-2</v>
      </c>
      <c r="M168" s="10">
        <v>2.678059904093414E-2</v>
      </c>
      <c r="N168" s="10">
        <v>3.3450229657410874E-2</v>
      </c>
      <c r="O168" s="12">
        <v>69531.529487273467</v>
      </c>
      <c r="P168" s="12">
        <v>86848.155495897561</v>
      </c>
    </row>
    <row r="169" spans="1:16" x14ac:dyDescent="0.2">
      <c r="A169" s="9" t="s">
        <v>5557</v>
      </c>
      <c r="B169" s="10">
        <v>6.1769796281938051E-3</v>
      </c>
      <c r="C169" s="11" t="s">
        <v>5558</v>
      </c>
      <c r="D169" s="10">
        <v>5.4571451321233123E-3</v>
      </c>
      <c r="E169" s="11" t="s">
        <v>5559</v>
      </c>
      <c r="F169" s="12">
        <v>14168.601945407696</v>
      </c>
      <c r="G169" s="11" t="s">
        <v>5560</v>
      </c>
      <c r="H169" s="13" t="s">
        <v>5561</v>
      </c>
      <c r="I169" s="10">
        <v>0.70736842105263154</v>
      </c>
      <c r="J169" s="14">
        <v>672</v>
      </c>
      <c r="K169" s="10">
        <v>4.7745603784700432E-3</v>
      </c>
      <c r="L169" s="10">
        <v>7.7859810018347788E-3</v>
      </c>
      <c r="M169" s="10">
        <v>4.0381034930202456E-3</v>
      </c>
      <c r="N169" s="10">
        <v>7.0305699688666991E-3</v>
      </c>
      <c r="O169" s="12">
        <v>10484.28796041619</v>
      </c>
      <c r="P169" s="12">
        <v>18253.747138194805</v>
      </c>
    </row>
    <row r="170" spans="1:16" x14ac:dyDescent="0.2">
      <c r="A170" s="9" t="s">
        <v>5774</v>
      </c>
      <c r="B170" s="10">
        <v>3.6272779511215485E-2</v>
      </c>
      <c r="C170" s="11" t="s">
        <v>5562</v>
      </c>
      <c r="D170" s="10">
        <v>3.5179594084448464E-2</v>
      </c>
      <c r="E170" s="11" t="s">
        <v>5563</v>
      </c>
      <c r="F170" s="12">
        <v>91338.172820342443</v>
      </c>
      <c r="G170" s="11" t="s">
        <v>5564</v>
      </c>
      <c r="H170" s="13" t="s">
        <v>5565</v>
      </c>
      <c r="I170" s="10">
        <v>0.86421052631578943</v>
      </c>
      <c r="J170" s="14">
        <v>821</v>
      </c>
      <c r="K170" s="10">
        <v>3.2270985815795877E-2</v>
      </c>
      <c r="L170" s="10">
        <v>4.0441898625507351E-2</v>
      </c>
      <c r="M170" s="10">
        <v>3.1581170396269148E-2</v>
      </c>
      <c r="N170" s="10">
        <v>3.9932963342102189E-2</v>
      </c>
      <c r="O170" s="12">
        <v>81995.442943392831</v>
      </c>
      <c r="P170" s="12">
        <v>103679.53360160301</v>
      </c>
    </row>
    <row r="171" spans="1:16" x14ac:dyDescent="0.2">
      <c r="A171" s="15" t="s">
        <v>5566</v>
      </c>
      <c r="B171" s="16">
        <v>0.11089906282518974</v>
      </c>
      <c r="C171" s="17" t="s">
        <v>5567</v>
      </c>
      <c r="D171" s="16">
        <v>0.11189475368675872</v>
      </c>
      <c r="E171" s="17" t="s">
        <v>5568</v>
      </c>
      <c r="F171" s="18">
        <v>290516.77871544287</v>
      </c>
      <c r="G171" s="17" t="s">
        <v>5569</v>
      </c>
      <c r="H171" s="19" t="s">
        <v>5570</v>
      </c>
      <c r="I171" s="16">
        <v>0.72105263157894739</v>
      </c>
      <c r="J171" s="20">
        <v>685</v>
      </c>
      <c r="K171" s="16">
        <v>0.10173309374639067</v>
      </c>
      <c r="L171" s="16">
        <v>0.12196948757205567</v>
      </c>
      <c r="M171" s="16">
        <v>0.10218939279396433</v>
      </c>
      <c r="N171" s="16">
        <v>0.12295770053423467</v>
      </c>
      <c r="O171" s="18">
        <v>265318.36601113819</v>
      </c>
      <c r="P171" s="18">
        <v>319239.94557835191</v>
      </c>
    </row>
    <row r="172" spans="1:16" x14ac:dyDescent="0.2">
      <c r="A172" s="15" t="s">
        <v>3480</v>
      </c>
      <c r="B172" s="16">
        <v>5.7394385674026105E-2</v>
      </c>
      <c r="C172" s="17" t="s">
        <v>5607</v>
      </c>
      <c r="D172" s="16">
        <v>5.772320148528827E-2</v>
      </c>
      <c r="E172" s="17" t="s">
        <v>5608</v>
      </c>
      <c r="F172" s="18">
        <v>149869.03317731572</v>
      </c>
      <c r="G172" s="17" t="s">
        <v>5609</v>
      </c>
      <c r="H172" s="19" t="s">
        <v>5610</v>
      </c>
      <c r="I172" s="16">
        <v>0.50631578947368416</v>
      </c>
      <c r="J172" s="20">
        <v>481</v>
      </c>
      <c r="K172" s="16">
        <v>5.092304374234162E-2</v>
      </c>
      <c r="L172" s="16">
        <v>6.429185197129314E-2</v>
      </c>
      <c r="M172" s="16">
        <v>5.1510503161786014E-2</v>
      </c>
      <c r="N172" s="16">
        <v>6.5119777427616751E-2</v>
      </c>
      <c r="O172" s="18">
        <v>133738.75857009532</v>
      </c>
      <c r="P172" s="18">
        <v>169073.05611394873</v>
      </c>
    </row>
    <row r="173" spans="1:16" x14ac:dyDescent="0.2">
      <c r="A173" s="15" t="s">
        <v>3481</v>
      </c>
      <c r="B173" s="16">
        <v>2.6403286298158288E-2</v>
      </c>
      <c r="C173" s="17" t="s">
        <v>5603</v>
      </c>
      <c r="D173" s="16">
        <v>2.6732102109420453E-2</v>
      </c>
      <c r="E173" s="17" t="s">
        <v>5604</v>
      </c>
      <c r="F173" s="18">
        <v>69405.614984075379</v>
      </c>
      <c r="G173" s="17" t="s">
        <v>5605</v>
      </c>
      <c r="H173" s="19" t="s">
        <v>5606</v>
      </c>
      <c r="I173" s="16">
        <v>0.32</v>
      </c>
      <c r="J173" s="20">
        <v>304</v>
      </c>
      <c r="K173" s="16">
        <v>2.1558470728945962E-2</v>
      </c>
      <c r="L173" s="16">
        <v>3.1317986564939858E-2</v>
      </c>
      <c r="M173" s="16">
        <v>2.2026004338950259E-2</v>
      </c>
      <c r="N173" s="16">
        <v>3.2295951017017294E-2</v>
      </c>
      <c r="O173" s="18">
        <v>57186.987036385297</v>
      </c>
      <c r="P173" s="18">
        <v>83851.25616596172</v>
      </c>
    </row>
    <row r="174" spans="1:16" x14ac:dyDescent="0.2">
      <c r="A174" s="15" t="s">
        <v>5571</v>
      </c>
      <c r="B174" s="16">
        <v>1.3238327019124302E-2</v>
      </c>
      <c r="C174" s="17" t="s">
        <v>5572</v>
      </c>
      <c r="D174" s="16">
        <v>1.331673350816774E-2</v>
      </c>
      <c r="E174" s="17" t="s">
        <v>5573</v>
      </c>
      <c r="F174" s="18">
        <v>34574.762393553618</v>
      </c>
      <c r="G174" s="17" t="s">
        <v>5574</v>
      </c>
      <c r="H174" s="19" t="s">
        <v>5265</v>
      </c>
      <c r="I174" s="16">
        <v>0.17789473684210527</v>
      </c>
      <c r="J174" s="20">
        <v>169</v>
      </c>
      <c r="K174" s="16">
        <v>1.0362935195804716E-2</v>
      </c>
      <c r="L174" s="16">
        <v>1.6213328480093842E-2</v>
      </c>
      <c r="M174" s="16">
        <v>1.0325728282263301E-2</v>
      </c>
      <c r="N174" s="16">
        <v>1.6313489285975463E-2</v>
      </c>
      <c r="O174" s="18">
        <v>26809.097116847792</v>
      </c>
      <c r="P174" s="18">
        <v>42355.358055820274</v>
      </c>
    </row>
    <row r="175" spans="1:16" x14ac:dyDescent="0.2">
      <c r="A175" s="15" t="s">
        <v>5575</v>
      </c>
      <c r="B175" s="16">
        <v>1.1910427539085637E-2</v>
      </c>
      <c r="C175" s="17" t="s">
        <v>5576</v>
      </c>
      <c r="D175" s="16">
        <v>1.1991544027067929E-2</v>
      </c>
      <c r="E175" s="17" t="s">
        <v>5577</v>
      </c>
      <c r="F175" s="18">
        <v>31134.120481829523</v>
      </c>
      <c r="G175" s="17" t="s">
        <v>5578</v>
      </c>
      <c r="H175" s="19" t="s">
        <v>5579</v>
      </c>
      <c r="I175" s="16">
        <v>0.16210526315789472</v>
      </c>
      <c r="J175" s="20">
        <v>154</v>
      </c>
      <c r="K175" s="16">
        <v>9.1000324834240136E-3</v>
      </c>
      <c r="L175" s="16">
        <v>1.4726557150481486E-2</v>
      </c>
      <c r="M175" s="16">
        <v>9.1976300823722722E-3</v>
      </c>
      <c r="N175" s="16">
        <v>1.4899211820710054E-2</v>
      </c>
      <c r="O175" s="18">
        <v>23880.171101026786</v>
      </c>
      <c r="P175" s="18">
        <v>38683.413483968834</v>
      </c>
    </row>
    <row r="176" spans="1:16" x14ac:dyDescent="0.2">
      <c r="A176" s="2" t="s">
        <v>5775</v>
      </c>
      <c r="B176" s="4">
        <v>9.1760042092074411E-3</v>
      </c>
      <c r="C176" s="7" t="s">
        <v>5580</v>
      </c>
      <c r="D176" s="4">
        <v>9.2384977874370253E-3</v>
      </c>
      <c r="E176" s="7" t="s">
        <v>5580</v>
      </c>
      <c r="F176" s="8">
        <v>23986.277541567706</v>
      </c>
      <c r="G176" s="7" t="s">
        <v>5581</v>
      </c>
      <c r="H176" s="5" t="s">
        <v>5124</v>
      </c>
      <c r="I176" s="4">
        <v>8.8421052631578942E-2</v>
      </c>
      <c r="J176" s="3">
        <v>84</v>
      </c>
      <c r="K176" s="4">
        <v>6.5886395961531341E-3</v>
      </c>
      <c r="L176" s="4">
        <v>1.1678109785180527E-2</v>
      </c>
      <c r="M176" s="4">
        <v>6.5592035685980848E-3</v>
      </c>
      <c r="N176" s="4">
        <v>1.1730722660768236E-2</v>
      </c>
      <c r="O176" s="8">
        <v>17029.919892602175</v>
      </c>
      <c r="P176" s="8">
        <v>30456.939643041776</v>
      </c>
    </row>
    <row r="177" spans="1:16" x14ac:dyDescent="0.2">
      <c r="A177" s="2" t="s">
        <v>5776</v>
      </c>
      <c r="B177" s="4">
        <v>2.7344233298781952E-3</v>
      </c>
      <c r="C177" s="7" t="s">
        <v>5582</v>
      </c>
      <c r="D177" s="4">
        <v>2.7530462396309035E-3</v>
      </c>
      <c r="E177" s="7" t="s">
        <v>5582</v>
      </c>
      <c r="F177" s="8">
        <v>7147.8429402618176</v>
      </c>
      <c r="G177" s="7" t="s">
        <v>5583</v>
      </c>
      <c r="H177" s="5" t="s">
        <v>5584</v>
      </c>
      <c r="I177" s="4">
        <v>0.10210526315789474</v>
      </c>
      <c r="J177" s="3">
        <v>97</v>
      </c>
      <c r="K177" s="4">
        <v>1.8036942054357101E-3</v>
      </c>
      <c r="L177" s="4">
        <v>3.8343967104621842E-3</v>
      </c>
      <c r="M177" s="4">
        <v>1.8080457713843714E-3</v>
      </c>
      <c r="N177" s="4">
        <v>3.8447471484008462E-3</v>
      </c>
      <c r="O177" s="8">
        <v>4694.3008136298722</v>
      </c>
      <c r="P177" s="8">
        <v>9982.2692282397566</v>
      </c>
    </row>
    <row r="178" spans="1:16" x14ac:dyDescent="0.2">
      <c r="A178" s="15" t="s">
        <v>5585</v>
      </c>
      <c r="B178" s="16">
        <v>1.3278994800386651E-3</v>
      </c>
      <c r="C178" s="17" t="s">
        <v>5586</v>
      </c>
      <c r="D178" s="16">
        <v>1.3251894810998107E-3</v>
      </c>
      <c r="E178" s="17" t="s">
        <v>5586</v>
      </c>
      <c r="F178" s="18">
        <v>3440.6419117240948</v>
      </c>
      <c r="G178" s="17" t="s">
        <v>5587</v>
      </c>
      <c r="H178" s="19" t="s">
        <v>5588</v>
      </c>
      <c r="I178" s="16">
        <v>3.5789473684210524E-2</v>
      </c>
      <c r="J178" s="20">
        <v>34</v>
      </c>
      <c r="K178" s="16">
        <v>8.0502187379397809E-4</v>
      </c>
      <c r="L178" s="16">
        <v>1.9302433194144965E-3</v>
      </c>
      <c r="M178" s="16">
        <v>7.9283287959364655E-4</v>
      </c>
      <c r="N178" s="16">
        <v>1.9061860130560448E-3</v>
      </c>
      <c r="O178" s="18">
        <v>2058.4633921625182</v>
      </c>
      <c r="P178" s="18">
        <v>4949.1062082833623</v>
      </c>
    </row>
    <row r="179" spans="1:16" x14ac:dyDescent="0.2">
      <c r="A179" s="2" t="s">
        <v>5589</v>
      </c>
      <c r="B179" s="4">
        <v>8.7659637123480906E-4</v>
      </c>
      <c r="C179" s="7" t="s">
        <v>5590</v>
      </c>
      <c r="D179" s="4">
        <v>8.7480739904861556E-4</v>
      </c>
      <c r="E179" s="7" t="s">
        <v>5590</v>
      </c>
      <c r="F179" s="8">
        <v>2271.2970822519774</v>
      </c>
      <c r="G179" s="7" t="s">
        <v>5591</v>
      </c>
      <c r="H179" s="5" t="s">
        <v>5592</v>
      </c>
      <c r="I179" s="4">
        <v>2.2105263157894735E-2</v>
      </c>
      <c r="J179" s="3">
        <v>21</v>
      </c>
      <c r="K179" s="4">
        <v>4.7433744328086072E-4</v>
      </c>
      <c r="L179" s="4">
        <v>1.3469409404897295E-3</v>
      </c>
      <c r="M179" s="4">
        <v>4.5982007749890291E-4</v>
      </c>
      <c r="N179" s="4">
        <v>1.3392528348269465E-3</v>
      </c>
      <c r="O179" s="8">
        <v>1193.8490706868115</v>
      </c>
      <c r="P179" s="8">
        <v>3477.1551537495502</v>
      </c>
    </row>
    <row r="180" spans="1:16" x14ac:dyDescent="0.2">
      <c r="A180" s="2" t="s">
        <v>5777</v>
      </c>
      <c r="B180" s="4">
        <v>4.5130310880385607E-4</v>
      </c>
      <c r="C180" s="7" t="s">
        <v>5516</v>
      </c>
      <c r="D180" s="4">
        <v>4.5038208205119514E-4</v>
      </c>
      <c r="E180" s="7" t="s">
        <v>5517</v>
      </c>
      <c r="F180" s="8">
        <v>1169.3448294721177</v>
      </c>
      <c r="G180" s="7" t="s">
        <v>5593</v>
      </c>
      <c r="H180" s="5" t="s">
        <v>5592</v>
      </c>
      <c r="I180" s="4">
        <v>2.2105263157894735E-2</v>
      </c>
      <c r="J180" s="3">
        <v>21</v>
      </c>
      <c r="K180" s="4">
        <v>1.6641127419982695E-4</v>
      </c>
      <c r="L180" s="4">
        <v>8.5336298466548216E-4</v>
      </c>
      <c r="M180" s="4">
        <v>1.6318633058625415E-4</v>
      </c>
      <c r="N180" s="4">
        <v>8.4171177848856818E-4</v>
      </c>
      <c r="O180" s="8">
        <v>423.68713036384355</v>
      </c>
      <c r="P180" s="8">
        <v>2185.3696123939217</v>
      </c>
    </row>
    <row r="181" spans="1:16" x14ac:dyDescent="0.2">
      <c r="A181" s="2" t="s">
        <v>5594</v>
      </c>
      <c r="B181" s="4">
        <v>1.3164959279033986E-2</v>
      </c>
      <c r="C181" s="7" t="s">
        <v>5595</v>
      </c>
      <c r="D181" s="4">
        <v>1.3415368601252713E-2</v>
      </c>
      <c r="E181" s="7" t="s">
        <v>5596</v>
      </c>
      <c r="F181" s="8">
        <v>34830.852590521761</v>
      </c>
      <c r="G181" s="7" t="s">
        <v>5597</v>
      </c>
      <c r="H181" s="5" t="s">
        <v>5598</v>
      </c>
      <c r="I181" s="4">
        <v>0.2063157894736842</v>
      </c>
      <c r="J181" s="3">
        <v>196</v>
      </c>
      <c r="K181" s="4">
        <v>9.8091504619081567E-3</v>
      </c>
      <c r="L181" s="4">
        <v>1.7094908642536068E-2</v>
      </c>
      <c r="M181" s="4">
        <v>1.0243124670633541E-2</v>
      </c>
      <c r="N181" s="4">
        <v>1.7918882935082744E-2</v>
      </c>
      <c r="O181" s="8">
        <v>26594.630089840262</v>
      </c>
      <c r="P181" s="8">
        <v>46523.505141737398</v>
      </c>
    </row>
    <row r="182" spans="1:16" x14ac:dyDescent="0.2">
      <c r="A182" s="2" t="s">
        <v>5599</v>
      </c>
      <c r="B182" s="4">
        <v>3.0991099375867814E-2</v>
      </c>
      <c r="C182" s="7" t="s">
        <v>5600</v>
      </c>
      <c r="D182" s="4">
        <v>3.0991099375867814E-2</v>
      </c>
      <c r="E182" s="7" t="s">
        <v>5600</v>
      </c>
      <c r="F182" s="8">
        <v>80463.418193240344</v>
      </c>
      <c r="G182" s="7" t="s">
        <v>5601</v>
      </c>
      <c r="H182" s="5" t="s">
        <v>5602</v>
      </c>
      <c r="I182" s="4">
        <v>0.29368421052631577</v>
      </c>
      <c r="J182" s="3">
        <v>279</v>
      </c>
      <c r="K182" s="4">
        <v>2.6478657083301056E-2</v>
      </c>
      <c r="L182" s="4">
        <v>3.6490661410060597E-2</v>
      </c>
      <c r="M182" s="4">
        <v>2.6478657083301056E-2</v>
      </c>
      <c r="N182" s="4">
        <v>3.6490661410060597E-2</v>
      </c>
      <c r="O182" s="8">
        <v>68747.585629314213</v>
      </c>
      <c r="P182" s="8">
        <v>94742.148820702321</v>
      </c>
    </row>
    <row r="183" spans="1:16" x14ac:dyDescent="0.2">
      <c r="A183" s="15" t="s">
        <v>5611</v>
      </c>
      <c r="B183" s="16">
        <v>2.8499211894315379E-2</v>
      </c>
      <c r="C183" s="17" t="s">
        <v>5612</v>
      </c>
      <c r="D183" s="16">
        <v>2.833230770876749E-2</v>
      </c>
      <c r="E183" s="17" t="s">
        <v>5613</v>
      </c>
      <c r="F183" s="18">
        <v>73560.292131014125</v>
      </c>
      <c r="G183" s="17" t="s">
        <v>5614</v>
      </c>
      <c r="H183" s="19" t="s">
        <v>5615</v>
      </c>
      <c r="I183" s="16">
        <v>0.23789473684210527</v>
      </c>
      <c r="J183" s="20">
        <v>226</v>
      </c>
      <c r="K183" s="16">
        <v>2.2628858391511117E-2</v>
      </c>
      <c r="L183" s="16">
        <v>3.486029480989937E-2</v>
      </c>
      <c r="M183" s="16">
        <v>2.2257346082533956E-2</v>
      </c>
      <c r="N183" s="16">
        <v>3.4569828402030475E-2</v>
      </c>
      <c r="O183" s="18">
        <v>57787.628763668559</v>
      </c>
      <c r="P183" s="18">
        <v>89755.014039518734</v>
      </c>
    </row>
    <row r="184" spans="1:16" x14ac:dyDescent="0.2">
      <c r="A184" s="2" t="s">
        <v>5616</v>
      </c>
      <c r="B184" s="4">
        <v>8.3107540696901287E-3</v>
      </c>
      <c r="C184" s="7" t="s">
        <v>5617</v>
      </c>
      <c r="D184" s="4">
        <v>8.3109389008449337E-3</v>
      </c>
      <c r="E184" s="7" t="s">
        <v>5617</v>
      </c>
      <c r="F184" s="8">
        <v>21578.019683867038</v>
      </c>
      <c r="G184" s="7" t="s">
        <v>5618</v>
      </c>
      <c r="H184" s="5" t="s">
        <v>5619</v>
      </c>
      <c r="I184" s="4">
        <v>4.2105263157894736E-2</v>
      </c>
      <c r="J184" s="3">
        <v>40</v>
      </c>
      <c r="K184" s="4">
        <v>4.6116554514642957E-3</v>
      </c>
      <c r="L184" s="4">
        <v>1.2632517723857234E-2</v>
      </c>
      <c r="M184" s="4">
        <v>4.6116554514642957E-3</v>
      </c>
      <c r="N184" s="4">
        <v>1.2633579271807079E-2</v>
      </c>
      <c r="O184" s="8">
        <v>11973.423616048069</v>
      </c>
      <c r="P184" s="8">
        <v>32801.062004803454</v>
      </c>
    </row>
    <row r="185" spans="1:16" x14ac:dyDescent="0.2">
      <c r="A185" s="2" t="s">
        <v>5620</v>
      </c>
      <c r="B185" s="4">
        <v>2.018845782462525E-2</v>
      </c>
      <c r="C185" s="7" t="s">
        <v>5621</v>
      </c>
      <c r="D185" s="4">
        <v>2.0021368807922556E-2</v>
      </c>
      <c r="E185" s="7" t="s">
        <v>5622</v>
      </c>
      <c r="F185" s="8">
        <v>51982.272447147086</v>
      </c>
      <c r="G185" s="7" t="s">
        <v>5623</v>
      </c>
      <c r="H185" s="5" t="s">
        <v>5255</v>
      </c>
      <c r="I185" s="4">
        <v>0.19894736842105262</v>
      </c>
      <c r="J185" s="3">
        <v>189</v>
      </c>
      <c r="K185" s="4">
        <v>1.5472188429048543E-2</v>
      </c>
      <c r="L185" s="4">
        <v>2.5172052251307982E-2</v>
      </c>
      <c r="M185" s="4">
        <v>1.50804166173376E-2</v>
      </c>
      <c r="N185" s="4">
        <v>2.4856563079290673E-2</v>
      </c>
      <c r="O185" s="8">
        <v>39153.882671035382</v>
      </c>
      <c r="P185" s="8">
        <v>64536.078750824185</v>
      </c>
    </row>
    <row r="186" spans="1:16" x14ac:dyDescent="0.2">
      <c r="A186" s="2" t="s">
        <v>5624</v>
      </c>
      <c r="B186" s="4">
        <v>5.48935579322982E-3</v>
      </c>
      <c r="C186" s="7" t="s">
        <v>5625</v>
      </c>
      <c r="D186" s="4">
        <v>5.475228269150585E-3</v>
      </c>
      <c r="E186" s="7" t="s">
        <v>5626</v>
      </c>
      <c r="F186" s="8">
        <v>14215.551909951519</v>
      </c>
      <c r="G186" s="7" t="s">
        <v>5627</v>
      </c>
      <c r="H186" s="5" t="s">
        <v>5628</v>
      </c>
      <c r="I186" s="4">
        <v>0.16631578947368422</v>
      </c>
      <c r="J186" s="3">
        <v>158</v>
      </c>
      <c r="K186" s="4">
        <v>3.4609973804536351E-3</v>
      </c>
      <c r="L186" s="4">
        <v>8.1247879848955554E-3</v>
      </c>
      <c r="M186" s="4">
        <v>2.9169497506794091E-3</v>
      </c>
      <c r="N186" s="4">
        <v>7.7313528744845364E-3</v>
      </c>
      <c r="O186" s="8">
        <v>7573.3921146517305</v>
      </c>
      <c r="P186" s="8">
        <v>20073.217538825702</v>
      </c>
    </row>
    <row r="187" spans="1:16" x14ac:dyDescent="0.2">
      <c r="A187" s="2" t="s">
        <v>5629</v>
      </c>
      <c r="B187" s="4">
        <v>1.9516109463618442E-2</v>
      </c>
      <c r="C187" s="7" t="s">
        <v>5630</v>
      </c>
      <c r="D187" s="4">
        <v>2.0364016223552366E-2</v>
      </c>
      <c r="E187" s="7" t="s">
        <v>5631</v>
      </c>
      <c r="F187" s="8">
        <v>52871.90149716146</v>
      </c>
      <c r="G187" s="7" t="s">
        <v>5632</v>
      </c>
      <c r="H187" s="5" t="s">
        <v>5633</v>
      </c>
      <c r="I187" s="4">
        <v>0.38736842105263158</v>
      </c>
      <c r="J187" s="3">
        <v>368</v>
      </c>
      <c r="K187" s="4">
        <v>1.5237954184241322E-2</v>
      </c>
      <c r="L187" s="4">
        <v>2.4333814076451365E-2</v>
      </c>
      <c r="M187" s="4">
        <v>1.5777132978161284E-2</v>
      </c>
      <c r="N187" s="4">
        <v>2.5271759140710469E-2</v>
      </c>
      <c r="O187" s="8">
        <v>40962.794940429791</v>
      </c>
      <c r="P187" s="8">
        <v>65614.068721977688</v>
      </c>
    </row>
    <row r="188" spans="1:16" x14ac:dyDescent="0.2">
      <c r="A188" s="2" t="s">
        <v>5634</v>
      </c>
      <c r="B188" s="4">
        <v>7.7152158802631255E-3</v>
      </c>
      <c r="C188" s="7" t="s">
        <v>5635</v>
      </c>
      <c r="D188" s="4">
        <v>7.7152158802631255E-3</v>
      </c>
      <c r="E188" s="7" t="s">
        <v>5635</v>
      </c>
      <c r="F188" s="8">
        <v>20031.320421893146</v>
      </c>
      <c r="G188" s="7" t="s">
        <v>5636</v>
      </c>
      <c r="H188" s="5" t="s">
        <v>5637</v>
      </c>
      <c r="I188" s="4">
        <v>0.12421052631578948</v>
      </c>
      <c r="J188" s="3">
        <v>118</v>
      </c>
      <c r="K188" s="4">
        <v>5.1624938379947359E-3</v>
      </c>
      <c r="L188" s="4">
        <v>1.0294626370588613E-2</v>
      </c>
      <c r="M188" s="4">
        <v>5.1624938379947359E-3</v>
      </c>
      <c r="N188" s="4">
        <v>1.0294626370588613E-2</v>
      </c>
      <c r="O188" s="8">
        <v>13403.58712572987</v>
      </c>
      <c r="P188" s="8">
        <v>26728.345992296261</v>
      </c>
    </row>
    <row r="189" spans="1:16" x14ac:dyDescent="0.2">
      <c r="A189" s="15" t="s">
        <v>5638</v>
      </c>
      <c r="B189" s="16">
        <v>4.4536549187188801E-3</v>
      </c>
      <c r="C189" s="17" t="s">
        <v>5639</v>
      </c>
      <c r="D189" s="16">
        <v>4.5081972714494821E-3</v>
      </c>
      <c r="E189" s="17" t="s">
        <v>5639</v>
      </c>
      <c r="F189" s="18">
        <v>11704.811047546362</v>
      </c>
      <c r="G189" s="17" t="s">
        <v>5640</v>
      </c>
      <c r="H189" s="19" t="s">
        <v>5641</v>
      </c>
      <c r="I189" s="16">
        <v>0.35052631578947369</v>
      </c>
      <c r="J189" s="20">
        <v>333</v>
      </c>
      <c r="K189" s="16">
        <v>3.4556943738993772E-3</v>
      </c>
      <c r="L189" s="16">
        <v>5.5998797296526303E-3</v>
      </c>
      <c r="M189" s="16">
        <v>3.4827350306321069E-3</v>
      </c>
      <c r="N189" s="16">
        <v>5.6240918984197348E-3</v>
      </c>
      <c r="O189" s="18">
        <v>9042.3628354472294</v>
      </c>
      <c r="P189" s="18">
        <v>14602.052443874953</v>
      </c>
    </row>
    <row r="190" spans="1:16" x14ac:dyDescent="0.2">
      <c r="A190" s="2" t="s">
        <v>5642</v>
      </c>
      <c r="B190" s="4">
        <v>5.1019778251148063E-4</v>
      </c>
      <c r="C190" s="7" t="s">
        <v>5481</v>
      </c>
      <c r="D190" s="4">
        <v>5.1019778251148063E-4</v>
      </c>
      <c r="E190" s="7" t="s">
        <v>5481</v>
      </c>
      <c r="F190" s="8">
        <v>1324.6467005766106</v>
      </c>
      <c r="G190" s="7" t="s">
        <v>5643</v>
      </c>
      <c r="H190" s="5" t="s">
        <v>5644</v>
      </c>
      <c r="I190" s="4">
        <v>4.2105263157894736E-3</v>
      </c>
      <c r="J190" s="3">
        <v>4</v>
      </c>
      <c r="K190" s="4">
        <v>7.0747608332701303E-5</v>
      </c>
      <c r="L190" s="4">
        <v>9.4964795669025997E-4</v>
      </c>
      <c r="M190" s="4">
        <v>7.0747608332701303E-5</v>
      </c>
      <c r="N190" s="4">
        <v>9.4964795669025997E-4</v>
      </c>
      <c r="O190" s="8">
        <v>183.68481628884828</v>
      </c>
      <c r="P190" s="8">
        <v>2465.6085848643729</v>
      </c>
    </row>
    <row r="191" spans="1:16" x14ac:dyDescent="0.2">
      <c r="A191" s="2" t="s">
        <v>5645</v>
      </c>
      <c r="B191" s="4">
        <v>5.5502442693986182E-4</v>
      </c>
      <c r="C191" s="7" t="s">
        <v>5646</v>
      </c>
      <c r="D191" s="4">
        <v>5.8516922624707768E-4</v>
      </c>
      <c r="E191" s="7" t="s">
        <v>5456</v>
      </c>
      <c r="F191" s="8">
        <v>1519.2980279362878</v>
      </c>
      <c r="G191" s="7" t="s">
        <v>5647</v>
      </c>
      <c r="H191" s="5" t="s">
        <v>5648</v>
      </c>
      <c r="I191" s="4">
        <v>0.25789473684210529</v>
      </c>
      <c r="J191" s="3">
        <v>245</v>
      </c>
      <c r="K191" s="4">
        <v>3.9692789447019647E-4</v>
      </c>
      <c r="L191" s="4">
        <v>7.4550636857641966E-4</v>
      </c>
      <c r="M191" s="4">
        <v>4.1397683260891501E-4</v>
      </c>
      <c r="N191" s="4">
        <v>7.8119226636036367E-4</v>
      </c>
      <c r="O191" s="8">
        <v>1074.8244391246749</v>
      </c>
      <c r="P191" s="8">
        <v>2028.2404071933317</v>
      </c>
    </row>
    <row r="192" spans="1:16" x14ac:dyDescent="0.2">
      <c r="A192" s="2" t="s">
        <v>5649</v>
      </c>
      <c r="B192" s="4">
        <v>1.1702381992409407E-3</v>
      </c>
      <c r="C192" s="7" t="s">
        <v>5650</v>
      </c>
      <c r="D192" s="4">
        <v>1.1702381992409407E-3</v>
      </c>
      <c r="E192" s="7" t="s">
        <v>5650</v>
      </c>
      <c r="F192" s="8">
        <v>3038.3357643824024</v>
      </c>
      <c r="G192" s="7" t="s">
        <v>5651</v>
      </c>
      <c r="H192" s="5" t="s">
        <v>5652</v>
      </c>
      <c r="I192" s="4">
        <v>3.7894736842105266E-2</v>
      </c>
      <c r="J192" s="3">
        <v>36</v>
      </c>
      <c r="K192" s="4">
        <v>7.5333446219135196E-4</v>
      </c>
      <c r="L192" s="4">
        <v>1.6470537841846769E-3</v>
      </c>
      <c r="M192" s="4">
        <v>7.5333446219135196E-4</v>
      </c>
      <c r="N192" s="4">
        <v>1.6470537841846769E-3</v>
      </c>
      <c r="O192" s="8">
        <v>1955.9120873873546</v>
      </c>
      <c r="P192" s="8">
        <v>4276.3109438707888</v>
      </c>
    </row>
    <row r="193" spans="1:16" x14ac:dyDescent="0.2">
      <c r="A193" s="2" t="s">
        <v>5653</v>
      </c>
      <c r="B193" s="4">
        <v>5.0937979067226411E-5</v>
      </c>
      <c r="C193" s="7" t="s">
        <v>5018</v>
      </c>
      <c r="D193" s="4">
        <v>5.0937979067226411E-5</v>
      </c>
      <c r="E193" s="7" t="s">
        <v>5018</v>
      </c>
      <c r="F193" s="8">
        <v>132.25229159815797</v>
      </c>
      <c r="G193" s="7" t="s">
        <v>5654</v>
      </c>
      <c r="H193" s="5" t="s">
        <v>5655</v>
      </c>
      <c r="I193" s="4">
        <v>7.3684210526315788E-3</v>
      </c>
      <c r="J193" s="3">
        <v>7</v>
      </c>
      <c r="K193" s="4">
        <v>1.8157176336921894E-5</v>
      </c>
      <c r="L193" s="4">
        <v>9.148135581964488E-5</v>
      </c>
      <c r="M193" s="4">
        <v>1.8157176336921894E-5</v>
      </c>
      <c r="N193" s="4">
        <v>9.148135581964488E-5</v>
      </c>
      <c r="O193" s="8">
        <v>47.14219573455334</v>
      </c>
      <c r="P193" s="8">
        <v>237.51666570216943</v>
      </c>
    </row>
    <row r="194" spans="1:16" x14ac:dyDescent="0.2">
      <c r="A194" s="2" t="s">
        <v>5656</v>
      </c>
      <c r="B194" s="4">
        <v>3.4036736938504501E-4</v>
      </c>
      <c r="C194" s="7" t="s">
        <v>5657</v>
      </c>
      <c r="D194" s="4">
        <v>3.4036736938504501E-4</v>
      </c>
      <c r="E194" s="7" t="s">
        <v>5657</v>
      </c>
      <c r="F194" s="8">
        <v>883.70927568603213</v>
      </c>
      <c r="G194" s="7" t="s">
        <v>5658</v>
      </c>
      <c r="H194" s="5" t="s">
        <v>5277</v>
      </c>
      <c r="I194" s="4">
        <v>1.4736842105263158E-2</v>
      </c>
      <c r="J194" s="3">
        <v>14</v>
      </c>
      <c r="K194" s="4">
        <v>1.0424494242891907E-4</v>
      </c>
      <c r="L194" s="4">
        <v>6.4414562562671248E-4</v>
      </c>
      <c r="M194" s="4">
        <v>1.0424494242891907E-4</v>
      </c>
      <c r="N194" s="4">
        <v>6.4414562562671248E-4</v>
      </c>
      <c r="O194" s="8">
        <v>270.65527090400292</v>
      </c>
      <c r="P194" s="8">
        <v>1672.4207884186185</v>
      </c>
    </row>
    <row r="195" spans="1:16" x14ac:dyDescent="0.2">
      <c r="A195" s="2" t="s">
        <v>5659</v>
      </c>
      <c r="B195" s="4">
        <v>2.2848959038665811E-4</v>
      </c>
      <c r="C195" s="7" t="s">
        <v>5446</v>
      </c>
      <c r="D195" s="4">
        <v>2.2848959038665811E-4</v>
      </c>
      <c r="E195" s="7" t="s">
        <v>5446</v>
      </c>
      <c r="F195" s="8">
        <v>593.23656902600737</v>
      </c>
      <c r="G195" s="7" t="s">
        <v>5660</v>
      </c>
      <c r="H195" s="5" t="s">
        <v>5411</v>
      </c>
      <c r="I195" s="4">
        <v>2.8421052631578948E-2</v>
      </c>
      <c r="J195" s="3">
        <v>27</v>
      </c>
      <c r="K195" s="4">
        <v>6.0535633650971322E-5</v>
      </c>
      <c r="L195" s="4">
        <v>5.1632031191459953E-4</v>
      </c>
      <c r="M195" s="4">
        <v>6.0535633650971322E-5</v>
      </c>
      <c r="N195" s="4">
        <v>5.1632031191459953E-4</v>
      </c>
      <c r="O195" s="8">
        <v>157.17106214837219</v>
      </c>
      <c r="P195" s="8">
        <v>1340.5428660462089</v>
      </c>
    </row>
    <row r="196" spans="1:16" x14ac:dyDescent="0.2">
      <c r="A196" s="2" t="s">
        <v>5661</v>
      </c>
      <c r="B196" s="4">
        <v>4.1254904158518284E-4</v>
      </c>
      <c r="C196" s="7" t="s">
        <v>5481</v>
      </c>
      <c r="D196" s="4">
        <v>4.1254904158518284E-4</v>
      </c>
      <c r="E196" s="7" t="s">
        <v>5481</v>
      </c>
      <c r="F196" s="8">
        <v>1071.1174087659979</v>
      </c>
      <c r="G196" s="7" t="s">
        <v>5662</v>
      </c>
      <c r="H196" s="5" t="s">
        <v>5201</v>
      </c>
      <c r="I196" s="4">
        <v>2.1052631578947368E-2</v>
      </c>
      <c r="J196" s="3">
        <v>20</v>
      </c>
      <c r="K196" s="4">
        <v>6.8856756940699945E-5</v>
      </c>
      <c r="L196" s="4">
        <v>9.1894636650923314E-4</v>
      </c>
      <c r="M196" s="4">
        <v>6.8856756940699945E-5</v>
      </c>
      <c r="N196" s="4">
        <v>9.1894636650923314E-4</v>
      </c>
      <c r="O196" s="8">
        <v>178.77552396428018</v>
      </c>
      <c r="P196" s="8">
        <v>2385.8968308548633</v>
      </c>
    </row>
    <row r="197" spans="1:16" x14ac:dyDescent="0.2">
      <c r="A197" s="2" t="s">
        <v>5663</v>
      </c>
      <c r="B197" s="4">
        <v>1.9405785180085715E-4</v>
      </c>
      <c r="C197" s="7" t="s">
        <v>5447</v>
      </c>
      <c r="D197" s="4">
        <v>1.9405785180085715E-4</v>
      </c>
      <c r="E197" s="7" t="s">
        <v>5447</v>
      </c>
      <c r="F197" s="8">
        <v>503.84008304310078</v>
      </c>
      <c r="G197" s="7" t="s">
        <v>5664</v>
      </c>
      <c r="H197" s="5" t="s">
        <v>5665</v>
      </c>
      <c r="I197" s="4">
        <v>1.7894736842105262E-2</v>
      </c>
      <c r="J197" s="3">
        <v>17</v>
      </c>
      <c r="K197" s="4">
        <v>5.6962140821054532E-5</v>
      </c>
      <c r="L197" s="4">
        <v>3.9920173890904367E-4</v>
      </c>
      <c r="M197" s="4">
        <v>5.6962140821054532E-5</v>
      </c>
      <c r="N197" s="4">
        <v>3.9920173890904367E-4</v>
      </c>
      <c r="O197" s="8">
        <v>147.89306124569885</v>
      </c>
      <c r="P197" s="8">
        <v>1036.4632784314599</v>
      </c>
    </row>
    <row r="198" spans="1:16" x14ac:dyDescent="0.2">
      <c r="A198" s="2" t="s">
        <v>5666</v>
      </c>
      <c r="B198" s="4">
        <v>9.7734372226093199E-6</v>
      </c>
      <c r="C198" s="7" t="s">
        <v>4866</v>
      </c>
      <c r="D198" s="4">
        <v>9.7734372226093199E-6</v>
      </c>
      <c r="E198" s="7" t="s">
        <v>4866</v>
      </c>
      <c r="F198" s="8">
        <v>25.375161974426543</v>
      </c>
      <c r="G198" s="7" t="s">
        <v>5667</v>
      </c>
      <c r="H198" s="5" t="s">
        <v>5668</v>
      </c>
      <c r="I198" s="4">
        <v>3.1578947368421052E-3</v>
      </c>
      <c r="J198" s="3">
        <v>3</v>
      </c>
      <c r="K198" s="4">
        <v>7.9511732863430632E-7</v>
      </c>
      <c r="L198" s="4">
        <v>2.2333072971581988E-5</v>
      </c>
      <c r="M198" s="4">
        <v>7.9511732863430632E-7</v>
      </c>
      <c r="N198" s="4">
        <v>2.2333072971581988E-5</v>
      </c>
      <c r="O198" s="8">
        <v>2.0643945976441436</v>
      </c>
      <c r="P198" s="8">
        <v>57.984241483599675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4868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4.1395128713908749E-6</v>
      </c>
      <c r="C200" s="7" t="s">
        <v>4866</v>
      </c>
      <c r="D200" s="4">
        <v>4.1395128713908749E-6</v>
      </c>
      <c r="E200" s="7" t="s">
        <v>4866</v>
      </c>
      <c r="F200" s="8">
        <v>10.747581144100611</v>
      </c>
      <c r="G200" s="7" t="s">
        <v>5671</v>
      </c>
      <c r="H200" s="5" t="s">
        <v>5672</v>
      </c>
      <c r="I200" s="4">
        <v>2.1052631578947368E-3</v>
      </c>
      <c r="J200" s="3">
        <v>2</v>
      </c>
      <c r="K200" s="4">
        <v>0</v>
      </c>
      <c r="L200" s="4">
        <v>1.087804652058192E-5</v>
      </c>
      <c r="M200" s="4">
        <v>0</v>
      </c>
      <c r="N200" s="4">
        <v>1.087804652058192E-5</v>
      </c>
      <c r="O200" s="8">
        <v>0</v>
      </c>
      <c r="P200" s="8">
        <v>28.243102824312</v>
      </c>
    </row>
    <row r="201" spans="1:16" x14ac:dyDescent="0.2">
      <c r="A201" s="2" t="s">
        <v>5673</v>
      </c>
      <c r="B201" s="4">
        <v>1.4299655524744066E-4</v>
      </c>
      <c r="C201" s="7" t="s">
        <v>4906</v>
      </c>
      <c r="D201" s="4">
        <v>1.4299655524744066E-4</v>
      </c>
      <c r="E201" s="7" t="s">
        <v>4906</v>
      </c>
      <c r="F201" s="8">
        <v>371.2676173736229</v>
      </c>
      <c r="G201" s="7" t="s">
        <v>5674</v>
      </c>
      <c r="H201" s="5" t="s">
        <v>5533</v>
      </c>
      <c r="I201" s="4">
        <v>1.8947368421052633E-2</v>
      </c>
      <c r="J201" s="3">
        <v>18</v>
      </c>
      <c r="K201" s="4">
        <v>6.7867764553733643E-5</v>
      </c>
      <c r="L201" s="4">
        <v>2.3231737685812444E-4</v>
      </c>
      <c r="M201" s="4">
        <v>6.7867764553733643E-5</v>
      </c>
      <c r="N201" s="4">
        <v>2.3231737685812444E-4</v>
      </c>
      <c r="O201" s="8">
        <v>176.2077638775126</v>
      </c>
      <c r="P201" s="8">
        <v>603.17480257727834</v>
      </c>
    </row>
    <row r="202" spans="1:16" x14ac:dyDescent="0.2">
      <c r="A202" s="2" t="s">
        <v>5675</v>
      </c>
      <c r="B202" s="4">
        <v>8.1305128868836571E-4</v>
      </c>
      <c r="C202" s="7" t="s">
        <v>5676</v>
      </c>
      <c r="D202" s="4">
        <v>8.3744884211175172E-4</v>
      </c>
      <c r="E202" s="7" t="s">
        <v>5676</v>
      </c>
      <c r="F202" s="8">
        <v>2174.3015819165626</v>
      </c>
      <c r="G202" s="7" t="s">
        <v>5677</v>
      </c>
      <c r="H202" s="5" t="s">
        <v>5652</v>
      </c>
      <c r="I202" s="4">
        <v>3.7894736842105266E-2</v>
      </c>
      <c r="J202" s="3">
        <v>36</v>
      </c>
      <c r="K202" s="4">
        <v>3.7768097614858799E-4</v>
      </c>
      <c r="L202" s="4">
        <v>1.2949523413059675E-3</v>
      </c>
      <c r="M202" s="4">
        <v>3.7768097614858799E-4</v>
      </c>
      <c r="N202" s="4">
        <v>1.2949523413059675E-3</v>
      </c>
      <c r="O202" s="8">
        <v>980.58807010695477</v>
      </c>
      <c r="P202" s="8">
        <v>3362.1360286416125</v>
      </c>
    </row>
    <row r="203" spans="1:16" x14ac:dyDescent="0.2">
      <c r="A203" s="2" t="s">
        <v>5678</v>
      </c>
      <c r="B203" s="4">
        <v>2.183188377182001E-5</v>
      </c>
      <c r="C203" s="7" t="s">
        <v>4866</v>
      </c>
      <c r="D203" s="4">
        <v>2.183188377182001E-5</v>
      </c>
      <c r="E203" s="7" t="s">
        <v>4866</v>
      </c>
      <c r="F203" s="8">
        <v>56.682984123049707</v>
      </c>
      <c r="G203" s="7" t="s">
        <v>5679</v>
      </c>
      <c r="H203" s="5" t="s">
        <v>5149</v>
      </c>
      <c r="I203" s="4">
        <v>9.4736842105263164E-3</v>
      </c>
      <c r="J203" s="3">
        <v>9</v>
      </c>
      <c r="K203" s="4">
        <v>5.4207879345399084E-6</v>
      </c>
      <c r="L203" s="4">
        <v>4.1880003320304425E-5</v>
      </c>
      <c r="M203" s="4">
        <v>5.4207879345399084E-6</v>
      </c>
      <c r="N203" s="4">
        <v>4.1880003320304425E-5</v>
      </c>
      <c r="O203" s="8">
        <v>14.074206314003742</v>
      </c>
      <c r="P203" s="8">
        <v>108.7347105769328</v>
      </c>
    </row>
    <row r="204" spans="1:16" x14ac:dyDescent="0.2">
      <c r="A204" s="9" t="s">
        <v>5680</v>
      </c>
      <c r="B204" s="10">
        <v>0.18378300727697452</v>
      </c>
      <c r="C204" s="11" t="s">
        <v>5681</v>
      </c>
      <c r="D204" s="10">
        <v>0.15651738481464306</v>
      </c>
      <c r="E204" s="11" t="s">
        <v>5682</v>
      </c>
      <c r="F204" s="12">
        <v>406372.2824450559</v>
      </c>
      <c r="G204" s="11" t="s">
        <v>5683</v>
      </c>
      <c r="H204" s="13" t="s">
        <v>5684</v>
      </c>
      <c r="I204" s="10">
        <v>0.93368421052631578</v>
      </c>
      <c r="J204" s="14">
        <v>887</v>
      </c>
      <c r="K204" s="10">
        <v>0.17701788519650835</v>
      </c>
      <c r="L204" s="10">
        <v>0.19079772906411582</v>
      </c>
      <c r="M204" s="10">
        <v>0.14982405020712133</v>
      </c>
      <c r="N204" s="10">
        <v>0.16508403897828414</v>
      </c>
      <c r="O204" s="12">
        <v>388994.11282608192</v>
      </c>
      <c r="P204" s="12">
        <v>428614.22578904266</v>
      </c>
    </row>
    <row r="205" spans="1:16" x14ac:dyDescent="0.2">
      <c r="A205" s="9" t="s">
        <v>5778</v>
      </c>
      <c r="B205" s="10">
        <v>0.52460285806385054</v>
      </c>
      <c r="C205" s="11" t="s">
        <v>5685</v>
      </c>
      <c r="D205" s="10">
        <v>0.4849909483803867</v>
      </c>
      <c r="E205" s="11" t="s">
        <v>5686</v>
      </c>
      <c r="F205" s="12">
        <v>1259201.1992273682</v>
      </c>
      <c r="G205" s="11" t="s">
        <v>5687</v>
      </c>
      <c r="H205" s="13" t="s">
        <v>5688</v>
      </c>
      <c r="I205" s="10">
        <v>0.99473684210526314</v>
      </c>
      <c r="J205" s="14">
        <v>945</v>
      </c>
      <c r="K205" s="10">
        <v>0.5101122128666048</v>
      </c>
      <c r="L205" s="10">
        <v>0.53759592638126907</v>
      </c>
      <c r="M205" s="10">
        <v>0.46937268589351361</v>
      </c>
      <c r="N205" s="10">
        <v>0.49840493858507068</v>
      </c>
      <c r="O205" s="12">
        <v>1218650.8860328763</v>
      </c>
      <c r="P205" s="12">
        <v>1294028.4730323104</v>
      </c>
    </row>
    <row r="206" spans="1:16" x14ac:dyDescent="0.2">
      <c r="A206" s="9" t="s">
        <v>5779</v>
      </c>
      <c r="B206" s="10">
        <v>0.29161413465917474</v>
      </c>
      <c r="C206" s="11" t="s">
        <v>5689</v>
      </c>
      <c r="D206" s="10">
        <v>0.29962730301919854</v>
      </c>
      <c r="E206" s="11" t="s">
        <v>5690</v>
      </c>
      <c r="F206" s="12">
        <v>777934.22855207813</v>
      </c>
      <c r="G206" s="11" t="s">
        <v>5691</v>
      </c>
      <c r="H206" s="13" t="s">
        <v>5154</v>
      </c>
      <c r="I206" s="10">
        <v>0.84421052631578952</v>
      </c>
      <c r="J206" s="14">
        <v>802</v>
      </c>
      <c r="K206" s="10">
        <v>0.2803657569069834</v>
      </c>
      <c r="L206" s="10">
        <v>0.3046816830252651</v>
      </c>
      <c r="M206" s="10">
        <v>0.28767279421355685</v>
      </c>
      <c r="N206" s="10">
        <v>0.31336586267200184</v>
      </c>
      <c r="O206" s="12">
        <v>746896.26408179756</v>
      </c>
      <c r="P206" s="12">
        <v>813604.19486431184</v>
      </c>
    </row>
    <row r="207" spans="1:16" x14ac:dyDescent="0.2">
      <c r="A207" s="9" t="s">
        <v>5780</v>
      </c>
      <c r="B207" s="10">
        <v>0.79836215925936149</v>
      </c>
      <c r="C207" s="11" t="s">
        <v>5692</v>
      </c>
      <c r="D207" s="10">
        <v>0.73900655057821096</v>
      </c>
      <c r="E207" s="11" t="s">
        <v>5693</v>
      </c>
      <c r="F207" s="12">
        <v>1918711.963249078</v>
      </c>
      <c r="G207" s="11" t="s">
        <v>5694</v>
      </c>
      <c r="H207" s="13" t="s">
        <v>5695</v>
      </c>
      <c r="I207" s="10">
        <v>0.991578947368421</v>
      </c>
      <c r="J207" s="14">
        <v>942</v>
      </c>
      <c r="K207" s="10">
        <v>0.78646038254101824</v>
      </c>
      <c r="L207" s="10">
        <v>0.80966711208319875</v>
      </c>
      <c r="M207" s="10">
        <v>0.72539125455918352</v>
      </c>
      <c r="N207" s="10">
        <v>0.7527611674103174</v>
      </c>
      <c r="O207" s="12">
        <v>1883362.0311890093</v>
      </c>
      <c r="P207" s="12">
        <v>1954423.6194516122</v>
      </c>
    </row>
    <row r="208" spans="1:16" x14ac:dyDescent="0.2">
      <c r="A208" s="9" t="s">
        <v>5781</v>
      </c>
      <c r="B208" s="10">
        <v>0.20163784074063834</v>
      </c>
      <c r="C208" s="11" t="s">
        <v>5696</v>
      </c>
      <c r="D208" s="10">
        <v>0.20212908563601703</v>
      </c>
      <c r="E208" s="11" t="s">
        <v>5697</v>
      </c>
      <c r="F208" s="12">
        <v>524795.74697542342</v>
      </c>
      <c r="G208" s="11" t="s">
        <v>5698</v>
      </c>
      <c r="H208" s="13" t="s">
        <v>5699</v>
      </c>
      <c r="I208" s="10">
        <v>0.94105263157894736</v>
      </c>
      <c r="J208" s="14">
        <v>894</v>
      </c>
      <c r="K208" s="10">
        <v>0.19033288791680134</v>
      </c>
      <c r="L208" s="10">
        <v>0.21353961745898192</v>
      </c>
      <c r="M208" s="10">
        <v>0.19078726266120194</v>
      </c>
      <c r="N208" s="10">
        <v>0.21492557481960756</v>
      </c>
      <c r="O208" s="12">
        <v>495348.52298288338</v>
      </c>
      <c r="P208" s="12">
        <v>558019.7784335101</v>
      </c>
    </row>
    <row r="209" spans="1:16" x14ac:dyDescent="0.2">
      <c r="A209" s="9" t="s">
        <v>5782</v>
      </c>
      <c r="B209" s="10">
        <v>0.50778269340377058</v>
      </c>
      <c r="C209" s="11" t="s">
        <v>5700</v>
      </c>
      <c r="D209" s="10">
        <v>0.47581655741751111</v>
      </c>
      <c r="E209" s="11" t="s">
        <v>5701</v>
      </c>
      <c r="F209" s="12">
        <v>1235381.364772287</v>
      </c>
      <c r="G209" s="11" t="s">
        <v>5702</v>
      </c>
      <c r="H209" s="13" t="s">
        <v>5703</v>
      </c>
      <c r="I209" s="10">
        <v>0.96947368421052627</v>
      </c>
      <c r="J209" s="14">
        <v>921</v>
      </c>
      <c r="K209" s="10">
        <v>0.4949777898582598</v>
      </c>
      <c r="L209" s="10">
        <v>0.52188588661298552</v>
      </c>
      <c r="M209" s="10">
        <v>0.46263879361943466</v>
      </c>
      <c r="N209" s="10">
        <v>0.4904400623791112</v>
      </c>
      <c r="O209" s="12">
        <v>1201167.4149386124</v>
      </c>
      <c r="P209" s="12">
        <v>1273348.9496231941</v>
      </c>
    </row>
    <row r="210" spans="1:16" x14ac:dyDescent="0.2">
      <c r="A210" s="9" t="s">
        <v>5783</v>
      </c>
      <c r="B210" s="10">
        <v>0.33474624540130482</v>
      </c>
      <c r="C210" s="11" t="s">
        <v>5704</v>
      </c>
      <c r="D210" s="10">
        <v>0.31625351559839143</v>
      </c>
      <c r="E210" s="11" t="s">
        <v>5705</v>
      </c>
      <c r="F210" s="12">
        <v>821101.52247424959</v>
      </c>
      <c r="G210" s="11" t="s">
        <v>5706</v>
      </c>
      <c r="H210" s="13" t="s">
        <v>5707</v>
      </c>
      <c r="I210" s="10">
        <v>0.92526315789473679</v>
      </c>
      <c r="J210" s="14">
        <v>879</v>
      </c>
      <c r="K210" s="10">
        <v>0.32217394955566314</v>
      </c>
      <c r="L210" s="10">
        <v>0.34703090006254822</v>
      </c>
      <c r="M210" s="10">
        <v>0.30351129379514685</v>
      </c>
      <c r="N210" s="10">
        <v>0.32817708814971397</v>
      </c>
      <c r="O210" s="12">
        <v>788018.38756410626</v>
      </c>
      <c r="P210" s="12">
        <v>852059.16592272895</v>
      </c>
    </row>
    <row r="211" spans="1:16" x14ac:dyDescent="0.2">
      <c r="A211" s="9" t="s">
        <v>5784</v>
      </c>
      <c r="B211" s="10">
        <v>0.13875115341165051</v>
      </c>
      <c r="C211" s="11" t="s">
        <v>5708</v>
      </c>
      <c r="D211" s="10">
        <v>0.12339718472651666</v>
      </c>
      <c r="E211" s="11" t="s">
        <v>5709</v>
      </c>
      <c r="F211" s="12">
        <v>320380.99578518776</v>
      </c>
      <c r="G211" s="11" t="s">
        <v>5710</v>
      </c>
      <c r="H211" s="13" t="s">
        <v>5711</v>
      </c>
      <c r="I211" s="10">
        <v>0.92421052631578948</v>
      </c>
      <c r="J211" s="14">
        <v>878</v>
      </c>
      <c r="K211" s="10">
        <v>0.13356687867288403</v>
      </c>
      <c r="L211" s="10">
        <v>0.14441219375237352</v>
      </c>
      <c r="M211" s="10">
        <v>0.11807413813892774</v>
      </c>
      <c r="N211" s="10">
        <v>0.13057241804864653</v>
      </c>
      <c r="O211" s="12">
        <v>306560.55919968261</v>
      </c>
      <c r="P211" s="12">
        <v>339010.33811443002</v>
      </c>
    </row>
    <row r="212" spans="1:16" x14ac:dyDescent="0.2">
      <c r="A212" s="9" t="s">
        <v>5785</v>
      </c>
      <c r="B212" s="10">
        <v>0.64528384471031897</v>
      </c>
      <c r="C212" s="11" t="s">
        <v>5712</v>
      </c>
      <c r="D212" s="10">
        <v>0.60457519649249558</v>
      </c>
      <c r="E212" s="11" t="s">
        <v>5713</v>
      </c>
      <c r="F212" s="12">
        <v>1569682.5167330462</v>
      </c>
      <c r="G212" s="11" t="s">
        <v>5714</v>
      </c>
      <c r="H212" s="13" t="s">
        <v>5695</v>
      </c>
      <c r="I212" s="10">
        <v>0.991578947368421</v>
      </c>
      <c r="J212" s="14">
        <v>942</v>
      </c>
      <c r="K212" s="10">
        <v>0.63302835670341628</v>
      </c>
      <c r="L212" s="10">
        <v>0.65644631473723181</v>
      </c>
      <c r="M212" s="10">
        <v>0.59091036517359186</v>
      </c>
      <c r="N212" s="10">
        <v>0.6181795095075765</v>
      </c>
      <c r="O212" s="12">
        <v>1534203.9742128924</v>
      </c>
      <c r="P212" s="12">
        <v>1605003.9331851706</v>
      </c>
    </row>
    <row r="213" spans="1:16" x14ac:dyDescent="0.2">
      <c r="A213" s="9" t="s">
        <v>5786</v>
      </c>
      <c r="B213" s="10">
        <v>0.37095880828982436</v>
      </c>
      <c r="C213" s="11" t="s">
        <v>5715</v>
      </c>
      <c r="D213" s="10">
        <v>0.34664722008254634</v>
      </c>
      <c r="E213" s="11" t="s">
        <v>5716</v>
      </c>
      <c r="F213" s="12">
        <v>900013.90066031192</v>
      </c>
      <c r="G213" s="11" t="s">
        <v>5717</v>
      </c>
      <c r="H213" s="13" t="s">
        <v>5718</v>
      </c>
      <c r="I213" s="10">
        <v>0.98736842105263156</v>
      </c>
      <c r="J213" s="14">
        <v>938</v>
      </c>
      <c r="K213" s="10">
        <v>0.35905883248999887</v>
      </c>
      <c r="L213" s="10">
        <v>0.38252212365822125</v>
      </c>
      <c r="M213" s="10">
        <v>0.33451585100614833</v>
      </c>
      <c r="N213" s="10">
        <v>0.35979451842092086</v>
      </c>
      <c r="O213" s="12">
        <v>868516.7468674765</v>
      </c>
      <c r="P213" s="12">
        <v>934148.75181488798</v>
      </c>
    </row>
    <row r="214" spans="1:16" x14ac:dyDescent="0.2">
      <c r="A214" s="9" t="s">
        <v>5719</v>
      </c>
      <c r="B214" s="10">
        <v>0.27432503642049483</v>
      </c>
      <c r="C214" s="11" t="s">
        <v>5720</v>
      </c>
      <c r="D214" s="10">
        <v>0.25792797640994958</v>
      </c>
      <c r="E214" s="11" t="s">
        <v>5721</v>
      </c>
      <c r="F214" s="12">
        <v>669668.61607273517</v>
      </c>
      <c r="G214" s="11" t="s">
        <v>5722</v>
      </c>
      <c r="H214" s="13" t="s">
        <v>5723</v>
      </c>
      <c r="I214" s="10">
        <v>0.79578947368421049</v>
      </c>
      <c r="J214" s="14">
        <v>756</v>
      </c>
      <c r="K214" s="10">
        <v>0.26285941920186967</v>
      </c>
      <c r="L214" s="10">
        <v>0.28607855621650491</v>
      </c>
      <c r="M214" s="10">
        <v>0.24676926877683625</v>
      </c>
      <c r="N214" s="10">
        <v>0.26931450430752646</v>
      </c>
      <c r="O214" s="12">
        <v>640696.82169107301</v>
      </c>
      <c r="P214" s="12">
        <v>699231.90922603174</v>
      </c>
    </row>
    <row r="215" spans="1:16" x14ac:dyDescent="0.2">
      <c r="A215" s="9" t="s">
        <v>5787</v>
      </c>
      <c r="B215" s="10">
        <v>0.35471615528968092</v>
      </c>
      <c r="C215" s="11" t="s">
        <v>5724</v>
      </c>
      <c r="D215" s="10">
        <v>0.3365604397217325</v>
      </c>
      <c r="E215" s="11" t="s">
        <v>5725</v>
      </c>
      <c r="F215" s="12">
        <v>873825.19349145563</v>
      </c>
      <c r="G215" s="11" t="s">
        <v>5726</v>
      </c>
      <c r="H215" s="13" t="s">
        <v>5727</v>
      </c>
      <c r="I215" s="10">
        <v>0.97473684210526312</v>
      </c>
      <c r="J215" s="14">
        <v>926</v>
      </c>
      <c r="K215" s="10">
        <v>0.34355368526276808</v>
      </c>
      <c r="L215" s="10">
        <v>0.36697164329658377</v>
      </c>
      <c r="M215" s="10">
        <v>0.3247693860211866</v>
      </c>
      <c r="N215" s="10">
        <v>0.34975717519541316</v>
      </c>
      <c r="O215" s="12">
        <v>843211.61398143822</v>
      </c>
      <c r="P215" s="12">
        <v>908088.40023755713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5.8864363785771978E-2</v>
      </c>
      <c r="E216" s="11" t="s">
        <v>5729</v>
      </c>
      <c r="F216" s="12">
        <v>152831.87803469051</v>
      </c>
      <c r="G216" s="11" t="s">
        <v>5730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5.0381770578331375E-2</v>
      </c>
      <c r="N216" s="10">
        <v>6.6877969841679374E-2</v>
      </c>
      <c r="O216" s="12">
        <v>130808.18547911396</v>
      </c>
      <c r="P216" s="12">
        <v>173637.92068235649</v>
      </c>
    </row>
    <row r="217" spans="1:16" x14ac:dyDescent="0.2">
      <c r="A217" s="9" t="s">
        <v>5732</v>
      </c>
      <c r="B217" s="10">
        <v>7.7693021791908146E-3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5733</v>
      </c>
      <c r="I217" s="10">
        <v>0.23263157894736841</v>
      </c>
      <c r="J217" s="14">
        <v>221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5.4874731183683504E-3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5734</v>
      </c>
      <c r="I218" s="10">
        <v>0.21473684210526317</v>
      </c>
      <c r="J218" s="14">
        <v>204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2.2818290608224642E-3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5735</v>
      </c>
      <c r="I219" s="10">
        <v>3.3684210526315789E-2</v>
      </c>
      <c r="J219" s="14">
        <v>32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9" type="noConversion"/>
  <pageMargins left="0.7" right="0.7" top="0.75" bottom="0.75" header="0.3" footer="0.3"/>
  <pageSetup scale="85" fitToHeight="5" orientation="landscape" r:id="rId1"/>
  <headerFooter>
    <oddHeader>&amp;L&amp;"Arial,Bold"&amp;11Recycling Characterization and Composition Study, 2009/2010&amp;R&amp;"Arial,Bold"&amp;11Oregon - All Substreams</oddHeader>
    <oddFooter>&amp;LOregon Department of Environmental Quality&amp;R&amp;P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0.1406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6474</v>
      </c>
      <c r="B1" s="21"/>
      <c r="C1" s="22"/>
      <c r="D1" s="21"/>
      <c r="E1" t="s">
        <v>6471</v>
      </c>
      <c r="F1" s="8">
        <v>646170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0.17947957107636919</v>
      </c>
      <c r="C3" s="17" t="s">
        <v>5790</v>
      </c>
      <c r="D3" s="16">
        <v>0.13664226379462835</v>
      </c>
      <c r="E3" s="17" t="s">
        <v>5791</v>
      </c>
      <c r="F3" s="18">
        <v>88294.106640734317</v>
      </c>
      <c r="G3" s="17" t="s">
        <v>5792</v>
      </c>
      <c r="H3" s="19" t="s">
        <v>5793</v>
      </c>
      <c r="I3" s="16">
        <v>1</v>
      </c>
      <c r="J3" s="20">
        <v>163</v>
      </c>
      <c r="K3" s="16">
        <v>0.16970229637768755</v>
      </c>
      <c r="L3" s="16">
        <v>0.18910491263652243</v>
      </c>
      <c r="M3" s="16">
        <v>0.12775394068166387</v>
      </c>
      <c r="N3" s="16">
        <v>0.14677019694370386</v>
      </c>
      <c r="O3" s="18">
        <v>82550.740518134684</v>
      </c>
      <c r="P3" s="18">
        <v>94838.471353973597</v>
      </c>
    </row>
    <row r="4" spans="1:16" x14ac:dyDescent="0.2">
      <c r="A4" s="15" t="s">
        <v>4856</v>
      </c>
      <c r="B4" s="16">
        <v>6.1617272562068802E-2</v>
      </c>
      <c r="C4" s="17" t="s">
        <v>5794</v>
      </c>
      <c r="D4" s="16">
        <v>5.2152898772340854E-2</v>
      </c>
      <c r="E4" s="17" t="s">
        <v>5795</v>
      </c>
      <c r="F4" s="18">
        <v>33699.629074862467</v>
      </c>
      <c r="G4" s="17" t="s">
        <v>5796</v>
      </c>
      <c r="H4" s="19" t="s">
        <v>5793</v>
      </c>
      <c r="I4" s="16">
        <v>1</v>
      </c>
      <c r="J4" s="20">
        <v>163</v>
      </c>
      <c r="K4" s="16">
        <v>5.7055235836437616E-2</v>
      </c>
      <c r="L4" s="16">
        <v>6.6269646803144427E-2</v>
      </c>
      <c r="M4" s="16">
        <v>4.7620167787387188E-2</v>
      </c>
      <c r="N4" s="16">
        <v>5.6630039199187861E-2</v>
      </c>
      <c r="O4" s="18">
        <v>30770.715122143014</v>
      </c>
      <c r="P4" s="18">
        <v>36592.622086802839</v>
      </c>
    </row>
    <row r="5" spans="1:16" x14ac:dyDescent="0.2">
      <c r="A5" s="15" t="s">
        <v>4861</v>
      </c>
      <c r="B5" s="16">
        <v>1.7556383580981053E-2</v>
      </c>
      <c r="C5" s="17" t="s">
        <v>5797</v>
      </c>
      <c r="D5" s="16">
        <v>1.5048215827846717E-2</v>
      </c>
      <c r="E5" s="17" t="s">
        <v>5798</v>
      </c>
      <c r="F5" s="18">
        <v>9723.7028731729515</v>
      </c>
      <c r="G5" s="17" t="s">
        <v>5799</v>
      </c>
      <c r="H5" s="19" t="s">
        <v>5800</v>
      </c>
      <c r="I5" s="16">
        <v>0.99386503067484666</v>
      </c>
      <c r="J5" s="20">
        <v>162</v>
      </c>
      <c r="K5" s="16">
        <v>1.496379722445554E-2</v>
      </c>
      <c r="L5" s="16">
        <v>2.0365915187716806E-2</v>
      </c>
      <c r="M5" s="16">
        <v>1.2560439286136265E-2</v>
      </c>
      <c r="N5" s="16">
        <v>1.7495502380452218E-2</v>
      </c>
      <c r="O5" s="18">
        <v>8116.1767595669871</v>
      </c>
      <c r="P5" s="18">
        <v>11305.065577913792</v>
      </c>
    </row>
    <row r="6" spans="1:16" x14ac:dyDescent="0.2">
      <c r="A6" s="2" t="s">
        <v>5736</v>
      </c>
      <c r="B6" s="4">
        <v>1.3631136328891232E-2</v>
      </c>
      <c r="C6" s="7" t="s">
        <v>5801</v>
      </c>
      <c r="D6" s="4">
        <v>1.1683743437809705E-2</v>
      </c>
      <c r="E6" s="7" t="s">
        <v>5802</v>
      </c>
      <c r="F6" s="8">
        <v>7549.6823633677541</v>
      </c>
      <c r="G6" s="7" t="s">
        <v>5803</v>
      </c>
      <c r="H6" s="5" t="s">
        <v>5804</v>
      </c>
      <c r="I6" s="4">
        <v>0.81595092024539873</v>
      </c>
      <c r="J6" s="3">
        <v>133</v>
      </c>
      <c r="K6" s="4">
        <v>1.097854457282043E-2</v>
      </c>
      <c r="L6" s="4">
        <v>1.6347266202798954E-2</v>
      </c>
      <c r="M6" s="4">
        <v>9.3651326689136206E-3</v>
      </c>
      <c r="N6" s="4">
        <v>1.417332154584443E-2</v>
      </c>
      <c r="O6" s="8">
        <v>6051.4660662859296</v>
      </c>
      <c r="P6" s="8">
        <v>9158.3725947564471</v>
      </c>
    </row>
    <row r="7" spans="1:16" x14ac:dyDescent="0.2">
      <c r="A7" s="2" t="s">
        <v>5737</v>
      </c>
      <c r="B7" s="4">
        <v>3.9252472520898201E-3</v>
      </c>
      <c r="C7" s="7" t="s">
        <v>5805</v>
      </c>
      <c r="D7" s="4">
        <v>3.3644723900370112E-3</v>
      </c>
      <c r="E7" s="7" t="s">
        <v>5806</v>
      </c>
      <c r="F7" s="8">
        <v>2174.020509805197</v>
      </c>
      <c r="G7" s="7" t="s">
        <v>5807</v>
      </c>
      <c r="H7" s="5" t="s">
        <v>5808</v>
      </c>
      <c r="I7" s="4">
        <v>0.73006134969325154</v>
      </c>
      <c r="J7" s="3">
        <v>119</v>
      </c>
      <c r="K7" s="4">
        <v>3.2296455749453701E-3</v>
      </c>
      <c r="L7" s="4">
        <v>4.6291268475206144E-3</v>
      </c>
      <c r="M7" s="4">
        <v>2.7468979464133959E-3</v>
      </c>
      <c r="N7" s="4">
        <v>4.0099399601329884E-3</v>
      </c>
      <c r="O7" s="8">
        <v>1774.9625443586433</v>
      </c>
      <c r="P7" s="8">
        <v>2591.1021716901801</v>
      </c>
    </row>
    <row r="8" spans="1:16" x14ac:dyDescent="0.2">
      <c r="A8" s="2" t="s">
        <v>4881</v>
      </c>
      <c r="B8" s="4">
        <v>2.4652599194882975E-2</v>
      </c>
      <c r="C8" s="7" t="s">
        <v>5809</v>
      </c>
      <c r="D8" s="4">
        <v>2.0448767275096612E-2</v>
      </c>
      <c r="E8" s="7" t="s">
        <v>5810</v>
      </c>
      <c r="F8" s="8">
        <v>13213.376215521364</v>
      </c>
      <c r="G8" s="7" t="s">
        <v>5811</v>
      </c>
      <c r="H8" s="5" t="s">
        <v>5812</v>
      </c>
      <c r="I8" s="4">
        <v>0.97546012269938653</v>
      </c>
      <c r="J8" s="3">
        <v>159</v>
      </c>
      <c r="K8" s="4">
        <v>2.237223146833052E-2</v>
      </c>
      <c r="L8" s="4">
        <v>2.6955320617894185E-2</v>
      </c>
      <c r="M8" s="4">
        <v>1.781285940696015E-2</v>
      </c>
      <c r="N8" s="4">
        <v>2.3096169717824043E-2</v>
      </c>
      <c r="O8" s="8">
        <v>11510.132109772432</v>
      </c>
      <c r="P8" s="8">
        <v>14924.04776843445</v>
      </c>
    </row>
    <row r="9" spans="1:16" x14ac:dyDescent="0.2">
      <c r="A9" s="15" t="s">
        <v>4886</v>
      </c>
      <c r="B9" s="16">
        <v>3.7387161409568564E-3</v>
      </c>
      <c r="C9" s="17" t="s">
        <v>5813</v>
      </c>
      <c r="D9" s="16">
        <v>3.2548316625819543E-3</v>
      </c>
      <c r="E9" s="17" t="s">
        <v>5814</v>
      </c>
      <c r="F9" s="18">
        <v>2103.173980969621</v>
      </c>
      <c r="G9" s="17" t="s">
        <v>5815</v>
      </c>
      <c r="H9" s="19" t="s">
        <v>5816</v>
      </c>
      <c r="I9" s="16">
        <v>0.94478527607361962</v>
      </c>
      <c r="J9" s="20">
        <v>154</v>
      </c>
      <c r="K9" s="16">
        <v>3.1470131383203167E-3</v>
      </c>
      <c r="L9" s="16">
        <v>4.4238493629969022E-3</v>
      </c>
      <c r="M9" s="16">
        <v>2.5862734854125006E-3</v>
      </c>
      <c r="N9" s="16">
        <v>4.0905243769807417E-3</v>
      </c>
      <c r="O9" s="18">
        <v>1671.1718657290855</v>
      </c>
      <c r="P9" s="18">
        <v>2643.1733896072869</v>
      </c>
    </row>
    <row r="10" spans="1:16" x14ac:dyDescent="0.2">
      <c r="A10" s="2" t="s">
        <v>4891</v>
      </c>
      <c r="B10" s="4">
        <v>2.4252894833443495E-3</v>
      </c>
      <c r="C10" s="7" t="s">
        <v>5817</v>
      </c>
      <c r="D10" s="4">
        <v>2.2036136364034608E-3</v>
      </c>
      <c r="E10" s="7" t="s">
        <v>5818</v>
      </c>
      <c r="F10" s="8">
        <v>1423.9086209813822</v>
      </c>
      <c r="G10" s="7" t="s">
        <v>5819</v>
      </c>
      <c r="H10" s="5" t="s">
        <v>5820</v>
      </c>
      <c r="I10" s="4">
        <v>0.7975460122699386</v>
      </c>
      <c r="J10" s="3">
        <v>130</v>
      </c>
      <c r="K10" s="4">
        <v>2.0006114182552783E-3</v>
      </c>
      <c r="L10" s="4">
        <v>2.9065684134775608E-3</v>
      </c>
      <c r="M10" s="4">
        <v>1.6838141841317609E-3</v>
      </c>
      <c r="N10" s="4">
        <v>2.8137640799567845E-3</v>
      </c>
      <c r="O10" s="8">
        <v>1088.029903839717</v>
      </c>
      <c r="P10" s="8">
        <v>1818.1694216583855</v>
      </c>
    </row>
    <row r="11" spans="1:16" x14ac:dyDescent="0.2">
      <c r="A11" s="15" t="s">
        <v>5738</v>
      </c>
      <c r="B11" s="16">
        <v>1.3134266576125069E-3</v>
      </c>
      <c r="C11" s="17" t="s">
        <v>5821</v>
      </c>
      <c r="D11" s="16">
        <v>1.0512180261784936E-3</v>
      </c>
      <c r="E11" s="17" t="s">
        <v>5822</v>
      </c>
      <c r="F11" s="18">
        <v>679.26535998823908</v>
      </c>
      <c r="G11" s="17" t="s">
        <v>5823</v>
      </c>
      <c r="H11" s="19" t="s">
        <v>5824</v>
      </c>
      <c r="I11" s="16">
        <v>0.76073619631901845</v>
      </c>
      <c r="J11" s="20">
        <v>124</v>
      </c>
      <c r="K11" s="16">
        <v>1.0589980356862248E-3</v>
      </c>
      <c r="L11" s="16">
        <v>1.5933964063994037E-3</v>
      </c>
      <c r="M11" s="16">
        <v>8.2187587356023913E-4</v>
      </c>
      <c r="N11" s="16">
        <v>1.3057815080073213E-3</v>
      </c>
      <c r="O11" s="18">
        <v>531.07138311643769</v>
      </c>
      <c r="P11" s="18">
        <v>843.75659854977937</v>
      </c>
    </row>
    <row r="12" spans="1:16" x14ac:dyDescent="0.2">
      <c r="A12" s="2" t="s">
        <v>4900</v>
      </c>
      <c r="B12" s="4">
        <v>1.1098912954933392E-3</v>
      </c>
      <c r="C12" s="7" t="s">
        <v>5207</v>
      </c>
      <c r="D12" s="4">
        <v>8.5319511510261814E-4</v>
      </c>
      <c r="E12" s="7" t="s">
        <v>5825</v>
      </c>
      <c r="F12" s="8">
        <v>551.30893170393733</v>
      </c>
      <c r="G12" s="7" t="s">
        <v>5826</v>
      </c>
      <c r="H12" s="5" t="s">
        <v>5827</v>
      </c>
      <c r="I12" s="4">
        <v>0.67484662576687116</v>
      </c>
      <c r="J12" s="3">
        <v>110</v>
      </c>
      <c r="K12" s="4">
        <v>8.7773042056879091E-4</v>
      </c>
      <c r="L12" s="4">
        <v>1.3857970777632097E-3</v>
      </c>
      <c r="M12" s="4">
        <v>6.7141892502899645E-4</v>
      </c>
      <c r="N12" s="4">
        <v>1.0913458739206421E-3</v>
      </c>
      <c r="O12" s="8">
        <v>433.85064416246814</v>
      </c>
      <c r="P12" s="8">
        <v>705.19476403509805</v>
      </c>
    </row>
    <row r="13" spans="1:16" x14ac:dyDescent="0.2">
      <c r="A13" s="2" t="s">
        <v>4905</v>
      </c>
      <c r="B13" s="4">
        <v>2.0353536211916757E-4</v>
      </c>
      <c r="C13" s="7" t="s">
        <v>5484</v>
      </c>
      <c r="D13" s="4">
        <v>1.9802291107587556E-4</v>
      </c>
      <c r="E13" s="7" t="s">
        <v>5484</v>
      </c>
      <c r="F13" s="8">
        <v>127.95642828430175</v>
      </c>
      <c r="G13" s="7" t="s">
        <v>5828</v>
      </c>
      <c r="H13" s="5" t="s">
        <v>5829</v>
      </c>
      <c r="I13" s="4">
        <v>0.30674846625766872</v>
      </c>
      <c r="J13" s="3">
        <v>50</v>
      </c>
      <c r="K13" s="4">
        <v>1.3172282127089853E-4</v>
      </c>
      <c r="L13" s="4">
        <v>2.7251417811493042E-4</v>
      </c>
      <c r="M13" s="4">
        <v>1.0441842010283731E-4</v>
      </c>
      <c r="N13" s="4">
        <v>2.8874001832235948E-4</v>
      </c>
      <c r="O13" s="8">
        <v>67.472031447559701</v>
      </c>
      <c r="P13" s="8">
        <v>186.57508490578888</v>
      </c>
    </row>
    <row r="14" spans="1:16" x14ac:dyDescent="0.2">
      <c r="A14" s="15" t="s">
        <v>5739</v>
      </c>
      <c r="B14" s="16">
        <v>1.5669573645247924E-2</v>
      </c>
      <c r="C14" s="17" t="s">
        <v>5830</v>
      </c>
      <c r="D14" s="16">
        <v>1.3401084006815578E-2</v>
      </c>
      <c r="E14" s="17" t="s">
        <v>5831</v>
      </c>
      <c r="F14" s="18">
        <v>8659.3760051985391</v>
      </c>
      <c r="G14" s="17" t="s">
        <v>5832</v>
      </c>
      <c r="H14" s="19" t="s">
        <v>5793</v>
      </c>
      <c r="I14" s="16">
        <v>1</v>
      </c>
      <c r="J14" s="20">
        <v>163</v>
      </c>
      <c r="K14" s="16">
        <v>1.3514226651917913E-2</v>
      </c>
      <c r="L14" s="16">
        <v>1.8154704265713896E-2</v>
      </c>
      <c r="M14" s="16">
        <v>1.1102930799101293E-2</v>
      </c>
      <c r="N14" s="16">
        <v>1.5884530975372943E-2</v>
      </c>
      <c r="O14" s="18">
        <v>7174.3787666893231</v>
      </c>
      <c r="P14" s="18">
        <v>10264.104479310898</v>
      </c>
    </row>
    <row r="15" spans="1:16" x14ac:dyDescent="0.2">
      <c r="A15" s="2" t="s">
        <v>5740</v>
      </c>
      <c r="B15" s="4">
        <v>0</v>
      </c>
      <c r="C15" s="7" t="s">
        <v>4866</v>
      </c>
      <c r="D15" s="4">
        <v>0</v>
      </c>
      <c r="E15" s="7" t="s">
        <v>4866</v>
      </c>
      <c r="F15" s="8">
        <v>0</v>
      </c>
      <c r="G15" s="7" t="s">
        <v>4867</v>
      </c>
      <c r="H15" s="5" t="s">
        <v>5833</v>
      </c>
      <c r="I15" s="4">
        <v>0</v>
      </c>
      <c r="J15" s="3">
        <v>0</v>
      </c>
      <c r="K15" s="4">
        <v>0</v>
      </c>
      <c r="L15" s="4">
        <v>0</v>
      </c>
      <c r="M15" s="4">
        <v>0</v>
      </c>
      <c r="N15" s="4">
        <v>0</v>
      </c>
      <c r="O15" s="8">
        <v>0</v>
      </c>
      <c r="P15" s="8">
        <v>0</v>
      </c>
    </row>
    <row r="16" spans="1:16" x14ac:dyDescent="0.2">
      <c r="A16" s="2" t="s">
        <v>5741</v>
      </c>
      <c r="B16" s="4">
        <v>1.5669573645247924E-2</v>
      </c>
      <c r="C16" s="7" t="s">
        <v>5830</v>
      </c>
      <c r="D16" s="4">
        <v>1.3401084006815578E-2</v>
      </c>
      <c r="E16" s="7" t="s">
        <v>5831</v>
      </c>
      <c r="F16" s="8">
        <v>8659.3760051985391</v>
      </c>
      <c r="G16" s="7" t="s">
        <v>5832</v>
      </c>
      <c r="H16" s="5" t="s">
        <v>5793</v>
      </c>
      <c r="I16" s="4">
        <v>1</v>
      </c>
      <c r="J16" s="3">
        <v>163</v>
      </c>
      <c r="K16" s="4">
        <v>1.3514226651917913E-2</v>
      </c>
      <c r="L16" s="4">
        <v>1.8154704265713896E-2</v>
      </c>
      <c r="M16" s="4">
        <v>1.1102930799101293E-2</v>
      </c>
      <c r="N16" s="4">
        <v>1.5884530975372943E-2</v>
      </c>
      <c r="O16" s="8">
        <v>7174.3787666893231</v>
      </c>
      <c r="P16" s="8">
        <v>10264.104479310898</v>
      </c>
    </row>
    <row r="17" spans="1:16" x14ac:dyDescent="0.2">
      <c r="A17" s="15" t="s">
        <v>4917</v>
      </c>
      <c r="B17" s="16">
        <v>0.11786229851430038</v>
      </c>
      <c r="C17" s="17" t="s">
        <v>5834</v>
      </c>
      <c r="D17" s="16">
        <v>8.448936502228746E-2</v>
      </c>
      <c r="E17" s="17" t="s">
        <v>5835</v>
      </c>
      <c r="F17" s="18">
        <v>54594.477565871821</v>
      </c>
      <c r="G17" s="17" t="s">
        <v>5836</v>
      </c>
      <c r="H17" s="19" t="s">
        <v>5793</v>
      </c>
      <c r="I17" s="16">
        <v>1</v>
      </c>
      <c r="J17" s="20">
        <v>163</v>
      </c>
      <c r="K17" s="16">
        <v>0.11092421405261402</v>
      </c>
      <c r="L17" s="16">
        <v>0.12473602990390817</v>
      </c>
      <c r="M17" s="16">
        <v>7.8151127418475255E-2</v>
      </c>
      <c r="N17" s="16">
        <v>9.1319104060974682E-2</v>
      </c>
      <c r="O17" s="18">
        <v>50498.899730990343</v>
      </c>
      <c r="P17" s="18">
        <v>59007.648793161905</v>
      </c>
    </row>
    <row r="18" spans="1:16" x14ac:dyDescent="0.2">
      <c r="A18" s="2" t="s">
        <v>4922</v>
      </c>
      <c r="B18" s="4">
        <v>9.8766962199318149E-3</v>
      </c>
      <c r="C18" s="7" t="s">
        <v>5837</v>
      </c>
      <c r="D18" s="4">
        <v>9.5333623224190291E-3</v>
      </c>
      <c r="E18" s="7" t="s">
        <v>5838</v>
      </c>
      <c r="F18" s="8">
        <v>6160.1709907671666</v>
      </c>
      <c r="G18" s="7" t="s">
        <v>5839</v>
      </c>
      <c r="H18" s="5" t="s">
        <v>5840</v>
      </c>
      <c r="I18" s="4">
        <v>0.77914110429447858</v>
      </c>
      <c r="J18" s="3">
        <v>127</v>
      </c>
      <c r="K18" s="4">
        <v>7.4523491620642323E-3</v>
      </c>
      <c r="L18" s="4">
        <v>1.2521213712662516E-2</v>
      </c>
      <c r="M18" s="4">
        <v>7.2557383582467763E-3</v>
      </c>
      <c r="N18" s="4">
        <v>1.22153364249694E-2</v>
      </c>
      <c r="O18" s="8">
        <v>4688.4391298081819</v>
      </c>
      <c r="P18" s="8">
        <v>7893.181706794101</v>
      </c>
    </row>
    <row r="19" spans="1:16" x14ac:dyDescent="0.2">
      <c r="A19" s="2" t="s">
        <v>4927</v>
      </c>
      <c r="B19" s="4">
        <v>1.227100580794575E-2</v>
      </c>
      <c r="C19" s="7" t="s">
        <v>5841</v>
      </c>
      <c r="D19" s="4">
        <v>1.0271721742244009E-2</v>
      </c>
      <c r="E19" s="7" t="s">
        <v>5842</v>
      </c>
      <c r="F19" s="8">
        <v>6637.2765622263851</v>
      </c>
      <c r="G19" s="7" t="s">
        <v>5843</v>
      </c>
      <c r="H19" s="5" t="s">
        <v>5844</v>
      </c>
      <c r="I19" s="4">
        <v>0.8834355828220859</v>
      </c>
      <c r="J19" s="3">
        <v>144</v>
      </c>
      <c r="K19" s="4">
        <v>9.9022622184034726E-3</v>
      </c>
      <c r="L19" s="4">
        <v>1.4857508247477485E-2</v>
      </c>
      <c r="M19" s="4">
        <v>8.1444061294646073E-3</v>
      </c>
      <c r="N19" s="4">
        <v>1.2649274434578509E-2</v>
      </c>
      <c r="O19" s="8">
        <v>5262.6694212355942</v>
      </c>
      <c r="P19" s="8">
        <v>8173.579351211647</v>
      </c>
    </row>
    <row r="20" spans="1:16" x14ac:dyDescent="0.2">
      <c r="A20" s="2" t="s">
        <v>4932</v>
      </c>
      <c r="B20" s="4">
        <v>1.290774105191817E-2</v>
      </c>
      <c r="C20" s="7" t="s">
        <v>5845</v>
      </c>
      <c r="D20" s="4">
        <v>1.1139443564385072E-2</v>
      </c>
      <c r="E20" s="7" t="s">
        <v>5846</v>
      </c>
      <c r="F20" s="8">
        <v>7197.9722135642933</v>
      </c>
      <c r="G20" s="7" t="s">
        <v>5847</v>
      </c>
      <c r="H20" s="5" t="s">
        <v>5848</v>
      </c>
      <c r="I20" s="4">
        <v>0.74846625766871167</v>
      </c>
      <c r="J20" s="3">
        <v>122</v>
      </c>
      <c r="K20" s="4">
        <v>1.0022923646074249E-2</v>
      </c>
      <c r="L20" s="4">
        <v>1.5893695861648603E-2</v>
      </c>
      <c r="M20" s="4">
        <v>8.4566465236069685E-3</v>
      </c>
      <c r="N20" s="4">
        <v>1.441619846193383E-2</v>
      </c>
      <c r="O20" s="8">
        <v>5464.4297396930406</v>
      </c>
      <c r="P20" s="8">
        <v>9315.3123272684988</v>
      </c>
    </row>
    <row r="21" spans="1:16" x14ac:dyDescent="0.2">
      <c r="A21" s="2" t="s">
        <v>4937</v>
      </c>
      <c r="B21" s="4">
        <v>1.7023854153926637E-2</v>
      </c>
      <c r="C21" s="7" t="s">
        <v>5849</v>
      </c>
      <c r="D21" s="4">
        <v>1.5730673305191654E-2</v>
      </c>
      <c r="E21" s="7" t="s">
        <v>5850</v>
      </c>
      <c r="F21" s="8">
        <v>10164.686296669403</v>
      </c>
      <c r="G21" s="7" t="s">
        <v>5851</v>
      </c>
      <c r="H21" s="5" t="s">
        <v>5852</v>
      </c>
      <c r="I21" s="4">
        <v>0.96932515337423308</v>
      </c>
      <c r="J21" s="3">
        <v>158</v>
      </c>
      <c r="K21" s="4">
        <v>1.5262664394628925E-2</v>
      </c>
      <c r="L21" s="4">
        <v>1.8738629297448489E-2</v>
      </c>
      <c r="M21" s="4">
        <v>1.3030768981443454E-2</v>
      </c>
      <c r="N21" s="4">
        <v>1.8007031530749458E-2</v>
      </c>
      <c r="O21" s="8">
        <v>8420.0896128857239</v>
      </c>
      <c r="P21" s="8">
        <v>11635.600275539055</v>
      </c>
    </row>
    <row r="22" spans="1:16" x14ac:dyDescent="0.2">
      <c r="A22" s="2" t="s">
        <v>4942</v>
      </c>
      <c r="B22" s="4">
        <v>2.3937202614652324E-4</v>
      </c>
      <c r="C22" s="7" t="s">
        <v>5447</v>
      </c>
      <c r="D22" s="4">
        <v>3.0143408716706274E-4</v>
      </c>
      <c r="E22" s="7" t="s">
        <v>5446</v>
      </c>
      <c r="F22" s="8">
        <v>194.77760905280988</v>
      </c>
      <c r="G22" s="7" t="s">
        <v>5853</v>
      </c>
      <c r="H22" s="5" t="s">
        <v>5854</v>
      </c>
      <c r="I22" s="4">
        <v>6.1349693251533742E-2</v>
      </c>
      <c r="J22" s="3">
        <v>10</v>
      </c>
      <c r="K22" s="4">
        <v>1.1015830933151061E-4</v>
      </c>
      <c r="L22" s="4">
        <v>3.8488398625631862E-4</v>
      </c>
      <c r="M22" s="4">
        <v>1.3715011963927914E-4</v>
      </c>
      <c r="N22" s="4">
        <v>5.4606587568983671E-4</v>
      </c>
      <c r="O22" s="8">
        <v>88.622267759120874</v>
      </c>
      <c r="P22" s="8">
        <v>352.8512871646364</v>
      </c>
    </row>
    <row r="23" spans="1:16" x14ac:dyDescent="0.2">
      <c r="A23" s="2" t="s">
        <v>5742</v>
      </c>
      <c r="B23" s="4">
        <v>6.5543629254431482E-2</v>
      </c>
      <c r="C23" s="7" t="s">
        <v>5855</v>
      </c>
      <c r="D23" s="4">
        <v>3.7512730000880637E-2</v>
      </c>
      <c r="E23" s="7" t="s">
        <v>5856</v>
      </c>
      <c r="F23" s="8">
        <v>24239.593893591762</v>
      </c>
      <c r="G23" s="7" t="s">
        <v>5857</v>
      </c>
      <c r="H23" s="5" t="s">
        <v>5793</v>
      </c>
      <c r="I23" s="4">
        <v>1</v>
      </c>
      <c r="J23" s="3">
        <v>163</v>
      </c>
      <c r="K23" s="4">
        <v>6.1483203022033792E-2</v>
      </c>
      <c r="L23" s="4">
        <v>6.9808700590618653E-2</v>
      </c>
      <c r="M23" s="4">
        <v>3.443021082939858E-2</v>
      </c>
      <c r="N23" s="4">
        <v>4.0627865474466181E-2</v>
      </c>
      <c r="O23" s="8">
        <v>22247.763043526149</v>
      </c>
      <c r="P23" s="8">
        <v>26252.500413630762</v>
      </c>
    </row>
    <row r="24" spans="1:16" x14ac:dyDescent="0.2">
      <c r="A24" s="9" t="s">
        <v>4951</v>
      </c>
      <c r="B24" s="10">
        <v>4.3229252032568645E-2</v>
      </c>
      <c r="C24" s="11" t="s">
        <v>5858</v>
      </c>
      <c r="D24" s="10">
        <v>3.753209269363382E-2</v>
      </c>
      <c r="E24" s="11" t="s">
        <v>5859</v>
      </c>
      <c r="F24" s="12">
        <v>24252.105481231814</v>
      </c>
      <c r="G24" s="11" t="s">
        <v>5860</v>
      </c>
      <c r="H24" s="13" t="s">
        <v>5793</v>
      </c>
      <c r="I24" s="10">
        <v>1</v>
      </c>
      <c r="J24" s="14">
        <v>163</v>
      </c>
      <c r="K24" s="10">
        <v>4.0458253400761743E-2</v>
      </c>
      <c r="L24" s="10">
        <v>4.572242973372339E-2</v>
      </c>
      <c r="M24" s="10">
        <v>3.4398950701751328E-2</v>
      </c>
      <c r="N24" s="10">
        <v>4.0654439733253729E-2</v>
      </c>
      <c r="O24" s="12">
        <v>22227.563692553467</v>
      </c>
      <c r="P24" s="12">
        <v>26269.671897578166</v>
      </c>
    </row>
    <row r="25" spans="1:16" x14ac:dyDescent="0.2">
      <c r="A25" s="9" t="s">
        <v>4956</v>
      </c>
      <c r="B25" s="10">
        <v>8.363849238302376E-2</v>
      </c>
      <c r="C25" s="11" t="s">
        <v>5861</v>
      </c>
      <c r="D25" s="10">
        <v>5.3117427644099671E-2</v>
      </c>
      <c r="E25" s="11" t="s">
        <v>5862</v>
      </c>
      <c r="F25" s="12">
        <v>34322.878519771679</v>
      </c>
      <c r="G25" s="11" t="s">
        <v>5863</v>
      </c>
      <c r="H25" s="13" t="s">
        <v>5793</v>
      </c>
      <c r="I25" s="10">
        <v>1</v>
      </c>
      <c r="J25" s="14">
        <v>163</v>
      </c>
      <c r="K25" s="10">
        <v>7.8422946831188292E-2</v>
      </c>
      <c r="L25" s="10">
        <v>8.8673790678978973E-2</v>
      </c>
      <c r="M25" s="10">
        <v>4.9211280899592542E-2</v>
      </c>
      <c r="N25" s="10">
        <v>5.7200218707474389E-2</v>
      </c>
      <c r="O25" s="12">
        <v>31798.844391266353</v>
      </c>
      <c r="P25" s="12">
        <v>36961.054875538524</v>
      </c>
    </row>
    <row r="26" spans="1:16" x14ac:dyDescent="0.2">
      <c r="A26" s="9" t="s">
        <v>4961</v>
      </c>
      <c r="B26" s="10">
        <v>9.5841078693345433E-2</v>
      </c>
      <c r="C26" s="11" t="s">
        <v>5864</v>
      </c>
      <c r="D26" s="10">
        <v>8.3524836150528664E-2</v>
      </c>
      <c r="E26" s="11" t="s">
        <v>5865</v>
      </c>
      <c r="F26" s="12">
        <v>53971.228120962624</v>
      </c>
      <c r="G26" s="11" t="s">
        <v>5866</v>
      </c>
      <c r="H26" s="13" t="s">
        <v>5793</v>
      </c>
      <c r="I26" s="10">
        <v>1</v>
      </c>
      <c r="J26" s="14">
        <v>163</v>
      </c>
      <c r="K26" s="10">
        <v>8.91822896088698E-2</v>
      </c>
      <c r="L26" s="10">
        <v>0.1025430011142673</v>
      </c>
      <c r="M26" s="10">
        <v>7.643623208224587E-2</v>
      </c>
      <c r="N26" s="10">
        <v>9.0741123376890151E-2</v>
      </c>
      <c r="O26" s="12">
        <v>49390.786124776161</v>
      </c>
      <c r="P26" s="12">
        <v>58634.17512008558</v>
      </c>
    </row>
    <row r="27" spans="1:16" x14ac:dyDescent="0.2">
      <c r="A27" s="15" t="s">
        <v>4966</v>
      </c>
      <c r="B27" s="16">
        <v>0.1244424688735444</v>
      </c>
      <c r="C27" s="17" t="s">
        <v>5867</v>
      </c>
      <c r="D27" s="16">
        <v>0.10069890043016706</v>
      </c>
      <c r="E27" s="17" t="s">
        <v>5868</v>
      </c>
      <c r="F27" s="18">
        <v>65068.590099978879</v>
      </c>
      <c r="G27" s="17" t="s">
        <v>5869</v>
      </c>
      <c r="H27" s="19" t="s">
        <v>5793</v>
      </c>
      <c r="I27" s="16">
        <v>1</v>
      </c>
      <c r="J27" s="20">
        <v>163</v>
      </c>
      <c r="K27" s="16">
        <v>0.11618396668410783</v>
      </c>
      <c r="L27" s="16">
        <v>0.13304294824092569</v>
      </c>
      <c r="M27" s="16">
        <v>9.3534345831507854E-2</v>
      </c>
      <c r="N27" s="16">
        <v>0.10924853327993071</v>
      </c>
      <c r="O27" s="18">
        <v>60439.071163450193</v>
      </c>
      <c r="P27" s="18">
        <v>70593.104797062173</v>
      </c>
    </row>
    <row r="28" spans="1:16" x14ac:dyDescent="0.2">
      <c r="A28" s="15" t="s">
        <v>4971</v>
      </c>
      <c r="B28" s="16">
        <v>7.5004573750093645E-2</v>
      </c>
      <c r="C28" s="17" t="s">
        <v>5870</v>
      </c>
      <c r="D28" s="16">
        <v>5.6870420160101479E-2</v>
      </c>
      <c r="E28" s="17" t="s">
        <v>5871</v>
      </c>
      <c r="F28" s="18">
        <v>36747.949008414798</v>
      </c>
      <c r="G28" s="17" t="s">
        <v>5872</v>
      </c>
      <c r="H28" s="19" t="s">
        <v>5793</v>
      </c>
      <c r="I28" s="16">
        <v>1</v>
      </c>
      <c r="J28" s="20">
        <v>163</v>
      </c>
      <c r="K28" s="16">
        <v>7.0662698823176981E-2</v>
      </c>
      <c r="L28" s="16">
        <v>7.908972170569778E-2</v>
      </c>
      <c r="M28" s="16">
        <v>5.3272068303376129E-2</v>
      </c>
      <c r="N28" s="16">
        <v>6.1016591543609278E-2</v>
      </c>
      <c r="O28" s="18">
        <v>34422.802646333803</v>
      </c>
      <c r="P28" s="18">
        <v>39427.079814066674</v>
      </c>
    </row>
    <row r="29" spans="1:16" x14ac:dyDescent="0.2">
      <c r="A29" s="15" t="s">
        <v>4976</v>
      </c>
      <c r="B29" s="16">
        <v>2.5847798763602603E-2</v>
      </c>
      <c r="C29" s="17" t="s">
        <v>5873</v>
      </c>
      <c r="D29" s="16">
        <v>2.0400869273079693E-2</v>
      </c>
      <c r="E29" s="17" t="s">
        <v>5874</v>
      </c>
      <c r="F29" s="18">
        <v>13182.425972305866</v>
      </c>
      <c r="G29" s="17" t="s">
        <v>5875</v>
      </c>
      <c r="H29" s="19" t="s">
        <v>5793</v>
      </c>
      <c r="I29" s="16">
        <v>1</v>
      </c>
      <c r="J29" s="20">
        <v>163</v>
      </c>
      <c r="K29" s="16">
        <v>2.3963664650843652E-2</v>
      </c>
      <c r="L29" s="16">
        <v>2.7634638343596953E-2</v>
      </c>
      <c r="M29" s="16">
        <v>1.8654585815790277E-2</v>
      </c>
      <c r="N29" s="16">
        <v>2.2082097038176457E-2</v>
      </c>
      <c r="O29" s="18">
        <v>12054.030309638842</v>
      </c>
      <c r="P29" s="18">
        <v>14268.784610230106</v>
      </c>
    </row>
    <row r="30" spans="1:16" x14ac:dyDescent="0.2">
      <c r="A30" s="2" t="s">
        <v>4981</v>
      </c>
      <c r="B30" s="4">
        <v>6.0556711395629134E-4</v>
      </c>
      <c r="C30" s="7" t="s">
        <v>5876</v>
      </c>
      <c r="D30" s="4">
        <v>4.7795542053255172E-4</v>
      </c>
      <c r="E30" s="7" t="s">
        <v>4983</v>
      </c>
      <c r="F30" s="8">
        <v>308.84036679489731</v>
      </c>
      <c r="G30" s="7" t="s">
        <v>5877</v>
      </c>
      <c r="H30" s="5" t="s">
        <v>5878</v>
      </c>
      <c r="I30" s="4">
        <v>0.57668711656441718</v>
      </c>
      <c r="J30" s="3">
        <v>94</v>
      </c>
      <c r="K30" s="4">
        <v>4.6465362769875965E-4</v>
      </c>
      <c r="L30" s="4">
        <v>7.6792121442818373E-4</v>
      </c>
      <c r="M30" s="4">
        <v>3.6695894571929581E-4</v>
      </c>
      <c r="N30" s="4">
        <v>6.058266646795917E-4</v>
      </c>
      <c r="O30" s="8">
        <v>237.11779493647887</v>
      </c>
      <c r="P30" s="8">
        <v>391.46690527183051</v>
      </c>
    </row>
    <row r="31" spans="1:16" x14ac:dyDescent="0.2">
      <c r="A31" s="2" t="s">
        <v>4986</v>
      </c>
      <c r="B31" s="4">
        <v>1.000358023426272E-3</v>
      </c>
      <c r="C31" s="7" t="s">
        <v>5433</v>
      </c>
      <c r="D31" s="4">
        <v>7.8955169253845301E-4</v>
      </c>
      <c r="E31" s="7" t="s">
        <v>4987</v>
      </c>
      <c r="F31" s="8">
        <v>510.18447296906515</v>
      </c>
      <c r="G31" s="7" t="s">
        <v>5879</v>
      </c>
      <c r="H31" s="5" t="s">
        <v>5804</v>
      </c>
      <c r="I31" s="4">
        <v>0.81595092024539873</v>
      </c>
      <c r="J31" s="3">
        <v>133</v>
      </c>
      <c r="K31" s="4">
        <v>8.4044760199688271E-4</v>
      </c>
      <c r="L31" s="4">
        <v>1.176951244668828E-3</v>
      </c>
      <c r="M31" s="4">
        <v>6.5650346514772515E-4</v>
      </c>
      <c r="N31" s="4">
        <v>9.4217538661299451E-4</v>
      </c>
      <c r="O31" s="8">
        <v>424.21272417504815</v>
      </c>
      <c r="P31" s="8">
        <v>608.80529749502807</v>
      </c>
    </row>
    <row r="32" spans="1:16" x14ac:dyDescent="0.2">
      <c r="A32" s="2" t="s">
        <v>5743</v>
      </c>
      <c r="B32" s="4">
        <v>3.5809624105225704E-3</v>
      </c>
      <c r="C32" s="7" t="s">
        <v>5880</v>
      </c>
      <c r="D32" s="4">
        <v>2.8263430351274177E-3</v>
      </c>
      <c r="E32" s="7" t="s">
        <v>5881</v>
      </c>
      <c r="F32" s="8">
        <v>1826.2975628236563</v>
      </c>
      <c r="G32" s="7" t="s">
        <v>5882</v>
      </c>
      <c r="H32" s="5" t="s">
        <v>5883</v>
      </c>
      <c r="I32" s="4">
        <v>0.93251533742331283</v>
      </c>
      <c r="J32" s="3">
        <v>152</v>
      </c>
      <c r="K32" s="4">
        <v>3.1853191466589782E-3</v>
      </c>
      <c r="L32" s="4">
        <v>4.0086390149204256E-3</v>
      </c>
      <c r="M32" s="4">
        <v>2.4867472861134069E-3</v>
      </c>
      <c r="N32" s="4">
        <v>3.1841450701959647E-3</v>
      </c>
      <c r="O32" s="8">
        <v>1606.861039704798</v>
      </c>
      <c r="P32" s="8">
        <v>2057.4984384772988</v>
      </c>
    </row>
    <row r="33" spans="1:16" x14ac:dyDescent="0.2">
      <c r="A33" s="2" t="s">
        <v>4995</v>
      </c>
      <c r="B33" s="4">
        <v>8.0198724089105417E-3</v>
      </c>
      <c r="C33" s="7" t="s">
        <v>5884</v>
      </c>
      <c r="D33" s="4">
        <v>6.3298376042509388E-3</v>
      </c>
      <c r="E33" s="7" t="s">
        <v>5885</v>
      </c>
      <c r="F33" s="8">
        <v>4090.1500086990904</v>
      </c>
      <c r="G33" s="7" t="s">
        <v>5886</v>
      </c>
      <c r="H33" s="5" t="s">
        <v>5887</v>
      </c>
      <c r="I33" s="4">
        <v>0.98159509202453987</v>
      </c>
      <c r="J33" s="3">
        <v>160</v>
      </c>
      <c r="K33" s="4">
        <v>7.1112437694648249E-3</v>
      </c>
      <c r="L33" s="4">
        <v>8.902678346540854E-3</v>
      </c>
      <c r="M33" s="4">
        <v>5.5653965663242343E-3</v>
      </c>
      <c r="N33" s="4">
        <v>7.0981856757607684E-3</v>
      </c>
      <c r="O33" s="8">
        <v>3596.1912828344548</v>
      </c>
      <c r="P33" s="8">
        <v>4586.6333417405795</v>
      </c>
    </row>
    <row r="34" spans="1:16" x14ac:dyDescent="0.2">
      <c r="A34" s="2" t="s">
        <v>5744</v>
      </c>
      <c r="B34" s="4">
        <v>4.0278617387942616E-3</v>
      </c>
      <c r="C34" s="7" t="s">
        <v>5888</v>
      </c>
      <c r="D34" s="4">
        <v>3.1790668727617517E-3</v>
      </c>
      <c r="E34" s="7" t="s">
        <v>5889</v>
      </c>
      <c r="F34" s="8">
        <v>2054.2170605686815</v>
      </c>
      <c r="G34" s="7" t="s">
        <v>5890</v>
      </c>
      <c r="H34" s="5" t="s">
        <v>5891</v>
      </c>
      <c r="I34" s="4">
        <v>0.95092024539877296</v>
      </c>
      <c r="J34" s="3">
        <v>155</v>
      </c>
      <c r="K34" s="4">
        <v>3.4540222315574409E-3</v>
      </c>
      <c r="L34" s="4">
        <v>4.7421874792034462E-3</v>
      </c>
      <c r="M34" s="4">
        <v>2.6840890064631809E-3</v>
      </c>
      <c r="N34" s="4">
        <v>3.7657241650739417E-3</v>
      </c>
      <c r="O34" s="8">
        <v>1734.3773031020228</v>
      </c>
      <c r="P34" s="8">
        <v>2433.2972959988356</v>
      </c>
    </row>
    <row r="35" spans="1:16" x14ac:dyDescent="0.2">
      <c r="A35" s="2" t="s">
        <v>5745</v>
      </c>
      <c r="B35" s="4">
        <v>8.6131770679926684E-3</v>
      </c>
      <c r="C35" s="7" t="s">
        <v>5892</v>
      </c>
      <c r="D35" s="4">
        <v>6.7981146478685818E-3</v>
      </c>
      <c r="E35" s="7" t="s">
        <v>5464</v>
      </c>
      <c r="F35" s="8">
        <v>4392.7365004504763</v>
      </c>
      <c r="G35" s="7" t="s">
        <v>5893</v>
      </c>
      <c r="H35" s="5" t="s">
        <v>5793</v>
      </c>
      <c r="I35" s="4">
        <v>1</v>
      </c>
      <c r="J35" s="3">
        <v>163</v>
      </c>
      <c r="K35" s="4">
        <v>7.7671097196192187E-3</v>
      </c>
      <c r="L35" s="4">
        <v>9.5054686715343728E-3</v>
      </c>
      <c r="M35" s="4">
        <v>6.0890749115567753E-3</v>
      </c>
      <c r="N35" s="4">
        <v>7.617272804379579E-3</v>
      </c>
      <c r="O35" s="8">
        <v>3934.5764235322113</v>
      </c>
      <c r="P35" s="8">
        <v>4922.0517768375512</v>
      </c>
    </row>
    <row r="36" spans="1:16" x14ac:dyDescent="0.2">
      <c r="A36" s="15" t="s">
        <v>5008</v>
      </c>
      <c r="B36" s="16">
        <v>4.9156774986491028E-2</v>
      </c>
      <c r="C36" s="17" t="s">
        <v>5894</v>
      </c>
      <c r="D36" s="16">
        <v>3.6469550887021779E-2</v>
      </c>
      <c r="E36" s="17" t="s">
        <v>5895</v>
      </c>
      <c r="F36" s="18">
        <v>23565.523036108931</v>
      </c>
      <c r="G36" s="17" t="s">
        <v>5896</v>
      </c>
      <c r="H36" s="19" t="s">
        <v>5793</v>
      </c>
      <c r="I36" s="16">
        <v>1</v>
      </c>
      <c r="J36" s="20">
        <v>163</v>
      </c>
      <c r="K36" s="16">
        <v>4.6093305406964949E-2</v>
      </c>
      <c r="L36" s="16">
        <v>5.2572092617876737E-2</v>
      </c>
      <c r="M36" s="16">
        <v>3.3672379101553601E-2</v>
      </c>
      <c r="N36" s="16">
        <v>3.9915436144871613E-2</v>
      </c>
      <c r="O36" s="18">
        <v>21758.075054349938</v>
      </c>
      <c r="P36" s="18">
        <v>25792.150083840028</v>
      </c>
    </row>
    <row r="37" spans="1:16" x14ac:dyDescent="0.2">
      <c r="A37" s="15" t="s">
        <v>5013</v>
      </c>
      <c r="B37" s="16">
        <v>1.2231594203324292E-2</v>
      </c>
      <c r="C37" s="17" t="s">
        <v>5897</v>
      </c>
      <c r="D37" s="16">
        <v>1.1578714414609656E-2</v>
      </c>
      <c r="E37" s="17" t="s">
        <v>5898</v>
      </c>
      <c r="F37" s="18">
        <v>7481.8157786283855</v>
      </c>
      <c r="G37" s="17" t="s">
        <v>5899</v>
      </c>
      <c r="H37" s="19" t="s">
        <v>5793</v>
      </c>
      <c r="I37" s="16">
        <v>1</v>
      </c>
      <c r="J37" s="20">
        <v>163</v>
      </c>
      <c r="K37" s="16">
        <v>1.0615328315676489E-2</v>
      </c>
      <c r="L37" s="16">
        <v>1.4314161874914116E-2</v>
      </c>
      <c r="M37" s="16">
        <v>9.944146411053973E-3</v>
      </c>
      <c r="N37" s="16">
        <v>1.3670064198782922E-2</v>
      </c>
      <c r="O37" s="18">
        <v>6425.6072702975152</v>
      </c>
      <c r="P37" s="18">
        <v>8833.1828867173099</v>
      </c>
    </row>
    <row r="38" spans="1:16" x14ac:dyDescent="0.2">
      <c r="A38" s="2" t="s">
        <v>5746</v>
      </c>
      <c r="B38" s="4">
        <v>6.0061299133838251E-5</v>
      </c>
      <c r="C38" s="7" t="s">
        <v>5018</v>
      </c>
      <c r="D38" s="4">
        <v>5.6046169493548962E-5</v>
      </c>
      <c r="E38" s="7" t="s">
        <v>5018</v>
      </c>
      <c r="F38" s="8">
        <v>36.21534310574426</v>
      </c>
      <c r="G38" s="7" t="s">
        <v>5900</v>
      </c>
      <c r="H38" s="5" t="s">
        <v>5901</v>
      </c>
      <c r="I38" s="4">
        <v>0.14723926380368099</v>
      </c>
      <c r="J38" s="3">
        <v>24</v>
      </c>
      <c r="K38" s="4">
        <v>2.7801740005313087E-5</v>
      </c>
      <c r="L38" s="4">
        <v>9.5855379200737213E-5</v>
      </c>
      <c r="M38" s="4">
        <v>2.4787518923728855E-5</v>
      </c>
      <c r="N38" s="4">
        <v>9.6919033661814206E-5</v>
      </c>
      <c r="O38" s="8">
        <v>16.01694657591711</v>
      </c>
      <c r="P38" s="8">
        <v>62.626154280602222</v>
      </c>
    </row>
    <row r="39" spans="1:16" x14ac:dyDescent="0.2">
      <c r="A39" s="2" t="s">
        <v>5021</v>
      </c>
      <c r="B39" s="4">
        <v>8.7212750250077471E-4</v>
      </c>
      <c r="C39" s="7" t="s">
        <v>5825</v>
      </c>
      <c r="D39" s="4">
        <v>4.9026391959816075E-4</v>
      </c>
      <c r="E39" s="7" t="s">
        <v>4983</v>
      </c>
      <c r="F39" s="8">
        <v>316.79374738817893</v>
      </c>
      <c r="G39" s="7" t="s">
        <v>5902</v>
      </c>
      <c r="H39" s="5" t="s">
        <v>5903</v>
      </c>
      <c r="I39" s="4">
        <v>0.80368098159509205</v>
      </c>
      <c r="J39" s="3">
        <v>131</v>
      </c>
      <c r="K39" s="4">
        <v>6.9806845081527371E-4</v>
      </c>
      <c r="L39" s="4">
        <v>1.0533561267494207E-3</v>
      </c>
      <c r="M39" s="4">
        <v>3.7901701405841111E-4</v>
      </c>
      <c r="N39" s="4">
        <v>6.1213884652638439E-4</v>
      </c>
      <c r="O39" s="8">
        <v>244.90935475295905</v>
      </c>
      <c r="P39" s="8">
        <v>395.54564666295738</v>
      </c>
    </row>
    <row r="40" spans="1:16" x14ac:dyDescent="0.2">
      <c r="A40" s="2" t="s">
        <v>5026</v>
      </c>
      <c r="B40" s="4">
        <v>1.1299405401689678E-2</v>
      </c>
      <c r="C40" s="7" t="s">
        <v>5904</v>
      </c>
      <c r="D40" s="4">
        <v>1.1032404325517947E-2</v>
      </c>
      <c r="E40" s="7" t="s">
        <v>5905</v>
      </c>
      <c r="F40" s="8">
        <v>7128.8066881344621</v>
      </c>
      <c r="G40" s="7" t="s">
        <v>5906</v>
      </c>
      <c r="H40" s="5" t="s">
        <v>5793</v>
      </c>
      <c r="I40" s="4">
        <v>1</v>
      </c>
      <c r="J40" s="3">
        <v>163</v>
      </c>
      <c r="K40" s="4">
        <v>9.6451200909963685E-3</v>
      </c>
      <c r="L40" s="4">
        <v>1.3365331438648383E-2</v>
      </c>
      <c r="M40" s="4">
        <v>9.4188033158549445E-3</v>
      </c>
      <c r="N40" s="4">
        <v>1.3062162853607713E-2</v>
      </c>
      <c r="O40" s="8">
        <v>6086.1464184179522</v>
      </c>
      <c r="P40" s="8">
        <v>8440.3753855285322</v>
      </c>
    </row>
    <row r="41" spans="1:16" x14ac:dyDescent="0.2">
      <c r="A41" s="2" t="s">
        <v>5031</v>
      </c>
      <c r="B41" s="4">
        <v>3.6925180783166742E-2</v>
      </c>
      <c r="C41" s="7" t="s">
        <v>5907</v>
      </c>
      <c r="D41" s="4">
        <v>2.4890836472412123E-2</v>
      </c>
      <c r="E41" s="7" t="s">
        <v>5908</v>
      </c>
      <c r="F41" s="8">
        <v>16083.707257480544</v>
      </c>
      <c r="G41" s="7" t="s">
        <v>5909</v>
      </c>
      <c r="H41" s="5" t="s">
        <v>5793</v>
      </c>
      <c r="I41" s="4">
        <v>1</v>
      </c>
      <c r="J41" s="3">
        <v>163</v>
      </c>
      <c r="K41" s="4">
        <v>3.4495082602737336E-2</v>
      </c>
      <c r="L41" s="4">
        <v>3.9546758613619511E-2</v>
      </c>
      <c r="M41" s="4">
        <v>2.2803801866676694E-2</v>
      </c>
      <c r="N41" s="4">
        <v>2.7365694238417036E-2</v>
      </c>
      <c r="O41" s="8">
        <v>14735.1284874547</v>
      </c>
      <c r="P41" s="8">
        <v>17682.885648148262</v>
      </c>
    </row>
    <row r="42" spans="1:16" x14ac:dyDescent="0.2">
      <c r="A42" s="15" t="s">
        <v>5036</v>
      </c>
      <c r="B42" s="16">
        <v>4.9437895123450787E-2</v>
      </c>
      <c r="C42" s="17" t="s">
        <v>5910</v>
      </c>
      <c r="D42" s="16">
        <v>4.3828480270065591E-2</v>
      </c>
      <c r="E42" s="17" t="s">
        <v>5911</v>
      </c>
      <c r="F42" s="18">
        <v>28320.641091564084</v>
      </c>
      <c r="G42" s="17" t="s">
        <v>5912</v>
      </c>
      <c r="H42" s="19" t="s">
        <v>5793</v>
      </c>
      <c r="I42" s="16">
        <v>1</v>
      </c>
      <c r="J42" s="20">
        <v>163</v>
      </c>
      <c r="K42" s="16">
        <v>4.3961258840956009E-2</v>
      </c>
      <c r="L42" s="16">
        <v>5.6224906223109147E-2</v>
      </c>
      <c r="M42" s="16">
        <v>3.8072716318632176E-2</v>
      </c>
      <c r="N42" s="16">
        <v>5.0779206737441018E-2</v>
      </c>
      <c r="O42" s="18">
        <v>24601.440150261071</v>
      </c>
      <c r="P42" s="18">
        <v>32811.99074355328</v>
      </c>
    </row>
    <row r="43" spans="1:16" x14ac:dyDescent="0.2">
      <c r="A43" s="15" t="s">
        <v>5041</v>
      </c>
      <c r="B43" s="16">
        <v>2.9573565993326535E-2</v>
      </c>
      <c r="C43" s="17" t="s">
        <v>5913</v>
      </c>
      <c r="D43" s="16">
        <v>3.0427871103366193E-2</v>
      </c>
      <c r="E43" s="17" t="s">
        <v>5914</v>
      </c>
      <c r="F43" s="18">
        <v>19661.571913716696</v>
      </c>
      <c r="G43" s="17" t="s">
        <v>5915</v>
      </c>
      <c r="H43" s="19" t="s">
        <v>5793</v>
      </c>
      <c r="I43" s="16">
        <v>1</v>
      </c>
      <c r="J43" s="20">
        <v>163</v>
      </c>
      <c r="K43" s="16">
        <v>2.4153668908375014E-2</v>
      </c>
      <c r="L43" s="16">
        <v>3.6486504191019266E-2</v>
      </c>
      <c r="M43" s="16">
        <v>2.4954986962858944E-2</v>
      </c>
      <c r="N43" s="16">
        <v>3.737388777643659E-2</v>
      </c>
      <c r="O43" s="18">
        <v>16125.159368176544</v>
      </c>
      <c r="P43" s="18">
        <v>24149.87823877998</v>
      </c>
    </row>
    <row r="44" spans="1:16" x14ac:dyDescent="0.2">
      <c r="A44" s="2" t="s">
        <v>5046</v>
      </c>
      <c r="B44" s="4">
        <v>2.2116131350620724E-2</v>
      </c>
      <c r="C44" s="7" t="s">
        <v>5916</v>
      </c>
      <c r="D44" s="4">
        <v>2.210364413608791E-2</v>
      </c>
      <c r="E44" s="7" t="s">
        <v>5917</v>
      </c>
      <c r="F44" s="8">
        <v>14282.707694552329</v>
      </c>
      <c r="G44" s="7" t="s">
        <v>5918</v>
      </c>
      <c r="H44" s="5" t="s">
        <v>5793</v>
      </c>
      <c r="I44" s="4">
        <v>1</v>
      </c>
      <c r="J44" s="3">
        <v>163</v>
      </c>
      <c r="K44" s="4">
        <v>1.6812552775262595E-2</v>
      </c>
      <c r="L44" s="4">
        <v>2.8817377805237351E-2</v>
      </c>
      <c r="M44" s="4">
        <v>1.6666019904227818E-2</v>
      </c>
      <c r="N44" s="4">
        <v>2.892493815535209E-2</v>
      </c>
      <c r="O44" s="8">
        <v>10769.079037743075</v>
      </c>
      <c r="P44" s="8">
        <v>18690.422005184173</v>
      </c>
    </row>
    <row r="45" spans="1:16" x14ac:dyDescent="0.2">
      <c r="A45" s="2" t="s">
        <v>5051</v>
      </c>
      <c r="B45" s="4">
        <v>7.4574346427058093E-3</v>
      </c>
      <c r="C45" s="7" t="s">
        <v>5919</v>
      </c>
      <c r="D45" s="4">
        <v>8.3242269672782841E-3</v>
      </c>
      <c r="E45" s="7" t="s">
        <v>5920</v>
      </c>
      <c r="F45" s="8">
        <v>5378.8642191643676</v>
      </c>
      <c r="G45" s="7" t="s">
        <v>5921</v>
      </c>
      <c r="H45" s="5" t="s">
        <v>5922</v>
      </c>
      <c r="I45" s="4">
        <v>0.93865030674846628</v>
      </c>
      <c r="J45" s="3">
        <v>153</v>
      </c>
      <c r="K45" s="4">
        <v>5.492685171119613E-3</v>
      </c>
      <c r="L45" s="4">
        <v>9.6189698353261223E-3</v>
      </c>
      <c r="M45" s="4">
        <v>6.0762130370962232E-3</v>
      </c>
      <c r="N45" s="4">
        <v>1.0897021465403629E-2</v>
      </c>
      <c r="O45" s="8">
        <v>3926.2654684610438</v>
      </c>
      <c r="P45" s="8">
        <v>7041.3263701398246</v>
      </c>
    </row>
    <row r="46" spans="1:16" x14ac:dyDescent="0.2">
      <c r="A46" s="2" t="s">
        <v>3474</v>
      </c>
      <c r="B46" s="4">
        <v>1.9864329130124248E-2</v>
      </c>
      <c r="C46" s="7" t="s">
        <v>5923</v>
      </c>
      <c r="D46" s="4">
        <v>1.3400609166699402E-2</v>
      </c>
      <c r="E46" s="7" t="s">
        <v>5924</v>
      </c>
      <c r="F46" s="8">
        <v>8659.0691778473902</v>
      </c>
      <c r="G46" s="7" t="s">
        <v>5925</v>
      </c>
      <c r="H46" s="5" t="s">
        <v>5793</v>
      </c>
      <c r="I46" s="4">
        <v>1</v>
      </c>
      <c r="J46" s="3">
        <v>163</v>
      </c>
      <c r="K46" s="4">
        <v>1.8552977684111033E-2</v>
      </c>
      <c r="L46" s="4">
        <v>2.1273279028918554E-2</v>
      </c>
      <c r="M46" s="4">
        <v>1.2273653432412265E-2</v>
      </c>
      <c r="N46" s="4">
        <v>1.474229541962742E-2</v>
      </c>
      <c r="O46" s="8">
        <v>7930.8643968428241</v>
      </c>
      <c r="P46" s="8">
        <v>9526.0263388651711</v>
      </c>
    </row>
    <row r="47" spans="1:16" x14ac:dyDescent="0.2">
      <c r="A47" s="9" t="s">
        <v>5060</v>
      </c>
      <c r="B47" s="10">
        <v>5.6789509913290986E-2</v>
      </c>
      <c r="C47" s="11" t="s">
        <v>5926</v>
      </c>
      <c r="D47" s="10">
        <v>3.8291445639111521E-2</v>
      </c>
      <c r="E47" s="11" t="s">
        <v>5927</v>
      </c>
      <c r="F47" s="12">
        <v>24742.776435327931</v>
      </c>
      <c r="G47" s="11" t="s">
        <v>5928</v>
      </c>
      <c r="H47" s="13" t="s">
        <v>5793</v>
      </c>
      <c r="I47" s="10">
        <v>1</v>
      </c>
      <c r="J47" s="14">
        <v>163</v>
      </c>
      <c r="K47" s="10">
        <v>5.3048060286848366E-2</v>
      </c>
      <c r="L47" s="10">
        <v>6.0815505259544864E-2</v>
      </c>
      <c r="M47" s="10">
        <v>3.5079096572468951E-2</v>
      </c>
      <c r="N47" s="10">
        <v>4.2107989658044451E-2</v>
      </c>
      <c r="O47" s="12">
        <v>22667.053425617723</v>
      </c>
      <c r="P47" s="12">
        <v>27208.911987013427</v>
      </c>
    </row>
    <row r="48" spans="1:16" x14ac:dyDescent="0.2">
      <c r="A48" s="9" t="s">
        <v>5064</v>
      </c>
      <c r="B48" s="10">
        <v>6.0304701085203598E-3</v>
      </c>
      <c r="C48" s="11" t="s">
        <v>5929</v>
      </c>
      <c r="D48" s="10">
        <v>5.642904827559852E-3</v>
      </c>
      <c r="E48" s="11" t="s">
        <v>5930</v>
      </c>
      <c r="F48" s="12">
        <v>3646.2747818414769</v>
      </c>
      <c r="G48" s="11" t="s">
        <v>5931</v>
      </c>
      <c r="H48" s="13" t="s">
        <v>5852</v>
      </c>
      <c r="I48" s="10">
        <v>0.96932515337423308</v>
      </c>
      <c r="J48" s="14">
        <v>158</v>
      </c>
      <c r="K48" s="10">
        <v>4.3040617180396985E-3</v>
      </c>
      <c r="L48" s="10">
        <v>8.0474553914525494E-3</v>
      </c>
      <c r="M48" s="10">
        <v>3.9949617247083376E-3</v>
      </c>
      <c r="N48" s="10">
        <v>7.5167792376697514E-3</v>
      </c>
      <c r="O48" s="12">
        <v>2581.4236880413591</v>
      </c>
      <c r="P48" s="12">
        <v>4857.115867190143</v>
      </c>
    </row>
    <row r="49" spans="1:16" x14ac:dyDescent="0.2">
      <c r="A49" s="9" t="s">
        <v>5069</v>
      </c>
      <c r="B49" s="10">
        <v>5.0759039804770624E-2</v>
      </c>
      <c r="C49" s="11" t="s">
        <v>5932</v>
      </c>
      <c r="D49" s="10">
        <v>3.264854081155167E-2</v>
      </c>
      <c r="E49" s="11" t="s">
        <v>5933</v>
      </c>
      <c r="F49" s="12">
        <v>21096.501653486455</v>
      </c>
      <c r="G49" s="11" t="s">
        <v>5934</v>
      </c>
      <c r="H49" s="13" t="s">
        <v>5800</v>
      </c>
      <c r="I49" s="10">
        <v>0.99386503067484666</v>
      </c>
      <c r="J49" s="14">
        <v>162</v>
      </c>
      <c r="K49" s="10">
        <v>4.7758748850450755E-2</v>
      </c>
      <c r="L49" s="10">
        <v>5.3870503139245657E-2</v>
      </c>
      <c r="M49" s="10">
        <v>3.0024085919790756E-2</v>
      </c>
      <c r="N49" s="10">
        <v>3.5752756132126084E-2</v>
      </c>
      <c r="O49" s="12">
        <v>19400.658115390415</v>
      </c>
      <c r="P49" s="12">
        <v>23102.351900248639</v>
      </c>
    </row>
    <row r="50" spans="1:16" x14ac:dyDescent="0.2">
      <c r="A50" s="9" t="s">
        <v>5073</v>
      </c>
      <c r="B50" s="10">
        <v>1.3722911461586083E-4</v>
      </c>
      <c r="C50" s="11" t="s">
        <v>4906</v>
      </c>
      <c r="D50" s="10">
        <v>7.343845588047116E-5</v>
      </c>
      <c r="E50" s="11" t="s">
        <v>5074</v>
      </c>
      <c r="F50" s="12">
        <v>47.453713623969449</v>
      </c>
      <c r="G50" s="11" t="s">
        <v>5935</v>
      </c>
      <c r="H50" s="13" t="s">
        <v>5936</v>
      </c>
      <c r="I50" s="10">
        <v>0.56441717791411039</v>
      </c>
      <c r="J50" s="14">
        <v>92</v>
      </c>
      <c r="K50" s="10">
        <v>1.0965718406622389E-4</v>
      </c>
      <c r="L50" s="10">
        <v>1.6731364052169849E-4</v>
      </c>
      <c r="M50" s="10">
        <v>5.6450688088681096E-5</v>
      </c>
      <c r="N50" s="10">
        <v>9.1367312404206855E-5</v>
      </c>
      <c r="O50" s="12">
        <v>36.476730812482181</v>
      </c>
      <c r="P50" s="12">
        <v>59.038799569503787</v>
      </c>
    </row>
    <row r="51" spans="1:16" x14ac:dyDescent="0.2">
      <c r="A51" s="9" t="s">
        <v>5077</v>
      </c>
      <c r="B51" s="10">
        <v>5.0621810690154763E-2</v>
      </c>
      <c r="C51" s="11" t="s">
        <v>5937</v>
      </c>
      <c r="D51" s="10">
        <v>3.2575102355671195E-2</v>
      </c>
      <c r="E51" s="11" t="s">
        <v>5938</v>
      </c>
      <c r="F51" s="12">
        <v>21049.047939862485</v>
      </c>
      <c r="G51" s="11" t="s">
        <v>5939</v>
      </c>
      <c r="H51" s="13" t="s">
        <v>5800</v>
      </c>
      <c r="I51" s="10">
        <v>0.99386503067484666</v>
      </c>
      <c r="J51" s="14">
        <v>162</v>
      </c>
      <c r="K51" s="10">
        <v>4.7645108072423156E-2</v>
      </c>
      <c r="L51" s="10">
        <v>5.3721588694496933E-2</v>
      </c>
      <c r="M51" s="10">
        <v>2.9949072297378723E-2</v>
      </c>
      <c r="N51" s="10">
        <v>3.5683329821066471E-2</v>
      </c>
      <c r="O51" s="12">
        <v>19352.186576696426</v>
      </c>
      <c r="P51" s="12">
        <v>23057.490713510811</v>
      </c>
    </row>
    <row r="52" spans="1:16" x14ac:dyDescent="0.2">
      <c r="A52" s="9" t="s">
        <v>5081</v>
      </c>
      <c r="B52" s="10">
        <v>5.3841779616548334E-3</v>
      </c>
      <c r="C52" s="11" t="s">
        <v>5940</v>
      </c>
      <c r="D52" s="10">
        <v>4.2233347735724427E-3</v>
      </c>
      <c r="E52" s="11" t="s">
        <v>5941</v>
      </c>
      <c r="F52" s="12">
        <v>2728.9914593173326</v>
      </c>
      <c r="G52" s="11" t="s">
        <v>5942</v>
      </c>
      <c r="H52" s="13" t="s">
        <v>5887</v>
      </c>
      <c r="I52" s="10">
        <v>0.98159509202453987</v>
      </c>
      <c r="J52" s="14">
        <v>160</v>
      </c>
      <c r="K52" s="10">
        <v>4.8579590152784107E-3</v>
      </c>
      <c r="L52" s="10">
        <v>5.9929475945822569E-3</v>
      </c>
      <c r="M52" s="10">
        <v>3.7611541701234575E-3</v>
      </c>
      <c r="N52" s="10">
        <v>4.7086617631355212E-3</v>
      </c>
      <c r="O52" s="12">
        <v>2430.3443031963152</v>
      </c>
      <c r="P52" s="12">
        <v>3042.5951115263906</v>
      </c>
    </row>
    <row r="53" spans="1:16" x14ac:dyDescent="0.2">
      <c r="A53" s="9" t="s">
        <v>5086</v>
      </c>
      <c r="B53" s="10">
        <v>2.4197280605764909E-2</v>
      </c>
      <c r="C53" s="11" t="s">
        <v>5943</v>
      </c>
      <c r="D53" s="10">
        <v>1.9791969541862676E-2</v>
      </c>
      <c r="E53" s="11" t="s">
        <v>5944</v>
      </c>
      <c r="F53" s="12">
        <v>12788.973344190792</v>
      </c>
      <c r="G53" s="11" t="s">
        <v>5945</v>
      </c>
      <c r="H53" s="13" t="s">
        <v>5793</v>
      </c>
      <c r="I53" s="10">
        <v>1</v>
      </c>
      <c r="J53" s="14">
        <v>163</v>
      </c>
      <c r="K53" s="10">
        <v>2.1631659809892873E-2</v>
      </c>
      <c r="L53" s="10">
        <v>2.680551856022054E-2</v>
      </c>
      <c r="M53" s="10">
        <v>1.7495670515452682E-2</v>
      </c>
      <c r="N53" s="10">
        <v>2.2308034040293783E-2</v>
      </c>
      <c r="O53" s="12">
        <v>11305.174221676336</v>
      </c>
      <c r="P53" s="12">
        <v>14414.778281624616</v>
      </c>
    </row>
    <row r="54" spans="1:16" x14ac:dyDescent="0.2">
      <c r="A54" s="9" t="s">
        <v>5091</v>
      </c>
      <c r="B54" s="10">
        <v>1.3266821255949513E-2</v>
      </c>
      <c r="C54" s="11" t="s">
        <v>5946</v>
      </c>
      <c r="D54" s="10">
        <v>1.0479733921942911E-2</v>
      </c>
      <c r="E54" s="11" t="s">
        <v>5947</v>
      </c>
      <c r="F54" s="12">
        <v>6771.6877543924538</v>
      </c>
      <c r="G54" s="11" t="s">
        <v>5948</v>
      </c>
      <c r="H54" s="13" t="s">
        <v>5793</v>
      </c>
      <c r="I54" s="10">
        <v>1</v>
      </c>
      <c r="J54" s="14">
        <v>163</v>
      </c>
      <c r="K54" s="10">
        <v>1.2114722970723862E-2</v>
      </c>
      <c r="L54" s="10">
        <v>1.4444865180381343E-2</v>
      </c>
      <c r="M54" s="10">
        <v>9.407284148652514E-3</v>
      </c>
      <c r="N54" s="10">
        <v>1.1517815208302574E-2</v>
      </c>
      <c r="O54" s="12">
        <v>6078.7030802505424</v>
      </c>
      <c r="P54" s="12">
        <v>7442.4645496111671</v>
      </c>
    </row>
    <row r="55" spans="1:16" x14ac:dyDescent="0.2">
      <c r="A55" s="9" t="s">
        <v>5095</v>
      </c>
      <c r="B55" s="10">
        <v>4.8999892412950365E-3</v>
      </c>
      <c r="C55" s="11" t="s">
        <v>5949</v>
      </c>
      <c r="D55" s="10">
        <v>3.6693307923599122E-3</v>
      </c>
      <c r="E55" s="11" t="s">
        <v>5950</v>
      </c>
      <c r="F55" s="12">
        <v>2371.0108079568604</v>
      </c>
      <c r="G55" s="11" t="s">
        <v>5951</v>
      </c>
      <c r="H55" s="13" t="s">
        <v>5952</v>
      </c>
      <c r="I55" s="10">
        <v>0.96319018404907975</v>
      </c>
      <c r="J55" s="14">
        <v>157</v>
      </c>
      <c r="K55" s="10">
        <v>4.260721981433277E-3</v>
      </c>
      <c r="L55" s="10">
        <v>5.671296065961548E-3</v>
      </c>
      <c r="M55" s="10">
        <v>3.160418409721226E-3</v>
      </c>
      <c r="N55" s="10">
        <v>4.2857577064236707E-3</v>
      </c>
      <c r="O55" s="12">
        <v>2042.1669866116174</v>
      </c>
      <c r="P55" s="12">
        <v>2769.3272744372985</v>
      </c>
    </row>
    <row r="56" spans="1:16" x14ac:dyDescent="0.2">
      <c r="A56" s="9" t="s">
        <v>5100</v>
      </c>
      <c r="B56" s="10">
        <v>1.816681049724455E-2</v>
      </c>
      <c r="C56" s="11" t="s">
        <v>5953</v>
      </c>
      <c r="D56" s="10">
        <v>1.4149064714302823E-2</v>
      </c>
      <c r="E56" s="11" t="s">
        <v>5954</v>
      </c>
      <c r="F56" s="12">
        <v>9142.6985623493147</v>
      </c>
      <c r="G56" s="11" t="s">
        <v>5955</v>
      </c>
      <c r="H56" s="13" t="s">
        <v>5793</v>
      </c>
      <c r="I56" s="10">
        <v>1</v>
      </c>
      <c r="J56" s="14">
        <v>163</v>
      </c>
      <c r="K56" s="10">
        <v>1.6731765379673212E-2</v>
      </c>
      <c r="L56" s="10">
        <v>1.9608421017905164E-2</v>
      </c>
      <c r="M56" s="10">
        <v>1.2820386811157609E-2</v>
      </c>
      <c r="N56" s="10">
        <v>1.5482927896717092E-2</v>
      </c>
      <c r="O56" s="12">
        <v>8284.1470043349291</v>
      </c>
      <c r="P56" s="12">
        <v>10004.600691321979</v>
      </c>
    </row>
    <row r="57" spans="1:16" x14ac:dyDescent="0.2">
      <c r="A57" s="15" t="s">
        <v>5105</v>
      </c>
      <c r="B57" s="16">
        <v>0.51124329502235488</v>
      </c>
      <c r="C57" s="17" t="s">
        <v>5956</v>
      </c>
      <c r="D57" s="16">
        <v>0.51622997309304597</v>
      </c>
      <c r="E57" s="17" t="s">
        <v>5957</v>
      </c>
      <c r="F57" s="18">
        <v>333572.22743270034</v>
      </c>
      <c r="G57" s="17" t="s">
        <v>5958</v>
      </c>
      <c r="H57" s="19" t="s">
        <v>5793</v>
      </c>
      <c r="I57" s="16">
        <v>1</v>
      </c>
      <c r="J57" s="20">
        <v>163</v>
      </c>
      <c r="K57" s="16">
        <v>0.49165829799547633</v>
      </c>
      <c r="L57" s="16">
        <v>0.53007302999537009</v>
      </c>
      <c r="M57" s="16">
        <v>0.49452398479740495</v>
      </c>
      <c r="N57" s="16">
        <v>0.53568624779407803</v>
      </c>
      <c r="O57" s="18">
        <v>319546.47293994436</v>
      </c>
      <c r="P57" s="18">
        <v>346144.28490290069</v>
      </c>
    </row>
    <row r="58" spans="1:16" x14ac:dyDescent="0.2">
      <c r="A58" s="15" t="s">
        <v>5110</v>
      </c>
      <c r="B58" s="16">
        <v>6.5649829238606405E-2</v>
      </c>
      <c r="C58" s="17" t="s">
        <v>5959</v>
      </c>
      <c r="D58" s="16">
        <v>6.61794219083644E-2</v>
      </c>
      <c r="E58" s="17" t="s">
        <v>5960</v>
      </c>
      <c r="F58" s="18">
        <v>42763.144967955246</v>
      </c>
      <c r="G58" s="17" t="s">
        <v>5961</v>
      </c>
      <c r="H58" s="19" t="s">
        <v>5962</v>
      </c>
      <c r="I58" s="16">
        <v>0.90184049079754602</v>
      </c>
      <c r="J58" s="20">
        <v>147</v>
      </c>
      <c r="K58" s="16">
        <v>4.9540062794832342E-2</v>
      </c>
      <c r="L58" s="16">
        <v>8.1908271643184025E-2</v>
      </c>
      <c r="M58" s="16">
        <v>4.9988906822116659E-2</v>
      </c>
      <c r="N58" s="16">
        <v>8.2332397208057961E-2</v>
      </c>
      <c r="O58" s="18">
        <v>32301.322791603299</v>
      </c>
      <c r="P58" s="18">
        <v>53200.710067285501</v>
      </c>
    </row>
    <row r="59" spans="1:16" x14ac:dyDescent="0.2">
      <c r="A59" s="15" t="s">
        <v>5115</v>
      </c>
      <c r="B59" s="16">
        <v>5.7759742069104003E-2</v>
      </c>
      <c r="C59" s="17" t="s">
        <v>5963</v>
      </c>
      <c r="D59" s="16">
        <v>5.8282663050745975E-2</v>
      </c>
      <c r="E59" s="17" t="s">
        <v>5964</v>
      </c>
      <c r="F59" s="18">
        <v>37660.497739139842</v>
      </c>
      <c r="G59" s="17" t="s">
        <v>5965</v>
      </c>
      <c r="H59" s="19" t="s">
        <v>5840</v>
      </c>
      <c r="I59" s="16">
        <v>0.77914110429447858</v>
      </c>
      <c r="J59" s="20">
        <v>127</v>
      </c>
      <c r="K59" s="16">
        <v>4.1394289524529143E-2</v>
      </c>
      <c r="L59" s="16">
        <v>7.4247597021646794E-2</v>
      </c>
      <c r="M59" s="16">
        <v>4.1924329489084283E-2</v>
      </c>
      <c r="N59" s="16">
        <v>7.4891221969115795E-2</v>
      </c>
      <c r="O59" s="18">
        <v>27090.236329178915</v>
      </c>
      <c r="P59" s="18">
        <v>48392.447222145347</v>
      </c>
    </row>
    <row r="60" spans="1:16" x14ac:dyDescent="0.2">
      <c r="A60" s="2" t="s">
        <v>5120</v>
      </c>
      <c r="B60" s="4">
        <v>3.2152410242651079E-2</v>
      </c>
      <c r="C60" s="7" t="s">
        <v>5966</v>
      </c>
      <c r="D60" s="4">
        <v>3.1639207769633061E-2</v>
      </c>
      <c r="E60" s="7" t="s">
        <v>5967</v>
      </c>
      <c r="F60" s="8">
        <v>20444.30110612783</v>
      </c>
      <c r="G60" s="7" t="s">
        <v>5968</v>
      </c>
      <c r="H60" s="5" t="s">
        <v>5969</v>
      </c>
      <c r="I60" s="4">
        <v>0.22085889570552147</v>
      </c>
      <c r="J60" s="3">
        <v>36</v>
      </c>
      <c r="K60" s="4">
        <v>1.4730994461413044E-2</v>
      </c>
      <c r="L60" s="4">
        <v>4.9534451259346482E-2</v>
      </c>
      <c r="M60" s="4">
        <v>1.4615546434776774E-2</v>
      </c>
      <c r="N60" s="4">
        <v>4.9049457200149159E-2</v>
      </c>
      <c r="O60" s="8">
        <v>9444.124970472827</v>
      </c>
      <c r="P60" s="8">
        <v>31694.278800951437</v>
      </c>
    </row>
    <row r="61" spans="1:16" x14ac:dyDescent="0.2">
      <c r="A61" s="2" t="s">
        <v>5125</v>
      </c>
      <c r="B61" s="4">
        <v>2.5607331826452924E-2</v>
      </c>
      <c r="C61" s="7" t="s">
        <v>5970</v>
      </c>
      <c r="D61" s="4">
        <v>2.6643455281112911E-2</v>
      </c>
      <c r="E61" s="7" t="s">
        <v>5971</v>
      </c>
      <c r="F61" s="8">
        <v>17216.196633012009</v>
      </c>
      <c r="G61" s="7" t="s">
        <v>5972</v>
      </c>
      <c r="H61" s="5" t="s">
        <v>5973</v>
      </c>
      <c r="I61" s="4">
        <v>0.69938650306748462</v>
      </c>
      <c r="J61" s="3">
        <v>114</v>
      </c>
      <c r="K61" s="4">
        <v>1.8404494531249885E-2</v>
      </c>
      <c r="L61" s="4">
        <v>3.3485282384179735E-2</v>
      </c>
      <c r="M61" s="4">
        <v>1.9058342143354699E-2</v>
      </c>
      <c r="N61" s="4">
        <v>3.4585310663641212E-2</v>
      </c>
      <c r="O61" s="8">
        <v>12314.925462081756</v>
      </c>
      <c r="P61" s="8">
        <v>22347.983875092301</v>
      </c>
    </row>
    <row r="62" spans="1:16" x14ac:dyDescent="0.2">
      <c r="A62" s="15" t="s">
        <v>5130</v>
      </c>
      <c r="B62" s="16">
        <v>7.8900871695024057E-3</v>
      </c>
      <c r="C62" s="17" t="s">
        <v>5974</v>
      </c>
      <c r="D62" s="16">
        <v>7.8967588576184314E-3</v>
      </c>
      <c r="E62" s="17" t="s">
        <v>5974</v>
      </c>
      <c r="F62" s="18">
        <v>5102.6472288154137</v>
      </c>
      <c r="G62" s="17" t="s">
        <v>5975</v>
      </c>
      <c r="H62" s="19" t="s">
        <v>5976</v>
      </c>
      <c r="I62" s="16">
        <v>0.41717791411042943</v>
      </c>
      <c r="J62" s="20">
        <v>68</v>
      </c>
      <c r="K62" s="16">
        <v>4.8650269936073801E-3</v>
      </c>
      <c r="L62" s="16">
        <v>1.1324213129484433E-2</v>
      </c>
      <c r="M62" s="16">
        <v>4.8683535870376101E-3</v>
      </c>
      <c r="N62" s="16">
        <v>1.1269438274645873E-2</v>
      </c>
      <c r="O62" s="18">
        <v>3145.7831482121433</v>
      </c>
      <c r="P62" s="18">
        <v>7281.9708717521398</v>
      </c>
    </row>
    <row r="63" spans="1:16" x14ac:dyDescent="0.2">
      <c r="A63" s="2" t="s">
        <v>5134</v>
      </c>
      <c r="B63" s="4">
        <v>5.8728163540433939E-3</v>
      </c>
      <c r="C63" s="7" t="s">
        <v>5977</v>
      </c>
      <c r="D63" s="4">
        <v>5.8794880421594196E-3</v>
      </c>
      <c r="E63" s="7" t="s">
        <v>5977</v>
      </c>
      <c r="F63" s="8">
        <v>3799.1477144112837</v>
      </c>
      <c r="G63" s="7" t="s">
        <v>5978</v>
      </c>
      <c r="H63" s="5" t="s">
        <v>5979</v>
      </c>
      <c r="I63" s="4">
        <v>0.36809815950920244</v>
      </c>
      <c r="J63" s="3">
        <v>60</v>
      </c>
      <c r="K63" s="4">
        <v>3.238588697417047E-3</v>
      </c>
      <c r="L63" s="4">
        <v>9.0272421107702762E-3</v>
      </c>
      <c r="M63" s="4">
        <v>3.2341096952212631E-3</v>
      </c>
      <c r="N63" s="4">
        <v>9.0337673636892834E-3</v>
      </c>
      <c r="O63" s="8">
        <v>2089.7840711046865</v>
      </c>
      <c r="P63" s="8">
        <v>5837.3478075274907</v>
      </c>
    </row>
    <row r="64" spans="1:16" x14ac:dyDescent="0.2">
      <c r="A64" s="15" t="s">
        <v>5138</v>
      </c>
      <c r="B64" s="16">
        <v>2.0172708154590118E-3</v>
      </c>
      <c r="C64" s="17" t="s">
        <v>5980</v>
      </c>
      <c r="D64" s="16">
        <v>2.0172708154590118E-3</v>
      </c>
      <c r="E64" s="17" t="s">
        <v>5980</v>
      </c>
      <c r="F64" s="18">
        <v>1303.4995144041297</v>
      </c>
      <c r="G64" s="17" t="s">
        <v>5981</v>
      </c>
      <c r="H64" s="19" t="s">
        <v>5982</v>
      </c>
      <c r="I64" s="16">
        <v>4.9079754601226995E-2</v>
      </c>
      <c r="J64" s="20">
        <v>8</v>
      </c>
      <c r="K64" s="16">
        <v>6.2464943164310344E-4</v>
      </c>
      <c r="L64" s="16">
        <v>3.7599007296461651E-3</v>
      </c>
      <c r="M64" s="16">
        <v>6.2464943164310344E-4</v>
      </c>
      <c r="N64" s="16">
        <v>3.7599007296461651E-3</v>
      </c>
      <c r="O64" s="18">
        <v>403.62960916297709</v>
      </c>
      <c r="P64" s="18">
        <v>2429.5343677920232</v>
      </c>
    </row>
    <row r="65" spans="1:16" x14ac:dyDescent="0.2">
      <c r="A65" s="2" t="s">
        <v>5142</v>
      </c>
      <c r="B65" s="4">
        <v>1.7493660182694593E-3</v>
      </c>
      <c r="C65" s="7" t="s">
        <v>5983</v>
      </c>
      <c r="D65" s="4">
        <v>1.7493660182694593E-3</v>
      </c>
      <c r="E65" s="7" t="s">
        <v>5983</v>
      </c>
      <c r="F65" s="8">
        <v>1130.3875205325196</v>
      </c>
      <c r="G65" s="7" t="s">
        <v>5984</v>
      </c>
      <c r="H65" s="5" t="s">
        <v>5985</v>
      </c>
      <c r="I65" s="4">
        <v>4.2944785276073622E-2</v>
      </c>
      <c r="J65" s="3">
        <v>7</v>
      </c>
      <c r="K65" s="4">
        <v>4.5163408122807556E-4</v>
      </c>
      <c r="L65" s="4">
        <v>3.4035007909176884E-3</v>
      </c>
      <c r="M65" s="4">
        <v>4.5163408122807556E-4</v>
      </c>
      <c r="N65" s="4">
        <v>3.4035007909176884E-3</v>
      </c>
      <c r="O65" s="8">
        <v>291.83231178367953</v>
      </c>
      <c r="P65" s="8">
        <v>2199.2394844743744</v>
      </c>
    </row>
    <row r="66" spans="1:16" x14ac:dyDescent="0.2">
      <c r="A66" s="2" t="s">
        <v>5146</v>
      </c>
      <c r="B66" s="4">
        <v>2.6790479718955261E-4</v>
      </c>
      <c r="C66" s="7" t="s">
        <v>5986</v>
      </c>
      <c r="D66" s="4">
        <v>2.6790479718955261E-4</v>
      </c>
      <c r="E66" s="7" t="s">
        <v>5986</v>
      </c>
      <c r="F66" s="8">
        <v>173.11199387161025</v>
      </c>
      <c r="G66" s="7" t="s">
        <v>5987</v>
      </c>
      <c r="H66" s="5" t="s">
        <v>5988</v>
      </c>
      <c r="I66" s="4">
        <v>6.1349693251533744E-3</v>
      </c>
      <c r="J66" s="3">
        <v>1</v>
      </c>
      <c r="K66" s="4">
        <v>0</v>
      </c>
      <c r="L66" s="4">
        <v>8.0371439156865789E-4</v>
      </c>
      <c r="M66" s="4">
        <v>0</v>
      </c>
      <c r="N66" s="4">
        <v>8.0371439156865789E-4</v>
      </c>
      <c r="O66" s="8">
        <v>0</v>
      </c>
      <c r="P66" s="8">
        <v>519.33598161483087</v>
      </c>
    </row>
    <row r="67" spans="1:16" x14ac:dyDescent="0.2">
      <c r="A67" s="15" t="s">
        <v>5150</v>
      </c>
      <c r="B67" s="16">
        <v>1.6995973689516414E-2</v>
      </c>
      <c r="C67" s="17" t="s">
        <v>5989</v>
      </c>
      <c r="D67" s="16">
        <v>1.6362799193582741E-2</v>
      </c>
      <c r="E67" s="17" t="s">
        <v>5990</v>
      </c>
      <c r="F67" s="18">
        <v>10573.146966523773</v>
      </c>
      <c r="G67" s="17" t="s">
        <v>5991</v>
      </c>
      <c r="H67" s="19" t="s">
        <v>5992</v>
      </c>
      <c r="I67" s="16">
        <v>0.90797546012269936</v>
      </c>
      <c r="J67" s="20">
        <v>148</v>
      </c>
      <c r="K67" s="16">
        <v>1.2630496653057682E-2</v>
      </c>
      <c r="L67" s="16">
        <v>2.1955134052489653E-2</v>
      </c>
      <c r="M67" s="16">
        <v>1.2117577739611602E-2</v>
      </c>
      <c r="N67" s="16">
        <v>2.1172877504333644E-2</v>
      </c>
      <c r="O67" s="18">
        <v>7830.0129949304537</v>
      </c>
      <c r="P67" s="18">
        <v>13681.274390100747</v>
      </c>
    </row>
    <row r="68" spans="1:16" x14ac:dyDescent="0.2">
      <c r="A68" s="15" t="s">
        <v>5155</v>
      </c>
      <c r="B68" s="16">
        <v>6.4226449162401982E-3</v>
      </c>
      <c r="C68" s="17" t="s">
        <v>5993</v>
      </c>
      <c r="D68" s="16">
        <v>6.0627990009275842E-3</v>
      </c>
      <c r="E68" s="17" t="s">
        <v>5994</v>
      </c>
      <c r="F68" s="18">
        <v>3917.5977231598054</v>
      </c>
      <c r="G68" s="17" t="s">
        <v>5995</v>
      </c>
      <c r="H68" s="19" t="s">
        <v>5996</v>
      </c>
      <c r="I68" s="16">
        <v>0.5214723926380368</v>
      </c>
      <c r="J68" s="20">
        <v>85</v>
      </c>
      <c r="K68" s="16">
        <v>4.3518931277468651E-3</v>
      </c>
      <c r="L68" s="16">
        <v>8.6182633723636149E-3</v>
      </c>
      <c r="M68" s="16">
        <v>4.0772082174677839E-3</v>
      </c>
      <c r="N68" s="16">
        <v>8.0242449745767299E-3</v>
      </c>
      <c r="O68" s="18">
        <v>2634.5688892467747</v>
      </c>
      <c r="P68" s="18">
        <v>5185.0249097271344</v>
      </c>
    </row>
    <row r="69" spans="1:16" x14ac:dyDescent="0.2">
      <c r="A69" s="15" t="s">
        <v>5160</v>
      </c>
      <c r="B69" s="16">
        <v>3.585894099536116E-3</v>
      </c>
      <c r="C69" s="17" t="s">
        <v>5329</v>
      </c>
      <c r="D69" s="16">
        <v>3.3240175701082231E-3</v>
      </c>
      <c r="E69" s="17" t="s">
        <v>5997</v>
      </c>
      <c r="F69" s="18">
        <v>2147.8798262002128</v>
      </c>
      <c r="G69" s="17" t="s">
        <v>5998</v>
      </c>
      <c r="H69" s="19" t="s">
        <v>5999</v>
      </c>
      <c r="I69" s="16">
        <v>0.42944785276073622</v>
      </c>
      <c r="J69" s="20">
        <v>70</v>
      </c>
      <c r="K69" s="16">
        <v>2.1615612101601933E-3</v>
      </c>
      <c r="L69" s="16">
        <v>5.1498000980384684E-3</v>
      </c>
      <c r="M69" s="16">
        <v>2.0032573694954451E-3</v>
      </c>
      <c r="N69" s="16">
        <v>4.7687909874145566E-3</v>
      </c>
      <c r="O69" s="18">
        <v>1294.444448585175</v>
      </c>
      <c r="P69" s="18">
        <v>3081.4488013971704</v>
      </c>
    </row>
    <row r="70" spans="1:16" x14ac:dyDescent="0.2">
      <c r="A70" s="2" t="s">
        <v>5747</v>
      </c>
      <c r="B70" s="4">
        <v>5.0647205670876594E-4</v>
      </c>
      <c r="C70" s="7" t="s">
        <v>6000</v>
      </c>
      <c r="D70" s="4">
        <v>4.861502586569732E-4</v>
      </c>
      <c r="E70" s="7" t="s">
        <v>6001</v>
      </c>
      <c r="F70" s="8">
        <v>314.13562384910358</v>
      </c>
      <c r="G70" s="7" t="s">
        <v>6002</v>
      </c>
      <c r="H70" s="5" t="s">
        <v>6003</v>
      </c>
      <c r="I70" s="4">
        <v>1.2269938650306749E-2</v>
      </c>
      <c r="J70" s="3">
        <v>2</v>
      </c>
      <c r="K70" s="4">
        <v>0</v>
      </c>
      <c r="L70" s="4">
        <v>1.1681993095111051E-3</v>
      </c>
      <c r="M70" s="4">
        <v>0</v>
      </c>
      <c r="N70" s="4">
        <v>1.1237895029845401E-3</v>
      </c>
      <c r="O70" s="8">
        <v>0</v>
      </c>
      <c r="P70" s="8">
        <v>726.15885790202685</v>
      </c>
    </row>
    <row r="71" spans="1:16" x14ac:dyDescent="0.2">
      <c r="A71" s="2" t="s">
        <v>5748</v>
      </c>
      <c r="B71" s="4">
        <v>1.8073084194378799E-3</v>
      </c>
      <c r="C71" s="7" t="s">
        <v>6004</v>
      </c>
      <c r="D71" s="4">
        <v>1.6655402909710678E-3</v>
      </c>
      <c r="E71" s="7" t="s">
        <v>6005</v>
      </c>
      <c r="F71" s="8">
        <v>1076.2218656334951</v>
      </c>
      <c r="G71" s="7" t="s">
        <v>6006</v>
      </c>
      <c r="H71" s="5" t="s">
        <v>6007</v>
      </c>
      <c r="I71" s="4">
        <v>0.13496932515337423</v>
      </c>
      <c r="J71" s="3">
        <v>22</v>
      </c>
      <c r="K71" s="4">
        <v>8.2345112992174209E-4</v>
      </c>
      <c r="L71" s="4">
        <v>3.0879150509368139E-3</v>
      </c>
      <c r="M71" s="4">
        <v>7.4735209127446884E-4</v>
      </c>
      <c r="N71" s="4">
        <v>2.8247753860541612E-3</v>
      </c>
      <c r="O71" s="8">
        <v>482.916364327373</v>
      </c>
      <c r="P71" s="8">
        <v>1825.2845953082954</v>
      </c>
    </row>
    <row r="72" spans="1:16" x14ac:dyDescent="0.2">
      <c r="A72" s="2" t="s">
        <v>5749</v>
      </c>
      <c r="B72" s="4">
        <v>1.2721136233894699E-3</v>
      </c>
      <c r="C72" s="7" t="s">
        <v>6008</v>
      </c>
      <c r="D72" s="4">
        <v>1.1723270204801821E-3</v>
      </c>
      <c r="E72" s="7" t="s">
        <v>5650</v>
      </c>
      <c r="F72" s="8">
        <v>757.52233671761417</v>
      </c>
      <c r="G72" s="7" t="s">
        <v>6009</v>
      </c>
      <c r="H72" s="5" t="s">
        <v>6010</v>
      </c>
      <c r="I72" s="4">
        <v>0.34355828220858897</v>
      </c>
      <c r="J72" s="3">
        <v>56</v>
      </c>
      <c r="K72" s="4">
        <v>8.3883172628465888E-4</v>
      </c>
      <c r="L72" s="4">
        <v>1.7703615880230498E-3</v>
      </c>
      <c r="M72" s="4">
        <v>7.6779547615081543E-4</v>
      </c>
      <c r="N72" s="4">
        <v>1.6307859143148357E-3</v>
      </c>
      <c r="O72" s="8">
        <v>496.12626259927708</v>
      </c>
      <c r="P72" s="8">
        <v>1053.7646364168475</v>
      </c>
    </row>
    <row r="73" spans="1:16" x14ac:dyDescent="0.2">
      <c r="A73" s="15" t="s">
        <v>5177</v>
      </c>
      <c r="B73" s="16">
        <v>2.8367508167040823E-3</v>
      </c>
      <c r="C73" s="17" t="s">
        <v>6011</v>
      </c>
      <c r="D73" s="16">
        <v>2.7387814308193611E-3</v>
      </c>
      <c r="E73" s="17" t="s">
        <v>6012</v>
      </c>
      <c r="F73" s="18">
        <v>1769.7178969595927</v>
      </c>
      <c r="G73" s="17" t="s">
        <v>6013</v>
      </c>
      <c r="H73" s="19" t="s">
        <v>6014</v>
      </c>
      <c r="I73" s="16">
        <v>0.21472392638036811</v>
      </c>
      <c r="J73" s="20">
        <v>35</v>
      </c>
      <c r="K73" s="16">
        <v>1.4916494742795371E-3</v>
      </c>
      <c r="L73" s="16">
        <v>4.442883813254102E-3</v>
      </c>
      <c r="M73" s="16">
        <v>1.4300703181627206E-3</v>
      </c>
      <c r="N73" s="16">
        <v>4.2181085437864351E-3</v>
      </c>
      <c r="O73" s="18">
        <v>924.0682763086063</v>
      </c>
      <c r="P73" s="18">
        <v>2725.6144273709924</v>
      </c>
    </row>
    <row r="74" spans="1:16" x14ac:dyDescent="0.2">
      <c r="A74" s="2" t="s">
        <v>5750</v>
      </c>
      <c r="B74" s="4">
        <v>2.3026681340811974E-3</v>
      </c>
      <c r="C74" s="7" t="s">
        <v>6015</v>
      </c>
      <c r="D74" s="4">
        <v>2.223143707168594E-3</v>
      </c>
      <c r="E74" s="7" t="s">
        <v>6016</v>
      </c>
      <c r="F74" s="8">
        <v>1436.528363240845</v>
      </c>
      <c r="G74" s="7" t="s">
        <v>6017</v>
      </c>
      <c r="H74" s="5" t="s">
        <v>6018</v>
      </c>
      <c r="I74" s="4">
        <v>0.10429447852760736</v>
      </c>
      <c r="J74" s="3">
        <v>17</v>
      </c>
      <c r="K74" s="4">
        <v>1.0262403981274805E-3</v>
      </c>
      <c r="L74" s="4">
        <v>3.7973678887598034E-3</v>
      </c>
      <c r="M74" s="4">
        <v>9.8193830336570616E-4</v>
      </c>
      <c r="N74" s="4">
        <v>3.6064121887573273E-3</v>
      </c>
      <c r="O74" s="8">
        <v>634.49889415109124</v>
      </c>
      <c r="P74" s="8">
        <v>2330.3547053580164</v>
      </c>
    </row>
    <row r="75" spans="1:16" x14ac:dyDescent="0.2">
      <c r="A75" s="2" t="s">
        <v>5751</v>
      </c>
      <c r="B75" s="4">
        <v>5.3408268262288494E-4</v>
      </c>
      <c r="C75" s="7" t="s">
        <v>6019</v>
      </c>
      <c r="D75" s="4">
        <v>5.1563772365076713E-4</v>
      </c>
      <c r="E75" s="7" t="s">
        <v>5516</v>
      </c>
      <c r="F75" s="8">
        <v>333.18953371874755</v>
      </c>
      <c r="G75" s="7" t="s">
        <v>6020</v>
      </c>
      <c r="H75" s="5" t="s">
        <v>6021</v>
      </c>
      <c r="I75" s="4">
        <v>0.12269938650306748</v>
      </c>
      <c r="J75" s="3">
        <v>20</v>
      </c>
      <c r="K75" s="4">
        <v>1.8908287066260872E-4</v>
      </c>
      <c r="L75" s="4">
        <v>9.5949979050109866E-4</v>
      </c>
      <c r="M75" s="4">
        <v>1.8339861757280074E-4</v>
      </c>
      <c r="N75" s="4">
        <v>9.2064016847144775E-4</v>
      </c>
      <c r="O75" s="8">
        <v>118.50665122230428</v>
      </c>
      <c r="P75" s="8">
        <v>594.88988952155478</v>
      </c>
    </row>
    <row r="76" spans="1:16" x14ac:dyDescent="0.2">
      <c r="A76" s="15" t="s">
        <v>5190</v>
      </c>
      <c r="B76" s="16">
        <v>3.6143498732593322E-3</v>
      </c>
      <c r="C76" s="17" t="s">
        <v>6022</v>
      </c>
      <c r="D76" s="16">
        <v>3.4033997785163873E-3</v>
      </c>
      <c r="E76" s="17" t="s">
        <v>6023</v>
      </c>
      <c r="F76" s="18">
        <v>2199.174213309474</v>
      </c>
      <c r="G76" s="17" t="s">
        <v>6024</v>
      </c>
      <c r="H76" s="19" t="s">
        <v>6025</v>
      </c>
      <c r="I76" s="16">
        <v>0.24539877300613497</v>
      </c>
      <c r="J76" s="20">
        <v>40</v>
      </c>
      <c r="K76" s="16">
        <v>1.6213006588550534E-3</v>
      </c>
      <c r="L76" s="16">
        <v>6.1749436966569522E-3</v>
      </c>
      <c r="M76" s="16">
        <v>1.5331546728746769E-3</v>
      </c>
      <c r="N76" s="16">
        <v>5.8232704220335099E-3</v>
      </c>
      <c r="O76" s="18">
        <v>990.67827496618531</v>
      </c>
      <c r="P76" s="18">
        <v>3762.8215850817392</v>
      </c>
    </row>
    <row r="77" spans="1:16" x14ac:dyDescent="0.2">
      <c r="A77" s="15" t="s">
        <v>5195</v>
      </c>
      <c r="B77" s="16">
        <v>3.3793680873378585E-3</v>
      </c>
      <c r="C77" s="17" t="s">
        <v>6026</v>
      </c>
      <c r="D77" s="16">
        <v>3.1828999893818055E-3</v>
      </c>
      <c r="E77" s="17" t="s">
        <v>6027</v>
      </c>
      <c r="F77" s="18">
        <v>2056.6939048350068</v>
      </c>
      <c r="G77" s="17" t="s">
        <v>6028</v>
      </c>
      <c r="H77" s="19" t="s">
        <v>5969</v>
      </c>
      <c r="I77" s="16">
        <v>0.22085889570552147</v>
      </c>
      <c r="J77" s="20">
        <v>36</v>
      </c>
      <c r="K77" s="16">
        <v>1.4631861187772871E-3</v>
      </c>
      <c r="L77" s="16">
        <v>5.9673056060821888E-3</v>
      </c>
      <c r="M77" s="16">
        <v>1.3702683242730119E-3</v>
      </c>
      <c r="N77" s="16">
        <v>5.6020009600615626E-3</v>
      </c>
      <c r="O77" s="18">
        <v>885.42603283873439</v>
      </c>
      <c r="P77" s="18">
        <v>3619.8439372505195</v>
      </c>
    </row>
    <row r="78" spans="1:16" x14ac:dyDescent="0.2">
      <c r="A78" s="2" t="s">
        <v>5752</v>
      </c>
      <c r="B78" s="4">
        <v>0</v>
      </c>
      <c r="C78" s="7" t="s">
        <v>4866</v>
      </c>
      <c r="D78" s="4">
        <v>0</v>
      </c>
      <c r="E78" s="7" t="s">
        <v>4866</v>
      </c>
      <c r="F78" s="8">
        <v>0</v>
      </c>
      <c r="G78" s="7" t="s">
        <v>4867</v>
      </c>
      <c r="H78" s="5" t="s">
        <v>5833</v>
      </c>
      <c r="I78" s="4">
        <v>0</v>
      </c>
      <c r="J78" s="3">
        <v>0</v>
      </c>
      <c r="K78" s="4">
        <v>0</v>
      </c>
      <c r="L78" s="4">
        <v>0</v>
      </c>
      <c r="M78" s="4">
        <v>0</v>
      </c>
      <c r="N78" s="4">
        <v>0</v>
      </c>
      <c r="O78" s="8">
        <v>0</v>
      </c>
      <c r="P78" s="8">
        <v>0</v>
      </c>
    </row>
    <row r="79" spans="1:16" x14ac:dyDescent="0.2">
      <c r="A79" s="2" t="s">
        <v>5753</v>
      </c>
      <c r="B79" s="4">
        <v>2.7401724465312472E-3</v>
      </c>
      <c r="C79" s="7" t="s">
        <v>6029</v>
      </c>
      <c r="D79" s="4">
        <v>2.5808656013672818E-3</v>
      </c>
      <c r="E79" s="7" t="s">
        <v>6030</v>
      </c>
      <c r="F79" s="8">
        <v>1667.6774542832468</v>
      </c>
      <c r="G79" s="7" t="s">
        <v>6031</v>
      </c>
      <c r="H79" s="5" t="s">
        <v>6032</v>
      </c>
      <c r="I79" s="4">
        <v>0.12883435582822086</v>
      </c>
      <c r="J79" s="3">
        <v>21</v>
      </c>
      <c r="K79" s="4">
        <v>1.0389176815487427E-3</v>
      </c>
      <c r="L79" s="4">
        <v>4.9825829733557373E-3</v>
      </c>
      <c r="M79" s="4">
        <v>9.8351824731413538E-4</v>
      </c>
      <c r="N79" s="4">
        <v>4.7207112051853295E-3</v>
      </c>
      <c r="O79" s="8">
        <v>635.51980624369719</v>
      </c>
      <c r="P79" s="8">
        <v>3050.3810972950851</v>
      </c>
    </row>
    <row r="80" spans="1:16" x14ac:dyDescent="0.2">
      <c r="A80" s="2" t="s">
        <v>5754</v>
      </c>
      <c r="B80" s="4">
        <v>6.3919564080661118E-4</v>
      </c>
      <c r="C80" s="7" t="s">
        <v>6033</v>
      </c>
      <c r="D80" s="4">
        <v>6.0203438801452371E-4</v>
      </c>
      <c r="E80" s="7" t="s">
        <v>6019</v>
      </c>
      <c r="F80" s="8">
        <v>389.01645055175993</v>
      </c>
      <c r="G80" s="7" t="s">
        <v>6034</v>
      </c>
      <c r="H80" s="5" t="s">
        <v>6007</v>
      </c>
      <c r="I80" s="4">
        <v>0.13496932515337423</v>
      </c>
      <c r="J80" s="3">
        <v>22</v>
      </c>
      <c r="K80" s="4">
        <v>2.4052845879583999E-4</v>
      </c>
      <c r="L80" s="4">
        <v>1.0831044551881585E-3</v>
      </c>
      <c r="M80" s="4">
        <v>2.2351007083305495E-4</v>
      </c>
      <c r="N80" s="4">
        <v>1.0259598976727418E-3</v>
      </c>
      <c r="O80" s="8">
        <v>144.4254616497918</v>
      </c>
      <c r="P80" s="8">
        <v>662.94431970465519</v>
      </c>
    </row>
    <row r="81" spans="1:16" x14ac:dyDescent="0.2">
      <c r="A81" s="2" t="s">
        <v>5210</v>
      </c>
      <c r="B81" s="4">
        <v>2.3498178592147367E-4</v>
      </c>
      <c r="C81" s="7" t="s">
        <v>5447</v>
      </c>
      <c r="D81" s="4">
        <v>2.2049978913458179E-4</v>
      </c>
      <c r="E81" s="7" t="s">
        <v>5447</v>
      </c>
      <c r="F81" s="8">
        <v>142.48030847446739</v>
      </c>
      <c r="G81" s="7" t="s">
        <v>6035</v>
      </c>
      <c r="H81" s="5" t="s">
        <v>6036</v>
      </c>
      <c r="I81" s="4">
        <v>3.0674846625766871E-2</v>
      </c>
      <c r="J81" s="3">
        <v>5</v>
      </c>
      <c r="K81" s="4">
        <v>7.2126590593548561E-5</v>
      </c>
      <c r="L81" s="4">
        <v>4.4657947294807909E-4</v>
      </c>
      <c r="M81" s="4">
        <v>6.7681115134527906E-5</v>
      </c>
      <c r="N81" s="4">
        <v>4.1942466011359275E-4</v>
      </c>
      <c r="O81" s="8">
        <v>43.733493805645985</v>
      </c>
      <c r="P81" s="8">
        <v>271.01955602465011</v>
      </c>
    </row>
    <row r="82" spans="1:16" x14ac:dyDescent="0.2">
      <c r="A82" s="2" t="s">
        <v>5214</v>
      </c>
      <c r="B82" s="4">
        <v>0</v>
      </c>
      <c r="C82" s="7" t="s">
        <v>4866</v>
      </c>
      <c r="D82" s="4">
        <v>0</v>
      </c>
      <c r="E82" s="7" t="s">
        <v>4866</v>
      </c>
      <c r="F82" s="8">
        <v>0</v>
      </c>
      <c r="G82" s="7" t="s">
        <v>4867</v>
      </c>
      <c r="H82" s="5" t="s">
        <v>5833</v>
      </c>
      <c r="I82" s="4">
        <v>0</v>
      </c>
      <c r="J82" s="3">
        <v>0</v>
      </c>
      <c r="K82" s="4">
        <v>0</v>
      </c>
      <c r="L82" s="4">
        <v>0</v>
      </c>
      <c r="M82" s="4">
        <v>0</v>
      </c>
      <c r="N82" s="4">
        <v>0</v>
      </c>
      <c r="O82" s="8">
        <v>0</v>
      </c>
      <c r="P82" s="8">
        <v>0</v>
      </c>
    </row>
    <row r="83" spans="1:16" x14ac:dyDescent="0.2">
      <c r="A83" s="2" t="s">
        <v>5218</v>
      </c>
      <c r="B83" s="4">
        <v>2.8698692559452153E-3</v>
      </c>
      <c r="C83" s="7" t="s">
        <v>6037</v>
      </c>
      <c r="D83" s="4">
        <v>2.8677752742555713E-3</v>
      </c>
      <c r="E83" s="7" t="s">
        <v>6037</v>
      </c>
      <c r="F83" s="8">
        <v>1853.0698252141849</v>
      </c>
      <c r="G83" s="7" t="s">
        <v>6038</v>
      </c>
      <c r="H83" s="5" t="s">
        <v>6039</v>
      </c>
      <c r="I83" s="4">
        <v>9.202453987730061E-2</v>
      </c>
      <c r="J83" s="3">
        <v>15</v>
      </c>
      <c r="K83" s="4">
        <v>1.150499194294715E-3</v>
      </c>
      <c r="L83" s="4">
        <v>5.1317861826471294E-3</v>
      </c>
      <c r="M83" s="4">
        <v>1.150499194294715E-3</v>
      </c>
      <c r="N83" s="4">
        <v>5.1317861826471294E-3</v>
      </c>
      <c r="O83" s="8">
        <v>743.41785425784087</v>
      </c>
      <c r="P83" s="8">
        <v>3316.005340405557</v>
      </c>
    </row>
    <row r="84" spans="1:16" x14ac:dyDescent="0.2">
      <c r="A84" s="2" t="s">
        <v>5222</v>
      </c>
      <c r="B84" s="4">
        <v>3.5484759821578457E-3</v>
      </c>
      <c r="C84" s="7" t="s">
        <v>6040</v>
      </c>
      <c r="D84" s="4">
        <v>3.4892603920189951E-3</v>
      </c>
      <c r="E84" s="7" t="s">
        <v>6041</v>
      </c>
      <c r="F84" s="8">
        <v>2254.6547502554386</v>
      </c>
      <c r="G84" s="7" t="s">
        <v>6042</v>
      </c>
      <c r="H84" s="5" t="s">
        <v>5820</v>
      </c>
      <c r="I84" s="4">
        <v>0.7975460122699386</v>
      </c>
      <c r="J84" s="3">
        <v>130</v>
      </c>
      <c r="K84" s="4">
        <v>2.2764395404175522E-3</v>
      </c>
      <c r="L84" s="4">
        <v>5.0991275845344063E-3</v>
      </c>
      <c r="M84" s="4">
        <v>2.2296854532489162E-3</v>
      </c>
      <c r="N84" s="4">
        <v>5.0249144126038262E-3</v>
      </c>
      <c r="O84" s="8">
        <v>1440.7554421108255</v>
      </c>
      <c r="P84" s="8">
        <v>3246.9480282750301</v>
      </c>
    </row>
    <row r="85" spans="1:16" x14ac:dyDescent="0.2">
      <c r="A85" s="2" t="s">
        <v>5227</v>
      </c>
      <c r="B85" s="4">
        <v>5.4063366191382009E-4</v>
      </c>
      <c r="C85" s="7" t="s">
        <v>5516</v>
      </c>
      <c r="D85" s="4">
        <v>5.395647478642025E-4</v>
      </c>
      <c r="E85" s="7" t="s">
        <v>5516</v>
      </c>
      <c r="F85" s="8">
        <v>348.65045458486941</v>
      </c>
      <c r="G85" s="7" t="s">
        <v>6043</v>
      </c>
      <c r="H85" s="5" t="s">
        <v>6044</v>
      </c>
      <c r="I85" s="4">
        <v>7.3619631901840496E-2</v>
      </c>
      <c r="J85" s="3">
        <v>12</v>
      </c>
      <c r="K85" s="4">
        <v>2.2603544103215012E-4</v>
      </c>
      <c r="L85" s="4">
        <v>9.4353367940164885E-4</v>
      </c>
      <c r="M85" s="4">
        <v>2.256692021549199E-4</v>
      </c>
      <c r="N85" s="4">
        <v>9.4387965248128906E-4</v>
      </c>
      <c r="O85" s="8">
        <v>145.82062714171181</v>
      </c>
      <c r="P85" s="8">
        <v>609.90654265988803</v>
      </c>
    </row>
    <row r="86" spans="1:16" x14ac:dyDescent="0.2">
      <c r="A86" s="2" t="s">
        <v>5232</v>
      </c>
      <c r="B86" s="4">
        <v>0.27846545084055641</v>
      </c>
      <c r="C86" s="7" t="s">
        <v>6045</v>
      </c>
      <c r="D86" s="4">
        <v>0.28871567294213141</v>
      </c>
      <c r="E86" s="7" t="s">
        <v>6046</v>
      </c>
      <c r="F86" s="8">
        <v>186559.35365589318</v>
      </c>
      <c r="G86" s="7" t="s">
        <v>6047</v>
      </c>
      <c r="H86" s="5" t="s">
        <v>5793</v>
      </c>
      <c r="I86" s="4">
        <v>1</v>
      </c>
      <c r="J86" s="3">
        <v>163</v>
      </c>
      <c r="K86" s="4">
        <v>0.2596843338954809</v>
      </c>
      <c r="L86" s="4">
        <v>0.29591508268499545</v>
      </c>
      <c r="M86" s="4">
        <v>0.2691381392150996</v>
      </c>
      <c r="N86" s="4">
        <v>0.30696414957308488</v>
      </c>
      <c r="O86" s="8">
        <v>173908.94226300853</v>
      </c>
      <c r="P86" s="18">
        <v>198350.96846773513</v>
      </c>
    </row>
    <row r="87" spans="1:16" x14ac:dyDescent="0.2">
      <c r="A87" s="9" t="s">
        <v>5237</v>
      </c>
      <c r="B87" s="10">
        <v>0.15977283644867629</v>
      </c>
      <c r="C87" s="11" t="s">
        <v>6048</v>
      </c>
      <c r="D87" s="10">
        <v>0.16565402226348414</v>
      </c>
      <c r="E87" s="11" t="s">
        <v>6049</v>
      </c>
      <c r="F87" s="12">
        <v>107040.62931203887</v>
      </c>
      <c r="G87" s="11" t="s">
        <v>6050</v>
      </c>
      <c r="H87" s="13" t="s">
        <v>6051</v>
      </c>
      <c r="I87" s="10">
        <v>0.61349693251533743</v>
      </c>
      <c r="J87" s="14">
        <v>100</v>
      </c>
      <c r="K87" s="10">
        <v>0.14116118269421857</v>
      </c>
      <c r="L87" s="10">
        <v>0.17819162078703804</v>
      </c>
      <c r="M87" s="10">
        <v>0.14580490972253382</v>
      </c>
      <c r="N87" s="10">
        <v>0.18489785148090845</v>
      </c>
      <c r="O87" s="12">
        <v>94214.731886563852</v>
      </c>
      <c r="P87" s="12">
        <v>119475.41092289606</v>
      </c>
    </row>
    <row r="88" spans="1:16" x14ac:dyDescent="0.2">
      <c r="A88" s="9" t="s">
        <v>5242</v>
      </c>
      <c r="B88" s="10">
        <v>6.3417996824204088E-3</v>
      </c>
      <c r="C88" s="11" t="s">
        <v>6052</v>
      </c>
      <c r="D88" s="10">
        <v>6.5752392530109005E-3</v>
      </c>
      <c r="E88" s="11" t="s">
        <v>6053</v>
      </c>
      <c r="F88" s="12">
        <v>4248.7211472597783</v>
      </c>
      <c r="G88" s="11" t="s">
        <v>6054</v>
      </c>
      <c r="H88" s="13" t="s">
        <v>6055</v>
      </c>
      <c r="I88" s="10">
        <v>0.37423312883435583</v>
      </c>
      <c r="J88" s="14">
        <v>61</v>
      </c>
      <c r="K88" s="10">
        <v>5.0822880784609495E-3</v>
      </c>
      <c r="L88" s="10">
        <v>7.7285546221460295E-3</v>
      </c>
      <c r="M88" s="10">
        <v>5.2677096517160099E-3</v>
      </c>
      <c r="N88" s="10">
        <v>7.9832558717918157E-3</v>
      </c>
      <c r="O88" s="12">
        <v>3403.8349835896306</v>
      </c>
      <c r="P88" s="12">
        <v>5158.5389886665853</v>
      </c>
    </row>
    <row r="89" spans="1:16" x14ac:dyDescent="0.2">
      <c r="A89" s="9" t="s">
        <v>5247</v>
      </c>
      <c r="B89" s="10">
        <v>1.0277338500661799E-2</v>
      </c>
      <c r="C89" s="11" t="s">
        <v>6056</v>
      </c>
      <c r="D89" s="10">
        <v>1.0655643967019885E-2</v>
      </c>
      <c r="E89" s="11" t="s">
        <v>6057</v>
      </c>
      <c r="F89" s="12">
        <v>6885.3555160927936</v>
      </c>
      <c r="G89" s="11" t="s">
        <v>6058</v>
      </c>
      <c r="H89" s="13" t="s">
        <v>6059</v>
      </c>
      <c r="I89" s="10">
        <v>0.38650306748466257</v>
      </c>
      <c r="J89" s="14">
        <v>63</v>
      </c>
      <c r="K89" s="10">
        <v>8.9423614611856342E-3</v>
      </c>
      <c r="L89" s="10">
        <v>1.1583230211256597E-2</v>
      </c>
      <c r="M89" s="10">
        <v>9.2693752468470045E-3</v>
      </c>
      <c r="N89" s="10">
        <v>1.2036247471983223E-2</v>
      </c>
      <c r="O89" s="12">
        <v>5989.5905103576479</v>
      </c>
      <c r="P89" s="12">
        <v>7777.4598307506467</v>
      </c>
    </row>
    <row r="90" spans="1:16" x14ac:dyDescent="0.2">
      <c r="A90" s="9" t="s">
        <v>5755</v>
      </c>
      <c r="B90" s="10">
        <v>5.8818948585953754E-2</v>
      </c>
      <c r="C90" s="11" t="s">
        <v>6060</v>
      </c>
      <c r="D90" s="10">
        <v>6.0984054831512244E-2</v>
      </c>
      <c r="E90" s="11" t="s">
        <v>6061</v>
      </c>
      <c r="F90" s="12">
        <v>39406.055572753226</v>
      </c>
      <c r="G90" s="11" t="s">
        <v>6062</v>
      </c>
      <c r="H90" s="13" t="s">
        <v>6059</v>
      </c>
      <c r="I90" s="10">
        <v>0.38650306748466257</v>
      </c>
      <c r="J90" s="14">
        <v>63</v>
      </c>
      <c r="K90" s="10">
        <v>4.9761280751071203E-2</v>
      </c>
      <c r="L90" s="10">
        <v>6.7619307266116063E-2</v>
      </c>
      <c r="M90" s="10">
        <v>5.1772267861662766E-2</v>
      </c>
      <c r="N90" s="10">
        <v>7.0287872830230788E-2</v>
      </c>
      <c r="O90" s="12">
        <v>33453.676868825525</v>
      </c>
      <c r="P90" s="12">
        <v>45417.901949797306</v>
      </c>
    </row>
    <row r="91" spans="1:16" x14ac:dyDescent="0.2">
      <c r="A91" s="9" t="s">
        <v>5256</v>
      </c>
      <c r="B91" s="10">
        <v>2.0286273093585942E-2</v>
      </c>
      <c r="C91" s="11" t="s">
        <v>6063</v>
      </c>
      <c r="D91" s="10">
        <v>2.1033004166308936E-2</v>
      </c>
      <c r="E91" s="11" t="s">
        <v>6064</v>
      </c>
      <c r="F91" s="12">
        <v>13590.892460814865</v>
      </c>
      <c r="G91" s="11" t="s">
        <v>6065</v>
      </c>
      <c r="H91" s="13" t="s">
        <v>6059</v>
      </c>
      <c r="I91" s="10">
        <v>0.38650306748466257</v>
      </c>
      <c r="J91" s="14">
        <v>63</v>
      </c>
      <c r="K91" s="10">
        <v>1.7618949875035716E-2</v>
      </c>
      <c r="L91" s="10">
        <v>2.306685265001664E-2</v>
      </c>
      <c r="M91" s="10">
        <v>1.8242556518601832E-2</v>
      </c>
      <c r="N91" s="10">
        <v>2.3889107125144641E-2</v>
      </c>
      <c r="O91" s="12">
        <v>11787.789413924895</v>
      </c>
      <c r="P91" s="12">
        <v>15436.419988105949</v>
      </c>
    </row>
    <row r="92" spans="1:16" x14ac:dyDescent="0.2">
      <c r="A92" s="9" t="s">
        <v>5261</v>
      </c>
      <c r="B92" s="10">
        <v>1.1411339999940654E-2</v>
      </c>
      <c r="C92" s="11" t="s">
        <v>6066</v>
      </c>
      <c r="D92" s="10">
        <v>1.1831387690319856E-2</v>
      </c>
      <c r="E92" s="11" t="s">
        <v>6067</v>
      </c>
      <c r="F92" s="12">
        <v>7645.0856230474665</v>
      </c>
      <c r="G92" s="11" t="s">
        <v>6068</v>
      </c>
      <c r="H92" s="13" t="s">
        <v>6069</v>
      </c>
      <c r="I92" s="10">
        <v>0.38036809815950923</v>
      </c>
      <c r="J92" s="14">
        <v>62</v>
      </c>
      <c r="K92" s="10">
        <v>9.6867622540594209E-3</v>
      </c>
      <c r="L92" s="10">
        <v>1.3324133689277769E-2</v>
      </c>
      <c r="M92" s="10">
        <v>1.001392396481866E-2</v>
      </c>
      <c r="N92" s="10">
        <v>1.384881387380563E-2</v>
      </c>
      <c r="O92" s="12">
        <v>6470.695419469931</v>
      </c>
      <c r="P92" s="12">
        <v>8948.6855315810735</v>
      </c>
    </row>
    <row r="93" spans="1:16" x14ac:dyDescent="0.2">
      <c r="A93" s="9" t="s">
        <v>5266</v>
      </c>
      <c r="B93" s="10">
        <v>1.1556914529317543E-2</v>
      </c>
      <c r="C93" s="11" t="s">
        <v>6066</v>
      </c>
      <c r="D93" s="10">
        <v>1.1982320770475454E-2</v>
      </c>
      <c r="E93" s="11" t="s">
        <v>6070</v>
      </c>
      <c r="F93" s="12">
        <v>7742.6140238861881</v>
      </c>
      <c r="G93" s="11" t="s">
        <v>6071</v>
      </c>
      <c r="H93" s="13" t="s">
        <v>6069</v>
      </c>
      <c r="I93" s="10">
        <v>0.38036809815950923</v>
      </c>
      <c r="J93" s="14">
        <v>62</v>
      </c>
      <c r="K93" s="10">
        <v>9.7337300474743208E-3</v>
      </c>
      <c r="L93" s="10">
        <v>1.3347502430687051E-2</v>
      </c>
      <c r="M93" s="10">
        <v>1.0084795397821786E-2</v>
      </c>
      <c r="N93" s="10">
        <v>1.3837435199614823E-2</v>
      </c>
      <c r="O93" s="12">
        <v>6516.490400390071</v>
      </c>
      <c r="P93" s="12">
        <v>8941.3329757573265</v>
      </c>
    </row>
    <row r="94" spans="1:16" x14ac:dyDescent="0.2">
      <c r="A94" s="15" t="s">
        <v>5270</v>
      </c>
      <c r="B94" s="16">
        <v>8.0541818224112022E-4</v>
      </c>
      <c r="C94" s="17" t="s">
        <v>6072</v>
      </c>
      <c r="D94" s="16">
        <v>8.0457748879560523E-4</v>
      </c>
      <c r="E94" s="17" t="s">
        <v>6072</v>
      </c>
      <c r="F94" s="18">
        <v>519.89368899233705</v>
      </c>
      <c r="G94" s="17" t="s">
        <v>6073</v>
      </c>
      <c r="H94" s="19" t="s">
        <v>6036</v>
      </c>
      <c r="I94" s="16">
        <v>3.0674846625766871E-2</v>
      </c>
      <c r="J94" s="20">
        <v>5</v>
      </c>
      <c r="K94" s="16">
        <v>5.1899981222504987E-5</v>
      </c>
      <c r="L94" s="16">
        <v>1.9127164222018402E-3</v>
      </c>
      <c r="M94" s="16">
        <v>5.1280580947021314E-5</v>
      </c>
      <c r="N94" s="16">
        <v>1.9110453475510763E-3</v>
      </c>
      <c r="O94" s="18">
        <v>33.135963624990111</v>
      </c>
      <c r="P94" s="18">
        <v>1234.8598232063771</v>
      </c>
    </row>
    <row r="95" spans="1:16" x14ac:dyDescent="0.2">
      <c r="A95" s="2" t="s">
        <v>5274</v>
      </c>
      <c r="B95" s="4">
        <v>7.3497589191108634E-4</v>
      </c>
      <c r="C95" s="7" t="s">
        <v>6074</v>
      </c>
      <c r="D95" s="4">
        <v>7.3497589191108656E-4</v>
      </c>
      <c r="E95" s="7" t="s">
        <v>6074</v>
      </c>
      <c r="F95" s="8">
        <v>474.9192378450436</v>
      </c>
      <c r="G95" s="7" t="s">
        <v>6075</v>
      </c>
      <c r="H95" s="5" t="s">
        <v>6003</v>
      </c>
      <c r="I95" s="4">
        <v>1.2269938650306749E-2</v>
      </c>
      <c r="J95" s="3">
        <v>2</v>
      </c>
      <c r="K95" s="4">
        <v>0</v>
      </c>
      <c r="L95" s="4">
        <v>1.7726959113483034E-3</v>
      </c>
      <c r="M95" s="4">
        <v>0</v>
      </c>
      <c r="N95" s="4">
        <v>1.7726959113483034E-3</v>
      </c>
      <c r="O95" s="8">
        <v>0</v>
      </c>
      <c r="P95" s="8">
        <v>1145.4625932824586</v>
      </c>
    </row>
    <row r="96" spans="1:16" x14ac:dyDescent="0.2">
      <c r="A96" s="2" t="s">
        <v>5278</v>
      </c>
      <c r="B96" s="4">
        <v>7.04422903300339E-5</v>
      </c>
      <c r="C96" s="7" t="s">
        <v>5018</v>
      </c>
      <c r="D96" s="4">
        <v>6.9601596884518658E-5</v>
      </c>
      <c r="E96" s="7" t="s">
        <v>5018</v>
      </c>
      <c r="F96" s="8">
        <v>44.974451147293408</v>
      </c>
      <c r="G96" s="7" t="s">
        <v>6076</v>
      </c>
      <c r="H96" s="5" t="s">
        <v>6077</v>
      </c>
      <c r="I96" s="4">
        <v>1.8404907975460124E-2</v>
      </c>
      <c r="J96" s="3">
        <v>3</v>
      </c>
      <c r="K96" s="4">
        <v>2.1814114956125207E-5</v>
      </c>
      <c r="L96" s="4">
        <v>1.4174865046659877E-4</v>
      </c>
      <c r="M96" s="4">
        <v>2.1553774422371843E-5</v>
      </c>
      <c r="N96" s="4">
        <v>1.4005695133530161E-4</v>
      </c>
      <c r="O96" s="8">
        <v>13.927398482064993</v>
      </c>
      <c r="P96" s="8">
        <v>90.500574665255172</v>
      </c>
    </row>
    <row r="97" spans="1:16" x14ac:dyDescent="0.2">
      <c r="A97" s="2" t="s">
        <v>5283</v>
      </c>
      <c r="B97" s="4">
        <v>6.5110042206857925E-3</v>
      </c>
      <c r="C97" s="7" t="s">
        <v>6078</v>
      </c>
      <c r="D97" s="4">
        <v>6.4139790095241542E-3</v>
      </c>
      <c r="E97" s="7" t="s">
        <v>6079</v>
      </c>
      <c r="F97" s="8">
        <v>4144.5196451774536</v>
      </c>
      <c r="G97" s="7" t="s">
        <v>6080</v>
      </c>
      <c r="H97" s="5" t="s">
        <v>6081</v>
      </c>
      <c r="I97" s="4">
        <v>0.59509202453987731</v>
      </c>
      <c r="J97" s="3">
        <v>97</v>
      </c>
      <c r="K97" s="4">
        <v>1.9851657794651006E-3</v>
      </c>
      <c r="L97" s="4">
        <v>1.4027959991606075E-2</v>
      </c>
      <c r="M97" s="4">
        <v>1.9330635685609126E-3</v>
      </c>
      <c r="N97" s="4">
        <v>1.3578882724079694E-2</v>
      </c>
      <c r="O97" s="8">
        <v>1249.0873330550405</v>
      </c>
      <c r="P97" s="8">
        <v>8774.2641698611078</v>
      </c>
    </row>
    <row r="98" spans="1:16" x14ac:dyDescent="0.2">
      <c r="A98" s="2" t="s">
        <v>5288</v>
      </c>
      <c r="B98" s="4">
        <v>5.8244204585475037E-2</v>
      </c>
      <c r="C98" s="7" t="s">
        <v>6082</v>
      </c>
      <c r="D98" s="4">
        <v>5.8244204585475037E-2</v>
      </c>
      <c r="E98" s="7" t="s">
        <v>6082</v>
      </c>
      <c r="F98" s="8">
        <v>37635.647039659518</v>
      </c>
      <c r="G98" s="7" t="s">
        <v>6083</v>
      </c>
      <c r="H98" s="5" t="s">
        <v>5922</v>
      </c>
      <c r="I98" s="4">
        <v>0.93865030674846628</v>
      </c>
      <c r="J98" s="3">
        <v>153</v>
      </c>
      <c r="K98" s="4">
        <v>5.0292487444810657E-2</v>
      </c>
      <c r="L98" s="4">
        <v>6.6796243200948999E-2</v>
      </c>
      <c r="M98" s="4">
        <v>5.0292487444810657E-2</v>
      </c>
      <c r="N98" s="4">
        <v>6.6796243200948999E-2</v>
      </c>
      <c r="O98" s="8">
        <v>32497.487427125521</v>
      </c>
      <c r="P98" s="8">
        <v>43161.716269932469</v>
      </c>
    </row>
    <row r="99" spans="1:16" x14ac:dyDescent="0.2">
      <c r="A99" s="15" t="s">
        <v>5292</v>
      </c>
      <c r="B99" s="16">
        <v>1.3992995015065264E-2</v>
      </c>
      <c r="C99" s="17" t="s">
        <v>6084</v>
      </c>
      <c r="D99" s="16">
        <v>1.3836291139451401E-2</v>
      </c>
      <c r="E99" s="17" t="s">
        <v>6085</v>
      </c>
      <c r="F99" s="18">
        <v>8940.5937186104711</v>
      </c>
      <c r="G99" s="17" t="s">
        <v>6086</v>
      </c>
      <c r="H99" s="19" t="s">
        <v>6087</v>
      </c>
      <c r="I99" s="16">
        <v>0.43558282208588955</v>
      </c>
      <c r="J99" s="20">
        <v>71</v>
      </c>
      <c r="K99" s="16">
        <v>9.8821702929281999E-3</v>
      </c>
      <c r="L99" s="16">
        <v>1.8718251067021317E-2</v>
      </c>
      <c r="M99" s="16">
        <v>9.7443659957445541E-3</v>
      </c>
      <c r="N99" s="16">
        <v>1.8538575195537737E-2</v>
      </c>
      <c r="O99" s="18">
        <v>6296.5151958236038</v>
      </c>
      <c r="P99" s="18">
        <v>11979.067748337673</v>
      </c>
    </row>
    <row r="100" spans="1:16" x14ac:dyDescent="0.2">
      <c r="A100" s="2" t="s">
        <v>3478</v>
      </c>
      <c r="B100" s="4">
        <v>1.3992995015065264E-2</v>
      </c>
      <c r="C100" s="7" t="s">
        <v>6084</v>
      </c>
      <c r="D100" s="4">
        <v>1.3836291139451401E-2</v>
      </c>
      <c r="E100" s="7" t="s">
        <v>6085</v>
      </c>
      <c r="F100" s="8">
        <v>8940.5937186104711</v>
      </c>
      <c r="G100" s="7" t="s">
        <v>6086</v>
      </c>
      <c r="H100" s="5" t="s">
        <v>6087</v>
      </c>
      <c r="I100" s="4">
        <v>0.43558282208588955</v>
      </c>
      <c r="J100" s="3">
        <v>71</v>
      </c>
      <c r="K100" s="4">
        <v>9.8821702929281999E-3</v>
      </c>
      <c r="L100" s="4">
        <v>1.8718251067021317E-2</v>
      </c>
      <c r="M100" s="4">
        <v>9.7443659957445541E-3</v>
      </c>
      <c r="N100" s="4">
        <v>1.8538575195537737E-2</v>
      </c>
      <c r="O100" s="8">
        <v>6296.5151958236038</v>
      </c>
      <c r="P100" s="8">
        <v>11979.067748337673</v>
      </c>
    </row>
    <row r="101" spans="1:16" x14ac:dyDescent="0.2">
      <c r="A101" s="2" t="s">
        <v>3477</v>
      </c>
      <c r="B101" s="4">
        <v>0</v>
      </c>
      <c r="C101" s="7" t="s">
        <v>4866</v>
      </c>
      <c r="D101" s="4">
        <v>0</v>
      </c>
      <c r="E101" s="7" t="s">
        <v>4866</v>
      </c>
      <c r="F101" s="8">
        <v>0</v>
      </c>
      <c r="G101" s="7" t="s">
        <v>4867</v>
      </c>
      <c r="H101" s="5" t="s">
        <v>5833</v>
      </c>
      <c r="I101" s="4">
        <v>0</v>
      </c>
      <c r="J101" s="3">
        <v>0</v>
      </c>
      <c r="K101" s="4">
        <v>0</v>
      </c>
      <c r="L101" s="4">
        <v>0</v>
      </c>
      <c r="M101" s="4">
        <v>0</v>
      </c>
      <c r="N101" s="4">
        <v>0</v>
      </c>
      <c r="O101" s="8">
        <v>0</v>
      </c>
      <c r="P101" s="8">
        <v>0</v>
      </c>
    </row>
    <row r="102" spans="1:16" x14ac:dyDescent="0.2">
      <c r="A102" s="15" t="s">
        <v>5304</v>
      </c>
      <c r="B102" s="16">
        <v>4.7895380199161161E-2</v>
      </c>
      <c r="C102" s="17" t="s">
        <v>6088</v>
      </c>
      <c r="D102" s="16">
        <v>4.3710969913586341E-2</v>
      </c>
      <c r="E102" s="17" t="s">
        <v>6089</v>
      </c>
      <c r="F102" s="18">
        <v>28244.709445979202</v>
      </c>
      <c r="G102" s="17" t="s">
        <v>6090</v>
      </c>
      <c r="H102" s="19" t="s">
        <v>5793</v>
      </c>
      <c r="I102" s="16">
        <v>1</v>
      </c>
      <c r="J102" s="20">
        <v>163</v>
      </c>
      <c r="K102" s="16">
        <v>4.1806004817198768E-2</v>
      </c>
      <c r="L102" s="16">
        <v>5.4416130464216235E-2</v>
      </c>
      <c r="M102" s="16">
        <v>3.7764784463833675E-2</v>
      </c>
      <c r="N102" s="16">
        <v>4.9754061747351426E-2</v>
      </c>
      <c r="O102" s="18">
        <v>24402.463879884566</v>
      </c>
      <c r="P102" s="18">
        <v>32149.572992532801</v>
      </c>
    </row>
    <row r="103" spans="1:16" x14ac:dyDescent="0.2">
      <c r="A103" s="2" t="s">
        <v>5309</v>
      </c>
      <c r="B103" s="4">
        <v>2.9194733975827954E-2</v>
      </c>
      <c r="C103" s="7" t="s">
        <v>6091</v>
      </c>
      <c r="D103" s="4">
        <v>2.5729445208968218E-2</v>
      </c>
      <c r="E103" s="7" t="s">
        <v>6092</v>
      </c>
      <c r="F103" s="8">
        <v>16625.590911623036</v>
      </c>
      <c r="G103" s="7" t="s">
        <v>6093</v>
      </c>
      <c r="H103" s="5" t="s">
        <v>6094</v>
      </c>
      <c r="I103" s="4">
        <v>0.98773006134969321</v>
      </c>
      <c r="J103" s="3">
        <v>161</v>
      </c>
      <c r="K103" s="4">
        <v>2.4362671040766306E-2</v>
      </c>
      <c r="L103" s="4">
        <v>3.4048609819739936E-2</v>
      </c>
      <c r="M103" s="4">
        <v>2.1141129269572186E-2</v>
      </c>
      <c r="N103" s="4">
        <v>3.0357801404867733E-2</v>
      </c>
      <c r="O103" s="8">
        <v>13660.759639043223</v>
      </c>
      <c r="P103" s="8">
        <v>19616.294989435013</v>
      </c>
    </row>
    <row r="104" spans="1:16" x14ac:dyDescent="0.2">
      <c r="A104" s="2" t="s">
        <v>5314</v>
      </c>
      <c r="B104" s="4">
        <v>1.8700646223333211E-2</v>
      </c>
      <c r="C104" s="7" t="s">
        <v>6095</v>
      </c>
      <c r="D104" s="4">
        <v>1.7981524704618123E-2</v>
      </c>
      <c r="E104" s="7" t="s">
        <v>6096</v>
      </c>
      <c r="F104" s="8">
        <v>11619.118534356168</v>
      </c>
      <c r="G104" s="7" t="s">
        <v>6097</v>
      </c>
      <c r="H104" s="5" t="s">
        <v>5887</v>
      </c>
      <c r="I104" s="4">
        <v>0.98159509202453987</v>
      </c>
      <c r="J104" s="3">
        <v>160</v>
      </c>
      <c r="K104" s="4">
        <v>1.5276455408517482E-2</v>
      </c>
      <c r="L104" s="4">
        <v>2.2338771889815125E-2</v>
      </c>
      <c r="M104" s="4">
        <v>1.4585820577113285E-2</v>
      </c>
      <c r="N104" s="4">
        <v>2.1497826796893951E-2</v>
      </c>
      <c r="O104" s="8">
        <v>9424.9170184553441</v>
      </c>
      <c r="P104" s="8">
        <v>13891.246815127848</v>
      </c>
    </row>
    <row r="105" spans="1:16" x14ac:dyDescent="0.2">
      <c r="A105" s="15" t="s">
        <v>5319</v>
      </c>
      <c r="B105" s="16">
        <v>2.2251561148138579E-3</v>
      </c>
      <c r="C105" s="17" t="s">
        <v>6098</v>
      </c>
      <c r="D105" s="16">
        <v>2.2253138543318674E-3</v>
      </c>
      <c r="E105" s="17" t="s">
        <v>6098</v>
      </c>
      <c r="F105" s="18">
        <v>1437.9306468369962</v>
      </c>
      <c r="G105" s="17" t="s">
        <v>6099</v>
      </c>
      <c r="H105" s="19" t="s">
        <v>6032</v>
      </c>
      <c r="I105" s="16">
        <v>0.12883435582822086</v>
      </c>
      <c r="J105" s="20">
        <v>21</v>
      </c>
      <c r="K105" s="16">
        <v>7.5714365510599132E-4</v>
      </c>
      <c r="L105" s="16">
        <v>4.2821562250983346E-3</v>
      </c>
      <c r="M105" s="16">
        <v>7.5646775802973147E-4</v>
      </c>
      <c r="N105" s="16">
        <v>4.2742112740853915E-3</v>
      </c>
      <c r="O105" s="18">
        <v>488.80663304979589</v>
      </c>
      <c r="P105" s="18">
        <v>2761.8663183620365</v>
      </c>
    </row>
    <row r="106" spans="1:16" x14ac:dyDescent="0.2">
      <c r="A106" s="2" t="s">
        <v>5323</v>
      </c>
      <c r="B106" s="4">
        <v>2.2251561148138579E-3</v>
      </c>
      <c r="C106" s="7" t="s">
        <v>6098</v>
      </c>
      <c r="D106" s="4">
        <v>2.2253138543318674E-3</v>
      </c>
      <c r="E106" s="7" t="s">
        <v>6098</v>
      </c>
      <c r="F106" s="8">
        <v>1437.9306468369962</v>
      </c>
      <c r="G106" s="7" t="s">
        <v>6099</v>
      </c>
      <c r="H106" s="5" t="s">
        <v>6032</v>
      </c>
      <c r="I106" s="4">
        <v>0.12883435582822086</v>
      </c>
      <c r="J106" s="3">
        <v>21</v>
      </c>
      <c r="K106" s="4">
        <v>7.5714365510599132E-4</v>
      </c>
      <c r="L106" s="4">
        <v>4.2821562250983346E-3</v>
      </c>
      <c r="M106" s="4">
        <v>7.5646775802973147E-4</v>
      </c>
      <c r="N106" s="4">
        <v>4.2742112740853915E-3</v>
      </c>
      <c r="O106" s="8">
        <v>488.80663304979589</v>
      </c>
      <c r="P106" s="8">
        <v>2761.8663183620365</v>
      </c>
    </row>
    <row r="107" spans="1:16" x14ac:dyDescent="0.2">
      <c r="A107" s="2" t="s">
        <v>5328</v>
      </c>
      <c r="B107" s="4">
        <v>0</v>
      </c>
      <c r="C107" s="7" t="s">
        <v>4866</v>
      </c>
      <c r="D107" s="4">
        <v>0</v>
      </c>
      <c r="E107" s="7" t="s">
        <v>4866</v>
      </c>
      <c r="F107" s="8">
        <v>0</v>
      </c>
      <c r="G107" s="7" t="s">
        <v>4867</v>
      </c>
      <c r="H107" s="5" t="s">
        <v>5833</v>
      </c>
      <c r="I107" s="4">
        <v>0</v>
      </c>
      <c r="J107" s="3">
        <v>0</v>
      </c>
      <c r="K107" s="4">
        <v>0</v>
      </c>
      <c r="L107" s="4">
        <v>0</v>
      </c>
      <c r="M107" s="4">
        <v>0</v>
      </c>
      <c r="N107" s="4">
        <v>0</v>
      </c>
      <c r="O107" s="8">
        <v>0</v>
      </c>
      <c r="P107" s="8">
        <v>0</v>
      </c>
    </row>
    <row r="108" spans="1:16" x14ac:dyDescent="0.2">
      <c r="A108" s="15" t="s">
        <v>5332</v>
      </c>
      <c r="B108" s="16">
        <v>1.1748329116866669E-3</v>
      </c>
      <c r="C108" s="17" t="s">
        <v>6100</v>
      </c>
      <c r="D108" s="16">
        <v>1.1185312812482756E-3</v>
      </c>
      <c r="E108" s="17" t="s">
        <v>6101</v>
      </c>
      <c r="F108" s="18">
        <v>722.76115372303173</v>
      </c>
      <c r="G108" s="17" t="s">
        <v>6102</v>
      </c>
      <c r="H108" s="19" t="s">
        <v>6077</v>
      </c>
      <c r="I108" s="16">
        <v>1.8404907975460124E-2</v>
      </c>
      <c r="J108" s="20">
        <v>3</v>
      </c>
      <c r="K108" s="16">
        <v>1.1416616204000373E-4</v>
      </c>
      <c r="L108" s="16">
        <v>2.6826193567546564E-3</v>
      </c>
      <c r="M108" s="16">
        <v>1.0702251492240634E-4</v>
      </c>
      <c r="N108" s="16">
        <v>2.5470950727019934E-3</v>
      </c>
      <c r="O108" s="18">
        <v>69.154718921525941</v>
      </c>
      <c r="P108" s="18">
        <v>1645.8559579432238</v>
      </c>
    </row>
    <row r="109" spans="1:16" x14ac:dyDescent="0.2">
      <c r="A109" s="2" t="s">
        <v>3475</v>
      </c>
      <c r="B109" s="4">
        <v>0</v>
      </c>
      <c r="C109" s="7" t="s">
        <v>4866</v>
      </c>
      <c r="D109" s="4">
        <v>0</v>
      </c>
      <c r="E109" s="7" t="s">
        <v>4866</v>
      </c>
      <c r="F109" s="8">
        <v>0</v>
      </c>
      <c r="G109" s="7" t="s">
        <v>4867</v>
      </c>
      <c r="H109" s="5" t="s">
        <v>5833</v>
      </c>
      <c r="I109" s="4">
        <v>0</v>
      </c>
      <c r="J109" s="3">
        <v>0</v>
      </c>
      <c r="K109" s="4">
        <v>0</v>
      </c>
      <c r="L109" s="4">
        <v>0</v>
      </c>
      <c r="M109" s="4">
        <v>0</v>
      </c>
      <c r="N109" s="4">
        <v>0</v>
      </c>
      <c r="O109" s="8">
        <v>0</v>
      </c>
      <c r="P109" s="8">
        <v>0</v>
      </c>
    </row>
    <row r="110" spans="1:16" x14ac:dyDescent="0.2">
      <c r="A110" s="2" t="s">
        <v>3476</v>
      </c>
      <c r="B110" s="4">
        <v>1.1748329116866669E-3</v>
      </c>
      <c r="C110" s="7" t="s">
        <v>6100</v>
      </c>
      <c r="D110" s="4">
        <v>1.1185312812482756E-3</v>
      </c>
      <c r="E110" s="7" t="s">
        <v>6101</v>
      </c>
      <c r="F110" s="8">
        <v>722.76115372303173</v>
      </c>
      <c r="G110" s="7" t="s">
        <v>6102</v>
      </c>
      <c r="H110" s="5" t="s">
        <v>6077</v>
      </c>
      <c r="I110" s="4">
        <v>1.8404907975460124E-2</v>
      </c>
      <c r="J110" s="3">
        <v>3</v>
      </c>
      <c r="K110" s="4">
        <v>1.1416616204000373E-4</v>
      </c>
      <c r="L110" s="4">
        <v>2.6826193567546564E-3</v>
      </c>
      <c r="M110" s="4">
        <v>1.0702251492240634E-4</v>
      </c>
      <c r="N110" s="4">
        <v>2.5470950727019934E-3</v>
      </c>
      <c r="O110" s="8">
        <v>69.154718921525941</v>
      </c>
      <c r="P110" s="8">
        <v>1645.8559579432238</v>
      </c>
    </row>
    <row r="111" spans="1:16" x14ac:dyDescent="0.2">
      <c r="A111" s="15" t="s">
        <v>5343</v>
      </c>
      <c r="B111" s="16">
        <v>1.9283050024546732E-2</v>
      </c>
      <c r="C111" s="17" t="s">
        <v>6103</v>
      </c>
      <c r="D111" s="16">
        <v>1.8618211776554715E-2</v>
      </c>
      <c r="E111" s="17" t="s">
        <v>6104</v>
      </c>
      <c r="F111" s="18">
        <v>12030.526503349114</v>
      </c>
      <c r="G111" s="17" t="s">
        <v>6105</v>
      </c>
      <c r="H111" s="19" t="s">
        <v>5891</v>
      </c>
      <c r="I111" s="16">
        <v>0.95092024539877296</v>
      </c>
      <c r="J111" s="20">
        <v>155</v>
      </c>
      <c r="K111" s="16">
        <v>1.5177723266743775E-2</v>
      </c>
      <c r="L111" s="16">
        <v>2.355753438873448E-2</v>
      </c>
      <c r="M111" s="16">
        <v>1.46423698361302E-2</v>
      </c>
      <c r="N111" s="16">
        <v>2.3225748343147862E-2</v>
      </c>
      <c r="O111" s="18">
        <v>9461.4574428265205</v>
      </c>
      <c r="P111" s="18">
        <v>15007.777565094557</v>
      </c>
    </row>
    <row r="112" spans="1:16" x14ac:dyDescent="0.2">
      <c r="A112" s="2" t="s">
        <v>5348</v>
      </c>
      <c r="B112" s="4">
        <v>0</v>
      </c>
      <c r="C112" s="7" t="s">
        <v>4866</v>
      </c>
      <c r="D112" s="4">
        <v>0</v>
      </c>
      <c r="E112" s="7" t="s">
        <v>4866</v>
      </c>
      <c r="F112" s="8">
        <v>0</v>
      </c>
      <c r="G112" s="7" t="s">
        <v>4867</v>
      </c>
      <c r="H112" s="5" t="s">
        <v>5833</v>
      </c>
      <c r="I112" s="4">
        <v>0</v>
      </c>
      <c r="J112" s="3">
        <v>0</v>
      </c>
      <c r="K112" s="4">
        <v>0</v>
      </c>
      <c r="L112" s="4">
        <v>0</v>
      </c>
      <c r="M112" s="4">
        <v>0</v>
      </c>
      <c r="N112" s="4">
        <v>0</v>
      </c>
      <c r="O112" s="8">
        <v>0</v>
      </c>
      <c r="P112" s="8">
        <v>0</v>
      </c>
    </row>
    <row r="113" spans="1:16" x14ac:dyDescent="0.2">
      <c r="A113" s="2" t="s">
        <v>5352</v>
      </c>
      <c r="B113" s="4">
        <v>4.1047641943049874E-3</v>
      </c>
      <c r="C113" s="7" t="s">
        <v>6106</v>
      </c>
      <c r="D113" s="4">
        <v>3.9506821632804027E-3</v>
      </c>
      <c r="E113" s="7" t="s">
        <v>6107</v>
      </c>
      <c r="F113" s="8">
        <v>2552.8115719203975</v>
      </c>
      <c r="G113" s="7" t="s">
        <v>6108</v>
      </c>
      <c r="H113" s="5" t="s">
        <v>6109</v>
      </c>
      <c r="I113" s="4">
        <v>0.1411042944785276</v>
      </c>
      <c r="J113" s="3">
        <v>23</v>
      </c>
      <c r="K113" s="4">
        <v>1.9445948015192652E-3</v>
      </c>
      <c r="L113" s="4">
        <v>6.587031313398278E-3</v>
      </c>
      <c r="M113" s="4">
        <v>1.8341297946511664E-3</v>
      </c>
      <c r="N113" s="4">
        <v>6.3751967352774167E-3</v>
      </c>
      <c r="O113" s="8">
        <v>1185.1593144363908</v>
      </c>
      <c r="P113" s="8">
        <v>4119.4597101103773</v>
      </c>
    </row>
    <row r="114" spans="1:16" x14ac:dyDescent="0.2">
      <c r="A114" s="2" t="s">
        <v>5357</v>
      </c>
      <c r="B114" s="4">
        <v>1.5178285830241745E-2</v>
      </c>
      <c r="C114" s="7" t="s">
        <v>6110</v>
      </c>
      <c r="D114" s="4">
        <v>1.4667529613274314E-2</v>
      </c>
      <c r="E114" s="7" t="s">
        <v>6111</v>
      </c>
      <c r="F114" s="8">
        <v>9477.714931428718</v>
      </c>
      <c r="G114" s="7" t="s">
        <v>6112</v>
      </c>
      <c r="H114" s="5" t="s">
        <v>5922</v>
      </c>
      <c r="I114" s="4">
        <v>0.93865030674846628</v>
      </c>
      <c r="J114" s="3">
        <v>153</v>
      </c>
      <c r="K114" s="4">
        <v>1.1711918930101749E-2</v>
      </c>
      <c r="L114" s="4">
        <v>1.9274137500722349E-2</v>
      </c>
      <c r="M114" s="4">
        <v>1.1385768293690255E-2</v>
      </c>
      <c r="N114" s="4">
        <v>1.8994267675986512E-2</v>
      </c>
      <c r="O114" s="8">
        <v>7357.1398189123011</v>
      </c>
      <c r="P114" s="8">
        <v>12273.522475204592</v>
      </c>
    </row>
    <row r="115" spans="1:16" x14ac:dyDescent="0.2">
      <c r="A115" s="15" t="s">
        <v>5362</v>
      </c>
      <c r="B115" s="16">
        <v>2.5328644733828364E-2</v>
      </c>
      <c r="C115" s="17" t="s">
        <v>6113</v>
      </c>
      <c r="D115" s="16">
        <v>2.6022446513724692E-2</v>
      </c>
      <c r="E115" s="17" t="s">
        <v>6114</v>
      </c>
      <c r="F115" s="18">
        <v>16814.919511205702</v>
      </c>
      <c r="G115" s="17" t="s">
        <v>6115</v>
      </c>
      <c r="H115" s="19" t="s">
        <v>6094</v>
      </c>
      <c r="I115" s="16">
        <v>0.98773006134969321</v>
      </c>
      <c r="J115" s="20">
        <v>161</v>
      </c>
      <c r="K115" s="16">
        <v>2.1703189091994909E-2</v>
      </c>
      <c r="L115" s="16">
        <v>2.9390382311938437E-2</v>
      </c>
      <c r="M115" s="16">
        <v>2.1983588026295593E-2</v>
      </c>
      <c r="N115" s="16">
        <v>3.0102732661585641E-2</v>
      </c>
      <c r="O115" s="18">
        <v>14205.131060014082</v>
      </c>
      <c r="P115" s="18">
        <v>19451.477266172496</v>
      </c>
    </row>
    <row r="116" spans="1:16" x14ac:dyDescent="0.2">
      <c r="A116" s="2" t="s">
        <v>5367</v>
      </c>
      <c r="B116" s="4">
        <v>4.0526716309633145E-3</v>
      </c>
      <c r="C116" s="7" t="s">
        <v>6116</v>
      </c>
      <c r="D116" s="4">
        <v>4.0040591758689747E-3</v>
      </c>
      <c r="E116" s="7" t="s">
        <v>6117</v>
      </c>
      <c r="F116" s="8">
        <v>2587.3021863963299</v>
      </c>
      <c r="G116" s="7" t="s">
        <v>6118</v>
      </c>
      <c r="H116" s="5" t="s">
        <v>6119</v>
      </c>
      <c r="I116" s="4">
        <v>0.46012269938650308</v>
      </c>
      <c r="J116" s="3">
        <v>75</v>
      </c>
      <c r="K116" s="4">
        <v>3.0797075715066138E-3</v>
      </c>
      <c r="L116" s="4">
        <v>5.2322417247518778E-3</v>
      </c>
      <c r="M116" s="4">
        <v>3.0418216441583214E-3</v>
      </c>
      <c r="N116" s="4">
        <v>5.1769053195773428E-3</v>
      </c>
      <c r="O116" s="8">
        <v>1965.5333362675653</v>
      </c>
      <c r="P116" s="8">
        <v>3345.1599648754918</v>
      </c>
    </row>
    <row r="117" spans="1:16" x14ac:dyDescent="0.2">
      <c r="A117" s="15" t="s">
        <v>5372</v>
      </c>
      <c r="B117" s="16">
        <v>1.7165698582059942E-2</v>
      </c>
      <c r="C117" s="17" t="s">
        <v>6120</v>
      </c>
      <c r="D117" s="16">
        <v>1.7666912444111789E-2</v>
      </c>
      <c r="E117" s="17" t="s">
        <v>6121</v>
      </c>
      <c r="F117" s="18">
        <v>11415.825587443496</v>
      </c>
      <c r="G117" s="17" t="s">
        <v>6122</v>
      </c>
      <c r="H117" s="19" t="s">
        <v>5883</v>
      </c>
      <c r="I117" s="16">
        <v>0.93251533742331283</v>
      </c>
      <c r="J117" s="20">
        <v>152</v>
      </c>
      <c r="K117" s="16">
        <v>1.4127943445578666E-2</v>
      </c>
      <c r="L117" s="16">
        <v>2.0369322731486832E-2</v>
      </c>
      <c r="M117" s="16">
        <v>1.431880014400511E-2</v>
      </c>
      <c r="N117" s="16">
        <v>2.1041377606960593E-2</v>
      </c>
      <c r="O117" s="18">
        <v>9252.3764739606831</v>
      </c>
      <c r="P117" s="18">
        <v>13596.303125431476</v>
      </c>
    </row>
    <row r="118" spans="1:16" x14ac:dyDescent="0.2">
      <c r="A118" s="2" t="s">
        <v>5377</v>
      </c>
      <c r="B118" s="4">
        <v>3.8359416262977769E-3</v>
      </c>
      <c r="C118" s="7" t="s">
        <v>6123</v>
      </c>
      <c r="D118" s="4">
        <v>3.9285386297780011E-3</v>
      </c>
      <c r="E118" s="7" t="s">
        <v>6124</v>
      </c>
      <c r="F118" s="8">
        <v>2538.5030889212994</v>
      </c>
      <c r="G118" s="7" t="s">
        <v>6125</v>
      </c>
      <c r="H118" s="5" t="s">
        <v>6126</v>
      </c>
      <c r="I118" s="4">
        <v>0.47239263803680981</v>
      </c>
      <c r="J118" s="3">
        <v>77</v>
      </c>
      <c r="K118" s="4">
        <v>2.9635991476337086E-3</v>
      </c>
      <c r="L118" s="4">
        <v>4.7617095848890732E-3</v>
      </c>
      <c r="M118" s="4">
        <v>2.9921314301450822E-3</v>
      </c>
      <c r="N118" s="4">
        <v>4.8808729235764103E-3</v>
      </c>
      <c r="O118" s="8">
        <v>1933.4250197537231</v>
      </c>
      <c r="P118" s="8">
        <v>3153.8727656169708</v>
      </c>
    </row>
    <row r="119" spans="1:16" x14ac:dyDescent="0.2">
      <c r="A119" s="2" t="s">
        <v>5381</v>
      </c>
      <c r="B119" s="4">
        <v>6.5490223954286471E-3</v>
      </c>
      <c r="C119" s="7" t="s">
        <v>6127</v>
      </c>
      <c r="D119" s="4">
        <v>6.394743540500872E-3</v>
      </c>
      <c r="E119" s="7" t="s">
        <v>6128</v>
      </c>
      <c r="F119" s="8">
        <v>4132.090265671718</v>
      </c>
      <c r="G119" s="7" t="s">
        <v>6129</v>
      </c>
      <c r="H119" s="5" t="s">
        <v>6130</v>
      </c>
      <c r="I119" s="4">
        <v>0.41104294478527609</v>
      </c>
      <c r="J119" s="3">
        <v>67</v>
      </c>
      <c r="K119" s="4">
        <v>4.2516021304518292E-3</v>
      </c>
      <c r="L119" s="4">
        <v>8.78060078099515E-3</v>
      </c>
      <c r="M119" s="4">
        <v>4.136407822581103E-3</v>
      </c>
      <c r="N119" s="4">
        <v>8.5966319415722164E-3</v>
      </c>
      <c r="O119" s="8">
        <v>2672.8218872710231</v>
      </c>
      <c r="P119" s="8">
        <v>5554.8840916536328</v>
      </c>
    </row>
    <row r="120" spans="1:16" x14ac:dyDescent="0.2">
      <c r="A120" s="2" t="s">
        <v>5386</v>
      </c>
      <c r="B120" s="4">
        <v>6.61530059317267E-3</v>
      </c>
      <c r="C120" s="7" t="s">
        <v>6131</v>
      </c>
      <c r="D120" s="4">
        <v>7.1484565097340441E-3</v>
      </c>
      <c r="E120" s="7" t="s">
        <v>6132</v>
      </c>
      <c r="F120" s="8">
        <v>4619.1168373479577</v>
      </c>
      <c r="G120" s="7" t="s">
        <v>6133</v>
      </c>
      <c r="H120" s="5" t="s">
        <v>5820</v>
      </c>
      <c r="I120" s="4">
        <v>0.7975460122699386</v>
      </c>
      <c r="J120" s="3">
        <v>130</v>
      </c>
      <c r="K120" s="4">
        <v>5.674770890720205E-3</v>
      </c>
      <c r="L120" s="4">
        <v>7.6009002407795663E-3</v>
      </c>
      <c r="M120" s="4">
        <v>5.5628001594706742E-3</v>
      </c>
      <c r="N120" s="4">
        <v>9.0833420355976822E-3</v>
      </c>
      <c r="O120" s="8">
        <v>3594.5135630920804</v>
      </c>
      <c r="P120" s="8">
        <v>5869.3814642205498</v>
      </c>
    </row>
    <row r="121" spans="1:16" x14ac:dyDescent="0.2">
      <c r="A121" s="2" t="s">
        <v>5391</v>
      </c>
      <c r="B121" s="4">
        <v>1.6543396716084792E-4</v>
      </c>
      <c r="C121" s="7" t="s">
        <v>5484</v>
      </c>
      <c r="D121" s="4">
        <v>1.9517376409887254E-4</v>
      </c>
      <c r="E121" s="7" t="s">
        <v>5484</v>
      </c>
      <c r="F121" s="8">
        <v>126.1153955025211</v>
      </c>
      <c r="G121" s="7" t="s">
        <v>6134</v>
      </c>
      <c r="H121" s="5" t="s">
        <v>6135</v>
      </c>
      <c r="I121" s="4">
        <v>0.1165644171779141</v>
      </c>
      <c r="J121" s="3">
        <v>19</v>
      </c>
      <c r="K121" s="4">
        <v>7.9536333604562166E-5</v>
      </c>
      <c r="L121" s="4">
        <v>2.6734186250859649E-4</v>
      </c>
      <c r="M121" s="4">
        <v>8.6825113461919842E-5</v>
      </c>
      <c r="N121" s="4">
        <v>3.3997913636111464E-4</v>
      </c>
      <c r="O121" s="8">
        <v>56.103767708523407</v>
      </c>
      <c r="P121" s="8">
        <v>219.68425645091716</v>
      </c>
    </row>
    <row r="122" spans="1:16" x14ac:dyDescent="0.2">
      <c r="A122" s="15" t="s">
        <v>5394</v>
      </c>
      <c r="B122" s="16">
        <v>4.1102745208051079E-3</v>
      </c>
      <c r="C122" s="17" t="s">
        <v>6136</v>
      </c>
      <c r="D122" s="16">
        <v>4.3514748937439323E-3</v>
      </c>
      <c r="E122" s="17" t="s">
        <v>6137</v>
      </c>
      <c r="F122" s="18">
        <v>2811.7917373658788</v>
      </c>
      <c r="G122" s="17" t="s">
        <v>6138</v>
      </c>
      <c r="H122" s="19" t="s">
        <v>6139</v>
      </c>
      <c r="I122" s="16">
        <v>0.77300613496932513</v>
      </c>
      <c r="J122" s="20">
        <v>126</v>
      </c>
      <c r="K122" s="16">
        <v>2.9846017937616601E-3</v>
      </c>
      <c r="L122" s="16">
        <v>5.4701955566741909E-3</v>
      </c>
      <c r="M122" s="16">
        <v>3.1412175792339707E-3</v>
      </c>
      <c r="N122" s="16">
        <v>5.7500734016358223E-3</v>
      </c>
      <c r="O122" s="18">
        <v>2029.7599894823804</v>
      </c>
      <c r="P122" s="18">
        <v>3715.523879779586</v>
      </c>
    </row>
    <row r="123" spans="1:16" x14ac:dyDescent="0.2">
      <c r="A123" s="2" t="s">
        <v>5399</v>
      </c>
      <c r="B123" s="4">
        <v>3.0420732773090158E-4</v>
      </c>
      <c r="C123" s="7" t="s">
        <v>5279</v>
      </c>
      <c r="D123" s="4">
        <v>3.0634808235903497E-4</v>
      </c>
      <c r="E123" s="7" t="s">
        <v>5279</v>
      </c>
      <c r="F123" s="8">
        <v>197.95288442854695</v>
      </c>
      <c r="G123" s="7" t="s">
        <v>6140</v>
      </c>
      <c r="H123" s="5" t="s">
        <v>6141</v>
      </c>
      <c r="I123" s="4">
        <v>5.5214723926380369E-2</v>
      </c>
      <c r="J123" s="3">
        <v>9</v>
      </c>
      <c r="K123" s="4">
        <v>3.3923253262536506E-5</v>
      </c>
      <c r="L123" s="4">
        <v>6.3539691148077355E-4</v>
      </c>
      <c r="M123" s="4">
        <v>3.4214892682300585E-5</v>
      </c>
      <c r="N123" s="4">
        <v>6.3219754257003396E-4</v>
      </c>
      <c r="O123" s="8">
        <v>22.108630955740121</v>
      </c>
      <c r="P123" s="8">
        <v>408.50697062209463</v>
      </c>
    </row>
    <row r="124" spans="1:16" x14ac:dyDescent="0.2">
      <c r="A124" s="15" t="s">
        <v>5404</v>
      </c>
      <c r="B124" s="16">
        <v>6.2605010448764481E-5</v>
      </c>
      <c r="C124" s="17" t="s">
        <v>5018</v>
      </c>
      <c r="D124" s="16">
        <v>6.5576042477507362E-5</v>
      </c>
      <c r="E124" s="17" t="s">
        <v>5018</v>
      </c>
      <c r="F124" s="18">
        <v>42.373259391315592</v>
      </c>
      <c r="G124" s="17" t="s">
        <v>6142</v>
      </c>
      <c r="H124" s="19" t="s">
        <v>6044</v>
      </c>
      <c r="I124" s="16">
        <v>7.3619631901840496E-2</v>
      </c>
      <c r="J124" s="20">
        <v>12</v>
      </c>
      <c r="K124" s="16">
        <v>3.1629471973186158E-5</v>
      </c>
      <c r="L124" s="16">
        <v>9.8873434088084651E-5</v>
      </c>
      <c r="M124" s="16">
        <v>3.227176386987146E-5</v>
      </c>
      <c r="N124" s="16">
        <v>1.0369982770913032E-4</v>
      </c>
      <c r="O124" s="18">
        <v>20.853039765893008</v>
      </c>
      <c r="P124" s="18">
        <v>67.007698731757031</v>
      </c>
    </row>
    <row r="125" spans="1:16" x14ac:dyDescent="0.2">
      <c r="A125" s="2" t="s">
        <v>5406</v>
      </c>
      <c r="B125" s="4">
        <v>7.3921782974475634E-6</v>
      </c>
      <c r="C125" s="7" t="s">
        <v>4866</v>
      </c>
      <c r="D125" s="4">
        <v>1.0363210326190447E-5</v>
      </c>
      <c r="E125" s="7" t="s">
        <v>4866</v>
      </c>
      <c r="F125" s="8">
        <v>6.6963937238061844</v>
      </c>
      <c r="G125" s="7" t="s">
        <v>6143</v>
      </c>
      <c r="H125" s="5" t="s">
        <v>6003</v>
      </c>
      <c r="I125" s="4">
        <v>1.2269938650306749E-2</v>
      </c>
      <c r="J125" s="3">
        <v>2</v>
      </c>
      <c r="K125" s="4">
        <v>0</v>
      </c>
      <c r="L125" s="4">
        <v>1.8040913405323156E-5</v>
      </c>
      <c r="M125" s="4">
        <v>0</v>
      </c>
      <c r="N125" s="4">
        <v>2.5783847661610968E-5</v>
      </c>
      <c r="O125" s="8">
        <v>0</v>
      </c>
      <c r="P125" s="8">
        <v>16.660744134511496</v>
      </c>
    </row>
    <row r="126" spans="1:16" x14ac:dyDescent="0.2">
      <c r="A126" s="2" t="s">
        <v>5409</v>
      </c>
      <c r="B126" s="4">
        <v>5.5212832151316915E-5</v>
      </c>
      <c r="C126" s="7" t="s">
        <v>5018</v>
      </c>
      <c r="D126" s="4">
        <v>5.5212832151316915E-5</v>
      </c>
      <c r="E126" s="7" t="s">
        <v>5018</v>
      </c>
      <c r="F126" s="8">
        <v>35.676865667509404</v>
      </c>
      <c r="G126" s="7" t="s">
        <v>6144</v>
      </c>
      <c r="H126" s="5" t="s">
        <v>6145</v>
      </c>
      <c r="I126" s="4">
        <v>6.7484662576687116E-2</v>
      </c>
      <c r="J126" s="3">
        <v>11</v>
      </c>
      <c r="K126" s="4">
        <v>2.4617507190110113E-5</v>
      </c>
      <c r="L126" s="4">
        <v>8.860425331325421E-5</v>
      </c>
      <c r="M126" s="4">
        <v>2.4617507190110113E-5</v>
      </c>
      <c r="N126" s="4">
        <v>8.860425331325421E-5</v>
      </c>
      <c r="O126" s="8">
        <v>15.907090125054509</v>
      </c>
      <c r="P126" s="8">
        <v>57.253394181329782</v>
      </c>
    </row>
    <row r="127" spans="1:16" x14ac:dyDescent="0.2">
      <c r="A127" s="2" t="s">
        <v>5412</v>
      </c>
      <c r="B127" s="4">
        <v>3.743462182625442E-3</v>
      </c>
      <c r="C127" s="7" t="s">
        <v>6146</v>
      </c>
      <c r="D127" s="4">
        <v>3.9795507689073901E-3</v>
      </c>
      <c r="E127" s="7" t="s">
        <v>5354</v>
      </c>
      <c r="F127" s="8">
        <v>2571.4655935460164</v>
      </c>
      <c r="G127" s="7" t="s">
        <v>6147</v>
      </c>
      <c r="H127" s="5" t="s">
        <v>6148</v>
      </c>
      <c r="I127" s="4">
        <v>0.7239263803680982</v>
      </c>
      <c r="J127" s="3">
        <v>118</v>
      </c>
      <c r="K127" s="4">
        <v>2.6568293764450369E-3</v>
      </c>
      <c r="L127" s="4">
        <v>5.0198933697697002E-3</v>
      </c>
      <c r="M127" s="4">
        <v>2.8307139417248924E-3</v>
      </c>
      <c r="N127" s="4">
        <v>5.3559165390898401E-3</v>
      </c>
      <c r="O127" s="8">
        <v>1829.1219107414731</v>
      </c>
      <c r="P127" s="8">
        <v>3460.8316118944549</v>
      </c>
    </row>
    <row r="128" spans="1:16" x14ac:dyDescent="0.2">
      <c r="A128" s="9" t="s">
        <v>3479</v>
      </c>
      <c r="B128" s="10">
        <v>1.443763565268974E-2</v>
      </c>
      <c r="C128" s="11" t="s">
        <v>6149</v>
      </c>
      <c r="D128" s="10">
        <v>1.4327341346147847E-2</v>
      </c>
      <c r="E128" s="11" t="s">
        <v>6150</v>
      </c>
      <c r="F128" s="12">
        <v>9257.895540989346</v>
      </c>
      <c r="G128" s="11" t="s">
        <v>6151</v>
      </c>
      <c r="H128" s="13" t="s">
        <v>5840</v>
      </c>
      <c r="I128" s="10">
        <v>0.77914110429447858</v>
      </c>
      <c r="J128" s="14">
        <v>127</v>
      </c>
      <c r="K128" s="10">
        <v>1.1531751676950966E-2</v>
      </c>
      <c r="L128" s="10">
        <v>1.7737945722164895E-2</v>
      </c>
      <c r="M128" s="10">
        <v>1.1429959644767491E-2</v>
      </c>
      <c r="N128" s="10">
        <v>1.7555214733668272E-2</v>
      </c>
      <c r="O128" s="12">
        <v>7385.6949361670622</v>
      </c>
      <c r="P128" s="12">
        <v>11343.649898285941</v>
      </c>
    </row>
    <row r="129" spans="1:16" x14ac:dyDescent="0.2">
      <c r="A129" s="15" t="s">
        <v>5420</v>
      </c>
      <c r="B129" s="16">
        <v>5.182403973113002E-2</v>
      </c>
      <c r="C129" s="17" t="s">
        <v>6152</v>
      </c>
      <c r="D129" s="16">
        <v>4.9673832366626612E-2</v>
      </c>
      <c r="E129" s="17" t="s">
        <v>6153</v>
      </c>
      <c r="F129" s="18">
        <v>32097.731188242415</v>
      </c>
      <c r="G129" s="17" t="s">
        <v>6154</v>
      </c>
      <c r="H129" s="19" t="s">
        <v>5793</v>
      </c>
      <c r="I129" s="16">
        <v>1</v>
      </c>
      <c r="J129" s="20">
        <v>163</v>
      </c>
      <c r="K129" s="16">
        <v>4.6307379480510377E-2</v>
      </c>
      <c r="L129" s="16">
        <v>5.7799495656799246E-2</v>
      </c>
      <c r="M129" s="16">
        <v>4.4687002206008332E-2</v>
      </c>
      <c r="N129" s="16">
        <v>5.631620868943394E-2</v>
      </c>
      <c r="O129" s="18">
        <v>28875.39205411743</v>
      </c>
      <c r="P129" s="18">
        <v>36389.834283631077</v>
      </c>
    </row>
    <row r="130" spans="1:16" x14ac:dyDescent="0.2">
      <c r="A130" s="15" t="s">
        <v>5425</v>
      </c>
      <c r="B130" s="16">
        <v>4.9904900756888027E-3</v>
      </c>
      <c r="C130" s="17" t="s">
        <v>6155</v>
      </c>
      <c r="D130" s="16">
        <v>3.6448722523503563E-3</v>
      </c>
      <c r="E130" s="17" t="s">
        <v>5097</v>
      </c>
      <c r="F130" s="18">
        <v>2355.2064376258318</v>
      </c>
      <c r="G130" s="17" t="s">
        <v>6156</v>
      </c>
      <c r="H130" s="19" t="s">
        <v>5793</v>
      </c>
      <c r="I130" s="16">
        <v>1</v>
      </c>
      <c r="J130" s="20">
        <v>163</v>
      </c>
      <c r="K130" s="16">
        <v>4.3558548945265806E-3</v>
      </c>
      <c r="L130" s="16">
        <v>5.689701587596469E-3</v>
      </c>
      <c r="M130" s="16">
        <v>3.0828403923821718E-3</v>
      </c>
      <c r="N130" s="16">
        <v>4.2257825853050535E-3</v>
      </c>
      <c r="O130" s="18">
        <v>1992.0384133159773</v>
      </c>
      <c r="P130" s="18">
        <v>2730.5731613775415</v>
      </c>
    </row>
    <row r="131" spans="1:16" x14ac:dyDescent="0.2">
      <c r="A131" s="15" t="s">
        <v>5428</v>
      </c>
      <c r="B131" s="16">
        <v>1.3891528444736423E-3</v>
      </c>
      <c r="C131" s="17" t="s">
        <v>6157</v>
      </c>
      <c r="D131" s="16">
        <v>1.3126438651077138E-3</v>
      </c>
      <c r="E131" s="17" t="s">
        <v>5821</v>
      </c>
      <c r="F131" s="18">
        <v>848.19084658404449</v>
      </c>
      <c r="G131" s="17" t="s">
        <v>6158</v>
      </c>
      <c r="H131" s="19" t="s">
        <v>5992</v>
      </c>
      <c r="I131" s="16">
        <v>0.90797546012269936</v>
      </c>
      <c r="J131" s="20">
        <v>148</v>
      </c>
      <c r="K131" s="16">
        <v>1.178667974269305E-3</v>
      </c>
      <c r="L131" s="16">
        <v>1.6300301411436653E-3</v>
      </c>
      <c r="M131" s="16">
        <v>1.0823712401244626E-3</v>
      </c>
      <c r="N131" s="16">
        <v>1.573155659426025E-3</v>
      </c>
      <c r="O131" s="18">
        <v>699.39562655408849</v>
      </c>
      <c r="P131" s="18">
        <v>1016.5257051405539</v>
      </c>
    </row>
    <row r="132" spans="1:16" x14ac:dyDescent="0.2">
      <c r="A132" s="2" t="s">
        <v>5756</v>
      </c>
      <c r="B132" s="4">
        <v>1.2472155988746984E-3</v>
      </c>
      <c r="C132" s="7" t="s">
        <v>6159</v>
      </c>
      <c r="D132" s="4">
        <v>1.182345322287484E-3</v>
      </c>
      <c r="E132" s="7" t="s">
        <v>6160</v>
      </c>
      <c r="F132" s="8">
        <v>763.99586096676194</v>
      </c>
      <c r="G132" s="7" t="s">
        <v>6161</v>
      </c>
      <c r="H132" s="5" t="s">
        <v>6162</v>
      </c>
      <c r="I132" s="4">
        <v>0.87730061349693256</v>
      </c>
      <c r="J132" s="3">
        <v>143</v>
      </c>
      <c r="K132" s="4">
        <v>1.0328299657143415E-3</v>
      </c>
      <c r="L132" s="4">
        <v>1.4842739926391746E-3</v>
      </c>
      <c r="M132" s="4">
        <v>9.5416952318424023E-4</v>
      </c>
      <c r="N132" s="4">
        <v>1.4425339762726378E-3</v>
      </c>
      <c r="O132" s="8">
        <v>616.55554653273998</v>
      </c>
      <c r="P132" s="8">
        <v>932.12191599321125</v>
      </c>
    </row>
    <row r="133" spans="1:16" x14ac:dyDescent="0.2">
      <c r="A133" s="2" t="s">
        <v>5757</v>
      </c>
      <c r="B133" s="4">
        <v>1.4193724559894393E-4</v>
      </c>
      <c r="C133" s="7" t="s">
        <v>4906</v>
      </c>
      <c r="D133" s="4">
        <v>1.3029854282022978E-4</v>
      </c>
      <c r="E133" s="7" t="s">
        <v>4906</v>
      </c>
      <c r="F133" s="8">
        <v>84.194985617282498</v>
      </c>
      <c r="G133" s="7" t="s">
        <v>6163</v>
      </c>
      <c r="H133" s="5" t="s">
        <v>6059</v>
      </c>
      <c r="I133" s="4">
        <v>0.38650306748466257</v>
      </c>
      <c r="J133" s="3">
        <v>63</v>
      </c>
      <c r="K133" s="4">
        <v>1.0449775073556855E-4</v>
      </c>
      <c r="L133" s="4">
        <v>1.8452530567481212E-4</v>
      </c>
      <c r="M133" s="4">
        <v>9.4552011595800802E-5</v>
      </c>
      <c r="N133" s="4">
        <v>1.6996528556061116E-4</v>
      </c>
      <c r="O133" s="8">
        <v>61.09665606450362</v>
      </c>
      <c r="P133" s="8">
        <v>109.82643752936279</v>
      </c>
    </row>
    <row r="134" spans="1:16" x14ac:dyDescent="0.2">
      <c r="A134" s="2" t="s">
        <v>5438</v>
      </c>
      <c r="B134" s="4">
        <v>2.872305999170508E-3</v>
      </c>
      <c r="C134" s="7" t="s">
        <v>6164</v>
      </c>
      <c r="D134" s="4">
        <v>1.689192195533455E-3</v>
      </c>
      <c r="E134" s="7" t="s">
        <v>6165</v>
      </c>
      <c r="F134" s="8">
        <v>1091.5050124849454</v>
      </c>
      <c r="G134" s="7" t="s">
        <v>6166</v>
      </c>
      <c r="H134" s="5" t="s">
        <v>5852</v>
      </c>
      <c r="I134" s="4">
        <v>0.96932515337423308</v>
      </c>
      <c r="J134" s="3">
        <v>158</v>
      </c>
      <c r="K134" s="4">
        <v>2.4293774437619481E-3</v>
      </c>
      <c r="L134" s="4">
        <v>3.3073151785508298E-3</v>
      </c>
      <c r="M134" s="4">
        <v>1.3968912776928448E-3</v>
      </c>
      <c r="N134" s="4">
        <v>2.0103466441672275E-3</v>
      </c>
      <c r="O134" s="8">
        <v>902.62898178778744</v>
      </c>
      <c r="P134" s="8">
        <v>1299.0253239051024</v>
      </c>
    </row>
    <row r="135" spans="1:16" x14ac:dyDescent="0.2">
      <c r="A135" s="15" t="s">
        <v>5441</v>
      </c>
      <c r="B135" s="16">
        <v>7.2903123204465215E-4</v>
      </c>
      <c r="C135" s="17" t="s">
        <v>6167</v>
      </c>
      <c r="D135" s="16">
        <v>6.4303619170918709E-4</v>
      </c>
      <c r="E135" s="17" t="s">
        <v>6168</v>
      </c>
      <c r="F135" s="18">
        <v>415.51057855684189</v>
      </c>
      <c r="G135" s="17" t="s">
        <v>6169</v>
      </c>
      <c r="H135" s="19" t="s">
        <v>6032</v>
      </c>
      <c r="I135" s="16">
        <v>0.12883435582822086</v>
      </c>
      <c r="J135" s="20">
        <v>21</v>
      </c>
      <c r="K135" s="16">
        <v>3.391572660305513E-4</v>
      </c>
      <c r="L135" s="16">
        <v>1.2096672116186542E-3</v>
      </c>
      <c r="M135" s="16">
        <v>2.6852133970614676E-4</v>
      </c>
      <c r="N135" s="16">
        <v>1.07299842835612E-3</v>
      </c>
      <c r="O135" s="18">
        <v>173.51038503695665</v>
      </c>
      <c r="P135" s="18">
        <v>693.33919848552705</v>
      </c>
    </row>
    <row r="136" spans="1:16" x14ac:dyDescent="0.2">
      <c r="A136" s="2" t="s">
        <v>5758</v>
      </c>
      <c r="B136" s="4">
        <v>4.5673047732877175E-5</v>
      </c>
      <c r="C136" s="7" t="s">
        <v>5018</v>
      </c>
      <c r="D136" s="4">
        <v>4.0285547980614394E-5</v>
      </c>
      <c r="E136" s="7" t="s">
        <v>5018</v>
      </c>
      <c r="F136" s="8">
        <v>26.031305181147161</v>
      </c>
      <c r="G136" s="7" t="s">
        <v>6170</v>
      </c>
      <c r="H136" s="5" t="s">
        <v>5988</v>
      </c>
      <c r="I136" s="4">
        <v>6.1349693251533744E-3</v>
      </c>
      <c r="J136" s="3">
        <v>1</v>
      </c>
      <c r="K136" s="4">
        <v>0</v>
      </c>
      <c r="L136" s="4">
        <v>1.3701914319863153E-4</v>
      </c>
      <c r="M136" s="4">
        <v>0</v>
      </c>
      <c r="N136" s="4">
        <v>1.1050020603441277E-4</v>
      </c>
      <c r="O136" s="8">
        <v>0</v>
      </c>
      <c r="P136" s="8">
        <v>71.401897952228595</v>
      </c>
    </row>
    <row r="137" spans="1:16" x14ac:dyDescent="0.2">
      <c r="A137" s="2" t="s">
        <v>5759</v>
      </c>
      <c r="B137" s="4">
        <v>6.6338986845292623E-4</v>
      </c>
      <c r="C137" s="7" t="s">
        <v>6168</v>
      </c>
      <c r="D137" s="4">
        <v>5.8513774976694092E-4</v>
      </c>
      <c r="E137" s="7" t="s">
        <v>6019</v>
      </c>
      <c r="F137" s="8">
        <v>378.09835290120975</v>
      </c>
      <c r="G137" s="7" t="s">
        <v>6171</v>
      </c>
      <c r="H137" s="5" t="s">
        <v>6172</v>
      </c>
      <c r="I137" s="4">
        <v>7.9754601226993863E-2</v>
      </c>
      <c r="J137" s="3">
        <v>13</v>
      </c>
      <c r="K137" s="4">
        <v>2.7194625365580498E-4</v>
      </c>
      <c r="L137" s="4">
        <v>1.1384067466366232E-3</v>
      </c>
      <c r="M137" s="4">
        <v>2.2183137842588714E-4</v>
      </c>
      <c r="N137" s="4">
        <v>1.0098775739774972E-3</v>
      </c>
      <c r="O137" s="8">
        <v>143.3407412836375</v>
      </c>
      <c r="P137" s="8">
        <v>652.55240753966837</v>
      </c>
    </row>
    <row r="138" spans="1:16" x14ac:dyDescent="0.2">
      <c r="A138" s="2" t="s">
        <v>5760</v>
      </c>
      <c r="B138" s="4">
        <v>1.9968315858848709E-5</v>
      </c>
      <c r="C138" s="7" t="s">
        <v>4866</v>
      </c>
      <c r="D138" s="4">
        <v>1.7612893961631792E-5</v>
      </c>
      <c r="E138" s="7" t="s">
        <v>4866</v>
      </c>
      <c r="F138" s="8">
        <v>11.380920474484975</v>
      </c>
      <c r="G138" s="7" t="s">
        <v>6173</v>
      </c>
      <c r="H138" s="5" t="s">
        <v>6141</v>
      </c>
      <c r="I138" s="4">
        <v>5.5214723926380369E-2</v>
      </c>
      <c r="J138" s="3">
        <v>9</v>
      </c>
      <c r="K138" s="4">
        <v>6.2295806085830954E-6</v>
      </c>
      <c r="L138" s="4">
        <v>3.6918077340826155E-5</v>
      </c>
      <c r="M138" s="4">
        <v>5.0836335285221784E-6</v>
      </c>
      <c r="N138" s="4">
        <v>3.2541267160491096E-5</v>
      </c>
      <c r="O138" s="8">
        <v>3.2848905486839199</v>
      </c>
      <c r="P138" s="8">
        <v>21.027184657972395</v>
      </c>
    </row>
    <row r="139" spans="1:16" x14ac:dyDescent="0.2">
      <c r="A139" s="15" t="s">
        <v>5455</v>
      </c>
      <c r="B139" s="16">
        <v>8.3602809453798307E-4</v>
      </c>
      <c r="C139" s="17" t="s">
        <v>5676</v>
      </c>
      <c r="D139" s="16">
        <v>8.4995298160184468E-4</v>
      </c>
      <c r="E139" s="17" t="s">
        <v>5676</v>
      </c>
      <c r="F139" s="18">
        <v>549.21396289186441</v>
      </c>
      <c r="G139" s="17" t="s">
        <v>6174</v>
      </c>
      <c r="H139" s="19" t="s">
        <v>6175</v>
      </c>
      <c r="I139" s="16">
        <v>0.11042944785276074</v>
      </c>
      <c r="J139" s="20">
        <v>18</v>
      </c>
      <c r="K139" s="16">
        <v>4.2426303438560187E-4</v>
      </c>
      <c r="L139" s="16">
        <v>1.3033310615550233E-3</v>
      </c>
      <c r="M139" s="16">
        <v>4.3147128500402429E-4</v>
      </c>
      <c r="N139" s="16">
        <v>1.3375192584606072E-3</v>
      </c>
      <c r="O139" s="18">
        <v>278.80372142998425</v>
      </c>
      <c r="P139" s="18">
        <v>864.26457496380601</v>
      </c>
    </row>
    <row r="140" spans="1:16" x14ac:dyDescent="0.2">
      <c r="A140" s="2" t="s">
        <v>5761</v>
      </c>
      <c r="B140" s="4">
        <v>8.0684954465652363E-5</v>
      </c>
      <c r="C140" s="7" t="s">
        <v>6176</v>
      </c>
      <c r="D140" s="4">
        <v>8.2028843368462409E-5</v>
      </c>
      <c r="E140" s="7" t="s">
        <v>6176</v>
      </c>
      <c r="F140" s="8">
        <v>53.004562738193108</v>
      </c>
      <c r="G140" s="7" t="s">
        <v>6177</v>
      </c>
      <c r="H140" s="5" t="s">
        <v>5988</v>
      </c>
      <c r="I140" s="4">
        <v>6.1349693251533744E-3</v>
      </c>
      <c r="J140" s="3">
        <v>1</v>
      </c>
      <c r="K140" s="4">
        <v>0</v>
      </c>
      <c r="L140" s="4">
        <v>2.420548633969571E-4</v>
      </c>
      <c r="M140" s="4">
        <v>0</v>
      </c>
      <c r="N140" s="4">
        <v>2.4363940051910402E-4</v>
      </c>
      <c r="O140" s="8">
        <v>0</v>
      </c>
      <c r="P140" s="8">
        <v>157.4324269367383</v>
      </c>
    </row>
    <row r="141" spans="1:16" x14ac:dyDescent="0.2">
      <c r="A141" s="2" t="s">
        <v>5762</v>
      </c>
      <c r="B141" s="4">
        <v>4.4543473955429414E-4</v>
      </c>
      <c r="C141" s="7" t="s">
        <v>6178</v>
      </c>
      <c r="D141" s="4">
        <v>4.5285390223930168E-4</v>
      </c>
      <c r="E141" s="7" t="s">
        <v>6178</v>
      </c>
      <c r="F141" s="8">
        <v>292.62052330372347</v>
      </c>
      <c r="G141" s="7" t="s">
        <v>6179</v>
      </c>
      <c r="H141" s="5" t="s">
        <v>5982</v>
      </c>
      <c r="I141" s="4">
        <v>4.9079754601226995E-2</v>
      </c>
      <c r="J141" s="3">
        <v>8</v>
      </c>
      <c r="K141" s="4">
        <v>1.4094364491674E-4</v>
      </c>
      <c r="L141" s="4">
        <v>7.9336585983169855E-4</v>
      </c>
      <c r="M141" s="4">
        <v>1.4221421930920891E-4</v>
      </c>
      <c r="N141" s="4">
        <v>8.0158723058075206E-4</v>
      </c>
      <c r="O141" s="8">
        <v>91.894536117965671</v>
      </c>
      <c r="P141" s="8">
        <v>517.96147438776632</v>
      </c>
    </row>
    <row r="142" spans="1:16" x14ac:dyDescent="0.2">
      <c r="A142" s="2" t="s">
        <v>5763</v>
      </c>
      <c r="B142" s="4">
        <v>3.0990840051803661E-4</v>
      </c>
      <c r="C142" s="7" t="s">
        <v>6180</v>
      </c>
      <c r="D142" s="4">
        <v>3.1507023599408065E-4</v>
      </c>
      <c r="E142" s="7" t="s">
        <v>6180</v>
      </c>
      <c r="F142" s="8">
        <v>203.58887684994787</v>
      </c>
      <c r="G142" s="7" t="s">
        <v>6181</v>
      </c>
      <c r="H142" s="5" t="s">
        <v>6141</v>
      </c>
      <c r="I142" s="4">
        <v>5.5214723926380369E-2</v>
      </c>
      <c r="J142" s="3">
        <v>9</v>
      </c>
      <c r="K142" s="4">
        <v>3.764665503934133E-5</v>
      </c>
      <c r="L142" s="4">
        <v>6.5207892715322469E-4</v>
      </c>
      <c r="M142" s="4">
        <v>3.7336579965296873E-5</v>
      </c>
      <c r="N142" s="4">
        <v>6.6328188974327487E-4</v>
      </c>
      <c r="O142" s="8">
        <v>24.125771057269482</v>
      </c>
      <c r="P142" s="8">
        <v>428.59273755798779</v>
      </c>
    </row>
    <row r="143" spans="1:16" x14ac:dyDescent="0.2">
      <c r="A143" s="15" t="s">
        <v>5463</v>
      </c>
      <c r="B143" s="16">
        <v>1.0380976018328665E-2</v>
      </c>
      <c r="C143" s="17" t="s">
        <v>6182</v>
      </c>
      <c r="D143" s="16">
        <v>9.4650081048278517E-3</v>
      </c>
      <c r="E143" s="17" t="s">
        <v>6183</v>
      </c>
      <c r="F143" s="18">
        <v>6116.0025584700388</v>
      </c>
      <c r="G143" s="17" t="s">
        <v>6184</v>
      </c>
      <c r="H143" s="19" t="s">
        <v>5800</v>
      </c>
      <c r="I143" s="16">
        <v>0.99386503067484666</v>
      </c>
      <c r="J143" s="20">
        <v>162</v>
      </c>
      <c r="K143" s="16">
        <v>9.3673082391762617E-3</v>
      </c>
      <c r="L143" s="16">
        <v>1.1398901196530642E-2</v>
      </c>
      <c r="M143" s="16">
        <v>8.7760115495815385E-3</v>
      </c>
      <c r="N143" s="16">
        <v>1.1724601636261529E-2</v>
      </c>
      <c r="O143" s="18">
        <v>5670.7937802003089</v>
      </c>
      <c r="P143" s="18">
        <v>7576.0836979992973</v>
      </c>
    </row>
    <row r="144" spans="1:16" x14ac:dyDescent="0.2">
      <c r="A144" s="15" t="s">
        <v>5468</v>
      </c>
      <c r="B144" s="16">
        <v>1.7862513659275178E-4</v>
      </c>
      <c r="C144" s="17" t="s">
        <v>5484</v>
      </c>
      <c r="D144" s="16">
        <v>1.632990317580859E-4</v>
      </c>
      <c r="E144" s="17" t="s">
        <v>5484</v>
      </c>
      <c r="F144" s="18">
        <v>105.51890552726562</v>
      </c>
      <c r="G144" s="17" t="s">
        <v>6185</v>
      </c>
      <c r="H144" s="19" t="s">
        <v>6145</v>
      </c>
      <c r="I144" s="16">
        <v>6.7484662576687116E-2</v>
      </c>
      <c r="J144" s="20">
        <v>11</v>
      </c>
      <c r="K144" s="16">
        <v>7.2612285242303385E-5</v>
      </c>
      <c r="L144" s="16">
        <v>3.0051207898405699E-4</v>
      </c>
      <c r="M144" s="16">
        <v>6.6276018288896358E-5</v>
      </c>
      <c r="N144" s="16">
        <v>2.7385735756068236E-4</v>
      </c>
      <c r="O144" s="18">
        <v>42.825562633521855</v>
      </c>
      <c r="P144" s="18">
        <v>176.95835871948685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5833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1.7862513659275178E-4</v>
      </c>
      <c r="C146" s="7" t="s">
        <v>5484</v>
      </c>
      <c r="D146" s="4">
        <v>1.632990317580859E-4</v>
      </c>
      <c r="E146" s="7" t="s">
        <v>5484</v>
      </c>
      <c r="F146" s="8">
        <v>105.51890552726562</v>
      </c>
      <c r="G146" s="7" t="s">
        <v>6185</v>
      </c>
      <c r="H146" s="5" t="s">
        <v>6145</v>
      </c>
      <c r="I146" s="4">
        <v>6.7484662576687116E-2</v>
      </c>
      <c r="J146" s="3">
        <v>11</v>
      </c>
      <c r="K146" s="4">
        <v>7.2612285242303385E-5</v>
      </c>
      <c r="L146" s="4">
        <v>3.0051207898405699E-4</v>
      </c>
      <c r="M146" s="4">
        <v>6.6276018288896358E-5</v>
      </c>
      <c r="N146" s="4">
        <v>2.7385735756068236E-4</v>
      </c>
      <c r="O146" s="8">
        <v>42.825562633521855</v>
      </c>
      <c r="P146" s="8">
        <v>176.95835871948685</v>
      </c>
    </row>
    <row r="147" spans="1:16" x14ac:dyDescent="0.2">
      <c r="A147" s="2" t="s">
        <v>5475</v>
      </c>
      <c r="B147" s="4">
        <v>1.0202350881735914E-2</v>
      </c>
      <c r="C147" s="7" t="s">
        <v>6186</v>
      </c>
      <c r="D147" s="4">
        <v>9.3017090730697655E-3</v>
      </c>
      <c r="E147" s="7" t="s">
        <v>6187</v>
      </c>
      <c r="F147" s="8">
        <v>6010.483652942773</v>
      </c>
      <c r="G147" s="7" t="s">
        <v>6188</v>
      </c>
      <c r="H147" s="5" t="s">
        <v>5800</v>
      </c>
      <c r="I147" s="4">
        <v>0.99386503067484666</v>
      </c>
      <c r="J147" s="3">
        <v>162</v>
      </c>
      <c r="K147" s="4">
        <v>9.2428654947320464E-3</v>
      </c>
      <c r="L147" s="4">
        <v>1.1204966994663281E-2</v>
      </c>
      <c r="M147" s="4">
        <v>8.6243384459957287E-3</v>
      </c>
      <c r="N147" s="4">
        <v>1.1523581270437865E-2</v>
      </c>
      <c r="O147" s="8">
        <v>5572.7871985568399</v>
      </c>
      <c r="P147" s="8">
        <v>7446.190404928052</v>
      </c>
    </row>
    <row r="148" spans="1:16" x14ac:dyDescent="0.2">
      <c r="A148" s="2" t="s">
        <v>5480</v>
      </c>
      <c r="B148" s="4">
        <v>0</v>
      </c>
      <c r="C148" s="7" t="s">
        <v>4866</v>
      </c>
      <c r="D148" s="4">
        <v>0</v>
      </c>
      <c r="E148" s="7" t="s">
        <v>4866</v>
      </c>
      <c r="F148" s="8">
        <v>0</v>
      </c>
      <c r="G148" s="7" t="s">
        <v>4867</v>
      </c>
      <c r="H148" s="5" t="s">
        <v>5833</v>
      </c>
      <c r="I148" s="4">
        <v>0</v>
      </c>
      <c r="J148" s="3">
        <v>0</v>
      </c>
      <c r="K148" s="4">
        <v>0</v>
      </c>
      <c r="L148" s="4">
        <v>0</v>
      </c>
      <c r="M148" s="4">
        <v>0</v>
      </c>
      <c r="N148" s="4">
        <v>0</v>
      </c>
      <c r="O148" s="8">
        <v>0</v>
      </c>
      <c r="P148" s="8">
        <v>0</v>
      </c>
    </row>
    <row r="149" spans="1:16" x14ac:dyDescent="0.2">
      <c r="A149" s="2" t="s">
        <v>5483</v>
      </c>
      <c r="B149" s="4">
        <v>2.2027869545776358E-4</v>
      </c>
      <c r="C149" s="7" t="s">
        <v>5447</v>
      </c>
      <c r="D149" s="4">
        <v>2.1103242922867224E-4</v>
      </c>
      <c r="E149" s="7" t="s">
        <v>5447</v>
      </c>
      <c r="F149" s="8">
        <v>136.3627862531219</v>
      </c>
      <c r="G149" s="7" t="s">
        <v>6189</v>
      </c>
      <c r="H149" s="5" t="s">
        <v>5982</v>
      </c>
      <c r="I149" s="4">
        <v>4.9079754601226995E-2</v>
      </c>
      <c r="J149" s="3">
        <v>8</v>
      </c>
      <c r="K149" s="4">
        <v>7.6517712437531888E-5</v>
      </c>
      <c r="L149" s="4">
        <v>3.8466443690440957E-4</v>
      </c>
      <c r="M149" s="4">
        <v>7.4569707768161621E-5</v>
      </c>
      <c r="N149" s="4">
        <v>3.7016918588135398E-4</v>
      </c>
      <c r="O149" s="8">
        <v>48.184694449634016</v>
      </c>
      <c r="P149" s="8">
        <v>239.19215523569895</v>
      </c>
    </row>
    <row r="150" spans="1:16" x14ac:dyDescent="0.2">
      <c r="A150" s="2" t="s">
        <v>5487</v>
      </c>
      <c r="B150" s="4">
        <v>1.4365827380847856E-3</v>
      </c>
      <c r="C150" s="7" t="s">
        <v>6190</v>
      </c>
      <c r="D150" s="4">
        <v>1.4397583647266421E-3</v>
      </c>
      <c r="E150" s="7" t="s">
        <v>6190</v>
      </c>
      <c r="F150" s="8">
        <v>930.32839958745456</v>
      </c>
      <c r="G150" s="7" t="s">
        <v>6191</v>
      </c>
      <c r="H150" s="5" t="s">
        <v>6192</v>
      </c>
      <c r="I150" s="4">
        <v>0.66871165644171782</v>
      </c>
      <c r="J150" s="3">
        <v>109</v>
      </c>
      <c r="K150" s="4">
        <v>1.1902024515892231E-3</v>
      </c>
      <c r="L150" s="4">
        <v>1.694964883129149E-3</v>
      </c>
      <c r="M150" s="4">
        <v>1.1716467462311072E-3</v>
      </c>
      <c r="N150" s="4">
        <v>1.711059872707677E-3</v>
      </c>
      <c r="O150" s="8">
        <v>757.08276403033028</v>
      </c>
      <c r="P150" s="8">
        <v>1105.6352454508442</v>
      </c>
    </row>
    <row r="151" spans="1:16" x14ac:dyDescent="0.2">
      <c r="A151" s="15" t="s">
        <v>5489</v>
      </c>
      <c r="B151" s="16">
        <v>7.2125583637922767E-3</v>
      </c>
      <c r="C151" s="17" t="s">
        <v>6193</v>
      </c>
      <c r="D151" s="16">
        <v>7.3012445820215986E-3</v>
      </c>
      <c r="E151" s="17" t="s">
        <v>6194</v>
      </c>
      <c r="F151" s="18">
        <v>4717.843878113802</v>
      </c>
      <c r="G151" s="17" t="s">
        <v>6195</v>
      </c>
      <c r="H151" s="19" t="s">
        <v>6196</v>
      </c>
      <c r="I151" s="16">
        <v>0.754601226993865</v>
      </c>
      <c r="J151" s="20">
        <v>123</v>
      </c>
      <c r="K151" s="16">
        <v>5.3756243958925061E-3</v>
      </c>
      <c r="L151" s="16">
        <v>9.1522635555954523E-3</v>
      </c>
      <c r="M151" s="16">
        <v>5.4539269648517961E-3</v>
      </c>
      <c r="N151" s="16">
        <v>9.2960453515147888E-3</v>
      </c>
      <c r="O151" s="18">
        <v>3524.1629908090813</v>
      </c>
      <c r="P151" s="18">
        <v>6006.8239270199783</v>
      </c>
    </row>
    <row r="152" spans="1:16" x14ac:dyDescent="0.2">
      <c r="A152" s="2" t="s">
        <v>5766</v>
      </c>
      <c r="B152" s="4">
        <v>1.0974468373324603E-3</v>
      </c>
      <c r="C152" s="7" t="s">
        <v>5535</v>
      </c>
      <c r="D152" s="4">
        <v>1.1109411350284546E-3</v>
      </c>
      <c r="E152" s="7" t="s">
        <v>5535</v>
      </c>
      <c r="F152" s="8">
        <v>717.85663032638411</v>
      </c>
      <c r="G152" s="7" t="s">
        <v>6197</v>
      </c>
      <c r="H152" s="5" t="s">
        <v>5985</v>
      </c>
      <c r="I152" s="4">
        <v>4.2944785276073622E-2</v>
      </c>
      <c r="J152" s="3">
        <v>7</v>
      </c>
      <c r="K152" s="4">
        <v>3.3634818936471834E-4</v>
      </c>
      <c r="L152" s="4">
        <v>1.95089319549223E-3</v>
      </c>
      <c r="M152" s="4">
        <v>3.4226653047717698E-4</v>
      </c>
      <c r="N152" s="4">
        <v>1.9707694437370894E-3</v>
      </c>
      <c r="O152" s="8">
        <v>221.1623014891386</v>
      </c>
      <c r="P152" s="8">
        <v>1273.4517315312785</v>
      </c>
    </row>
    <row r="153" spans="1:16" x14ac:dyDescent="0.2">
      <c r="A153" s="2" t="s">
        <v>5767</v>
      </c>
      <c r="B153" s="4">
        <v>4.6684002271141344E-3</v>
      </c>
      <c r="C153" s="7" t="s">
        <v>6198</v>
      </c>
      <c r="D153" s="4">
        <v>4.7258032650433794E-3</v>
      </c>
      <c r="E153" s="7" t="s">
        <v>6199</v>
      </c>
      <c r="F153" s="8">
        <v>3053.6714326835809</v>
      </c>
      <c r="G153" s="7" t="s">
        <v>6200</v>
      </c>
      <c r="H153" s="5" t="s">
        <v>6201</v>
      </c>
      <c r="I153" s="4">
        <v>0.39263803680981596</v>
      </c>
      <c r="J153" s="3">
        <v>64</v>
      </c>
      <c r="K153" s="4">
        <v>3.1088246189794702E-3</v>
      </c>
      <c r="L153" s="4">
        <v>6.4905179353327604E-3</v>
      </c>
      <c r="M153" s="4">
        <v>3.1390995305681617E-3</v>
      </c>
      <c r="N153" s="4">
        <v>6.5859442265643678E-3</v>
      </c>
      <c r="O153" s="8">
        <v>2028.3913703628209</v>
      </c>
      <c r="P153" s="8">
        <v>4255.638378065737</v>
      </c>
    </row>
    <row r="154" spans="1:16" x14ac:dyDescent="0.2">
      <c r="A154" s="2" t="s">
        <v>5768</v>
      </c>
      <c r="B154" s="4">
        <v>1.4467112993456815E-3</v>
      </c>
      <c r="C154" s="7" t="s">
        <v>6202</v>
      </c>
      <c r="D154" s="4">
        <v>1.4645001819497646E-3</v>
      </c>
      <c r="E154" s="7" t="s">
        <v>6202</v>
      </c>
      <c r="F154" s="8">
        <v>946.31581510383751</v>
      </c>
      <c r="G154" s="7" t="s">
        <v>6203</v>
      </c>
      <c r="H154" s="5" t="s">
        <v>6204</v>
      </c>
      <c r="I154" s="4">
        <v>0.49079754601226994</v>
      </c>
      <c r="J154" s="3">
        <v>80</v>
      </c>
      <c r="K154" s="4">
        <v>1.0008388372724651E-3</v>
      </c>
      <c r="L154" s="4">
        <v>1.9650587976824938E-3</v>
      </c>
      <c r="M154" s="4">
        <v>1.0147313464280584E-3</v>
      </c>
      <c r="N154" s="4">
        <v>1.9878910416196898E-3</v>
      </c>
      <c r="O154" s="8">
        <v>655.68876879758659</v>
      </c>
      <c r="P154" s="8">
        <v>1284.5151913081029</v>
      </c>
    </row>
    <row r="155" spans="1:16" x14ac:dyDescent="0.2">
      <c r="A155" s="15" t="s">
        <v>5505</v>
      </c>
      <c r="B155" s="16">
        <v>8.3573360385541117E-4</v>
      </c>
      <c r="C155" s="17" t="s">
        <v>6205</v>
      </c>
      <c r="D155" s="16">
        <v>8.322658295655546E-4</v>
      </c>
      <c r="E155" s="17" t="s">
        <v>6205</v>
      </c>
      <c r="F155" s="18">
        <v>537.78505909083947</v>
      </c>
      <c r="G155" s="17" t="s">
        <v>6206</v>
      </c>
      <c r="H155" s="19" t="s">
        <v>6172</v>
      </c>
      <c r="I155" s="16">
        <v>7.9754601226993863E-2</v>
      </c>
      <c r="J155" s="20">
        <v>13</v>
      </c>
      <c r="K155" s="16">
        <v>1.1016244080293195E-4</v>
      </c>
      <c r="L155" s="16">
        <v>2.1007447481684576E-3</v>
      </c>
      <c r="M155" s="16">
        <v>1.0938114689652819E-4</v>
      </c>
      <c r="N155" s="16">
        <v>2.0858458492452772E-3</v>
      </c>
      <c r="O155" s="18">
        <v>70.678795713479289</v>
      </c>
      <c r="P155" s="18">
        <v>1347.8106314617096</v>
      </c>
    </row>
    <row r="156" spans="1:16" x14ac:dyDescent="0.2">
      <c r="A156" s="2" t="s">
        <v>5769</v>
      </c>
      <c r="B156" s="4">
        <v>6.7099538537756501E-4</v>
      </c>
      <c r="C156" s="7" t="s">
        <v>6207</v>
      </c>
      <c r="D156" s="4">
        <v>6.6821117216023067E-4</v>
      </c>
      <c r="E156" s="7" t="s">
        <v>6207</v>
      </c>
      <c r="F156" s="8">
        <v>431.77789107710055</v>
      </c>
      <c r="G156" s="7" t="s">
        <v>6208</v>
      </c>
      <c r="H156" s="5" t="s">
        <v>6003</v>
      </c>
      <c r="I156" s="4">
        <v>1.2269938650306749E-2</v>
      </c>
      <c r="J156" s="3">
        <v>2</v>
      </c>
      <c r="K156" s="4">
        <v>0</v>
      </c>
      <c r="L156" s="4">
        <v>1.9591559841417899E-3</v>
      </c>
      <c r="M156" s="4">
        <v>0</v>
      </c>
      <c r="N156" s="4">
        <v>1.9510267061992924E-3</v>
      </c>
      <c r="O156" s="8">
        <v>0</v>
      </c>
      <c r="P156" s="8">
        <v>1260.6945704221635</v>
      </c>
    </row>
    <row r="157" spans="1:16" x14ac:dyDescent="0.2">
      <c r="A157" s="2" t="s">
        <v>3482</v>
      </c>
      <c r="B157" s="4">
        <v>4.7461737920971981E-6</v>
      </c>
      <c r="C157" s="7" t="s">
        <v>4866</v>
      </c>
      <c r="D157" s="4">
        <v>4.7264801249100733E-6</v>
      </c>
      <c r="E157" s="7" t="s">
        <v>4866</v>
      </c>
      <c r="F157" s="8">
        <v>3.0541087991000251</v>
      </c>
      <c r="G157" s="7" t="s">
        <v>6209</v>
      </c>
      <c r="H157" s="5" t="s">
        <v>5988</v>
      </c>
      <c r="I157" s="4">
        <v>6.1349693251533744E-3</v>
      </c>
      <c r="J157" s="3">
        <v>1</v>
      </c>
      <c r="K157" s="4">
        <v>0</v>
      </c>
      <c r="L157" s="4">
        <v>1.4238521376291595E-5</v>
      </c>
      <c r="M157" s="4">
        <v>0</v>
      </c>
      <c r="N157" s="4">
        <v>1.4137538955183144E-5</v>
      </c>
      <c r="O157" s="8">
        <v>0</v>
      </c>
      <c r="P157" s="8">
        <v>9.1352509646839408</v>
      </c>
    </row>
    <row r="158" spans="1:16" x14ac:dyDescent="0.2">
      <c r="A158" s="2" t="s">
        <v>5771</v>
      </c>
      <c r="B158" s="4">
        <v>1.5999204468574897E-4</v>
      </c>
      <c r="C158" s="7" t="s">
        <v>6210</v>
      </c>
      <c r="D158" s="4">
        <v>1.593281772804139E-4</v>
      </c>
      <c r="E158" s="7" t="s">
        <v>6210</v>
      </c>
      <c r="F158" s="8">
        <v>102.95305921463894</v>
      </c>
      <c r="G158" s="7" t="s">
        <v>6211</v>
      </c>
      <c r="H158" s="5" t="s">
        <v>5854</v>
      </c>
      <c r="I158" s="4">
        <v>6.1349693251533742E-2</v>
      </c>
      <c r="J158" s="3">
        <v>10</v>
      </c>
      <c r="K158" s="4">
        <v>4.7813976950036349E-5</v>
      </c>
      <c r="L158" s="4">
        <v>2.9877279322425071E-4</v>
      </c>
      <c r="M158" s="4">
        <v>4.664778239027937E-5</v>
      </c>
      <c r="N158" s="4">
        <v>2.9458481464504367E-4</v>
      </c>
      <c r="O158" s="8">
        <v>30.142389027683901</v>
      </c>
      <c r="P158" s="8">
        <v>190.35181587816271</v>
      </c>
    </row>
    <row r="159" spans="1:16" x14ac:dyDescent="0.2">
      <c r="A159" s="2" t="s">
        <v>5520</v>
      </c>
      <c r="B159" s="4">
        <v>9.8726377529453156E-3</v>
      </c>
      <c r="C159" s="7" t="s">
        <v>6212</v>
      </c>
      <c r="D159" s="4">
        <v>9.878274496552316E-3</v>
      </c>
      <c r="E159" s="7" t="s">
        <v>6212</v>
      </c>
      <c r="F159" s="8">
        <v>6383.0428273343905</v>
      </c>
      <c r="G159" s="7" t="s">
        <v>6213</v>
      </c>
      <c r="H159" s="5" t="s">
        <v>5973</v>
      </c>
      <c r="I159" s="4">
        <v>0.69938650306748462</v>
      </c>
      <c r="J159" s="3">
        <v>114</v>
      </c>
      <c r="K159" s="4">
        <v>7.4916239779676741E-3</v>
      </c>
      <c r="L159" s="4">
        <v>1.2564601237799377E-2</v>
      </c>
      <c r="M159" s="4">
        <v>7.5469451454477331E-3</v>
      </c>
      <c r="N159" s="4">
        <v>1.2597242892480924E-2</v>
      </c>
      <c r="O159" s="8">
        <v>4876.6081663097393</v>
      </c>
      <c r="P159" s="8">
        <v>8139.9581391571473</v>
      </c>
    </row>
    <row r="160" spans="1:16" x14ac:dyDescent="0.2">
      <c r="A160" s="15" t="s">
        <v>5772</v>
      </c>
      <c r="B160" s="16">
        <v>1.6038754388439012E-2</v>
      </c>
      <c r="C160" s="17" t="s">
        <v>6214</v>
      </c>
      <c r="D160" s="16">
        <v>1.6051423325751775E-2</v>
      </c>
      <c r="E160" s="17" t="s">
        <v>6215</v>
      </c>
      <c r="F160" s="18">
        <v>10371.94527887507</v>
      </c>
      <c r="G160" s="17" t="s">
        <v>6216</v>
      </c>
      <c r="H160" s="19" t="s">
        <v>6217</v>
      </c>
      <c r="I160" s="16">
        <v>0.48466257668711654</v>
      </c>
      <c r="J160" s="20">
        <v>79</v>
      </c>
      <c r="K160" s="16">
        <v>1.115867146661567E-2</v>
      </c>
      <c r="L160" s="16">
        <v>2.099382164643766E-2</v>
      </c>
      <c r="M160" s="16">
        <v>1.1132185882043321E-2</v>
      </c>
      <c r="N160" s="16">
        <v>2.0980966242792189E-2</v>
      </c>
      <c r="O160" s="18">
        <v>7193.2825182910192</v>
      </c>
      <c r="P160" s="18">
        <v>13557.26712527991</v>
      </c>
    </row>
    <row r="161" spans="1:16" x14ac:dyDescent="0.2">
      <c r="A161" s="15" t="s">
        <v>5527</v>
      </c>
      <c r="B161" s="16">
        <v>1.9986032084010458E-3</v>
      </c>
      <c r="C161" s="17" t="s">
        <v>6218</v>
      </c>
      <c r="D161" s="16">
        <v>1.997913725696823E-3</v>
      </c>
      <c r="E161" s="17" t="s">
        <v>6218</v>
      </c>
      <c r="F161" s="18">
        <v>1290.9915472477471</v>
      </c>
      <c r="G161" s="17" t="s">
        <v>6219</v>
      </c>
      <c r="H161" s="19" t="s">
        <v>6220</v>
      </c>
      <c r="I161" s="16">
        <v>3.6809815950920248E-2</v>
      </c>
      <c r="J161" s="20">
        <v>6</v>
      </c>
      <c r="K161" s="16">
        <v>7.1879757663080544E-5</v>
      </c>
      <c r="L161" s="16">
        <v>5.5394552147627063E-3</v>
      </c>
      <c r="M161" s="16">
        <v>7.0455555980692558E-5</v>
      </c>
      <c r="N161" s="16">
        <v>5.5393194685812025E-3</v>
      </c>
      <c r="O161" s="18">
        <v>45.526253740506647</v>
      </c>
      <c r="P161" s="18">
        <v>3579.3410493483889</v>
      </c>
    </row>
    <row r="162" spans="1:16" x14ac:dyDescent="0.2">
      <c r="A162" s="2" t="s">
        <v>5530</v>
      </c>
      <c r="B162" s="4">
        <v>1.9187636417197673E-4</v>
      </c>
      <c r="C162" s="7" t="s">
        <v>6221</v>
      </c>
      <c r="D162" s="4">
        <v>1.9118688146775378E-4</v>
      </c>
      <c r="E162" s="7" t="s">
        <v>6221</v>
      </c>
      <c r="F162" s="8">
        <v>123.53919228090901</v>
      </c>
      <c r="G162" s="7" t="s">
        <v>6222</v>
      </c>
      <c r="H162" s="5" t="s">
        <v>6036</v>
      </c>
      <c r="I162" s="4">
        <v>3.0674846625766871E-2</v>
      </c>
      <c r="J162" s="3">
        <v>5</v>
      </c>
      <c r="K162" s="4">
        <v>1.373148193159936E-5</v>
      </c>
      <c r="L162" s="4">
        <v>4.2084056463386399E-4</v>
      </c>
      <c r="M162" s="4">
        <v>1.3686341017366642E-5</v>
      </c>
      <c r="N162" s="4">
        <v>4.0729893143579107E-4</v>
      </c>
      <c r="O162" s="8">
        <v>8.8437004756088626</v>
      </c>
      <c r="P162" s="8">
        <v>263.18427613947802</v>
      </c>
    </row>
    <row r="163" spans="1:16" x14ac:dyDescent="0.2">
      <c r="A163" s="2" t="s">
        <v>5534</v>
      </c>
      <c r="B163" s="4">
        <v>1.8067268442290693E-3</v>
      </c>
      <c r="C163" s="7" t="s">
        <v>6223</v>
      </c>
      <c r="D163" s="4">
        <v>1.8067268442290693E-3</v>
      </c>
      <c r="E163" s="7" t="s">
        <v>6223</v>
      </c>
      <c r="F163" s="8">
        <v>1167.4523549668384</v>
      </c>
      <c r="G163" s="7" t="s">
        <v>6224</v>
      </c>
      <c r="H163" s="5" t="s">
        <v>5988</v>
      </c>
      <c r="I163" s="4">
        <v>6.1349693251533744E-3</v>
      </c>
      <c r="J163" s="3">
        <v>1</v>
      </c>
      <c r="K163" s="4">
        <v>0</v>
      </c>
      <c r="L163" s="4">
        <v>5.4201805326872078E-3</v>
      </c>
      <c r="M163" s="4">
        <v>0</v>
      </c>
      <c r="N163" s="4">
        <v>5.4201805326872078E-3</v>
      </c>
      <c r="O163" s="8">
        <v>0</v>
      </c>
      <c r="P163" s="8">
        <v>3502.3570649005146</v>
      </c>
    </row>
    <row r="164" spans="1:16" x14ac:dyDescent="0.2">
      <c r="A164" s="15" t="s">
        <v>5537</v>
      </c>
      <c r="B164" s="16">
        <v>7.7137660747630919E-3</v>
      </c>
      <c r="C164" s="17" t="s">
        <v>6225</v>
      </c>
      <c r="D164" s="16">
        <v>7.7359771652425278E-3</v>
      </c>
      <c r="E164" s="17" t="s">
        <v>6225</v>
      </c>
      <c r="F164" s="18">
        <v>4998.7549520169823</v>
      </c>
      <c r="G164" s="17" t="s">
        <v>6226</v>
      </c>
      <c r="H164" s="19" t="s">
        <v>6227</v>
      </c>
      <c r="I164" s="16">
        <v>0.28834355828220859</v>
      </c>
      <c r="J164" s="20">
        <v>47</v>
      </c>
      <c r="K164" s="16">
        <v>4.7874262422737757E-3</v>
      </c>
      <c r="L164" s="16">
        <v>1.090144311474371E-2</v>
      </c>
      <c r="M164" s="16">
        <v>4.8010745533271296E-3</v>
      </c>
      <c r="N164" s="16">
        <v>1.0907394543693258E-2</v>
      </c>
      <c r="O164" s="18">
        <v>3102.3094672868406</v>
      </c>
      <c r="P164" s="18">
        <v>7048.0291402437642</v>
      </c>
    </row>
    <row r="165" spans="1:16" x14ac:dyDescent="0.2">
      <c r="A165" s="2" t="s">
        <v>5541</v>
      </c>
      <c r="B165" s="4">
        <v>0</v>
      </c>
      <c r="C165" s="7" t="s">
        <v>4866</v>
      </c>
      <c r="D165" s="4">
        <v>0</v>
      </c>
      <c r="E165" s="7" t="s">
        <v>4866</v>
      </c>
      <c r="F165" s="8">
        <v>0</v>
      </c>
      <c r="G165" s="7" t="s">
        <v>4867</v>
      </c>
      <c r="H165" s="5" t="s">
        <v>5833</v>
      </c>
      <c r="I165" s="4">
        <v>0</v>
      </c>
      <c r="J165" s="3">
        <v>0</v>
      </c>
      <c r="K165" s="4">
        <v>0</v>
      </c>
      <c r="L165" s="4">
        <v>0</v>
      </c>
      <c r="M165" s="4">
        <v>0</v>
      </c>
      <c r="N165" s="4">
        <v>0</v>
      </c>
      <c r="O165" s="8">
        <v>0</v>
      </c>
      <c r="P165" s="8">
        <v>0</v>
      </c>
    </row>
    <row r="166" spans="1:16" x14ac:dyDescent="0.2">
      <c r="A166" s="2" t="s">
        <v>5773</v>
      </c>
      <c r="B166" s="4">
        <v>7.7137660747630919E-3</v>
      </c>
      <c r="C166" s="7" t="s">
        <v>6225</v>
      </c>
      <c r="D166" s="4">
        <v>7.7359771652425278E-3</v>
      </c>
      <c r="E166" s="7" t="s">
        <v>6225</v>
      </c>
      <c r="F166" s="8">
        <v>4998.7549520169823</v>
      </c>
      <c r="G166" s="7" t="s">
        <v>6226</v>
      </c>
      <c r="H166" s="5" t="s">
        <v>6227</v>
      </c>
      <c r="I166" s="4">
        <v>0.28834355828220859</v>
      </c>
      <c r="J166" s="3">
        <v>47</v>
      </c>
      <c r="K166" s="4">
        <v>4.7874262422737757E-3</v>
      </c>
      <c r="L166" s="4">
        <v>1.090144311474371E-2</v>
      </c>
      <c r="M166" s="4">
        <v>4.8010745533271296E-3</v>
      </c>
      <c r="N166" s="4">
        <v>1.0907394543693258E-2</v>
      </c>
      <c r="O166" s="8">
        <v>3102.3094672868406</v>
      </c>
      <c r="P166" s="8">
        <v>7048.0291402437642</v>
      </c>
    </row>
    <row r="167" spans="1:16" x14ac:dyDescent="0.2">
      <c r="A167" s="2" t="s">
        <v>5548</v>
      </c>
      <c r="B167" s="4">
        <v>6.3263851052748734E-3</v>
      </c>
      <c r="C167" s="7" t="s">
        <v>6228</v>
      </c>
      <c r="D167" s="4">
        <v>6.3175324348124237E-3</v>
      </c>
      <c r="E167" s="7" t="s">
        <v>6228</v>
      </c>
      <c r="F167" s="8">
        <v>4082.1987796103404</v>
      </c>
      <c r="G167" s="7" t="s">
        <v>6229</v>
      </c>
      <c r="H167" s="5" t="s">
        <v>6230</v>
      </c>
      <c r="I167" s="4">
        <v>0.25153374233128833</v>
      </c>
      <c r="J167" s="3">
        <v>41</v>
      </c>
      <c r="K167" s="4">
        <v>4.4645022246858224E-3</v>
      </c>
      <c r="L167" s="4">
        <v>8.5301610670395715E-3</v>
      </c>
      <c r="M167" s="4">
        <v>4.4622675357309837E-3</v>
      </c>
      <c r="N167" s="4">
        <v>8.5173471870681437E-3</v>
      </c>
      <c r="O167" s="8">
        <v>2883.3825986042152</v>
      </c>
      <c r="P167" s="8">
        <v>5503.6526763157799</v>
      </c>
    </row>
    <row r="168" spans="1:16" x14ac:dyDescent="0.2">
      <c r="A168" s="9" t="s">
        <v>5552</v>
      </c>
      <c r="B168" s="10">
        <v>1.9668262617591196E-2</v>
      </c>
      <c r="C168" s="11" t="s">
        <v>6231</v>
      </c>
      <c r="D168" s="10">
        <v>1.8833176395587542E-2</v>
      </c>
      <c r="E168" s="11" t="s">
        <v>6232</v>
      </c>
      <c r="F168" s="12">
        <v>12169.430151969837</v>
      </c>
      <c r="G168" s="11" t="s">
        <v>6233</v>
      </c>
      <c r="H168" s="13" t="s">
        <v>5793</v>
      </c>
      <c r="I168" s="10">
        <v>1</v>
      </c>
      <c r="J168" s="14">
        <v>163</v>
      </c>
      <c r="K168" s="10">
        <v>1.7527487026748091E-2</v>
      </c>
      <c r="L168" s="10">
        <v>2.1896973533650128E-2</v>
      </c>
      <c r="M168" s="10">
        <v>1.7155218963151645E-2</v>
      </c>
      <c r="N168" s="10">
        <v>2.21642741878877E-2</v>
      </c>
      <c r="O168" s="12">
        <v>11085.184704303798</v>
      </c>
      <c r="P168" s="12">
        <v>14321.885004050728</v>
      </c>
    </row>
    <row r="169" spans="1:16" x14ac:dyDescent="0.2">
      <c r="A169" s="9" t="s">
        <v>5557</v>
      </c>
      <c r="B169" s="10">
        <v>6.2443849721544918E-3</v>
      </c>
      <c r="C169" s="11" t="s">
        <v>6234</v>
      </c>
      <c r="D169" s="10">
        <v>4.9109581487349792E-3</v>
      </c>
      <c r="E169" s="11" t="s">
        <v>6235</v>
      </c>
      <c r="F169" s="12">
        <v>3173.3129300631167</v>
      </c>
      <c r="G169" s="11" t="s">
        <v>6236</v>
      </c>
      <c r="H169" s="13" t="s">
        <v>5793</v>
      </c>
      <c r="I169" s="10">
        <v>1</v>
      </c>
      <c r="J169" s="14">
        <v>163</v>
      </c>
      <c r="K169" s="10">
        <v>5.3336346704408169E-3</v>
      </c>
      <c r="L169" s="10">
        <v>7.2471142203181151E-3</v>
      </c>
      <c r="M169" s="10">
        <v>4.0669121659771762E-3</v>
      </c>
      <c r="N169" s="10">
        <v>5.8650012232142465E-3</v>
      </c>
      <c r="O169" s="12">
        <v>2627.9158915354915</v>
      </c>
      <c r="P169" s="12">
        <v>3789.7867692592581</v>
      </c>
    </row>
    <row r="170" spans="1:16" x14ac:dyDescent="0.2">
      <c r="A170" s="9" t="s">
        <v>3483</v>
      </c>
      <c r="B170" s="10">
        <v>2.591264758974569E-2</v>
      </c>
      <c r="C170" s="11" t="s">
        <v>6237</v>
      </c>
      <c r="D170" s="10">
        <v>2.3744134544322518E-2</v>
      </c>
      <c r="E170" s="11" t="s">
        <v>6238</v>
      </c>
      <c r="F170" s="12">
        <v>15342.743082032952</v>
      </c>
      <c r="G170" s="11" t="s">
        <v>6239</v>
      </c>
      <c r="H170" s="13" t="s">
        <v>5793</v>
      </c>
      <c r="I170" s="10">
        <v>1</v>
      </c>
      <c r="J170" s="14">
        <v>163</v>
      </c>
      <c r="K170" s="10">
        <v>2.3370933354695221E-2</v>
      </c>
      <c r="L170" s="10">
        <v>2.8588252193165537E-2</v>
      </c>
      <c r="M170" s="10">
        <v>2.1752371407250847E-2</v>
      </c>
      <c r="N170" s="10">
        <v>2.7363483901001746E-2</v>
      </c>
      <c r="O170" s="12">
        <v>14055.725859513816</v>
      </c>
      <c r="P170" s="12">
        <v>17681.457394824305</v>
      </c>
    </row>
    <row r="171" spans="1:16" x14ac:dyDescent="0.2">
      <c r="A171" s="15" t="s">
        <v>5566</v>
      </c>
      <c r="B171" s="16">
        <v>0.10123048796026508</v>
      </c>
      <c r="C171" s="17" t="s">
        <v>6240</v>
      </c>
      <c r="D171" s="16">
        <v>0.10161230770121676</v>
      </c>
      <c r="E171" s="17" t="s">
        <v>6241</v>
      </c>
      <c r="F171" s="18">
        <v>65658.806309494394</v>
      </c>
      <c r="G171" s="17" t="s">
        <v>6242</v>
      </c>
      <c r="H171" s="19" t="s">
        <v>5922</v>
      </c>
      <c r="I171" s="16">
        <v>0.93865030674846628</v>
      </c>
      <c r="J171" s="20">
        <v>153</v>
      </c>
      <c r="K171" s="16">
        <v>8.6582391751506046E-2</v>
      </c>
      <c r="L171" s="16">
        <v>0.11875987891576131</v>
      </c>
      <c r="M171" s="16">
        <v>8.6886134502265372E-2</v>
      </c>
      <c r="N171" s="16">
        <v>0.11923184152595991</v>
      </c>
      <c r="O171" s="18">
        <v>56143.197663018997</v>
      </c>
      <c r="P171" s="18">
        <v>77044.017263113376</v>
      </c>
    </row>
    <row r="172" spans="1:16" x14ac:dyDescent="0.2">
      <c r="A172" s="15" t="s">
        <v>3480</v>
      </c>
      <c r="B172" s="16">
        <v>9.3271632451926947E-2</v>
      </c>
      <c r="C172" s="17" t="s">
        <v>6270</v>
      </c>
      <c r="D172" s="16">
        <v>9.3458316172892852E-2</v>
      </c>
      <c r="E172" s="17" t="s">
        <v>6271</v>
      </c>
      <c r="F172" s="18">
        <v>60389.943092828493</v>
      </c>
      <c r="G172" s="17" t="s">
        <v>6272</v>
      </c>
      <c r="H172" s="19" t="s">
        <v>6273</v>
      </c>
      <c r="I172" s="16">
        <v>0.85889570552147243</v>
      </c>
      <c r="J172" s="20">
        <v>140</v>
      </c>
      <c r="K172" s="16">
        <v>7.8613738084893137E-2</v>
      </c>
      <c r="L172" s="16">
        <v>0.11085693373147847</v>
      </c>
      <c r="M172" s="16">
        <v>7.8897215625753095E-2</v>
      </c>
      <c r="N172" s="16">
        <v>0.11115808070828771</v>
      </c>
      <c r="O172" s="18">
        <v>50980.999411626442</v>
      </c>
      <c r="P172" s="18">
        <v>71826.996710096486</v>
      </c>
    </row>
    <row r="173" spans="1:16" x14ac:dyDescent="0.2">
      <c r="A173" s="15" t="s">
        <v>3481</v>
      </c>
      <c r="B173" s="16">
        <v>1.3674700118542452E-2</v>
      </c>
      <c r="C173" s="17" t="s">
        <v>6266</v>
      </c>
      <c r="D173" s="16">
        <v>1.3861383839508364E-2</v>
      </c>
      <c r="E173" s="17" t="s">
        <v>6267</v>
      </c>
      <c r="F173" s="18">
        <v>8956.8078640235144</v>
      </c>
      <c r="G173" s="17" t="s">
        <v>6268</v>
      </c>
      <c r="H173" s="19" t="s">
        <v>6269</v>
      </c>
      <c r="I173" s="16">
        <v>0.34969325153374231</v>
      </c>
      <c r="J173" s="20">
        <v>57</v>
      </c>
      <c r="K173" s="16">
        <v>6.5440594196047889E-3</v>
      </c>
      <c r="L173" s="16">
        <v>2.2563331531575914E-2</v>
      </c>
      <c r="M173" s="16">
        <v>6.8710133157638756E-3</v>
      </c>
      <c r="N173" s="16">
        <v>2.3428151350372451E-2</v>
      </c>
      <c r="O173" s="18">
        <v>4439.8414193706467</v>
      </c>
      <c r="P173" s="18">
        <v>15138.56427930732</v>
      </c>
    </row>
    <row r="174" spans="1:16" x14ac:dyDescent="0.2">
      <c r="A174" s="15" t="s">
        <v>3484</v>
      </c>
      <c r="B174" s="16">
        <v>5.1286752017990567E-3</v>
      </c>
      <c r="C174" s="17" t="s">
        <v>6243</v>
      </c>
      <c r="D174" s="16">
        <v>5.1528058710077831E-3</v>
      </c>
      <c r="E174" s="17" t="s">
        <v>6244</v>
      </c>
      <c r="F174" s="18">
        <v>3329.5876285946633</v>
      </c>
      <c r="G174" s="17" t="s">
        <v>6245</v>
      </c>
      <c r="H174" s="19" t="s">
        <v>6007</v>
      </c>
      <c r="I174" s="16">
        <v>0.13496932515337423</v>
      </c>
      <c r="J174" s="20">
        <v>22</v>
      </c>
      <c r="K174" s="16">
        <v>1.7460027363493764E-3</v>
      </c>
      <c r="L174" s="16">
        <v>8.9781295774150355E-3</v>
      </c>
      <c r="M174" s="16">
        <v>1.7559713734339433E-3</v>
      </c>
      <c r="N174" s="16">
        <v>9.0089761881965019E-3</v>
      </c>
      <c r="O174" s="18">
        <v>1134.6557016727957</v>
      </c>
      <c r="P174" s="18">
        <v>5821.3284981870165</v>
      </c>
    </row>
    <row r="175" spans="1:16" x14ac:dyDescent="0.2">
      <c r="A175" s="15" t="s">
        <v>5575</v>
      </c>
      <c r="B175" s="16">
        <v>3.9087047580184074E-3</v>
      </c>
      <c r="C175" s="17" t="s">
        <v>6246</v>
      </c>
      <c r="D175" s="16">
        <v>3.9353251628266861E-3</v>
      </c>
      <c r="E175" s="17" t="s">
        <v>6247</v>
      </c>
      <c r="F175" s="18">
        <v>2542.8883417419206</v>
      </c>
      <c r="G175" s="17" t="s">
        <v>6248</v>
      </c>
      <c r="H175" s="19" t="s">
        <v>6175</v>
      </c>
      <c r="I175" s="16">
        <v>0.11042944785276074</v>
      </c>
      <c r="J175" s="20">
        <v>18</v>
      </c>
      <c r="K175" s="16">
        <v>9.4279039842820936E-4</v>
      </c>
      <c r="L175" s="16">
        <v>7.6447109846308394E-3</v>
      </c>
      <c r="M175" s="16">
        <v>9.6178704248429459E-4</v>
      </c>
      <c r="N175" s="16">
        <v>7.7139346185246607E-3</v>
      </c>
      <c r="O175" s="18">
        <v>621.47775758764271</v>
      </c>
      <c r="P175" s="18">
        <v>4984.511723630003</v>
      </c>
    </row>
    <row r="176" spans="1:16" x14ac:dyDescent="0.2">
      <c r="A176" s="2" t="s">
        <v>3485</v>
      </c>
      <c r="B176" s="4">
        <v>3.2515448079118579E-3</v>
      </c>
      <c r="C176" s="7" t="s">
        <v>6249</v>
      </c>
      <c r="D176" s="4">
        <v>3.2736895961211245E-3</v>
      </c>
      <c r="E176" s="7" t="s">
        <v>6250</v>
      </c>
      <c r="F176" s="8">
        <v>2115.3594084405381</v>
      </c>
      <c r="G176" s="7" t="s">
        <v>6251</v>
      </c>
      <c r="H176" s="5" t="s">
        <v>5985</v>
      </c>
      <c r="I176" s="4">
        <v>4.2944785276073622E-2</v>
      </c>
      <c r="J176" s="3">
        <v>7</v>
      </c>
      <c r="K176" s="4">
        <v>4.0324262661027896E-4</v>
      </c>
      <c r="L176" s="4">
        <v>7.1072242217630156E-3</v>
      </c>
      <c r="M176" s="4">
        <v>4.1228010621306954E-4</v>
      </c>
      <c r="N176" s="4">
        <v>7.1642629035365227E-3</v>
      </c>
      <c r="O176" s="8">
        <v>266.40296093558317</v>
      </c>
      <c r="P176" s="8">
        <v>4629.3304519445301</v>
      </c>
    </row>
    <row r="177" spans="1:16" x14ac:dyDescent="0.2">
      <c r="A177" s="2" t="s">
        <v>3486</v>
      </c>
      <c r="B177" s="4">
        <v>6.571599501065499E-4</v>
      </c>
      <c r="C177" s="7" t="s">
        <v>6252</v>
      </c>
      <c r="D177" s="4">
        <v>6.6163556670556197E-4</v>
      </c>
      <c r="E177" s="7" t="s">
        <v>6252</v>
      </c>
      <c r="F177" s="8">
        <v>427.52893330138244</v>
      </c>
      <c r="G177" s="7" t="s">
        <v>6253</v>
      </c>
      <c r="H177" s="5" t="s">
        <v>6172</v>
      </c>
      <c r="I177" s="4">
        <v>7.9754601226993863E-2</v>
      </c>
      <c r="J177" s="3">
        <v>13</v>
      </c>
      <c r="K177" s="4">
        <v>2.3565386218278689E-4</v>
      </c>
      <c r="L177" s="4">
        <v>1.1983016962101357E-3</v>
      </c>
      <c r="M177" s="4">
        <v>2.3195804805503108E-4</v>
      </c>
      <c r="N177" s="4">
        <v>1.2080704234047627E-3</v>
      </c>
      <c r="O177" s="8">
        <v>149.88428954843337</v>
      </c>
      <c r="P177" s="8">
        <v>780.61864485745139</v>
      </c>
    </row>
    <row r="178" spans="1:16" x14ac:dyDescent="0.2">
      <c r="A178" s="15" t="s">
        <v>5585</v>
      </c>
      <c r="B178" s="16">
        <v>1.2199704437806495E-3</v>
      </c>
      <c r="C178" s="17" t="s">
        <v>6254</v>
      </c>
      <c r="D178" s="16">
        <v>1.217480708181097E-3</v>
      </c>
      <c r="E178" s="17" t="s">
        <v>6254</v>
      </c>
      <c r="F178" s="18">
        <v>786.69928685274306</v>
      </c>
      <c r="G178" s="17" t="s">
        <v>6255</v>
      </c>
      <c r="H178" s="19" t="s">
        <v>6220</v>
      </c>
      <c r="I178" s="16">
        <v>3.6809815950920248E-2</v>
      </c>
      <c r="J178" s="20">
        <v>6</v>
      </c>
      <c r="K178" s="16">
        <v>8.8198727516677176E-5</v>
      </c>
      <c r="L178" s="16">
        <v>2.8471834037756168E-3</v>
      </c>
      <c r="M178" s="16">
        <v>8.8106853842180621E-5</v>
      </c>
      <c r="N178" s="16">
        <v>2.8225102591297514E-3</v>
      </c>
      <c r="O178" s="18">
        <v>56.931989655947916</v>
      </c>
      <c r="P178" s="18">
        <v>1823.8209386572373</v>
      </c>
    </row>
    <row r="179" spans="1:16" x14ac:dyDescent="0.2">
      <c r="A179" s="2" t="s">
        <v>3487</v>
      </c>
      <c r="B179" s="4">
        <v>3.0032458658118752E-4</v>
      </c>
      <c r="C179" s="7" t="s">
        <v>6180</v>
      </c>
      <c r="D179" s="4">
        <v>2.9971167926163406E-4</v>
      </c>
      <c r="E179" s="7" t="s">
        <v>6180</v>
      </c>
      <c r="F179" s="8">
        <v>193.66464105112823</v>
      </c>
      <c r="G179" s="7" t="s">
        <v>6256</v>
      </c>
      <c r="H179" s="5" t="s">
        <v>6003</v>
      </c>
      <c r="I179" s="4">
        <v>1.2269938650306749E-2</v>
      </c>
      <c r="J179" s="3">
        <v>2</v>
      </c>
      <c r="K179" s="4">
        <v>0</v>
      </c>
      <c r="L179" s="4">
        <v>7.2452920004965459E-4</v>
      </c>
      <c r="M179" s="4">
        <v>0</v>
      </c>
      <c r="N179" s="4">
        <v>7.0433787502302862E-4</v>
      </c>
      <c r="O179" s="8">
        <v>0</v>
      </c>
      <c r="P179" s="8">
        <v>455.12187606801228</v>
      </c>
    </row>
    <row r="180" spans="1:16" x14ac:dyDescent="0.2">
      <c r="A180" s="2" t="s">
        <v>3488</v>
      </c>
      <c r="B180" s="4">
        <v>9.1964585719946199E-4</v>
      </c>
      <c r="C180" s="7" t="s">
        <v>6257</v>
      </c>
      <c r="D180" s="4">
        <v>9.177690289194631E-4</v>
      </c>
      <c r="E180" s="7" t="s">
        <v>6257</v>
      </c>
      <c r="F180" s="8">
        <v>593.03464580161483</v>
      </c>
      <c r="G180" s="7" t="s">
        <v>6258</v>
      </c>
      <c r="H180" s="5" t="s">
        <v>6259</v>
      </c>
      <c r="I180" s="4">
        <v>2.4539877300613498E-2</v>
      </c>
      <c r="J180" s="3">
        <v>4</v>
      </c>
      <c r="K180" s="4">
        <v>1.8282180443148794E-5</v>
      </c>
      <c r="L180" s="4">
        <v>2.6635847128536607E-3</v>
      </c>
      <c r="M180" s="4">
        <v>1.8244869870815841E-5</v>
      </c>
      <c r="N180" s="4">
        <v>2.653139282607176E-3</v>
      </c>
      <c r="O180" s="8">
        <v>11.789284232302526</v>
      </c>
      <c r="P180" s="8">
        <v>1714.3785256904414</v>
      </c>
    </row>
    <row r="181" spans="1:16" x14ac:dyDescent="0.2">
      <c r="A181" s="2" t="s">
        <v>3489</v>
      </c>
      <c r="B181" s="4">
        <v>8.546024916743394E-3</v>
      </c>
      <c r="C181" s="7" t="s">
        <v>6260</v>
      </c>
      <c r="D181" s="4">
        <v>8.7085779685005804E-3</v>
      </c>
      <c r="E181" s="7" t="s">
        <v>6261</v>
      </c>
      <c r="F181" s="8">
        <v>5627.2202354288502</v>
      </c>
      <c r="G181" s="7" t="s">
        <v>6262</v>
      </c>
      <c r="H181" s="5" t="s">
        <v>6263</v>
      </c>
      <c r="I181" s="4">
        <v>0.25766871165644173</v>
      </c>
      <c r="J181" s="3">
        <v>42</v>
      </c>
      <c r="K181" s="4">
        <v>3.1561529644138428E-3</v>
      </c>
      <c r="L181" s="4">
        <v>1.6586869179290389E-2</v>
      </c>
      <c r="M181" s="4">
        <v>3.2980004155762103E-3</v>
      </c>
      <c r="N181" s="4">
        <v>1.7418861350223941E-2</v>
      </c>
      <c r="O181" s="8">
        <v>2131.0683262078637</v>
      </c>
      <c r="P181" s="8">
        <v>11255.542457408399</v>
      </c>
    </row>
    <row r="182" spans="1:16" x14ac:dyDescent="0.2">
      <c r="A182" s="2" t="s">
        <v>3490</v>
      </c>
      <c r="B182" s="4">
        <v>7.9596932333384496E-2</v>
      </c>
      <c r="C182" s="7" t="s">
        <v>6264</v>
      </c>
      <c r="D182" s="4">
        <v>7.9596932333384496E-2</v>
      </c>
      <c r="E182" s="7" t="s">
        <v>6264</v>
      </c>
      <c r="F182" s="8">
        <v>51433.135228804989</v>
      </c>
      <c r="G182" s="7" t="s">
        <v>6265</v>
      </c>
      <c r="H182" s="5" t="s">
        <v>5804</v>
      </c>
      <c r="I182" s="4">
        <v>0.81595092024539873</v>
      </c>
      <c r="J182" s="3">
        <v>133</v>
      </c>
      <c r="K182" s="4">
        <v>6.5799286745197416E-2</v>
      </c>
      <c r="L182" s="4">
        <v>9.5796878573030153E-2</v>
      </c>
      <c r="M182" s="4">
        <v>6.5799286745197416E-2</v>
      </c>
      <c r="N182" s="4">
        <v>9.5796878573030153E-2</v>
      </c>
      <c r="O182" s="8">
        <v>42517.513098997013</v>
      </c>
      <c r="P182" s="8">
        <v>61901.051531825622</v>
      </c>
    </row>
    <row r="183" spans="1:16" x14ac:dyDescent="0.2">
      <c r="A183" s="15" t="s">
        <v>5611</v>
      </c>
      <c r="B183" s="16">
        <v>2.5107203790628212E-3</v>
      </c>
      <c r="C183" s="17" t="s">
        <v>6274</v>
      </c>
      <c r="D183" s="16">
        <v>2.4916841791722917E-3</v>
      </c>
      <c r="E183" s="17" t="s">
        <v>6274</v>
      </c>
      <c r="F183" s="18">
        <v>1610.051110991016</v>
      </c>
      <c r="G183" s="17" t="s">
        <v>6275</v>
      </c>
      <c r="H183" s="19" t="s">
        <v>6032</v>
      </c>
      <c r="I183" s="16">
        <v>0.12883435582822086</v>
      </c>
      <c r="J183" s="20">
        <v>21</v>
      </c>
      <c r="K183" s="16">
        <v>1.1925418515948728E-3</v>
      </c>
      <c r="L183" s="16">
        <v>3.9928649503129581E-3</v>
      </c>
      <c r="M183" s="16">
        <v>1.1708950664420753E-3</v>
      </c>
      <c r="N183" s="16">
        <v>3.977937104304133E-3</v>
      </c>
      <c r="O183" s="18">
        <v>756.59705123833328</v>
      </c>
      <c r="P183" s="18">
        <v>2570.4228921840386</v>
      </c>
    </row>
    <row r="184" spans="1:16" x14ac:dyDescent="0.2">
      <c r="A184" s="2" t="s">
        <v>5616</v>
      </c>
      <c r="B184" s="4">
        <v>2.1011519206410133E-4</v>
      </c>
      <c r="C184" s="7" t="s">
        <v>5280</v>
      </c>
      <c r="D184" s="4">
        <v>2.1011986502557579E-4</v>
      </c>
      <c r="E184" s="7" t="s">
        <v>5280</v>
      </c>
      <c r="F184" s="8">
        <v>135.77311480867175</v>
      </c>
      <c r="G184" s="7" t="s">
        <v>6276</v>
      </c>
      <c r="H184" s="5" t="s">
        <v>6003</v>
      </c>
      <c r="I184" s="4">
        <v>1.2269938650306749E-2</v>
      </c>
      <c r="J184" s="3">
        <v>2</v>
      </c>
      <c r="K184" s="4">
        <v>0</v>
      </c>
      <c r="L184" s="4">
        <v>4.9234010987458195E-4</v>
      </c>
      <c r="M184" s="4">
        <v>0</v>
      </c>
      <c r="N184" s="4">
        <v>4.9234010987458195E-4</v>
      </c>
      <c r="O184" s="8">
        <v>0</v>
      </c>
      <c r="P184" s="8">
        <v>318.13531887991229</v>
      </c>
    </row>
    <row r="185" spans="1:16" x14ac:dyDescent="0.2">
      <c r="A185" s="2" t="s">
        <v>5620</v>
      </c>
      <c r="B185" s="4">
        <v>2.3006051869987197E-3</v>
      </c>
      <c r="C185" s="7" t="s">
        <v>6277</v>
      </c>
      <c r="D185" s="4">
        <v>2.2815643141467158E-3</v>
      </c>
      <c r="E185" s="7" t="s">
        <v>6277</v>
      </c>
      <c r="F185" s="8">
        <v>1474.2779961823442</v>
      </c>
      <c r="G185" s="7" t="s">
        <v>6278</v>
      </c>
      <c r="H185" s="5" t="s">
        <v>6135</v>
      </c>
      <c r="I185" s="4">
        <v>0.1165644171779141</v>
      </c>
      <c r="J185" s="3">
        <v>19</v>
      </c>
      <c r="K185" s="4">
        <v>1.0368032870029455E-3</v>
      </c>
      <c r="L185" s="4">
        <v>3.7466948953756669E-3</v>
      </c>
      <c r="M185" s="4">
        <v>1.0200186973931533E-3</v>
      </c>
      <c r="N185" s="4">
        <v>3.7292162250168077E-3</v>
      </c>
      <c r="O185" s="8">
        <v>659.10529540505513</v>
      </c>
      <c r="P185" s="8">
        <v>2409.7069670396868</v>
      </c>
    </row>
    <row r="186" spans="1:16" x14ac:dyDescent="0.2">
      <c r="A186" s="2" t="s">
        <v>5624</v>
      </c>
      <c r="B186" s="4">
        <v>4.8957304465780077E-4</v>
      </c>
      <c r="C186" s="7" t="s">
        <v>5516</v>
      </c>
      <c r="D186" s="4">
        <v>4.8831306894526311E-4</v>
      </c>
      <c r="E186" s="7" t="s">
        <v>5517</v>
      </c>
      <c r="F186" s="8">
        <v>315.53316657808654</v>
      </c>
      <c r="G186" s="7" t="s">
        <v>6279</v>
      </c>
      <c r="H186" s="5" t="s">
        <v>6172</v>
      </c>
      <c r="I186" s="4">
        <v>7.9754601226993863E-2</v>
      </c>
      <c r="J186" s="3">
        <v>13</v>
      </c>
      <c r="K186" s="4">
        <v>1.8449395425564679E-4</v>
      </c>
      <c r="L186" s="4">
        <v>8.7754026138374169E-4</v>
      </c>
      <c r="M186" s="4">
        <v>1.6317036096863519E-4</v>
      </c>
      <c r="N186" s="4">
        <v>8.3911311467619535E-4</v>
      </c>
      <c r="O186" s="8">
        <v>105.43576234674583</v>
      </c>
      <c r="P186" s="8">
        <v>542.20956806023923</v>
      </c>
    </row>
    <row r="187" spans="1:16" x14ac:dyDescent="0.2">
      <c r="A187" s="2" t="s">
        <v>5629</v>
      </c>
      <c r="B187" s="4">
        <v>4.9585620846175262E-3</v>
      </c>
      <c r="C187" s="7" t="s">
        <v>6280</v>
      </c>
      <c r="D187" s="4">
        <v>5.173994280206355E-3</v>
      </c>
      <c r="E187" s="7" t="s">
        <v>6281</v>
      </c>
      <c r="F187" s="8">
        <v>3343.2789390967937</v>
      </c>
      <c r="G187" s="7" t="s">
        <v>6282</v>
      </c>
      <c r="H187" s="5" t="s">
        <v>5996</v>
      </c>
      <c r="I187" s="4">
        <v>0.5214723926380368</v>
      </c>
      <c r="J187" s="3">
        <v>85</v>
      </c>
      <c r="K187" s="4">
        <v>3.6414700970810419E-3</v>
      </c>
      <c r="L187" s="4">
        <v>6.3945446858173233E-3</v>
      </c>
      <c r="M187" s="4">
        <v>3.7427349640337957E-3</v>
      </c>
      <c r="N187" s="4">
        <v>6.7092077125942007E-3</v>
      </c>
      <c r="O187" s="8">
        <v>2418.4423681613207</v>
      </c>
      <c r="P187" s="8">
        <v>4335.2875223216051</v>
      </c>
    </row>
    <row r="188" spans="1:16" x14ac:dyDescent="0.2">
      <c r="A188" s="2" t="s">
        <v>5634</v>
      </c>
      <c r="B188" s="4">
        <v>1.3147980376179873E-3</v>
      </c>
      <c r="C188" s="7" t="s">
        <v>6283</v>
      </c>
      <c r="D188" s="4">
        <v>1.3147980376179873E-3</v>
      </c>
      <c r="E188" s="7" t="s">
        <v>6283</v>
      </c>
      <c r="F188" s="8">
        <v>849.5828078415841</v>
      </c>
      <c r="G188" s="7" t="s">
        <v>6284</v>
      </c>
      <c r="H188" s="5" t="s">
        <v>6285</v>
      </c>
      <c r="I188" s="4">
        <v>0.22699386503067484</v>
      </c>
      <c r="J188" s="3">
        <v>37</v>
      </c>
      <c r="K188" s="4">
        <v>5.0813786651503462E-4</v>
      </c>
      <c r="L188" s="4">
        <v>2.3366804197820423E-3</v>
      </c>
      <c r="M188" s="4">
        <v>5.0813786651503462E-4</v>
      </c>
      <c r="N188" s="4">
        <v>2.3366804197820423E-3</v>
      </c>
      <c r="O188" s="8">
        <v>328.34335240307564</v>
      </c>
      <c r="P188" s="8">
        <v>1509.8923600946816</v>
      </c>
    </row>
    <row r="189" spans="1:16" x14ac:dyDescent="0.2">
      <c r="A189" s="15" t="s">
        <v>5638</v>
      </c>
      <c r="B189" s="16">
        <v>5.1366945648901657E-3</v>
      </c>
      <c r="C189" s="17" t="s">
        <v>6286</v>
      </c>
      <c r="D189" s="16">
        <v>5.1987764337668996E-3</v>
      </c>
      <c r="E189" s="17" t="s">
        <v>6287</v>
      </c>
      <c r="F189" s="18">
        <v>3359.2924187369617</v>
      </c>
      <c r="G189" s="17" t="s">
        <v>6288</v>
      </c>
      <c r="H189" s="19" t="s">
        <v>6289</v>
      </c>
      <c r="I189" s="16">
        <v>0.74233128834355833</v>
      </c>
      <c r="J189" s="20">
        <v>121</v>
      </c>
      <c r="K189" s="16">
        <v>3.4127078839672987E-3</v>
      </c>
      <c r="L189" s="16">
        <v>7.2418923240289224E-3</v>
      </c>
      <c r="M189" s="16">
        <v>3.4623837579111807E-3</v>
      </c>
      <c r="N189" s="16">
        <v>7.3352086414341534E-3</v>
      </c>
      <c r="O189" s="18">
        <v>2237.2878805025634</v>
      </c>
      <c r="P189" s="18">
        <v>4739.7904281814417</v>
      </c>
    </row>
    <row r="190" spans="1:16" x14ac:dyDescent="0.2">
      <c r="A190" s="2" t="s">
        <v>5642</v>
      </c>
      <c r="B190" s="4">
        <v>7.2498600823797297E-4</v>
      </c>
      <c r="C190" s="7" t="s">
        <v>6290</v>
      </c>
      <c r="D190" s="4">
        <v>7.2498600823797297E-4</v>
      </c>
      <c r="E190" s="7" t="s">
        <v>6290</v>
      </c>
      <c r="F190" s="8">
        <v>468.46407653647418</v>
      </c>
      <c r="G190" s="7" t="s">
        <v>6291</v>
      </c>
      <c r="H190" s="5" t="s">
        <v>5988</v>
      </c>
      <c r="I190" s="4">
        <v>6.1349693251533744E-3</v>
      </c>
      <c r="J190" s="3">
        <v>1</v>
      </c>
      <c r="K190" s="4">
        <v>0</v>
      </c>
      <c r="L190" s="4">
        <v>1.4499720164759459E-3</v>
      </c>
      <c r="M190" s="4">
        <v>0</v>
      </c>
      <c r="N190" s="4">
        <v>1.4499720164759459E-3</v>
      </c>
      <c r="O190" s="8">
        <v>0</v>
      </c>
      <c r="P190" s="8">
        <v>936.92815307294836</v>
      </c>
    </row>
    <row r="191" spans="1:16" x14ac:dyDescent="0.2">
      <c r="A191" s="2" t="s">
        <v>5645</v>
      </c>
      <c r="B191" s="4">
        <v>1.0575997264447357E-3</v>
      </c>
      <c r="C191" s="7" t="s">
        <v>6292</v>
      </c>
      <c r="D191" s="4">
        <v>1.1150406785066481E-3</v>
      </c>
      <c r="E191" s="7" t="s">
        <v>6293</v>
      </c>
      <c r="F191" s="8">
        <v>720.50563158697491</v>
      </c>
      <c r="G191" s="7" t="s">
        <v>6294</v>
      </c>
      <c r="H191" s="5" t="s">
        <v>6295</v>
      </c>
      <c r="I191" s="4">
        <v>0.65030674846625769</v>
      </c>
      <c r="J191" s="3">
        <v>106</v>
      </c>
      <c r="K191" s="4">
        <v>7.1214499017395504E-4</v>
      </c>
      <c r="L191" s="4">
        <v>1.4127508430860102E-3</v>
      </c>
      <c r="M191" s="4">
        <v>7.4560800575389132E-4</v>
      </c>
      <c r="N191" s="4">
        <v>1.4772167073569215E-3</v>
      </c>
      <c r="O191" s="8">
        <v>481.7893889050697</v>
      </c>
      <c r="P191" s="8">
        <v>954.53285000371784</v>
      </c>
    </row>
    <row r="192" spans="1:16" x14ac:dyDescent="0.2">
      <c r="A192" s="2" t="s">
        <v>5649</v>
      </c>
      <c r="B192" s="4">
        <v>1.6687673129501162E-3</v>
      </c>
      <c r="C192" s="7" t="s">
        <v>6296</v>
      </c>
      <c r="D192" s="4">
        <v>1.6687673129501162E-3</v>
      </c>
      <c r="E192" s="7" t="s">
        <v>6296</v>
      </c>
      <c r="F192" s="8">
        <v>1078.3070698363349</v>
      </c>
      <c r="G192" s="7" t="s">
        <v>6297</v>
      </c>
      <c r="H192" s="5" t="s">
        <v>5982</v>
      </c>
      <c r="I192" s="4">
        <v>4.9079754601226995E-2</v>
      </c>
      <c r="J192" s="3">
        <v>8</v>
      </c>
      <c r="K192" s="4">
        <v>5.4907969643536517E-4</v>
      </c>
      <c r="L192" s="4">
        <v>3.0488489220313491E-3</v>
      </c>
      <c r="M192" s="4">
        <v>5.4907969643536517E-4</v>
      </c>
      <c r="N192" s="4">
        <v>3.0488489220313491E-3</v>
      </c>
      <c r="O192" s="8">
        <v>354.79872716535021</v>
      </c>
      <c r="P192" s="8">
        <v>1970.0741511273641</v>
      </c>
    </row>
    <row r="193" spans="1:16" x14ac:dyDescent="0.2">
      <c r="A193" s="2" t="s">
        <v>5653</v>
      </c>
      <c r="B193" s="4">
        <v>4.1262672566257569E-5</v>
      </c>
      <c r="C193" s="7" t="s">
        <v>5018</v>
      </c>
      <c r="D193" s="4">
        <v>4.1262672566257569E-5</v>
      </c>
      <c r="E193" s="7" t="s">
        <v>5018</v>
      </c>
      <c r="F193" s="8">
        <v>26.662693596196629</v>
      </c>
      <c r="G193" s="7" t="s">
        <v>6298</v>
      </c>
      <c r="H193" s="5" t="s">
        <v>5988</v>
      </c>
      <c r="I193" s="4">
        <v>6.1349693251533744E-3</v>
      </c>
      <c r="J193" s="3">
        <v>1</v>
      </c>
      <c r="K193" s="4">
        <v>0</v>
      </c>
      <c r="L193" s="4">
        <v>1.2378801769877271E-4</v>
      </c>
      <c r="M193" s="4">
        <v>0</v>
      </c>
      <c r="N193" s="4">
        <v>1.2378801769877271E-4</v>
      </c>
      <c r="O193" s="8">
        <v>0</v>
      </c>
      <c r="P193" s="8">
        <v>79.988080788589883</v>
      </c>
    </row>
    <row r="194" spans="1:16" x14ac:dyDescent="0.2">
      <c r="A194" s="2" t="s">
        <v>5656</v>
      </c>
      <c r="B194" s="4">
        <v>9.6640797010525174E-4</v>
      </c>
      <c r="C194" s="7" t="s">
        <v>6299</v>
      </c>
      <c r="D194" s="4">
        <v>9.6640797010525174E-4</v>
      </c>
      <c r="E194" s="7" t="s">
        <v>6299</v>
      </c>
      <c r="F194" s="8">
        <v>624.46366154454086</v>
      </c>
      <c r="G194" s="7" t="s">
        <v>6300</v>
      </c>
      <c r="H194" s="5" t="s">
        <v>6036</v>
      </c>
      <c r="I194" s="4">
        <v>3.0674846625766871E-2</v>
      </c>
      <c r="J194" s="3">
        <v>5</v>
      </c>
      <c r="K194" s="4">
        <v>8.2765657540644923E-5</v>
      </c>
      <c r="L194" s="4">
        <v>2.1619705470751534E-3</v>
      </c>
      <c r="M194" s="4">
        <v>8.2765657540644923E-5</v>
      </c>
      <c r="N194" s="4">
        <v>2.1619705470751534E-3</v>
      </c>
      <c r="O194" s="8">
        <v>53.480669817265408</v>
      </c>
      <c r="P194" s="8">
        <v>1397.0001135555285</v>
      </c>
    </row>
    <row r="195" spans="1:16" x14ac:dyDescent="0.2">
      <c r="A195" s="2" t="s">
        <v>5659</v>
      </c>
      <c r="B195" s="4">
        <v>1.4314589646532443E-4</v>
      </c>
      <c r="C195" s="7" t="s">
        <v>6210</v>
      </c>
      <c r="D195" s="4">
        <v>1.4314589646532443E-4</v>
      </c>
      <c r="E195" s="7" t="s">
        <v>6210</v>
      </c>
      <c r="F195" s="8">
        <v>92.496557775777475</v>
      </c>
      <c r="G195" s="7" t="s">
        <v>6301</v>
      </c>
      <c r="H195" s="5" t="s">
        <v>6145</v>
      </c>
      <c r="I195" s="4">
        <v>6.7484662576687116E-2</v>
      </c>
      <c r="J195" s="3">
        <v>11</v>
      </c>
      <c r="K195" s="4">
        <v>4.1420588632549184E-5</v>
      </c>
      <c r="L195" s="4">
        <v>2.6512078576982002E-4</v>
      </c>
      <c r="M195" s="4">
        <v>4.1420588632549184E-5</v>
      </c>
      <c r="N195" s="4">
        <v>2.6512078576982002E-4</v>
      </c>
      <c r="O195" s="8">
        <v>26.764734191911536</v>
      </c>
      <c r="P195" s="8">
        <v>171.3130497209751</v>
      </c>
    </row>
    <row r="196" spans="1:16" x14ac:dyDescent="0.2">
      <c r="A196" s="2" t="s">
        <v>5661</v>
      </c>
      <c r="B196" s="4">
        <v>5.9213417116051934E-5</v>
      </c>
      <c r="C196" s="7" t="s">
        <v>5018</v>
      </c>
      <c r="D196" s="4">
        <v>5.9213417116051934E-5</v>
      </c>
      <c r="E196" s="7" t="s">
        <v>5018</v>
      </c>
      <c r="F196" s="8">
        <v>38.261922923531813</v>
      </c>
      <c r="G196" s="7" t="s">
        <v>6302</v>
      </c>
      <c r="H196" s="5" t="s">
        <v>6259</v>
      </c>
      <c r="I196" s="4">
        <v>2.4539877300613498E-2</v>
      </c>
      <c r="J196" s="3">
        <v>4</v>
      </c>
      <c r="K196" s="4">
        <v>1.2915950649799119E-5</v>
      </c>
      <c r="L196" s="4">
        <v>1.1766078775308608E-4</v>
      </c>
      <c r="M196" s="4">
        <v>1.2915950649799119E-5</v>
      </c>
      <c r="N196" s="4">
        <v>1.1766078775308608E-4</v>
      </c>
      <c r="O196" s="8">
        <v>8.3458974724967661</v>
      </c>
      <c r="P196" s="8">
        <v>76.02884973362238</v>
      </c>
    </row>
    <row r="197" spans="1:16" x14ac:dyDescent="0.2">
      <c r="A197" s="2" t="s">
        <v>5663</v>
      </c>
      <c r="B197" s="4">
        <v>1.0973702770635313E-4</v>
      </c>
      <c r="C197" s="7" t="s">
        <v>6176</v>
      </c>
      <c r="D197" s="4">
        <v>1.0973702770635313E-4</v>
      </c>
      <c r="E197" s="7" t="s">
        <v>6176</v>
      </c>
      <c r="F197" s="8">
        <v>70.908755151368155</v>
      </c>
      <c r="G197" s="7" t="s">
        <v>6303</v>
      </c>
      <c r="H197" s="5" t="s">
        <v>5854</v>
      </c>
      <c r="I197" s="4">
        <v>6.1349693251533742E-2</v>
      </c>
      <c r="J197" s="3">
        <v>10</v>
      </c>
      <c r="K197" s="4">
        <v>4.9344648565915241E-5</v>
      </c>
      <c r="L197" s="4">
        <v>1.7522843278386325E-4</v>
      </c>
      <c r="M197" s="4">
        <v>4.9344648565915241E-5</v>
      </c>
      <c r="N197" s="4">
        <v>1.7522843278386325E-4</v>
      </c>
      <c r="O197" s="8">
        <v>31.885022551856704</v>
      </c>
      <c r="P197" s="8">
        <v>113.22732440938515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5833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5833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3.0948834969497188E-6</v>
      </c>
      <c r="C200" s="7" t="s">
        <v>4866</v>
      </c>
      <c r="D200" s="4">
        <v>3.0948834969497188E-6</v>
      </c>
      <c r="E200" s="7" t="s">
        <v>4866</v>
      </c>
      <c r="F200" s="8">
        <v>1.9998203039949161</v>
      </c>
      <c r="G200" s="7" t="s">
        <v>6304</v>
      </c>
      <c r="H200" s="5" t="s">
        <v>5988</v>
      </c>
      <c r="I200" s="4">
        <v>6.1349693251533744E-3</v>
      </c>
      <c r="J200" s="3">
        <v>1</v>
      </c>
      <c r="K200" s="4">
        <v>0</v>
      </c>
      <c r="L200" s="4">
        <v>9.2846504908491548E-6</v>
      </c>
      <c r="M200" s="4">
        <v>0</v>
      </c>
      <c r="N200" s="4">
        <v>9.2846504908491548E-6</v>
      </c>
      <c r="O200" s="8">
        <v>0</v>
      </c>
      <c r="P200" s="8">
        <v>5.9994609119847473</v>
      </c>
    </row>
    <row r="201" spans="1:16" x14ac:dyDescent="0.2">
      <c r="A201" s="2" t="s">
        <v>5673</v>
      </c>
      <c r="B201" s="4">
        <v>1.3271999820864427E-4</v>
      </c>
      <c r="C201" s="7" t="s">
        <v>4906</v>
      </c>
      <c r="D201" s="4">
        <v>1.3271999820864427E-4</v>
      </c>
      <c r="E201" s="7" t="s">
        <v>4906</v>
      </c>
      <c r="F201" s="8">
        <v>85.759657003375665</v>
      </c>
      <c r="G201" s="7" t="s">
        <v>6305</v>
      </c>
      <c r="H201" s="5" t="s">
        <v>6220</v>
      </c>
      <c r="I201" s="4">
        <v>3.6809815950920248E-2</v>
      </c>
      <c r="J201" s="3">
        <v>6</v>
      </c>
      <c r="K201" s="4">
        <v>5.4210732562781687E-5</v>
      </c>
      <c r="L201" s="4">
        <v>2.2294004782080038E-4</v>
      </c>
      <c r="M201" s="4">
        <v>5.4210732562781687E-5</v>
      </c>
      <c r="N201" s="4">
        <v>2.2294004782080038E-4</v>
      </c>
      <c r="O201" s="8">
        <v>35.029339159402447</v>
      </c>
      <c r="P201" s="8">
        <v>144.05712998406852</v>
      </c>
    </row>
    <row r="202" spans="1:16" x14ac:dyDescent="0.2">
      <c r="A202" s="2" t="s">
        <v>5675</v>
      </c>
      <c r="B202" s="4">
        <v>1.5465908943839335E-4</v>
      </c>
      <c r="C202" s="7" t="s">
        <v>6210</v>
      </c>
      <c r="D202" s="4">
        <v>1.5930000625321401E-4</v>
      </c>
      <c r="E202" s="7" t="s">
        <v>6210</v>
      </c>
      <c r="F202" s="8">
        <v>102.93485594713815</v>
      </c>
      <c r="G202" s="7" t="s">
        <v>6306</v>
      </c>
      <c r="H202" s="5" t="s">
        <v>6141</v>
      </c>
      <c r="I202" s="4">
        <v>5.5214723926380369E-2</v>
      </c>
      <c r="J202" s="3">
        <v>9</v>
      </c>
      <c r="K202" s="4">
        <v>4.9347628862555515E-5</v>
      </c>
      <c r="L202" s="4">
        <v>2.8150797071671731E-4</v>
      </c>
      <c r="M202" s="4">
        <v>4.9347628862555515E-5</v>
      </c>
      <c r="N202" s="4">
        <v>2.8150797071671731E-4</v>
      </c>
      <c r="O202" s="8">
        <v>31.886948329592446</v>
      </c>
      <c r="P202" s="8">
        <v>181.9019540252645</v>
      </c>
    </row>
    <row r="203" spans="1:16" x14ac:dyDescent="0.2">
      <c r="A203" s="2" t="s">
        <v>5678</v>
      </c>
      <c r="B203" s="4">
        <v>7.5100562154115842E-5</v>
      </c>
      <c r="C203" s="7" t="s">
        <v>6176</v>
      </c>
      <c r="D203" s="4">
        <v>7.5100562154115842E-5</v>
      </c>
      <c r="E203" s="7" t="s">
        <v>6176</v>
      </c>
      <c r="F203" s="8">
        <v>48.52771653125432</v>
      </c>
      <c r="G203" s="7" t="s">
        <v>6307</v>
      </c>
      <c r="H203" s="5" t="s">
        <v>6220</v>
      </c>
      <c r="I203" s="4">
        <v>3.6809815950920248E-2</v>
      </c>
      <c r="J203" s="3">
        <v>6</v>
      </c>
      <c r="K203" s="4">
        <v>1.245376630900142E-5</v>
      </c>
      <c r="L203" s="4">
        <v>1.5651818547779561E-4</v>
      </c>
      <c r="M203" s="4">
        <v>1.245376630900142E-5</v>
      </c>
      <c r="N203" s="4">
        <v>1.5651818547779561E-4</v>
      </c>
      <c r="O203" s="8">
        <v>8.0472479014138116</v>
      </c>
      <c r="P203" s="8">
        <v>101.13732732473942</v>
      </c>
    </row>
    <row r="204" spans="1:16" x14ac:dyDescent="0.2">
      <c r="A204" s="9" t="s">
        <v>5680</v>
      </c>
      <c r="B204" s="10">
        <v>0.18379593034517508</v>
      </c>
      <c r="C204" s="11" t="s">
        <v>6308</v>
      </c>
      <c r="D204" s="10">
        <v>0.15413425540503775</v>
      </c>
      <c r="E204" s="11" t="s">
        <v>6309</v>
      </c>
      <c r="F204" s="12">
        <v>99596.903665010715</v>
      </c>
      <c r="G204" s="11" t="s">
        <v>6310</v>
      </c>
      <c r="H204" s="13" t="s">
        <v>5793</v>
      </c>
      <c r="I204" s="10">
        <v>1</v>
      </c>
      <c r="J204" s="14">
        <v>163</v>
      </c>
      <c r="K204" s="10">
        <v>0.17507241887349811</v>
      </c>
      <c r="L204" s="10">
        <v>0.19213561342529478</v>
      </c>
      <c r="M204" s="10">
        <v>0.14610231785656036</v>
      </c>
      <c r="N204" s="10">
        <v>0.16436136046659547</v>
      </c>
      <c r="O204" s="12">
        <v>94406.908046211116</v>
      </c>
      <c r="P204" s="12">
        <v>106205.35027482655</v>
      </c>
    </row>
    <row r="205" spans="1:16" x14ac:dyDescent="0.2">
      <c r="A205" s="9" t="s">
        <v>5778</v>
      </c>
      <c r="B205" s="10">
        <v>0.37507856548289831</v>
      </c>
      <c r="C205" s="11" t="s">
        <v>6311</v>
      </c>
      <c r="D205" s="10">
        <v>0.33094911837034258</v>
      </c>
      <c r="E205" s="11" t="s">
        <v>6312</v>
      </c>
      <c r="F205" s="12">
        <v>213849.33137500283</v>
      </c>
      <c r="G205" s="11" t="s">
        <v>6313</v>
      </c>
      <c r="H205" s="13" t="s">
        <v>5793</v>
      </c>
      <c r="I205" s="10">
        <v>1</v>
      </c>
      <c r="J205" s="14">
        <v>163</v>
      </c>
      <c r="K205" s="10">
        <v>0.35885111273015702</v>
      </c>
      <c r="L205" s="10">
        <v>0.39034404867137656</v>
      </c>
      <c r="M205" s="10">
        <v>0.31358546929593445</v>
      </c>
      <c r="N205" s="10">
        <v>0.34725862505063515</v>
      </c>
      <c r="O205" s="12">
        <v>202629.46542377473</v>
      </c>
      <c r="P205" s="12">
        <v>224388.0423279469</v>
      </c>
    </row>
    <row r="206" spans="1:16" x14ac:dyDescent="0.2">
      <c r="A206" s="9" t="s">
        <v>5779</v>
      </c>
      <c r="B206" s="10">
        <v>0.44112550417192664</v>
      </c>
      <c r="C206" s="11" t="s">
        <v>6314</v>
      </c>
      <c r="D206" s="10">
        <v>0.45230992459541386</v>
      </c>
      <c r="E206" s="11" t="s">
        <v>6315</v>
      </c>
      <c r="F206" s="12">
        <v>292269.02136892092</v>
      </c>
      <c r="G206" s="11" t="s">
        <v>6316</v>
      </c>
      <c r="H206" s="13" t="s">
        <v>5793</v>
      </c>
      <c r="I206" s="10">
        <v>1</v>
      </c>
      <c r="J206" s="14">
        <v>163</v>
      </c>
      <c r="K206" s="10">
        <v>0.42275536746237452</v>
      </c>
      <c r="L206" s="10">
        <v>0.45947574893331505</v>
      </c>
      <c r="M206" s="10">
        <v>0.4338182219353342</v>
      </c>
      <c r="N206" s="10">
        <v>0.4712755936295504</v>
      </c>
      <c r="O206" s="12">
        <v>280320.24123825971</v>
      </c>
      <c r="P206" s="12">
        <v>304524.06426494441</v>
      </c>
    </row>
    <row r="207" spans="1:16" x14ac:dyDescent="0.2">
      <c r="A207" s="9" t="s">
        <v>5780</v>
      </c>
      <c r="B207" s="10">
        <v>0.8195886899306819</v>
      </c>
      <c r="C207" s="11" t="s">
        <v>6317</v>
      </c>
      <c r="D207" s="10">
        <v>0.75799913319306977</v>
      </c>
      <c r="E207" s="11" t="s">
        <v>6318</v>
      </c>
      <c r="F207" s="12">
        <v>489796.16145940992</v>
      </c>
      <c r="G207" s="11" t="s">
        <v>6319</v>
      </c>
      <c r="H207" s="13" t="s">
        <v>5793</v>
      </c>
      <c r="I207" s="10">
        <v>1</v>
      </c>
      <c r="J207" s="14">
        <v>163</v>
      </c>
      <c r="K207" s="10">
        <v>0.80194758550736256</v>
      </c>
      <c r="L207" s="10">
        <v>0.83520126567894848</v>
      </c>
      <c r="M207" s="10">
        <v>0.7384575364860122</v>
      </c>
      <c r="N207" s="10">
        <v>0.77589238402584459</v>
      </c>
      <c r="O207" s="12">
        <v>477168.97148415871</v>
      </c>
      <c r="P207" s="12">
        <v>501358.24008211889</v>
      </c>
    </row>
    <row r="208" spans="1:16" x14ac:dyDescent="0.2">
      <c r="A208" s="9" t="s">
        <v>5781</v>
      </c>
      <c r="B208" s="10">
        <v>0.18041131006931818</v>
      </c>
      <c r="C208" s="11" t="s">
        <v>6320</v>
      </c>
      <c r="D208" s="10">
        <v>0.17939416517772466</v>
      </c>
      <c r="E208" s="11" t="s">
        <v>6321</v>
      </c>
      <c r="F208" s="12">
        <v>115919.09494952472</v>
      </c>
      <c r="G208" s="11" t="s">
        <v>6322</v>
      </c>
      <c r="H208" s="13" t="s">
        <v>5793</v>
      </c>
      <c r="I208" s="10">
        <v>1</v>
      </c>
      <c r="J208" s="14">
        <v>163</v>
      </c>
      <c r="K208" s="10">
        <v>0.16479873432105166</v>
      </c>
      <c r="L208" s="10">
        <v>0.19805241449263758</v>
      </c>
      <c r="M208" s="10">
        <v>0.16437849922580292</v>
      </c>
      <c r="N208" s="10">
        <v>0.19804667718260899</v>
      </c>
      <c r="O208" s="12">
        <v>106216.42482373351</v>
      </c>
      <c r="P208" s="12">
        <v>127971.7852251492</v>
      </c>
    </row>
    <row r="209" spans="1:16" x14ac:dyDescent="0.2">
      <c r="A209" s="9" t="s">
        <v>5782</v>
      </c>
      <c r="B209" s="10">
        <v>0.65785026613802156</v>
      </c>
      <c r="C209" s="11" t="s">
        <v>6323</v>
      </c>
      <c r="D209" s="10">
        <v>0.62780744996945326</v>
      </c>
      <c r="E209" s="11" t="s">
        <v>6324</v>
      </c>
      <c r="F209" s="12">
        <v>405670.22528815491</v>
      </c>
      <c r="G209" s="11" t="s">
        <v>6325</v>
      </c>
      <c r="H209" s="13" t="s">
        <v>5793</v>
      </c>
      <c r="I209" s="10">
        <v>1</v>
      </c>
      <c r="J209" s="14">
        <v>163</v>
      </c>
      <c r="K209" s="10">
        <v>0.64042967136187035</v>
      </c>
      <c r="L209" s="10">
        <v>0.67540090155097088</v>
      </c>
      <c r="M209" s="10">
        <v>0.60916608511547854</v>
      </c>
      <c r="N209" s="10">
        <v>0.64572007158642108</v>
      </c>
      <c r="O209" s="12">
        <v>393624.73796499782</v>
      </c>
      <c r="P209" s="12">
        <v>417244.82072694809</v>
      </c>
    </row>
    <row r="210" spans="1:16" x14ac:dyDescent="0.2">
      <c r="A210" s="9" t="s">
        <v>5783</v>
      </c>
      <c r="B210" s="10">
        <v>0.42021943688338065</v>
      </c>
      <c r="C210" s="11" t="s">
        <v>6326</v>
      </c>
      <c r="D210" s="10">
        <v>0.40255029985902069</v>
      </c>
      <c r="E210" s="11" t="s">
        <v>6327</v>
      </c>
      <c r="F210" s="12">
        <v>260115.85374077503</v>
      </c>
      <c r="G210" s="11" t="s">
        <v>6328</v>
      </c>
      <c r="H210" s="13" t="s">
        <v>5793</v>
      </c>
      <c r="I210" s="10">
        <v>1</v>
      </c>
      <c r="J210" s="14">
        <v>163</v>
      </c>
      <c r="K210" s="10">
        <v>0.40250655580025818</v>
      </c>
      <c r="L210" s="10">
        <v>0.4375029575763652</v>
      </c>
      <c r="M210" s="10">
        <v>0.38379569989104984</v>
      </c>
      <c r="N210" s="10">
        <v>0.42061949394075804</v>
      </c>
      <c r="O210" s="12">
        <v>247997.19730468758</v>
      </c>
      <c r="P210" s="12">
        <v>271791.62158053298</v>
      </c>
    </row>
    <row r="211" spans="1:16" x14ac:dyDescent="0.2">
      <c r="A211" s="9" t="s">
        <v>5784</v>
      </c>
      <c r="B211" s="10">
        <v>0.15843743735933877</v>
      </c>
      <c r="C211" s="11" t="s">
        <v>6329</v>
      </c>
      <c r="D211" s="10">
        <v>0.14059026375812811</v>
      </c>
      <c r="E211" s="11" t="s">
        <v>6330</v>
      </c>
      <c r="F211" s="12">
        <v>90845.185056112314</v>
      </c>
      <c r="G211" s="11" t="s">
        <v>6331</v>
      </c>
      <c r="H211" s="13" t="s">
        <v>5793</v>
      </c>
      <c r="I211" s="10">
        <v>1</v>
      </c>
      <c r="J211" s="14">
        <v>163</v>
      </c>
      <c r="K211" s="10">
        <v>0.1497249159195532</v>
      </c>
      <c r="L211" s="10">
        <v>0.16704200391094315</v>
      </c>
      <c r="M211" s="10">
        <v>0.13273188697002941</v>
      </c>
      <c r="N211" s="10">
        <v>0.15072578798151784</v>
      </c>
      <c r="O211" s="12">
        <v>85767.339162148608</v>
      </c>
      <c r="P211" s="12">
        <v>97394.454892454844</v>
      </c>
    </row>
    <row r="212" spans="1:16" x14ac:dyDescent="0.2">
      <c r="A212" s="9" t="s">
        <v>5785</v>
      </c>
      <c r="B212" s="10">
        <v>0.64593291087796323</v>
      </c>
      <c r="C212" s="11" t="s">
        <v>6332</v>
      </c>
      <c r="D212" s="10">
        <v>0.60591362250509084</v>
      </c>
      <c r="E212" s="11" t="s">
        <v>6333</v>
      </c>
      <c r="F212" s="12">
        <v>391523.0947940519</v>
      </c>
      <c r="G212" s="11" t="s">
        <v>6334</v>
      </c>
      <c r="H212" s="13" t="s">
        <v>5793</v>
      </c>
      <c r="I212" s="10">
        <v>1</v>
      </c>
      <c r="J212" s="14">
        <v>163</v>
      </c>
      <c r="K212" s="10">
        <v>0.62714080683209295</v>
      </c>
      <c r="L212" s="10">
        <v>0.6621034839637826</v>
      </c>
      <c r="M212" s="10">
        <v>0.58705127098578969</v>
      </c>
      <c r="N212" s="10">
        <v>0.62446331696945634</v>
      </c>
      <c r="O212" s="12">
        <v>379334.8125577204</v>
      </c>
      <c r="P212" s="12">
        <v>403509.34747829725</v>
      </c>
    </row>
    <row r="213" spans="1:16" x14ac:dyDescent="0.2">
      <c r="A213" s="9" t="s">
        <v>5786</v>
      </c>
      <c r="B213" s="10">
        <v>0.23216923735006378</v>
      </c>
      <c r="C213" s="11" t="s">
        <v>6335</v>
      </c>
      <c r="D213" s="10">
        <v>0.2095551154904339</v>
      </c>
      <c r="E213" s="11" t="s">
        <v>6336</v>
      </c>
      <c r="F213" s="12">
        <v>135408.19070469125</v>
      </c>
      <c r="G213" s="11" t="s">
        <v>6337</v>
      </c>
      <c r="H213" s="13" t="s">
        <v>5793</v>
      </c>
      <c r="I213" s="10">
        <v>1</v>
      </c>
      <c r="J213" s="14">
        <v>163</v>
      </c>
      <c r="K213" s="10">
        <v>0.22140696409699803</v>
      </c>
      <c r="L213" s="10">
        <v>0.24243857274041536</v>
      </c>
      <c r="M213" s="10">
        <v>0.19930490487913927</v>
      </c>
      <c r="N213" s="10">
        <v>0.22083980221465629</v>
      </c>
      <c r="O213" s="12">
        <v>128784.81398602178</v>
      </c>
      <c r="P213" s="12">
        <v>142700.01466432138</v>
      </c>
    </row>
    <row r="214" spans="1:16" x14ac:dyDescent="0.2">
      <c r="A214" s="9" t="s">
        <v>5719</v>
      </c>
      <c r="B214" s="10">
        <v>0.41376367352789933</v>
      </c>
      <c r="C214" s="11" t="s">
        <v>6338</v>
      </c>
      <c r="D214" s="10">
        <v>0.39635850701465691</v>
      </c>
      <c r="E214" s="11" t="s">
        <v>6339</v>
      </c>
      <c r="F214" s="12">
        <v>256114.90408936064</v>
      </c>
      <c r="G214" s="11" t="s">
        <v>6340</v>
      </c>
      <c r="H214" s="13" t="s">
        <v>5793</v>
      </c>
      <c r="I214" s="10">
        <v>1</v>
      </c>
      <c r="J214" s="14">
        <v>163</v>
      </c>
      <c r="K214" s="10">
        <v>0.39611921729486083</v>
      </c>
      <c r="L214" s="10">
        <v>0.43129106115949645</v>
      </c>
      <c r="M214" s="10">
        <v>0.37754750204117288</v>
      </c>
      <c r="N214" s="10">
        <v>0.41435136081419427</v>
      </c>
      <c r="O214" s="12">
        <v>243959.8004411622</v>
      </c>
      <c r="P214" s="12">
        <v>267741.34314291168</v>
      </c>
    </row>
    <row r="215" spans="1:16" x14ac:dyDescent="0.2">
      <c r="A215" s="9" t="s">
        <v>5787</v>
      </c>
      <c r="B215" s="10">
        <v>0.35406708912203688</v>
      </c>
      <c r="C215" s="11" t="s">
        <v>6341</v>
      </c>
      <c r="D215" s="10">
        <v>0.33147967586570343</v>
      </c>
      <c r="E215" s="11" t="s">
        <v>6342</v>
      </c>
      <c r="F215" s="12">
        <v>214192.16161488264</v>
      </c>
      <c r="G215" s="11" t="s">
        <v>6343</v>
      </c>
      <c r="H215" s="13" t="s">
        <v>5793</v>
      </c>
      <c r="I215" s="10">
        <v>1</v>
      </c>
      <c r="J215" s="14">
        <v>163</v>
      </c>
      <c r="K215" s="10">
        <v>0.33789651603621756</v>
      </c>
      <c r="L215" s="10">
        <v>0.37285919316790717</v>
      </c>
      <c r="M215" s="10">
        <v>0.31564391824745835</v>
      </c>
      <c r="N215" s="10">
        <v>0.35121539255306716</v>
      </c>
      <c r="O215" s="12">
        <v>203959.5730068394</v>
      </c>
      <c r="P215" s="12">
        <v>226944.7860623555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6.2606701629205341E-2</v>
      </c>
      <c r="E216" s="11" t="s">
        <v>6344</v>
      </c>
      <c r="F216" s="12">
        <v>40454.560957669077</v>
      </c>
      <c r="G216" s="11" t="s">
        <v>6345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5.2861058877334277E-2</v>
      </c>
      <c r="N216" s="10">
        <v>6.9884550838982706E-2</v>
      </c>
      <c r="O216" s="12">
        <v>34157.220760572382</v>
      </c>
      <c r="P216" s="12">
        <v>45157.287452372599</v>
      </c>
    </row>
    <row r="217" spans="1:16" x14ac:dyDescent="0.2">
      <c r="A217" s="9" t="s">
        <v>5732</v>
      </c>
      <c r="B217" s="10">
        <v>6.4300011478422509E-3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6346</v>
      </c>
      <c r="I217" s="10">
        <v>0.33742331288343558</v>
      </c>
      <c r="J217" s="14">
        <v>55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6.0791548476893343E-3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6347</v>
      </c>
      <c r="I218" s="10">
        <v>0.31288343558282211</v>
      </c>
      <c r="J218" s="14">
        <v>51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3.5084630015291623E-4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6259</v>
      </c>
      <c r="I219" s="10">
        <v>2.4539877300613498E-2</v>
      </c>
      <c r="J219" s="14">
        <v>4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9" type="noConversion"/>
  <pageMargins left="0.7" right="0.7" top="0.75" bottom="0.75" header="0.3" footer="0.3"/>
  <pageSetup scale="86" fitToHeight="5" orientation="landscape" r:id="rId1"/>
  <headerFooter>
    <oddHeader>&amp;L&amp;"Arial,Bold"&amp;11Recycling Characterization and Composition Study, 2009/2010&amp;R&amp;"Arial,Bold"&amp;11Oregon Residential Route Trucks</oddHeader>
    <oddFooter>&amp;LOregon Department of Environmental Quality&amp;R&amp;P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0.1406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6475</v>
      </c>
      <c r="B1" s="21"/>
      <c r="C1" s="22"/>
      <c r="D1" s="21"/>
      <c r="E1" t="s">
        <v>6471</v>
      </c>
      <c r="F1" s="8">
        <v>326046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0.25920706386143733</v>
      </c>
      <c r="C3" s="17" t="s">
        <v>6348</v>
      </c>
      <c r="D3" s="16">
        <v>0.19306155829712132</v>
      </c>
      <c r="E3" s="17" t="s">
        <v>6349</v>
      </c>
      <c r="F3" s="18">
        <v>62945.056945963013</v>
      </c>
      <c r="G3" s="17" t="s">
        <v>6350</v>
      </c>
      <c r="H3" s="19" t="s">
        <v>6351</v>
      </c>
      <c r="I3" s="16">
        <v>1</v>
      </c>
      <c r="J3" s="20">
        <v>82</v>
      </c>
      <c r="K3" s="16">
        <v>0.23781889070130002</v>
      </c>
      <c r="L3" s="16">
        <v>0.27847370014662032</v>
      </c>
      <c r="M3" s="16">
        <v>0.17609073660721211</v>
      </c>
      <c r="N3" s="16">
        <v>0.2100416438301563</v>
      </c>
      <c r="O3" s="18">
        <v>57411.954721401475</v>
      </c>
      <c r="P3" s="18">
        <v>68481.179518740086</v>
      </c>
    </row>
    <row r="4" spans="1:16" x14ac:dyDescent="0.2">
      <c r="A4" s="15" t="s">
        <v>4856</v>
      </c>
      <c r="B4" s="16">
        <v>0.10534325306353164</v>
      </c>
      <c r="C4" s="17" t="s">
        <v>6352</v>
      </c>
      <c r="D4" s="16">
        <v>8.9075305876624516E-2</v>
      </c>
      <c r="E4" s="17" t="s">
        <v>6353</v>
      </c>
      <c r="F4" s="18">
        <v>29041.774293846076</v>
      </c>
      <c r="G4" s="17" t="s">
        <v>6354</v>
      </c>
      <c r="H4" s="19" t="s">
        <v>6351</v>
      </c>
      <c r="I4" s="16">
        <v>1</v>
      </c>
      <c r="J4" s="20">
        <v>82</v>
      </c>
      <c r="K4" s="16">
        <v>8.8992290425160853E-2</v>
      </c>
      <c r="L4" s="16">
        <v>0.1254217675252717</v>
      </c>
      <c r="M4" s="16">
        <v>7.4342097051032452E-2</v>
      </c>
      <c r="N4" s="16">
        <v>0.10716555602795201</v>
      </c>
      <c r="O4" s="18">
        <v>24238.214865943723</v>
      </c>
      <c r="P4" s="18">
        <v>34939.8507207937</v>
      </c>
    </row>
    <row r="5" spans="1:16" x14ac:dyDescent="0.2">
      <c r="A5" s="15" t="s">
        <v>4861</v>
      </c>
      <c r="B5" s="16">
        <v>3.8602161582903166E-2</v>
      </c>
      <c r="C5" s="17" t="s">
        <v>6355</v>
      </c>
      <c r="D5" s="16">
        <v>3.3087318708975223E-2</v>
      </c>
      <c r="E5" s="17" t="s">
        <v>6356</v>
      </c>
      <c r="F5" s="18">
        <v>10787.663679376439</v>
      </c>
      <c r="G5" s="17" t="s">
        <v>6357</v>
      </c>
      <c r="H5" s="19" t="s">
        <v>6358</v>
      </c>
      <c r="I5" s="16">
        <v>0.97560975609756095</v>
      </c>
      <c r="J5" s="20">
        <v>80</v>
      </c>
      <c r="K5" s="16">
        <v>3.2234310985688693E-2</v>
      </c>
      <c r="L5" s="16">
        <v>4.4848558038540244E-2</v>
      </c>
      <c r="M5" s="16">
        <v>2.7466365023480131E-2</v>
      </c>
      <c r="N5" s="16">
        <v>3.9146594462574971E-2</v>
      </c>
      <c r="O5" s="18">
        <v>8955.0292961006435</v>
      </c>
      <c r="P5" s="18">
        <v>12763.206924369071</v>
      </c>
    </row>
    <row r="6" spans="1:16" x14ac:dyDescent="0.2">
      <c r="A6" s="2" t="s">
        <v>5736</v>
      </c>
      <c r="B6" s="4">
        <v>3.5904089505420816E-2</v>
      </c>
      <c r="C6" s="7" t="s">
        <v>6359</v>
      </c>
      <c r="D6" s="4">
        <v>3.0774702858805226E-2</v>
      </c>
      <c r="E6" s="7" t="s">
        <v>6360</v>
      </c>
      <c r="F6" s="8">
        <v>10033.667194177358</v>
      </c>
      <c r="G6" s="7" t="s">
        <v>6361</v>
      </c>
      <c r="H6" s="5" t="s">
        <v>6362</v>
      </c>
      <c r="I6" s="4">
        <v>0.93902439024390238</v>
      </c>
      <c r="J6" s="3">
        <v>77</v>
      </c>
      <c r="K6" s="4">
        <v>2.9625276914197553E-2</v>
      </c>
      <c r="L6" s="4">
        <v>4.2115800695004882E-2</v>
      </c>
      <c r="M6" s="4">
        <v>2.5265292360232706E-2</v>
      </c>
      <c r="N6" s="4">
        <v>3.6704966577755724E-2</v>
      </c>
      <c r="O6" s="8">
        <v>8237.3999277667936</v>
      </c>
      <c r="P6" s="8">
        <v>11967.147845563373</v>
      </c>
    </row>
    <row r="7" spans="1:16" x14ac:dyDescent="0.2">
      <c r="A7" s="2" t="s">
        <v>5737</v>
      </c>
      <c r="B7" s="4">
        <v>2.6980720774823466E-3</v>
      </c>
      <c r="C7" s="7" t="s">
        <v>6363</v>
      </c>
      <c r="D7" s="4">
        <v>2.3126158501699996E-3</v>
      </c>
      <c r="E7" s="7" t="s">
        <v>6364</v>
      </c>
      <c r="F7" s="8">
        <v>753.99648519908271</v>
      </c>
      <c r="G7" s="7" t="s">
        <v>6365</v>
      </c>
      <c r="H7" s="5" t="s">
        <v>6366</v>
      </c>
      <c r="I7" s="4">
        <v>0.65853658536585369</v>
      </c>
      <c r="J7" s="3">
        <v>54</v>
      </c>
      <c r="K7" s="4">
        <v>2.0254629300065783E-3</v>
      </c>
      <c r="L7" s="4">
        <v>3.4560169261769261E-3</v>
      </c>
      <c r="M7" s="4">
        <v>1.7267207275183487E-3</v>
      </c>
      <c r="N7" s="4">
        <v>2.9759747960301443E-3</v>
      </c>
      <c r="O7" s="8">
        <v>562.97346546921437</v>
      </c>
      <c r="P7" s="8">
        <v>970.27551553053638</v>
      </c>
    </row>
    <row r="8" spans="1:16" x14ac:dyDescent="0.2">
      <c r="A8" s="2" t="s">
        <v>4881</v>
      </c>
      <c r="B8" s="4">
        <v>2.417737167669879E-2</v>
      </c>
      <c r="C8" s="7" t="s">
        <v>6367</v>
      </c>
      <c r="D8" s="4">
        <v>2.0054576916293098E-2</v>
      </c>
      <c r="E8" s="7" t="s">
        <v>6368</v>
      </c>
      <c r="F8" s="8">
        <v>6538.5180621018881</v>
      </c>
      <c r="G8" s="7" t="s">
        <v>6369</v>
      </c>
      <c r="H8" s="5" t="s">
        <v>6370</v>
      </c>
      <c r="I8" s="4">
        <v>0.92682926829268297</v>
      </c>
      <c r="J8" s="3">
        <v>76</v>
      </c>
      <c r="K8" s="4">
        <v>2.0035323142749323E-2</v>
      </c>
      <c r="L8" s="4">
        <v>2.8524818233135393E-2</v>
      </c>
      <c r="M8" s="4">
        <v>1.6221282552801843E-2</v>
      </c>
      <c r="N8" s="4">
        <v>2.3970158812271301E-2</v>
      </c>
      <c r="O8" s="8">
        <v>5288.7253321102653</v>
      </c>
      <c r="P8" s="8">
        <v>7815.1395065409633</v>
      </c>
    </row>
    <row r="9" spans="1:16" x14ac:dyDescent="0.2">
      <c r="A9" s="15" t="s">
        <v>4886</v>
      </c>
      <c r="B9" s="16">
        <v>3.3029431992860317E-3</v>
      </c>
      <c r="C9" s="17" t="s">
        <v>6371</v>
      </c>
      <c r="D9" s="16">
        <v>2.7093770593822407E-3</v>
      </c>
      <c r="E9" s="17" t="s">
        <v>6372</v>
      </c>
      <c r="F9" s="18">
        <v>883.35500238963857</v>
      </c>
      <c r="G9" s="17" t="s">
        <v>6373</v>
      </c>
      <c r="H9" s="19" t="s">
        <v>6374</v>
      </c>
      <c r="I9" s="16">
        <v>0.70731707317073167</v>
      </c>
      <c r="J9" s="20">
        <v>58</v>
      </c>
      <c r="K9" s="16">
        <v>1.9142515987172434E-3</v>
      </c>
      <c r="L9" s="16">
        <v>5.0820223001897076E-3</v>
      </c>
      <c r="M9" s="16">
        <v>1.5293229343132401E-3</v>
      </c>
      <c r="N9" s="16">
        <v>4.1954190325083317E-3</v>
      </c>
      <c r="O9" s="18">
        <v>498.61463896901273</v>
      </c>
      <c r="P9" s="18">
        <v>1367.8584812155823</v>
      </c>
    </row>
    <row r="10" spans="1:16" x14ac:dyDescent="0.2">
      <c r="A10" s="2" t="s">
        <v>4891</v>
      </c>
      <c r="B10" s="4">
        <v>9.1066063713538111E-4</v>
      </c>
      <c r="C10" s="7" t="s">
        <v>6375</v>
      </c>
      <c r="D10" s="4">
        <v>8.2742460721026698E-4</v>
      </c>
      <c r="E10" s="7" t="s">
        <v>5590</v>
      </c>
      <c r="F10" s="8">
        <v>269.77037520430042</v>
      </c>
      <c r="G10" s="7" t="s">
        <v>6376</v>
      </c>
      <c r="H10" s="5" t="s">
        <v>6377</v>
      </c>
      <c r="I10" s="4">
        <v>0.46341463414634149</v>
      </c>
      <c r="J10" s="3">
        <v>38</v>
      </c>
      <c r="K10" s="4">
        <v>5.6805033036581799E-4</v>
      </c>
      <c r="L10" s="4">
        <v>1.3124903308439418E-3</v>
      </c>
      <c r="M10" s="4">
        <v>4.9289991729153482E-4</v>
      </c>
      <c r="N10" s="4">
        <v>1.2524294879715542E-3</v>
      </c>
      <c r="O10" s="8">
        <v>160.70321630175474</v>
      </c>
      <c r="P10" s="8">
        <v>408.33735175724132</v>
      </c>
    </row>
    <row r="11" spans="1:16" x14ac:dyDescent="0.2">
      <c r="A11" s="15" t="s">
        <v>5738</v>
      </c>
      <c r="B11" s="16">
        <v>2.3922825621506506E-3</v>
      </c>
      <c r="C11" s="17" t="s">
        <v>6378</v>
      </c>
      <c r="D11" s="16">
        <v>1.8819524521719736E-3</v>
      </c>
      <c r="E11" s="17" t="s">
        <v>6379</v>
      </c>
      <c r="F11" s="18">
        <v>613.58462718533815</v>
      </c>
      <c r="G11" s="17" t="s">
        <v>6380</v>
      </c>
      <c r="H11" s="19" t="s">
        <v>6381</v>
      </c>
      <c r="I11" s="16">
        <v>0.6097560975609756</v>
      </c>
      <c r="J11" s="20">
        <v>50</v>
      </c>
      <c r="K11" s="16">
        <v>1.095590131578731E-3</v>
      </c>
      <c r="L11" s="16">
        <v>4.0819238074808941E-3</v>
      </c>
      <c r="M11" s="16">
        <v>8.4637967225934939E-4</v>
      </c>
      <c r="N11" s="16">
        <v>3.1982343439524268E-3</v>
      </c>
      <c r="O11" s="18">
        <v>275.95041259472021</v>
      </c>
      <c r="P11" s="18">
        <v>1042.7401740785695</v>
      </c>
    </row>
    <row r="12" spans="1:16" x14ac:dyDescent="0.2">
      <c r="A12" s="2" t="s">
        <v>4900</v>
      </c>
      <c r="B12" s="4">
        <v>2.1819066378146708E-3</v>
      </c>
      <c r="C12" s="7" t="s">
        <v>6382</v>
      </c>
      <c r="D12" s="4">
        <v>1.6772742452818223E-3</v>
      </c>
      <c r="E12" s="7" t="s">
        <v>6383</v>
      </c>
      <c r="F12" s="8">
        <v>546.85212226858755</v>
      </c>
      <c r="G12" s="7" t="s">
        <v>6384</v>
      </c>
      <c r="H12" s="5" t="s">
        <v>6385</v>
      </c>
      <c r="I12" s="4">
        <v>0.51219512195121952</v>
      </c>
      <c r="J12" s="3">
        <v>42</v>
      </c>
      <c r="K12" s="4">
        <v>8.829535248373484E-4</v>
      </c>
      <c r="L12" s="4">
        <v>3.8991014657160138E-3</v>
      </c>
      <c r="M12" s="4">
        <v>6.7435468759696564E-4</v>
      </c>
      <c r="N12" s="4">
        <v>3.005240122693608E-3</v>
      </c>
      <c r="O12" s="8">
        <v>219.86404018992638</v>
      </c>
      <c r="P12" s="8">
        <v>979.81707144473307</v>
      </c>
    </row>
    <row r="13" spans="1:16" x14ac:dyDescent="0.2">
      <c r="A13" s="2" t="s">
        <v>4905</v>
      </c>
      <c r="B13" s="4">
        <v>2.1037592433597967E-4</v>
      </c>
      <c r="C13" s="7" t="s">
        <v>5484</v>
      </c>
      <c r="D13" s="4">
        <v>2.0467820689015122E-4</v>
      </c>
      <c r="E13" s="7" t="s">
        <v>5484</v>
      </c>
      <c r="F13" s="8">
        <v>66.732504916750528</v>
      </c>
      <c r="G13" s="7" t="s">
        <v>6386</v>
      </c>
      <c r="H13" s="5" t="s">
        <v>6387</v>
      </c>
      <c r="I13" s="4">
        <v>0.31707317073170732</v>
      </c>
      <c r="J13" s="3">
        <v>26</v>
      </c>
      <c r="K13" s="4">
        <v>1.0234477311668509E-4</v>
      </c>
      <c r="L13" s="4">
        <v>3.3570322877833788E-4</v>
      </c>
      <c r="M13" s="4">
        <v>9.0891932859664794E-5</v>
      </c>
      <c r="N13" s="4">
        <v>3.4183762721818998E-4</v>
      </c>
      <c r="O13" s="8">
        <v>29.634060453274369</v>
      </c>
      <c r="P13" s="8">
        <v>111.45144119476775</v>
      </c>
    </row>
    <row r="14" spans="1:16" x14ac:dyDescent="0.2">
      <c r="A14" s="15" t="s">
        <v>5739</v>
      </c>
      <c r="B14" s="16">
        <v>3.9260776604643659E-2</v>
      </c>
      <c r="C14" s="17" t="s">
        <v>6388</v>
      </c>
      <c r="D14" s="16">
        <v>3.3224033191973951E-2</v>
      </c>
      <c r="E14" s="17" t="s">
        <v>6389</v>
      </c>
      <c r="F14" s="18">
        <v>10832.23754997811</v>
      </c>
      <c r="G14" s="17" t="s">
        <v>6390</v>
      </c>
      <c r="H14" s="19" t="s">
        <v>6391</v>
      </c>
      <c r="I14" s="16">
        <v>0.96341463414634143</v>
      </c>
      <c r="J14" s="20">
        <v>79</v>
      </c>
      <c r="K14" s="16">
        <v>2.3394427383283387E-2</v>
      </c>
      <c r="L14" s="16">
        <v>5.974031294830541E-2</v>
      </c>
      <c r="M14" s="16">
        <v>1.9521052492166222E-2</v>
      </c>
      <c r="N14" s="16">
        <v>5.2017046504788507E-2</v>
      </c>
      <c r="O14" s="18">
        <v>6364.569785940952</v>
      </c>
      <c r="P14" s="18">
        <v>16959.440208007167</v>
      </c>
    </row>
    <row r="15" spans="1:16" x14ac:dyDescent="0.2">
      <c r="A15" s="2" t="s">
        <v>5740</v>
      </c>
      <c r="B15" s="4">
        <v>1.3293226191014654E-3</v>
      </c>
      <c r="C15" s="7" t="s">
        <v>6392</v>
      </c>
      <c r="D15" s="4">
        <v>7.8392902136249277E-4</v>
      </c>
      <c r="E15" s="7" t="s">
        <v>6393</v>
      </c>
      <c r="F15" s="8">
        <v>255.5892396523297</v>
      </c>
      <c r="G15" s="7" t="s">
        <v>6394</v>
      </c>
      <c r="H15" s="5" t="s">
        <v>6395</v>
      </c>
      <c r="I15" s="4">
        <v>4.878048780487805E-2</v>
      </c>
      <c r="J15" s="3">
        <v>4</v>
      </c>
      <c r="K15" s="4">
        <v>2.0532915388712705E-4</v>
      </c>
      <c r="L15" s="4">
        <v>2.8538696815895983E-3</v>
      </c>
      <c r="M15" s="4">
        <v>1.1486348899103449E-4</v>
      </c>
      <c r="N15" s="4">
        <v>1.5877258526246294E-3</v>
      </c>
      <c r="O15" s="8">
        <v>37.449655536425176</v>
      </c>
      <c r="P15" s="8">
        <v>517.65610455825868</v>
      </c>
    </row>
    <row r="16" spans="1:16" x14ac:dyDescent="0.2">
      <c r="A16" s="2" t="s">
        <v>5741</v>
      </c>
      <c r="B16" s="4">
        <v>3.7931453985542193E-2</v>
      </c>
      <c r="C16" s="7" t="s">
        <v>6396</v>
      </c>
      <c r="D16" s="4">
        <v>3.244010417061146E-2</v>
      </c>
      <c r="E16" s="7" t="s">
        <v>6397</v>
      </c>
      <c r="F16" s="8">
        <v>10576.648310325781</v>
      </c>
      <c r="G16" s="7" t="s">
        <v>6398</v>
      </c>
      <c r="H16" s="5" t="s">
        <v>6391</v>
      </c>
      <c r="I16" s="4">
        <v>0.96341463414634143</v>
      </c>
      <c r="J16" s="3">
        <v>79</v>
      </c>
      <c r="K16" s="4">
        <v>2.2145857795435753E-2</v>
      </c>
      <c r="L16" s="4">
        <v>5.8500950100567203E-2</v>
      </c>
      <c r="M16" s="4">
        <v>1.8694082643392507E-2</v>
      </c>
      <c r="N16" s="4">
        <v>5.1057676462245072E-2</v>
      </c>
      <c r="O16" s="8">
        <v>6094.9476784494882</v>
      </c>
      <c r="P16" s="8">
        <v>16646.650844382475</v>
      </c>
    </row>
    <row r="17" spans="1:16" x14ac:dyDescent="0.2">
      <c r="A17" s="15" t="s">
        <v>4917</v>
      </c>
      <c r="B17" s="16">
        <v>0.15386381079790568</v>
      </c>
      <c r="C17" s="17" t="s">
        <v>6399</v>
      </c>
      <c r="D17" s="16">
        <v>0.10398625242049681</v>
      </c>
      <c r="E17" s="17" t="s">
        <v>6400</v>
      </c>
      <c r="F17" s="18">
        <v>33903.282652116934</v>
      </c>
      <c r="G17" s="17" t="s">
        <v>6401</v>
      </c>
      <c r="H17" s="19" t="s">
        <v>6351</v>
      </c>
      <c r="I17" s="16">
        <v>1</v>
      </c>
      <c r="J17" s="20">
        <v>82</v>
      </c>
      <c r="K17" s="16">
        <v>0.13711158395222661</v>
      </c>
      <c r="L17" s="16">
        <v>0.17005177653986497</v>
      </c>
      <c r="M17" s="16">
        <v>9.2885653157045833E-2</v>
      </c>
      <c r="N17" s="16">
        <v>0.11504285955401608</v>
      </c>
      <c r="O17" s="18">
        <v>30284.085444059099</v>
      </c>
      <c r="P17" s="18">
        <v>37508.136833276258</v>
      </c>
    </row>
    <row r="18" spans="1:16" x14ac:dyDescent="0.2">
      <c r="A18" s="2" t="s">
        <v>4922</v>
      </c>
      <c r="B18" s="4">
        <v>1.2600883462407328E-2</v>
      </c>
      <c r="C18" s="7" t="s">
        <v>6402</v>
      </c>
      <c r="D18" s="4">
        <v>1.2162851317354418E-2</v>
      </c>
      <c r="E18" s="7" t="s">
        <v>6403</v>
      </c>
      <c r="F18" s="8">
        <v>3965.5298317747524</v>
      </c>
      <c r="G18" s="7" t="s">
        <v>6404</v>
      </c>
      <c r="H18" s="5" t="s">
        <v>6405</v>
      </c>
      <c r="I18" s="4">
        <v>0.87804878048780488</v>
      </c>
      <c r="J18" s="3">
        <v>72</v>
      </c>
      <c r="K18" s="4">
        <v>9.9812615069155043E-3</v>
      </c>
      <c r="L18" s="4">
        <v>1.5157945582302108E-2</v>
      </c>
      <c r="M18" s="4">
        <v>9.6530399561113797E-3</v>
      </c>
      <c r="N18" s="4">
        <v>1.4870117563284478E-2</v>
      </c>
      <c r="O18" s="8">
        <v>3147.240471373254</v>
      </c>
      <c r="P18" s="8">
        <v>4848.1966325663016</v>
      </c>
    </row>
    <row r="19" spans="1:16" x14ac:dyDescent="0.2">
      <c r="A19" s="2" t="s">
        <v>4927</v>
      </c>
      <c r="B19" s="4">
        <v>1.3356231926657101E-2</v>
      </c>
      <c r="C19" s="7" t="s">
        <v>6406</v>
      </c>
      <c r="D19" s="4">
        <v>1.1180134703111523E-2</v>
      </c>
      <c r="E19" s="7" t="s">
        <v>6407</v>
      </c>
      <c r="F19" s="8">
        <v>3645.1286406165159</v>
      </c>
      <c r="G19" s="7" t="s">
        <v>6408</v>
      </c>
      <c r="H19" s="5" t="s">
        <v>6405</v>
      </c>
      <c r="I19" s="4">
        <v>0.87804878048780488</v>
      </c>
      <c r="J19" s="3">
        <v>72</v>
      </c>
      <c r="K19" s="4">
        <v>1.0820434951665372E-2</v>
      </c>
      <c r="L19" s="4">
        <v>1.6078534111616728E-2</v>
      </c>
      <c r="M19" s="4">
        <v>8.8673198945605127E-3</v>
      </c>
      <c r="N19" s="4">
        <v>1.3728984076179599E-2</v>
      </c>
      <c r="O19" s="8">
        <v>2891.0672877828142</v>
      </c>
      <c r="P19" s="8">
        <v>4476.1458060717914</v>
      </c>
    </row>
    <row r="20" spans="1:16" x14ac:dyDescent="0.2">
      <c r="A20" s="2" t="s">
        <v>4932</v>
      </c>
      <c r="B20" s="4">
        <v>5.8253039269438008E-3</v>
      </c>
      <c r="C20" s="7" t="s">
        <v>6409</v>
      </c>
      <c r="D20" s="4">
        <v>5.0272657375581651E-3</v>
      </c>
      <c r="E20" s="7" t="s">
        <v>6410</v>
      </c>
      <c r="F20" s="8">
        <v>1639.0706203981044</v>
      </c>
      <c r="G20" s="7" t="s">
        <v>6411</v>
      </c>
      <c r="H20" s="5" t="s">
        <v>6412</v>
      </c>
      <c r="I20" s="4">
        <v>0.54878048780487809</v>
      </c>
      <c r="J20" s="3">
        <v>45</v>
      </c>
      <c r="K20" s="4">
        <v>4.168814468381422E-3</v>
      </c>
      <c r="L20" s="4">
        <v>7.7401081543679688E-3</v>
      </c>
      <c r="M20" s="4">
        <v>3.5381728505459761E-3</v>
      </c>
      <c r="N20" s="4">
        <v>6.9392795470972993E-3</v>
      </c>
      <c r="O20" s="8">
        <v>1153.5724332004293</v>
      </c>
      <c r="P20" s="8">
        <v>2262.4563383238205</v>
      </c>
    </row>
    <row r="21" spans="1:16" x14ac:dyDescent="0.2">
      <c r="A21" s="2" t="s">
        <v>4937</v>
      </c>
      <c r="B21" s="4">
        <v>1.3417965717450631E-2</v>
      </c>
      <c r="C21" s="7" t="s">
        <v>6413</v>
      </c>
      <c r="D21" s="4">
        <v>1.2398698509337981E-2</v>
      </c>
      <c r="E21" s="7" t="s">
        <v>6414</v>
      </c>
      <c r="F21" s="8">
        <v>4042.424554167409</v>
      </c>
      <c r="G21" s="7" t="s">
        <v>6415</v>
      </c>
      <c r="H21" s="5" t="s">
        <v>6416</v>
      </c>
      <c r="I21" s="4">
        <v>0.8902439024390244</v>
      </c>
      <c r="J21" s="3">
        <v>73</v>
      </c>
      <c r="K21" s="4">
        <v>1.0833367241125394E-2</v>
      </c>
      <c r="L21" s="4">
        <v>1.6272312643310881E-2</v>
      </c>
      <c r="M21" s="4">
        <v>9.5898203111329291E-3</v>
      </c>
      <c r="N21" s="4">
        <v>1.5412913553331336E-2</v>
      </c>
      <c r="O21" s="8">
        <v>3126.6285785222294</v>
      </c>
      <c r="P21" s="8">
        <v>5025.1677748532493</v>
      </c>
    </row>
    <row r="22" spans="1:16" x14ac:dyDescent="0.2">
      <c r="A22" s="2" t="s">
        <v>4942</v>
      </c>
      <c r="B22" s="4">
        <v>1.493182320772856E-3</v>
      </c>
      <c r="C22" s="7" t="s">
        <v>6417</v>
      </c>
      <c r="D22" s="4">
        <v>1.8803201739231278E-3</v>
      </c>
      <c r="E22" s="7" t="s">
        <v>6418</v>
      </c>
      <c r="F22" s="8">
        <v>613.05244538678903</v>
      </c>
      <c r="G22" s="7" t="s">
        <v>6419</v>
      </c>
      <c r="H22" s="5" t="s">
        <v>6420</v>
      </c>
      <c r="I22" s="4">
        <v>3.6585365853658534E-2</v>
      </c>
      <c r="J22" s="3">
        <v>3</v>
      </c>
      <c r="K22" s="4">
        <v>1.7339897878567562E-4</v>
      </c>
      <c r="L22" s="4">
        <v>3.5847577966656202E-3</v>
      </c>
      <c r="M22" s="4">
        <v>1.7274066831192588E-4</v>
      </c>
      <c r="N22" s="4">
        <v>4.6397407216673134E-3</v>
      </c>
      <c r="O22" s="8">
        <v>56.319711182710414</v>
      </c>
      <c r="P22" s="8">
        <v>1512.723436585911</v>
      </c>
    </row>
    <row r="23" spans="1:16" x14ac:dyDescent="0.2">
      <c r="A23" s="2" t="s">
        <v>5742</v>
      </c>
      <c r="B23" s="4">
        <v>0.10717024344367394</v>
      </c>
      <c r="C23" s="7" t="s">
        <v>6421</v>
      </c>
      <c r="D23" s="4">
        <v>6.1336981979211579E-2</v>
      </c>
      <c r="E23" s="7" t="s">
        <v>6422</v>
      </c>
      <c r="F23" s="8">
        <v>19998.076559773359</v>
      </c>
      <c r="G23" s="7" t="s">
        <v>6423</v>
      </c>
      <c r="H23" s="5" t="s">
        <v>6351</v>
      </c>
      <c r="I23" s="4">
        <v>1</v>
      </c>
      <c r="J23" s="3">
        <v>82</v>
      </c>
      <c r="K23" s="4">
        <v>9.1160053869503613E-2</v>
      </c>
      <c r="L23" s="4">
        <v>0.12292176712631606</v>
      </c>
      <c r="M23" s="4">
        <v>5.1833974252599446E-2</v>
      </c>
      <c r="N23" s="4">
        <v>7.1672346923688929E-2</v>
      </c>
      <c r="O23" s="8">
        <v>16899.752026471142</v>
      </c>
      <c r="P23" s="8">
        <v>23367.779677916777</v>
      </c>
    </row>
    <row r="24" spans="1:16" x14ac:dyDescent="0.2">
      <c r="A24" s="9" t="s">
        <v>4951</v>
      </c>
      <c r="B24" s="10">
        <v>4.1480802277072924E-2</v>
      </c>
      <c r="C24" s="11" t="s">
        <v>6424</v>
      </c>
      <c r="D24" s="10">
        <v>3.6215548051726179E-2</v>
      </c>
      <c r="E24" s="11" t="s">
        <v>6425</v>
      </c>
      <c r="F24" s="12">
        <v>11807.579688841424</v>
      </c>
      <c r="G24" s="11" t="s">
        <v>6426</v>
      </c>
      <c r="H24" s="13" t="s">
        <v>6358</v>
      </c>
      <c r="I24" s="10">
        <v>0.97560975609756095</v>
      </c>
      <c r="J24" s="14">
        <v>80</v>
      </c>
      <c r="K24" s="10">
        <v>3.7101836945160345E-2</v>
      </c>
      <c r="L24" s="10">
        <v>4.6019654981280009E-2</v>
      </c>
      <c r="M24" s="10">
        <v>3.2094621250318561E-2</v>
      </c>
      <c r="N24" s="10">
        <v>4.0786449663279357E-2</v>
      </c>
      <c r="O24" s="12">
        <v>10464.008371626922</v>
      </c>
      <c r="P24" s="12">
        <v>13297.859083514159</v>
      </c>
    </row>
    <row r="25" spans="1:16" x14ac:dyDescent="0.2">
      <c r="A25" s="9" t="s">
        <v>4956</v>
      </c>
      <c r="B25" s="10">
        <v>0.147341680685453</v>
      </c>
      <c r="C25" s="11" t="s">
        <v>6427</v>
      </c>
      <c r="D25" s="10">
        <v>9.5388439778395812E-2</v>
      </c>
      <c r="E25" s="11" t="s">
        <v>6428</v>
      </c>
      <c r="F25" s="12">
        <v>31100.084484955776</v>
      </c>
      <c r="G25" s="11" t="s">
        <v>6429</v>
      </c>
      <c r="H25" s="13" t="s">
        <v>6351</v>
      </c>
      <c r="I25" s="10">
        <v>1</v>
      </c>
      <c r="J25" s="14">
        <v>82</v>
      </c>
      <c r="K25" s="10">
        <v>0.1277596545911974</v>
      </c>
      <c r="L25" s="10">
        <v>0.16751510988499085</v>
      </c>
      <c r="M25" s="10">
        <v>8.0509857540072116E-2</v>
      </c>
      <c r="N25" s="10">
        <v>0.11193025449399061</v>
      </c>
      <c r="O25" s="12">
        <v>26249.128061900512</v>
      </c>
      <c r="P25" s="12">
        <v>36493.314905587933</v>
      </c>
    </row>
    <row r="26" spans="1:16" x14ac:dyDescent="0.2">
      <c r="A26" s="9" t="s">
        <v>4961</v>
      </c>
      <c r="B26" s="10">
        <v>0.11186538317598432</v>
      </c>
      <c r="C26" s="11" t="s">
        <v>6430</v>
      </c>
      <c r="D26" s="10">
        <v>9.767311851872551E-2</v>
      </c>
      <c r="E26" s="11" t="s">
        <v>6431</v>
      </c>
      <c r="F26" s="12">
        <v>31844.972461007237</v>
      </c>
      <c r="G26" s="11" t="s">
        <v>6432</v>
      </c>
      <c r="H26" s="13" t="s">
        <v>6351</v>
      </c>
      <c r="I26" s="10">
        <v>1</v>
      </c>
      <c r="J26" s="14">
        <v>82</v>
      </c>
      <c r="K26" s="10">
        <v>0.10286319231239678</v>
      </c>
      <c r="L26" s="10">
        <v>0.12072757351623606</v>
      </c>
      <c r="M26" s="10">
        <v>8.9315534701335741E-2</v>
      </c>
      <c r="N26" s="10">
        <v>0.10646239909520946</v>
      </c>
      <c r="O26" s="12">
        <v>29120.097587125616</v>
      </c>
      <c r="P26" s="12">
        <v>34710.596106028228</v>
      </c>
    </row>
    <row r="27" spans="1:16" x14ac:dyDescent="0.2">
      <c r="A27" s="15" t="s">
        <v>4966</v>
      </c>
      <c r="B27" s="16">
        <v>0.14808537994991361</v>
      </c>
      <c r="C27" s="17" t="s">
        <v>6433</v>
      </c>
      <c r="D27" s="16">
        <v>0.12237543104102322</v>
      </c>
      <c r="E27" s="17" t="s">
        <v>6434</v>
      </c>
      <c r="F27" s="18">
        <v>39898.820581408472</v>
      </c>
      <c r="G27" s="17" t="s">
        <v>6435</v>
      </c>
      <c r="H27" s="19" t="s">
        <v>6351</v>
      </c>
      <c r="I27" s="16">
        <v>1</v>
      </c>
      <c r="J27" s="20">
        <v>82</v>
      </c>
      <c r="K27" s="16">
        <v>0.13186967046035475</v>
      </c>
      <c r="L27" s="16">
        <v>0.16461077026219148</v>
      </c>
      <c r="M27" s="16">
        <v>0.10629397897614068</v>
      </c>
      <c r="N27" s="16">
        <v>0.13865633259252869</v>
      </c>
      <c r="O27" s="18">
        <v>34655.685050305183</v>
      </c>
      <c r="P27" s="18">
        <v>45206.983865338676</v>
      </c>
    </row>
    <row r="28" spans="1:16" x14ac:dyDescent="0.2">
      <c r="A28" s="15" t="s">
        <v>4971</v>
      </c>
      <c r="B28" s="16">
        <v>7.9219292289931256E-2</v>
      </c>
      <c r="C28" s="17" t="s">
        <v>6436</v>
      </c>
      <c r="D28" s="16">
        <v>6.0172986885589967E-2</v>
      </c>
      <c r="E28" s="17" t="s">
        <v>6437</v>
      </c>
      <c r="F28" s="18">
        <v>19618.572021950895</v>
      </c>
      <c r="G28" s="17" t="s">
        <v>6438</v>
      </c>
      <c r="H28" s="19" t="s">
        <v>6351</v>
      </c>
      <c r="I28" s="16">
        <v>1</v>
      </c>
      <c r="J28" s="20">
        <v>82</v>
      </c>
      <c r="K28" s="16">
        <v>7.2904951272501989E-2</v>
      </c>
      <c r="L28" s="16">
        <v>8.5889352793245402E-2</v>
      </c>
      <c r="M28" s="16">
        <v>5.4654470472156658E-2</v>
      </c>
      <c r="N28" s="16">
        <v>6.5940592421086547E-2</v>
      </c>
      <c r="O28" s="18">
        <v>17819.335897656281</v>
      </c>
      <c r="P28" s="18">
        <v>21499.020217209749</v>
      </c>
    </row>
    <row r="29" spans="1:16" x14ac:dyDescent="0.2">
      <c r="A29" s="15" t="s">
        <v>4976</v>
      </c>
      <c r="B29" s="16">
        <v>2.3875677317192878E-2</v>
      </c>
      <c r="C29" s="17" t="s">
        <v>6439</v>
      </c>
      <c r="D29" s="16">
        <v>1.8844334723008241E-2</v>
      </c>
      <c r="E29" s="17" t="s">
        <v>6440</v>
      </c>
      <c r="F29" s="18">
        <v>6143.9352956172024</v>
      </c>
      <c r="G29" s="17" t="s">
        <v>6441</v>
      </c>
      <c r="H29" s="19" t="s">
        <v>6351</v>
      </c>
      <c r="I29" s="16">
        <v>1</v>
      </c>
      <c r="J29" s="20">
        <v>82</v>
      </c>
      <c r="K29" s="16">
        <v>2.133283362673908E-2</v>
      </c>
      <c r="L29" s="16">
        <v>2.6486016004901126E-2</v>
      </c>
      <c r="M29" s="16">
        <v>1.6750300851936274E-2</v>
      </c>
      <c r="N29" s="16">
        <v>2.1217096339696446E-2</v>
      </c>
      <c r="O29" s="18">
        <v>5461.2044483993095</v>
      </c>
      <c r="P29" s="18">
        <v>6917.5414780130759</v>
      </c>
    </row>
    <row r="30" spans="1:16" x14ac:dyDescent="0.2">
      <c r="A30" s="2" t="s">
        <v>4981</v>
      </c>
      <c r="B30" s="4">
        <v>9.1285256986918767E-4</v>
      </c>
      <c r="C30" s="7" t="s">
        <v>4893</v>
      </c>
      <c r="D30" s="4">
        <v>7.2048634059005334E-4</v>
      </c>
      <c r="E30" s="7" t="s">
        <v>6442</v>
      </c>
      <c r="F30" s="8">
        <v>234.90462905843864</v>
      </c>
      <c r="G30" s="7" t="s">
        <v>6443</v>
      </c>
      <c r="H30" s="5" t="s">
        <v>6366</v>
      </c>
      <c r="I30" s="4">
        <v>0.65853658536585369</v>
      </c>
      <c r="J30" s="3">
        <v>54</v>
      </c>
      <c r="K30" s="4">
        <v>6.6383097180100243E-4</v>
      </c>
      <c r="L30" s="4">
        <v>1.1958828528114101E-3</v>
      </c>
      <c r="M30" s="4">
        <v>5.1955787600095659E-4</v>
      </c>
      <c r="N30" s="4">
        <v>9.4669555826492051E-4</v>
      </c>
      <c r="O30" s="8">
        <v>169.3946758746919</v>
      </c>
      <c r="P30" s="8">
        <v>308.65702292616476</v>
      </c>
    </row>
    <row r="31" spans="1:16" x14ac:dyDescent="0.2">
      <c r="A31" s="2" t="s">
        <v>4986</v>
      </c>
      <c r="B31" s="4">
        <v>1.1772678526560836E-3</v>
      </c>
      <c r="C31" s="7" t="s">
        <v>5206</v>
      </c>
      <c r="D31" s="4">
        <v>9.2918115701425929E-4</v>
      </c>
      <c r="E31" s="7" t="s">
        <v>4893</v>
      </c>
      <c r="F31" s="8">
        <v>302.94669408690066</v>
      </c>
      <c r="G31" s="7" t="s">
        <v>6444</v>
      </c>
      <c r="H31" s="5" t="s">
        <v>6445</v>
      </c>
      <c r="I31" s="4">
        <v>0.74390243902439024</v>
      </c>
      <c r="J31" s="3">
        <v>61</v>
      </c>
      <c r="K31" s="4">
        <v>8.8295275245165665E-4</v>
      </c>
      <c r="L31" s="4">
        <v>1.5277236462015547E-3</v>
      </c>
      <c r="M31" s="4">
        <v>7.0018904682777119E-4</v>
      </c>
      <c r="N31" s="4">
        <v>1.2225347094587244E-3</v>
      </c>
      <c r="O31" s="8">
        <v>228.28697651805282</v>
      </c>
      <c r="P31" s="8">
        <v>398.59057175362688</v>
      </c>
    </row>
    <row r="32" spans="1:16" x14ac:dyDescent="0.2">
      <c r="A32" s="2" t="s">
        <v>5743</v>
      </c>
      <c r="B32" s="4">
        <v>3.6178408490441733E-3</v>
      </c>
      <c r="C32" s="7" t="s">
        <v>6446</v>
      </c>
      <c r="D32" s="4">
        <v>2.8554500476879589E-3</v>
      </c>
      <c r="E32" s="7" t="s">
        <v>6447</v>
      </c>
      <c r="F32" s="8">
        <v>930.98008450474299</v>
      </c>
      <c r="G32" s="7" t="s">
        <v>6448</v>
      </c>
      <c r="H32" s="5" t="s">
        <v>6449</v>
      </c>
      <c r="I32" s="4">
        <v>0.91463414634146345</v>
      </c>
      <c r="J32" s="3">
        <v>75</v>
      </c>
      <c r="K32" s="4">
        <v>3.0199246213941751E-3</v>
      </c>
      <c r="L32" s="4">
        <v>4.2705087178900418E-3</v>
      </c>
      <c r="M32" s="4">
        <v>2.3835033000090874E-3</v>
      </c>
      <c r="N32" s="4">
        <v>3.4267915704715296E-3</v>
      </c>
      <c r="O32" s="8">
        <v>777.10836001368693</v>
      </c>
      <c r="P32" s="8">
        <v>1117.258103828807</v>
      </c>
    </row>
    <row r="33" spans="1:16" x14ac:dyDescent="0.2">
      <c r="A33" s="2" t="s">
        <v>4995</v>
      </c>
      <c r="B33" s="4">
        <v>5.896648834969544E-3</v>
      </c>
      <c r="C33" s="7" t="s">
        <v>6450</v>
      </c>
      <c r="D33" s="4">
        <v>4.6540428116016745E-3</v>
      </c>
      <c r="E33" s="7" t="s">
        <v>6451</v>
      </c>
      <c r="F33" s="8">
        <v>1517.3864356485165</v>
      </c>
      <c r="G33" s="7" t="s">
        <v>6452</v>
      </c>
      <c r="H33" s="5" t="s">
        <v>6362</v>
      </c>
      <c r="I33" s="4">
        <v>0.93902439024390238</v>
      </c>
      <c r="J33" s="3">
        <v>77</v>
      </c>
      <c r="K33" s="4">
        <v>4.9380200269213614E-3</v>
      </c>
      <c r="L33" s="4">
        <v>6.9520124688539735E-3</v>
      </c>
      <c r="M33" s="4">
        <v>3.9301929526303582E-3</v>
      </c>
      <c r="N33" s="4">
        <v>5.567539930047276E-3</v>
      </c>
      <c r="O33" s="8">
        <v>1281.3851778364574</v>
      </c>
      <c r="P33" s="8">
        <v>1815.2195653906838</v>
      </c>
    </row>
    <row r="34" spans="1:16" x14ac:dyDescent="0.2">
      <c r="A34" s="2" t="s">
        <v>5744</v>
      </c>
      <c r="B34" s="4">
        <v>5.9549628652378148E-3</v>
      </c>
      <c r="C34" s="7" t="s">
        <v>5166</v>
      </c>
      <c r="D34" s="4">
        <v>4.7000682747047303E-3</v>
      </c>
      <c r="E34" s="7" t="s">
        <v>6453</v>
      </c>
      <c r="F34" s="8">
        <v>1532.3924027687424</v>
      </c>
      <c r="G34" s="7" t="s">
        <v>6454</v>
      </c>
      <c r="H34" s="5" t="s">
        <v>6449</v>
      </c>
      <c r="I34" s="4">
        <v>0.91463414634146345</v>
      </c>
      <c r="J34" s="3">
        <v>75</v>
      </c>
      <c r="K34" s="4">
        <v>4.2665740444498826E-3</v>
      </c>
      <c r="L34" s="4">
        <v>7.7988601229414161E-3</v>
      </c>
      <c r="M34" s="4">
        <v>3.3881790592475134E-3</v>
      </c>
      <c r="N34" s="4">
        <v>6.1213310647749396E-3</v>
      </c>
      <c r="O34" s="8">
        <v>1104.6690273743332</v>
      </c>
      <c r="P34" s="8">
        <v>1995.7755228742301</v>
      </c>
    </row>
    <row r="35" spans="1:16" x14ac:dyDescent="0.2">
      <c r="A35" s="2" t="s">
        <v>5745</v>
      </c>
      <c r="B35" s="4">
        <v>6.3161043454160746E-3</v>
      </c>
      <c r="C35" s="7" t="s">
        <v>6455</v>
      </c>
      <c r="D35" s="4">
        <v>4.9851060914095635E-3</v>
      </c>
      <c r="E35" s="7" t="s">
        <v>6456</v>
      </c>
      <c r="F35" s="8">
        <v>1625.325049549861</v>
      </c>
      <c r="G35" s="7" t="s">
        <v>6457</v>
      </c>
      <c r="H35" s="5" t="s">
        <v>6458</v>
      </c>
      <c r="I35" s="4">
        <v>0.95121951219512191</v>
      </c>
      <c r="J35" s="3">
        <v>78</v>
      </c>
      <c r="K35" s="4">
        <v>5.3337570436044731E-3</v>
      </c>
      <c r="L35" s="4">
        <v>7.2536148531613344E-3</v>
      </c>
      <c r="M35" s="4">
        <v>4.2241746999219128E-3</v>
      </c>
      <c r="N35" s="4">
        <v>5.7717521097576645E-3</v>
      </c>
      <c r="O35" s="8">
        <v>1377.2338697643549</v>
      </c>
      <c r="P35" s="8">
        <v>1881.8001285763758</v>
      </c>
    </row>
    <row r="36" spans="1:16" x14ac:dyDescent="0.2">
      <c r="A36" s="15" t="s">
        <v>5008</v>
      </c>
      <c r="B36" s="16">
        <v>5.5343614972738389E-2</v>
      </c>
      <c r="C36" s="17" t="s">
        <v>6459</v>
      </c>
      <c r="D36" s="16">
        <v>4.1328652162581733E-2</v>
      </c>
      <c r="E36" s="17" t="s">
        <v>6460</v>
      </c>
      <c r="F36" s="18">
        <v>13474.636726333694</v>
      </c>
      <c r="G36" s="17" t="s">
        <v>6461</v>
      </c>
      <c r="H36" s="19" t="s">
        <v>6462</v>
      </c>
      <c r="I36" s="16">
        <v>0.98780487804878048</v>
      </c>
      <c r="J36" s="20">
        <v>81</v>
      </c>
      <c r="K36" s="16">
        <v>4.9518071148997339E-2</v>
      </c>
      <c r="L36" s="16">
        <v>6.1474800737553958E-2</v>
      </c>
      <c r="M36" s="16">
        <v>3.6335629401713407E-2</v>
      </c>
      <c r="N36" s="16">
        <v>4.6614574433221326E-2</v>
      </c>
      <c r="O36" s="18">
        <v>11846.730555952221</v>
      </c>
      <c r="P36" s="18">
        <v>15198.03874003382</v>
      </c>
    </row>
    <row r="37" spans="1:16" x14ac:dyDescent="0.2">
      <c r="A37" s="15" t="s">
        <v>5013</v>
      </c>
      <c r="B37" s="16">
        <v>8.9904329065405904E-3</v>
      </c>
      <c r="C37" s="17" t="s">
        <v>6463</v>
      </c>
      <c r="D37" s="16">
        <v>8.5280533672577423E-3</v>
      </c>
      <c r="E37" s="17" t="s">
        <v>6464</v>
      </c>
      <c r="F37" s="18">
        <v>2780.4541182357907</v>
      </c>
      <c r="G37" s="17" t="s">
        <v>6465</v>
      </c>
      <c r="H37" s="19" t="s">
        <v>6391</v>
      </c>
      <c r="I37" s="16">
        <v>0.96341463414634143</v>
      </c>
      <c r="J37" s="20">
        <v>79</v>
      </c>
      <c r="K37" s="16">
        <v>7.6140802832308264E-3</v>
      </c>
      <c r="L37" s="16">
        <v>1.0530511277100394E-2</v>
      </c>
      <c r="M37" s="16">
        <v>7.1838471176083728E-3</v>
      </c>
      <c r="N37" s="16">
        <v>1.0095144818077785E-2</v>
      </c>
      <c r="O37" s="18">
        <v>2342.1942197992385</v>
      </c>
      <c r="P37" s="18">
        <v>3291.3826608283644</v>
      </c>
    </row>
    <row r="38" spans="1:16" x14ac:dyDescent="0.2">
      <c r="A38" s="2" t="s">
        <v>5746</v>
      </c>
      <c r="B38" s="4">
        <v>1.4777639267884816E-5</v>
      </c>
      <c r="C38" s="7" t="s">
        <v>4866</v>
      </c>
      <c r="D38" s="4">
        <v>1.3789746260346478E-5</v>
      </c>
      <c r="E38" s="7" t="s">
        <v>4866</v>
      </c>
      <c r="F38" s="8">
        <v>4.495956477736728</v>
      </c>
      <c r="G38" s="7" t="s">
        <v>6466</v>
      </c>
      <c r="H38" s="5" t="s">
        <v>6467</v>
      </c>
      <c r="I38" s="4">
        <v>7.3170731707317069E-2</v>
      </c>
      <c r="J38" s="3">
        <v>6</v>
      </c>
      <c r="K38" s="4">
        <v>4.9483713548954188E-6</v>
      </c>
      <c r="L38" s="4">
        <v>2.62110103071009E-5</v>
      </c>
      <c r="M38" s="4">
        <v>4.619038300185422E-6</v>
      </c>
      <c r="N38" s="4">
        <v>2.5780825148626226E-5</v>
      </c>
      <c r="O38" s="8">
        <v>1.5059736977430727</v>
      </c>
      <c r="P38" s="8">
        <v>8.4054822793709416</v>
      </c>
    </row>
    <row r="39" spans="1:16" x14ac:dyDescent="0.2">
      <c r="A39" s="2" t="s">
        <v>5021</v>
      </c>
      <c r="B39" s="4">
        <v>6.0184930482274507E-4</v>
      </c>
      <c r="C39" s="7" t="s">
        <v>5456</v>
      </c>
      <c r="D39" s="4">
        <v>3.3832782287423064E-4</v>
      </c>
      <c r="E39" s="7" t="s">
        <v>6468</v>
      </c>
      <c r="F39" s="8">
        <v>110.30711792167106</v>
      </c>
      <c r="G39" s="7" t="s">
        <v>6469</v>
      </c>
      <c r="H39" s="5" t="s">
        <v>6366</v>
      </c>
      <c r="I39" s="4">
        <v>0.65853658536585369</v>
      </c>
      <c r="J39" s="3">
        <v>54</v>
      </c>
      <c r="K39" s="4">
        <v>4.1708557185045461E-4</v>
      </c>
      <c r="L39" s="4">
        <v>8.0565208038194547E-4</v>
      </c>
      <c r="M39" s="4">
        <v>2.3112696882516173E-4</v>
      </c>
      <c r="N39" s="4">
        <v>4.6169132374265966E-4</v>
      </c>
      <c r="O39" s="8">
        <v>75.355758768184288</v>
      </c>
      <c r="P39" s="8">
        <v>150.52808503551833</v>
      </c>
    </row>
    <row r="40" spans="1:16" x14ac:dyDescent="0.2">
      <c r="A40" s="2" t="s">
        <v>5026</v>
      </c>
      <c r="B40" s="4">
        <v>8.3738059624499598E-3</v>
      </c>
      <c r="C40" s="7" t="s">
        <v>6470</v>
      </c>
      <c r="D40" s="4">
        <v>8.1759357981231653E-3</v>
      </c>
      <c r="E40" s="7" t="s">
        <v>3066</v>
      </c>
      <c r="F40" s="8">
        <v>2665.651043836383</v>
      </c>
      <c r="G40" s="7" t="s">
        <v>3067</v>
      </c>
      <c r="H40" s="5" t="s">
        <v>6391</v>
      </c>
      <c r="I40" s="4">
        <v>0.96341463414634143</v>
      </c>
      <c r="J40" s="3">
        <v>79</v>
      </c>
      <c r="K40" s="4">
        <v>7.0310046890023634E-3</v>
      </c>
      <c r="L40" s="4">
        <v>9.8952969233209714E-3</v>
      </c>
      <c r="M40" s="4">
        <v>6.8049969947435226E-3</v>
      </c>
      <c r="N40" s="4">
        <v>9.7218882863109122E-3</v>
      </c>
      <c r="O40" s="8">
        <v>2218.6753651497129</v>
      </c>
      <c r="P40" s="8">
        <v>3169.6875193680421</v>
      </c>
    </row>
    <row r="41" spans="1:16" x14ac:dyDescent="0.2">
      <c r="A41" s="2" t="s">
        <v>5031</v>
      </c>
      <c r="B41" s="4">
        <v>4.6353182066197797E-2</v>
      </c>
      <c r="C41" s="7" t="s">
        <v>3068</v>
      </c>
      <c r="D41" s="4">
        <v>3.2800598795323987E-2</v>
      </c>
      <c r="E41" s="7" t="s">
        <v>3069</v>
      </c>
      <c r="F41" s="8">
        <v>10694.182608097903</v>
      </c>
      <c r="G41" s="7" t="s">
        <v>3070</v>
      </c>
      <c r="H41" s="5" t="s">
        <v>6462</v>
      </c>
      <c r="I41" s="4">
        <v>0.98780487804878048</v>
      </c>
      <c r="J41" s="3">
        <v>81</v>
      </c>
      <c r="K41" s="4">
        <v>4.1160234085809495E-2</v>
      </c>
      <c r="L41" s="4">
        <v>5.1882853358217004E-2</v>
      </c>
      <c r="M41" s="4">
        <v>2.8317638253678223E-2</v>
      </c>
      <c r="N41" s="4">
        <v>3.7872883742538443E-2</v>
      </c>
      <c r="O41" s="8">
        <v>9232.575185733047</v>
      </c>
      <c r="P41" s="8">
        <v>12347.931120565625</v>
      </c>
    </row>
    <row r="42" spans="1:16" x14ac:dyDescent="0.2">
      <c r="A42" s="15" t="s">
        <v>5036</v>
      </c>
      <c r="B42" s="16">
        <v>6.8866087659982367E-2</v>
      </c>
      <c r="C42" s="17" t="s">
        <v>3071</v>
      </c>
      <c r="D42" s="16">
        <v>6.2202444155433259E-2</v>
      </c>
      <c r="E42" s="17" t="s">
        <v>3072</v>
      </c>
      <c r="F42" s="18">
        <v>20280.248559457581</v>
      </c>
      <c r="G42" s="17" t="s">
        <v>3073</v>
      </c>
      <c r="H42" s="19" t="s">
        <v>6462</v>
      </c>
      <c r="I42" s="16">
        <v>0.98780487804878048</v>
      </c>
      <c r="J42" s="20">
        <v>81</v>
      </c>
      <c r="K42" s="16">
        <v>5.4510681679617465E-2</v>
      </c>
      <c r="L42" s="16">
        <v>8.4159493615195133E-2</v>
      </c>
      <c r="M42" s="16">
        <v>4.8173434917583066E-2</v>
      </c>
      <c r="N42" s="16">
        <v>7.7343106270637146E-2</v>
      </c>
      <c r="O42" s="18">
        <v>15706.283689595199</v>
      </c>
      <c r="P42" s="18">
        <v>25216.652509820309</v>
      </c>
    </row>
    <row r="43" spans="1:16" x14ac:dyDescent="0.2">
      <c r="A43" s="15" t="s">
        <v>5041</v>
      </c>
      <c r="B43" s="16">
        <v>4.3930042783388523E-2</v>
      </c>
      <c r="C43" s="17" t="s">
        <v>3074</v>
      </c>
      <c r="D43" s="16">
        <v>4.4541038623392648E-2</v>
      </c>
      <c r="E43" s="17" t="s">
        <v>3075</v>
      </c>
      <c r="F43" s="18">
        <v>14521.991002823022</v>
      </c>
      <c r="G43" s="17" t="s">
        <v>3076</v>
      </c>
      <c r="H43" s="19" t="s">
        <v>6358</v>
      </c>
      <c r="I43" s="16">
        <v>0.97560975609756095</v>
      </c>
      <c r="J43" s="20">
        <v>80</v>
      </c>
      <c r="K43" s="16">
        <v>3.0025313689057163E-2</v>
      </c>
      <c r="L43" s="16">
        <v>5.8996146199412708E-2</v>
      </c>
      <c r="M43" s="16">
        <v>3.0721506589802994E-2</v>
      </c>
      <c r="N43" s="16">
        <v>5.9405122452051776E-2</v>
      </c>
      <c r="O43" s="18">
        <v>10016.323284746641</v>
      </c>
      <c r="P43" s="18">
        <v>19368.220419476744</v>
      </c>
    </row>
    <row r="44" spans="1:16" x14ac:dyDescent="0.2">
      <c r="A44" s="2" t="s">
        <v>5046</v>
      </c>
      <c r="B44" s="4">
        <v>3.8486393915527065E-2</v>
      </c>
      <c r="C44" s="7" t="s">
        <v>3077</v>
      </c>
      <c r="D44" s="4">
        <v>3.8464663720051258E-2</v>
      </c>
      <c r="E44" s="7" t="s">
        <v>3078</v>
      </c>
      <c r="F44" s="8">
        <v>12540.872816015413</v>
      </c>
      <c r="G44" s="7" t="s">
        <v>3079</v>
      </c>
      <c r="H44" s="5" t="s">
        <v>6358</v>
      </c>
      <c r="I44" s="4">
        <v>0.97560975609756095</v>
      </c>
      <c r="J44" s="3">
        <v>80</v>
      </c>
      <c r="K44" s="4">
        <v>2.4361665530975577E-2</v>
      </c>
      <c r="L44" s="4">
        <v>5.3145894287330957E-2</v>
      </c>
      <c r="M44" s="4">
        <v>2.4258901512682188E-2</v>
      </c>
      <c r="N44" s="4">
        <v>5.3105879070669951E-2</v>
      </c>
      <c r="O44" s="8">
        <v>7909.2800795292078</v>
      </c>
      <c r="P44" s="8">
        <v>17314.439040858961</v>
      </c>
    </row>
    <row r="45" spans="1:16" x14ac:dyDescent="0.2">
      <c r="A45" s="2" t="s">
        <v>5051</v>
      </c>
      <c r="B45" s="4">
        <v>5.4436488678614552E-3</v>
      </c>
      <c r="C45" s="7" t="s">
        <v>3080</v>
      </c>
      <c r="D45" s="4">
        <v>6.0763749033413876E-3</v>
      </c>
      <c r="E45" s="7" t="s">
        <v>3081</v>
      </c>
      <c r="F45" s="8">
        <v>1981.1181868076071</v>
      </c>
      <c r="G45" s="7" t="s">
        <v>3082</v>
      </c>
      <c r="H45" s="5" t="s">
        <v>3083</v>
      </c>
      <c r="I45" s="4">
        <v>0.82926829268292679</v>
      </c>
      <c r="J45" s="3">
        <v>68</v>
      </c>
      <c r="K45" s="4">
        <v>2.7611986524830193E-3</v>
      </c>
      <c r="L45" s="4">
        <v>9.5199475688105429E-3</v>
      </c>
      <c r="M45" s="4">
        <v>3.085845658625035E-3</v>
      </c>
      <c r="N45" s="4">
        <v>1.0736463463790626E-2</v>
      </c>
      <c r="O45" s="8">
        <v>1006.0973941258289</v>
      </c>
      <c r="P45" s="8">
        <v>3500.4757554400667</v>
      </c>
    </row>
    <row r="46" spans="1:16" x14ac:dyDescent="0.2">
      <c r="A46" s="2" t="s">
        <v>3474</v>
      </c>
      <c r="B46" s="4">
        <v>2.493604487659384E-2</v>
      </c>
      <c r="C46" s="7" t="s">
        <v>3084</v>
      </c>
      <c r="D46" s="4">
        <v>1.7661405532040608E-2</v>
      </c>
      <c r="E46" s="7" t="s">
        <v>3085</v>
      </c>
      <c r="F46" s="8">
        <v>5758.2575566345586</v>
      </c>
      <c r="G46" s="7" t="s">
        <v>3086</v>
      </c>
      <c r="H46" s="5" t="s">
        <v>6462</v>
      </c>
      <c r="I46" s="4">
        <v>0.98780487804878048</v>
      </c>
      <c r="J46" s="3">
        <v>81</v>
      </c>
      <c r="K46" s="4">
        <v>2.2133301763270871E-2</v>
      </c>
      <c r="L46" s="4">
        <v>2.7898849878723229E-2</v>
      </c>
      <c r="M46" s="4">
        <v>1.5245173353628023E-2</v>
      </c>
      <c r="N46" s="4">
        <v>2.0394640401088945E-2</v>
      </c>
      <c r="O46" s="8">
        <v>4970.478397456829</v>
      </c>
      <c r="P46" s="8">
        <v>6649.3910686419804</v>
      </c>
    </row>
    <row r="47" spans="1:16" x14ac:dyDescent="0.2">
      <c r="A47" s="9" t="s">
        <v>5060</v>
      </c>
      <c r="B47" s="10">
        <v>7.1289226942791634E-2</v>
      </c>
      <c r="C47" s="11" t="s">
        <v>3087</v>
      </c>
      <c r="D47" s="10">
        <v>5.0462004327364592E-2</v>
      </c>
      <c r="E47" s="11" t="s">
        <v>3088</v>
      </c>
      <c r="F47" s="12">
        <v>16452.440164732459</v>
      </c>
      <c r="G47" s="11" t="s">
        <v>3089</v>
      </c>
      <c r="H47" s="13" t="s">
        <v>6462</v>
      </c>
      <c r="I47" s="10">
        <v>0.98780487804878048</v>
      </c>
      <c r="J47" s="14">
        <v>81</v>
      </c>
      <c r="K47" s="10">
        <v>6.3278767482567805E-2</v>
      </c>
      <c r="L47" s="10">
        <v>7.978976280625931E-2</v>
      </c>
      <c r="M47" s="10">
        <v>4.3566662676310763E-2</v>
      </c>
      <c r="N47" s="10">
        <v>5.8267524143627389E-2</v>
      </c>
      <c r="O47" s="12">
        <v>14204.309171096294</v>
      </c>
      <c r="P47" s="12">
        <v>18997.322189207607</v>
      </c>
    </row>
    <row r="48" spans="1:16" x14ac:dyDescent="0.2">
      <c r="A48" s="9" t="s">
        <v>5064</v>
      </c>
      <c r="B48" s="10">
        <v>1.5761868793472356E-2</v>
      </c>
      <c r="C48" s="11" t="s">
        <v>3090</v>
      </c>
      <c r="D48" s="10">
        <v>1.4748887550306287E-2</v>
      </c>
      <c r="E48" s="11" t="s">
        <v>3091</v>
      </c>
      <c r="F48" s="12">
        <v>4808.6712597381784</v>
      </c>
      <c r="G48" s="11" t="s">
        <v>3092</v>
      </c>
      <c r="H48" s="13" t="s">
        <v>6405</v>
      </c>
      <c r="I48" s="10">
        <v>0.87804878048780488</v>
      </c>
      <c r="J48" s="14">
        <v>72</v>
      </c>
      <c r="K48" s="10">
        <v>9.0257516115868925E-3</v>
      </c>
      <c r="L48" s="10">
        <v>2.2750489694310247E-2</v>
      </c>
      <c r="M48" s="10">
        <v>8.354324364366103E-3</v>
      </c>
      <c r="N48" s="10">
        <v>2.1245454200882551E-2</v>
      </c>
      <c r="O48" s="12">
        <v>2723.8121742018052</v>
      </c>
      <c r="P48" s="12">
        <v>6926.7871673308737</v>
      </c>
    </row>
    <row r="49" spans="1:16" x14ac:dyDescent="0.2">
      <c r="A49" s="9" t="s">
        <v>5069</v>
      </c>
      <c r="B49" s="10">
        <v>5.5527358149319271E-2</v>
      </c>
      <c r="C49" s="11" t="s">
        <v>3093</v>
      </c>
      <c r="D49" s="10">
        <v>3.571311677705831E-2</v>
      </c>
      <c r="E49" s="11" t="s">
        <v>3094</v>
      </c>
      <c r="F49" s="12">
        <v>11643.768904994284</v>
      </c>
      <c r="G49" s="11" t="s">
        <v>3095</v>
      </c>
      <c r="H49" s="13" t="s">
        <v>6358</v>
      </c>
      <c r="I49" s="10">
        <v>0.97560975609756095</v>
      </c>
      <c r="J49" s="14">
        <v>80</v>
      </c>
      <c r="K49" s="10">
        <v>4.9281859280762903E-2</v>
      </c>
      <c r="L49" s="10">
        <v>6.2504866041063034E-2</v>
      </c>
      <c r="M49" s="10">
        <v>3.1292996040581479E-2</v>
      </c>
      <c r="N49" s="10">
        <v>4.1063780007823784E-2</v>
      </c>
      <c r="O49" s="12">
        <v>10202.649533952128</v>
      </c>
      <c r="P49" s="12">
        <v>13388.278815355994</v>
      </c>
    </row>
    <row r="50" spans="1:16" x14ac:dyDescent="0.2">
      <c r="A50" s="9" t="s">
        <v>5073</v>
      </c>
      <c r="B50" s="10">
        <v>1.7261348440789212E-4</v>
      </c>
      <c r="C50" s="11" t="s">
        <v>5484</v>
      </c>
      <c r="D50" s="10">
        <v>9.2374477490057686E-5</v>
      </c>
      <c r="E50" s="11" t="s">
        <v>6176</v>
      </c>
      <c r="F50" s="12">
        <v>30.117423671763444</v>
      </c>
      <c r="G50" s="11" t="s">
        <v>3096</v>
      </c>
      <c r="H50" s="13" t="s">
        <v>3097</v>
      </c>
      <c r="I50" s="10">
        <v>0.3048780487804878</v>
      </c>
      <c r="J50" s="14">
        <v>25</v>
      </c>
      <c r="K50" s="10">
        <v>6.0570271558439958E-5</v>
      </c>
      <c r="L50" s="10">
        <v>3.0617813724704575E-4</v>
      </c>
      <c r="M50" s="10">
        <v>3.2730379077473262E-5</v>
      </c>
      <c r="N50" s="10">
        <v>1.661991605576406E-4</v>
      </c>
      <c r="O50" s="12">
        <v>10.671288438083792</v>
      </c>
      <c r="P50" s="12">
        <v>54.186942848414397</v>
      </c>
    </row>
    <row r="51" spans="1:16" x14ac:dyDescent="0.2">
      <c r="A51" s="9" t="s">
        <v>5077</v>
      </c>
      <c r="B51" s="10">
        <v>5.535474466491138E-2</v>
      </c>
      <c r="C51" s="11" t="s">
        <v>3098</v>
      </c>
      <c r="D51" s="10">
        <v>3.5620742299568249E-2</v>
      </c>
      <c r="E51" s="11" t="s">
        <v>3099</v>
      </c>
      <c r="F51" s="12">
        <v>11613.651481322519</v>
      </c>
      <c r="G51" s="11" t="s">
        <v>3100</v>
      </c>
      <c r="H51" s="13" t="s">
        <v>6358</v>
      </c>
      <c r="I51" s="10">
        <v>0.97560975609756095</v>
      </c>
      <c r="J51" s="14">
        <v>80</v>
      </c>
      <c r="K51" s="10">
        <v>4.9140034622259902E-2</v>
      </c>
      <c r="L51" s="10">
        <v>6.2261764056535676E-2</v>
      </c>
      <c r="M51" s="10">
        <v>3.1235047009982229E-2</v>
      </c>
      <c r="N51" s="10">
        <v>4.0890710116207783E-2</v>
      </c>
      <c r="O51" s="12">
        <v>10183.756052188039</v>
      </c>
      <c r="P51" s="12">
        <v>13331.851765458079</v>
      </c>
    </row>
    <row r="52" spans="1:16" x14ac:dyDescent="0.2">
      <c r="A52" s="9" t="s">
        <v>5081</v>
      </c>
      <c r="B52" s="10">
        <v>5.8953523952452215E-3</v>
      </c>
      <c r="C52" s="11" t="s">
        <v>3101</v>
      </c>
      <c r="D52" s="10">
        <v>4.611281769042676E-3</v>
      </c>
      <c r="E52" s="11" t="s">
        <v>3102</v>
      </c>
      <c r="F52" s="12">
        <v>1503.4447877995826</v>
      </c>
      <c r="G52" s="11" t="s">
        <v>3103</v>
      </c>
      <c r="H52" s="13" t="s">
        <v>6391</v>
      </c>
      <c r="I52" s="10">
        <v>0.96341463414634143</v>
      </c>
      <c r="J52" s="14">
        <v>79</v>
      </c>
      <c r="K52" s="10">
        <v>5.0351666838944808E-3</v>
      </c>
      <c r="L52" s="10">
        <v>6.8976456453842929E-3</v>
      </c>
      <c r="M52" s="10">
        <v>3.9406432548248702E-3</v>
      </c>
      <c r="N52" s="10">
        <v>5.4707253434165253E-3</v>
      </c>
      <c r="O52" s="12">
        <v>1284.7923546589077</v>
      </c>
      <c r="P52" s="12">
        <v>1783.6545054045118</v>
      </c>
    </row>
    <row r="53" spans="1:16" x14ac:dyDescent="0.2">
      <c r="A53" s="9" t="s">
        <v>5086</v>
      </c>
      <c r="B53" s="10">
        <v>3.393806870933979E-2</v>
      </c>
      <c r="C53" s="11" t="s">
        <v>3104</v>
      </c>
      <c r="D53" s="10">
        <v>2.8960233751039538E-2</v>
      </c>
      <c r="E53" s="11" t="s">
        <v>3105</v>
      </c>
      <c r="F53" s="12">
        <v>9442.0845802049262</v>
      </c>
      <c r="G53" s="11" t="s">
        <v>3106</v>
      </c>
      <c r="H53" s="13" t="s">
        <v>6351</v>
      </c>
      <c r="I53" s="10">
        <v>1</v>
      </c>
      <c r="J53" s="14">
        <v>82</v>
      </c>
      <c r="K53" s="10">
        <v>2.6975866958753973E-2</v>
      </c>
      <c r="L53" s="10">
        <v>4.1007072198233713E-2</v>
      </c>
      <c r="M53" s="10">
        <v>2.2566895447914632E-2</v>
      </c>
      <c r="N53" s="10">
        <v>3.5642316236791399E-2</v>
      </c>
      <c r="O53" s="12">
        <v>7357.624850807807</v>
      </c>
      <c r="P53" s="12">
        <v>11620.685365846386</v>
      </c>
    </row>
    <row r="54" spans="1:16" x14ac:dyDescent="0.2">
      <c r="A54" s="9" t="s">
        <v>5091</v>
      </c>
      <c r="B54" s="10">
        <v>1.1619387745806873E-2</v>
      </c>
      <c r="C54" s="11" t="s">
        <v>3107</v>
      </c>
      <c r="D54" s="10">
        <v>9.1729501031542933E-3</v>
      </c>
      <c r="E54" s="11" t="s">
        <v>3108</v>
      </c>
      <c r="F54" s="12">
        <v>2990.7137997763357</v>
      </c>
      <c r="G54" s="11" t="s">
        <v>3109</v>
      </c>
      <c r="H54" s="13" t="s">
        <v>6351</v>
      </c>
      <c r="I54" s="10">
        <v>1</v>
      </c>
      <c r="J54" s="14">
        <v>82</v>
      </c>
      <c r="K54" s="10">
        <v>1.0307604902145686E-2</v>
      </c>
      <c r="L54" s="10">
        <v>1.316038812679287E-2</v>
      </c>
      <c r="M54" s="10">
        <v>8.1041467416524578E-3</v>
      </c>
      <c r="N54" s="10">
        <v>1.0529431139629029E-2</v>
      </c>
      <c r="O54" s="12">
        <v>2642.2452126211847</v>
      </c>
      <c r="P54" s="12">
        <v>3432.9757230724058</v>
      </c>
    </row>
    <row r="55" spans="1:16" x14ac:dyDescent="0.2">
      <c r="A55" s="9" t="s">
        <v>5095</v>
      </c>
      <c r="B55" s="10">
        <v>6.5568121700605598E-3</v>
      </c>
      <c r="C55" s="11" t="s">
        <v>3110</v>
      </c>
      <c r="D55" s="10">
        <v>5.0383960975789611E-3</v>
      </c>
      <c r="E55" s="11" t="s">
        <v>3111</v>
      </c>
      <c r="F55" s="12">
        <v>1642.6995206904135</v>
      </c>
      <c r="G55" s="11" t="s">
        <v>3112</v>
      </c>
      <c r="H55" s="13" t="s">
        <v>6358</v>
      </c>
      <c r="I55" s="10">
        <v>0.97560975609756095</v>
      </c>
      <c r="J55" s="14">
        <v>80</v>
      </c>
      <c r="K55" s="10">
        <v>4.8997485736963315E-3</v>
      </c>
      <c r="L55" s="10">
        <v>8.4009430491479627E-3</v>
      </c>
      <c r="M55" s="10">
        <v>3.7568932006518162E-3</v>
      </c>
      <c r="N55" s="10">
        <v>6.4796183532525716E-3</v>
      </c>
      <c r="O55" s="12">
        <v>1224.8831851392752</v>
      </c>
      <c r="P55" s="12">
        <v>2112.5901491269155</v>
      </c>
    </row>
    <row r="56" spans="1:16" x14ac:dyDescent="0.2">
      <c r="A56" s="9" t="s">
        <v>5100</v>
      </c>
      <c r="B56" s="10">
        <v>1.8176199915867434E-2</v>
      </c>
      <c r="C56" s="11" t="s">
        <v>3113</v>
      </c>
      <c r="D56" s="10">
        <v>1.4211346200733253E-2</v>
      </c>
      <c r="E56" s="11" t="s">
        <v>3114</v>
      </c>
      <c r="F56" s="12">
        <v>4633.4133204667487</v>
      </c>
      <c r="G56" s="11" t="s">
        <v>3115</v>
      </c>
      <c r="H56" s="13" t="s">
        <v>6351</v>
      </c>
      <c r="I56" s="10">
        <v>1</v>
      </c>
      <c r="J56" s="14">
        <v>82</v>
      </c>
      <c r="K56" s="10">
        <v>1.5965804223649963E-2</v>
      </c>
      <c r="L56" s="10">
        <v>2.0541837236931579E-2</v>
      </c>
      <c r="M56" s="10">
        <v>1.2402874617295626E-2</v>
      </c>
      <c r="N56" s="10">
        <v>1.6214163482925661E-2</v>
      </c>
      <c r="O56" s="12">
        <v>4043.7861165391469</v>
      </c>
      <c r="P56" s="12">
        <v>5286.4042576161446</v>
      </c>
    </row>
    <row r="57" spans="1:16" x14ac:dyDescent="0.2">
      <c r="A57" s="15" t="s">
        <v>5105</v>
      </c>
      <c r="B57" s="16">
        <v>0.42853639259858389</v>
      </c>
      <c r="C57" s="17" t="s">
        <v>3116</v>
      </c>
      <c r="D57" s="16">
        <v>0.42955962699918043</v>
      </c>
      <c r="E57" s="17" t="s">
        <v>3117</v>
      </c>
      <c r="F57" s="18">
        <v>140051.98871096654</v>
      </c>
      <c r="G57" s="17" t="s">
        <v>3118</v>
      </c>
      <c r="H57" s="19" t="s">
        <v>6351</v>
      </c>
      <c r="I57" s="16">
        <v>1</v>
      </c>
      <c r="J57" s="20">
        <v>82</v>
      </c>
      <c r="K57" s="16">
        <v>0.40214229457527212</v>
      </c>
      <c r="L57" s="16">
        <v>0.45520199716041565</v>
      </c>
      <c r="M57" s="16">
        <v>0.40311705069854348</v>
      </c>
      <c r="N57" s="16">
        <v>0.45606608869384957</v>
      </c>
      <c r="O57" s="18">
        <v>131430.75160026213</v>
      </c>
      <c r="P57" s="18">
        <v>148694.05477281398</v>
      </c>
    </row>
    <row r="58" spans="1:16" x14ac:dyDescent="0.2">
      <c r="A58" s="15" t="s">
        <v>5110</v>
      </c>
      <c r="B58" s="16">
        <v>3.3723294583781642E-2</v>
      </c>
      <c r="C58" s="17" t="s">
        <v>3119</v>
      </c>
      <c r="D58" s="16">
        <v>3.4268305739677977E-2</v>
      </c>
      <c r="E58" s="17" t="s">
        <v>3120</v>
      </c>
      <c r="F58" s="18">
        <v>11172.708203805398</v>
      </c>
      <c r="G58" s="17" t="s">
        <v>3121</v>
      </c>
      <c r="H58" s="19" t="s">
        <v>6381</v>
      </c>
      <c r="I58" s="16">
        <v>0.6097560975609756</v>
      </c>
      <c r="J58" s="20">
        <v>50</v>
      </c>
      <c r="K58" s="16">
        <v>2.2478374532855311E-2</v>
      </c>
      <c r="L58" s="16">
        <v>4.4638076091265882E-2</v>
      </c>
      <c r="M58" s="16">
        <v>2.2808674576703512E-2</v>
      </c>
      <c r="N58" s="16">
        <v>4.5603639165245652E-2</v>
      </c>
      <c r="O58" s="18">
        <v>7436.4535993385716</v>
      </c>
      <c r="P58" s="18">
        <v>14868.437246226962</v>
      </c>
    </row>
    <row r="59" spans="1:16" x14ac:dyDescent="0.2">
      <c r="A59" s="15" t="s">
        <v>5115</v>
      </c>
      <c r="B59" s="16">
        <v>2.6286293484947494E-2</v>
      </c>
      <c r="C59" s="17" t="s">
        <v>3122</v>
      </c>
      <c r="D59" s="16">
        <v>2.6825831030443795E-2</v>
      </c>
      <c r="E59" s="17" t="s">
        <v>3123</v>
      </c>
      <c r="F59" s="18">
        <v>8746.1920266663656</v>
      </c>
      <c r="G59" s="17" t="s">
        <v>3124</v>
      </c>
      <c r="H59" s="19" t="s">
        <v>6385</v>
      </c>
      <c r="I59" s="16">
        <v>0.51219512195121952</v>
      </c>
      <c r="J59" s="20">
        <v>42</v>
      </c>
      <c r="K59" s="16">
        <v>1.5632452155619571E-2</v>
      </c>
      <c r="L59" s="16">
        <v>3.6703969944615791E-2</v>
      </c>
      <c r="M59" s="16">
        <v>1.5996036669636938E-2</v>
      </c>
      <c r="N59" s="16">
        <v>3.7236750607654086E-2</v>
      </c>
      <c r="O59" s="18">
        <v>5215.287020166058</v>
      </c>
      <c r="P59" s="18">
        <v>12140.528690202527</v>
      </c>
    </row>
    <row r="60" spans="1:16" x14ac:dyDescent="0.2">
      <c r="A60" s="2" t="s">
        <v>5120</v>
      </c>
      <c r="B60" s="4">
        <v>9.2879328449653169E-3</v>
      </c>
      <c r="C60" s="7" t="s">
        <v>3125</v>
      </c>
      <c r="D60" s="4">
        <v>9.1396829915549975E-3</v>
      </c>
      <c r="E60" s="7" t="s">
        <v>3126</v>
      </c>
      <c r="F60" s="8">
        <v>2979.8675171061072</v>
      </c>
      <c r="G60" s="7" t="s">
        <v>3127</v>
      </c>
      <c r="H60" s="5" t="s">
        <v>3128</v>
      </c>
      <c r="I60" s="4">
        <v>9.7560975609756101E-2</v>
      </c>
      <c r="J60" s="3">
        <v>8</v>
      </c>
      <c r="K60" s="4">
        <v>2.1331126743044998E-3</v>
      </c>
      <c r="L60" s="4">
        <v>1.8838273764869209E-2</v>
      </c>
      <c r="M60" s="4">
        <v>2.0991518608231806E-3</v>
      </c>
      <c r="N60" s="4">
        <v>1.8439456887981605E-2</v>
      </c>
      <c r="O60" s="8">
        <v>684.39949715100533</v>
      </c>
      <c r="P60" s="8">
        <v>6011.9304645845614</v>
      </c>
    </row>
    <row r="61" spans="1:16" x14ac:dyDescent="0.2">
      <c r="A61" s="2" t="s">
        <v>5125</v>
      </c>
      <c r="B61" s="4">
        <v>1.6998360639982179E-2</v>
      </c>
      <c r="C61" s="7" t="s">
        <v>3129</v>
      </c>
      <c r="D61" s="4">
        <v>1.7686148038888797E-2</v>
      </c>
      <c r="E61" s="7" t="s">
        <v>3130</v>
      </c>
      <c r="F61" s="8">
        <v>5766.3245095602588</v>
      </c>
      <c r="G61" s="7" t="s">
        <v>3131</v>
      </c>
      <c r="H61" s="5" t="s">
        <v>6377</v>
      </c>
      <c r="I61" s="4">
        <v>0.46341463414634149</v>
      </c>
      <c r="J61" s="3">
        <v>38</v>
      </c>
      <c r="K61" s="4">
        <v>8.4942393209787703E-3</v>
      </c>
      <c r="L61" s="4">
        <v>2.5963293444875565E-2</v>
      </c>
      <c r="M61" s="4">
        <v>8.7739366426644993E-3</v>
      </c>
      <c r="N61" s="4">
        <v>2.6991551801151991E-2</v>
      </c>
      <c r="O61" s="8">
        <v>2860.6209671364868</v>
      </c>
      <c r="P61" s="8">
        <v>8800.2229971058696</v>
      </c>
    </row>
    <row r="62" spans="1:16" x14ac:dyDescent="0.2">
      <c r="A62" s="15" t="s">
        <v>5130</v>
      </c>
      <c r="B62" s="16">
        <v>7.4370010988341452E-3</v>
      </c>
      <c r="C62" s="17" t="s">
        <v>3132</v>
      </c>
      <c r="D62" s="16">
        <v>7.4424747092341854E-3</v>
      </c>
      <c r="E62" s="17" t="s">
        <v>3132</v>
      </c>
      <c r="F62" s="18">
        <v>2426.5161771390326</v>
      </c>
      <c r="G62" s="17" t="s">
        <v>3133</v>
      </c>
      <c r="H62" s="19" t="s">
        <v>3134</v>
      </c>
      <c r="I62" s="16">
        <v>0.25609756097560976</v>
      </c>
      <c r="J62" s="20">
        <v>21</v>
      </c>
      <c r="K62" s="16">
        <v>3.845484304697523E-3</v>
      </c>
      <c r="L62" s="16">
        <v>1.1539658373628994E-2</v>
      </c>
      <c r="M62" s="16">
        <v>3.8450248920810603E-3</v>
      </c>
      <c r="N62" s="16">
        <v>1.1525058446735046E-2</v>
      </c>
      <c r="O62" s="18">
        <v>1253.6173069638814</v>
      </c>
      <c r="P62" s="18">
        <v>3757.5862674786376</v>
      </c>
    </row>
    <row r="63" spans="1:16" x14ac:dyDescent="0.2">
      <c r="A63" s="2" t="s">
        <v>5134</v>
      </c>
      <c r="B63" s="4">
        <v>4.8181971510033277E-3</v>
      </c>
      <c r="C63" s="7" t="s">
        <v>3135</v>
      </c>
      <c r="D63" s="4">
        <v>4.8236707614033678E-3</v>
      </c>
      <c r="E63" s="7" t="s">
        <v>3136</v>
      </c>
      <c r="F63" s="8">
        <v>1572.6912879146641</v>
      </c>
      <c r="G63" s="7" t="s">
        <v>3137</v>
      </c>
      <c r="H63" s="5" t="s">
        <v>3138</v>
      </c>
      <c r="I63" s="4">
        <v>0.23170731707317074</v>
      </c>
      <c r="J63" s="3">
        <v>19</v>
      </c>
      <c r="K63" s="4">
        <v>2.2446297874984871E-3</v>
      </c>
      <c r="L63" s="4">
        <v>7.7484801958629217E-3</v>
      </c>
      <c r="M63" s="4">
        <v>2.2506005540020874E-3</v>
      </c>
      <c r="N63" s="4">
        <v>7.7666771100688547E-3</v>
      </c>
      <c r="O63" s="8">
        <v>733.77725365842343</v>
      </c>
      <c r="P63" s="8">
        <v>2532.2178961272839</v>
      </c>
    </row>
    <row r="64" spans="1:16" x14ac:dyDescent="0.2">
      <c r="A64" s="15" t="s">
        <v>5138</v>
      </c>
      <c r="B64" s="16">
        <v>2.6188039478308176E-3</v>
      </c>
      <c r="C64" s="17" t="s">
        <v>5542</v>
      </c>
      <c r="D64" s="16">
        <v>2.6188039478308176E-3</v>
      </c>
      <c r="E64" s="17" t="s">
        <v>5542</v>
      </c>
      <c r="F64" s="18">
        <v>853.82488922436846</v>
      </c>
      <c r="G64" s="17" t="s">
        <v>3139</v>
      </c>
      <c r="H64" s="19" t="s">
        <v>6395</v>
      </c>
      <c r="I64" s="16">
        <v>4.878048780487805E-2</v>
      </c>
      <c r="J64" s="20">
        <v>4</v>
      </c>
      <c r="K64" s="16">
        <v>6.9422498696525715E-4</v>
      </c>
      <c r="L64" s="16">
        <v>5.2475059023390043E-3</v>
      </c>
      <c r="M64" s="16">
        <v>6.9422498696525715E-4</v>
      </c>
      <c r="N64" s="16">
        <v>5.2475059023390043E-3</v>
      </c>
      <c r="O64" s="18">
        <v>226.34247710042496</v>
      </c>
      <c r="P64" s="18">
        <v>1710.8768869391783</v>
      </c>
    </row>
    <row r="65" spans="1:16" x14ac:dyDescent="0.2">
      <c r="A65" s="2" t="s">
        <v>5142</v>
      </c>
      <c r="B65" s="4">
        <v>2.6188039478308176E-3</v>
      </c>
      <c r="C65" s="7" t="s">
        <v>5542</v>
      </c>
      <c r="D65" s="4">
        <v>2.6188039478308176E-3</v>
      </c>
      <c r="E65" s="7" t="s">
        <v>5542</v>
      </c>
      <c r="F65" s="8">
        <v>853.82488922436846</v>
      </c>
      <c r="G65" s="7" t="s">
        <v>3139</v>
      </c>
      <c r="H65" s="5" t="s">
        <v>6395</v>
      </c>
      <c r="I65" s="4">
        <v>4.878048780487805E-2</v>
      </c>
      <c r="J65" s="3">
        <v>4</v>
      </c>
      <c r="K65" s="4">
        <v>6.9422498696525715E-4</v>
      </c>
      <c r="L65" s="4">
        <v>5.2475059023390043E-3</v>
      </c>
      <c r="M65" s="4">
        <v>6.9422498696525715E-4</v>
      </c>
      <c r="N65" s="4">
        <v>5.2475059023390043E-3</v>
      </c>
      <c r="O65" s="8">
        <v>226.34247710042496</v>
      </c>
      <c r="P65" s="8">
        <v>1710.8768869391783</v>
      </c>
    </row>
    <row r="66" spans="1:16" x14ac:dyDescent="0.2">
      <c r="A66" s="2" t="s">
        <v>5146</v>
      </c>
      <c r="B66" s="4">
        <v>0</v>
      </c>
      <c r="C66" s="7" t="s">
        <v>4866</v>
      </c>
      <c r="D66" s="4">
        <v>0</v>
      </c>
      <c r="E66" s="7" t="s">
        <v>4866</v>
      </c>
      <c r="F66" s="8">
        <v>0</v>
      </c>
      <c r="G66" s="7" t="s">
        <v>4867</v>
      </c>
      <c r="H66" s="5" t="s">
        <v>3140</v>
      </c>
      <c r="I66" s="4">
        <v>0</v>
      </c>
      <c r="J66" s="3">
        <v>0</v>
      </c>
      <c r="K66" s="4">
        <v>0</v>
      </c>
      <c r="L66" s="4">
        <v>0</v>
      </c>
      <c r="M66" s="4">
        <v>0</v>
      </c>
      <c r="N66" s="4">
        <v>0</v>
      </c>
      <c r="O66" s="8">
        <v>0</v>
      </c>
      <c r="P66" s="8">
        <v>0</v>
      </c>
    </row>
    <row r="67" spans="1:16" x14ac:dyDescent="0.2">
      <c r="A67" s="15" t="s">
        <v>5150</v>
      </c>
      <c r="B67" s="16">
        <v>5.5671977253420685E-2</v>
      </c>
      <c r="C67" s="17" t="s">
        <v>3141</v>
      </c>
      <c r="D67" s="16">
        <v>5.4089500330601503E-2</v>
      </c>
      <c r="E67" s="17" t="s">
        <v>3142</v>
      </c>
      <c r="F67" s="18">
        <v>17635.1351792604</v>
      </c>
      <c r="G67" s="17" t="s">
        <v>3143</v>
      </c>
      <c r="H67" s="19" t="s">
        <v>3144</v>
      </c>
      <c r="I67" s="16">
        <v>0.85365853658536583</v>
      </c>
      <c r="J67" s="20">
        <v>70</v>
      </c>
      <c r="K67" s="16">
        <v>4.1057830599721706E-2</v>
      </c>
      <c r="L67" s="16">
        <v>7.1692823428321867E-2</v>
      </c>
      <c r="M67" s="16">
        <v>3.949301076491131E-2</v>
      </c>
      <c r="N67" s="16">
        <v>6.9367901710359892E-2</v>
      </c>
      <c r="O67" s="18">
        <v>12876.151179403067</v>
      </c>
      <c r="P67" s="18">
        <v>22616.44711610967</v>
      </c>
    </row>
    <row r="68" spans="1:16" x14ac:dyDescent="0.2">
      <c r="A68" s="15" t="s">
        <v>5155</v>
      </c>
      <c r="B68" s="16">
        <v>1.8250360798361905E-2</v>
      </c>
      <c r="C68" s="17" t="s">
        <v>3145</v>
      </c>
      <c r="D68" s="16">
        <v>1.725617617247252E-2</v>
      </c>
      <c r="E68" s="17" t="s">
        <v>3146</v>
      </c>
      <c r="F68" s="18">
        <v>5626.1381158760114</v>
      </c>
      <c r="G68" s="17" t="s">
        <v>3147</v>
      </c>
      <c r="H68" s="19" t="s">
        <v>3148</v>
      </c>
      <c r="I68" s="16">
        <v>0.45121951219512196</v>
      </c>
      <c r="J68" s="20">
        <v>37</v>
      </c>
      <c r="K68" s="16">
        <v>1.0960721936083585E-2</v>
      </c>
      <c r="L68" s="16">
        <v>2.5535206740853307E-2</v>
      </c>
      <c r="M68" s="16">
        <v>1.0327010428095284E-2</v>
      </c>
      <c r="N68" s="16">
        <v>2.3933184641419903E-2</v>
      </c>
      <c r="O68" s="18">
        <v>3366.979243364493</v>
      </c>
      <c r="P68" s="18">
        <v>7803.0845883568409</v>
      </c>
    </row>
    <row r="69" spans="1:16" x14ac:dyDescent="0.2">
      <c r="A69" s="15" t="s">
        <v>5160</v>
      </c>
      <c r="B69" s="16">
        <v>9.2615966245832258E-3</v>
      </c>
      <c r="C69" s="17" t="s">
        <v>3149</v>
      </c>
      <c r="D69" s="16">
        <v>8.5778459292252633E-3</v>
      </c>
      <c r="E69" s="17" t="s">
        <v>3150</v>
      </c>
      <c r="F69" s="18">
        <v>2796.6882959570103</v>
      </c>
      <c r="G69" s="17" t="s">
        <v>3151</v>
      </c>
      <c r="H69" s="19" t="s">
        <v>3152</v>
      </c>
      <c r="I69" s="16">
        <v>0.40243902439024393</v>
      </c>
      <c r="J69" s="20">
        <v>33</v>
      </c>
      <c r="K69" s="16">
        <v>5.0765947352546283E-3</v>
      </c>
      <c r="L69" s="16">
        <v>1.3916440203812398E-2</v>
      </c>
      <c r="M69" s="16">
        <v>4.6511040870519799E-3</v>
      </c>
      <c r="N69" s="16">
        <v>1.2695877874444931E-2</v>
      </c>
      <c r="O69" s="18">
        <v>1516.4283050617721</v>
      </c>
      <c r="P69" s="18">
        <v>4139.3157852587565</v>
      </c>
    </row>
    <row r="70" spans="1:16" x14ac:dyDescent="0.2">
      <c r="A70" s="2" t="s">
        <v>5747</v>
      </c>
      <c r="B70" s="4">
        <v>1.1155148335868586E-3</v>
      </c>
      <c r="C70" s="7" t="s">
        <v>3153</v>
      </c>
      <c r="D70" s="4">
        <v>1.0707556669721312E-3</v>
      </c>
      <c r="E70" s="7" t="s">
        <v>3154</v>
      </c>
      <c r="F70" s="8">
        <v>349.10510941306524</v>
      </c>
      <c r="G70" s="7" t="s">
        <v>3155</v>
      </c>
      <c r="H70" s="5" t="s">
        <v>6420</v>
      </c>
      <c r="I70" s="4">
        <v>3.6585365853658534E-2</v>
      </c>
      <c r="J70" s="3">
        <v>3</v>
      </c>
      <c r="K70" s="4">
        <v>7.3468391420911995E-5</v>
      </c>
      <c r="L70" s="4">
        <v>2.5746779899143472E-3</v>
      </c>
      <c r="M70" s="4">
        <v>6.3142188940092561E-5</v>
      </c>
      <c r="N70" s="4">
        <v>2.4329212581313347E-3</v>
      </c>
      <c r="O70" s="8">
        <v>20.586639378566254</v>
      </c>
      <c r="P70" s="8">
        <v>793.22040332046913</v>
      </c>
    </row>
    <row r="71" spans="1:16" x14ac:dyDescent="0.2">
      <c r="A71" s="2" t="s">
        <v>5748</v>
      </c>
      <c r="B71" s="4">
        <v>4.8040279032765896E-3</v>
      </c>
      <c r="C71" s="7" t="s">
        <v>3156</v>
      </c>
      <c r="D71" s="4">
        <v>4.4271923628536151E-3</v>
      </c>
      <c r="E71" s="7" t="s">
        <v>3157</v>
      </c>
      <c r="F71" s="8">
        <v>1443.4249772379906</v>
      </c>
      <c r="G71" s="7" t="s">
        <v>3158</v>
      </c>
      <c r="H71" s="5" t="s">
        <v>3159</v>
      </c>
      <c r="I71" s="4">
        <v>0.1951219512195122</v>
      </c>
      <c r="J71" s="3">
        <v>16</v>
      </c>
      <c r="K71" s="4">
        <v>2.5282889681966115E-3</v>
      </c>
      <c r="L71" s="4">
        <v>7.0646870636294707E-3</v>
      </c>
      <c r="M71" s="4">
        <v>2.3544228416272823E-3</v>
      </c>
      <c r="N71" s="4">
        <v>6.4848832722494065E-3</v>
      </c>
      <c r="O71" s="8">
        <v>767.6270778516506</v>
      </c>
      <c r="P71" s="8">
        <v>2114.3067033130242</v>
      </c>
    </row>
    <row r="72" spans="1:16" x14ac:dyDescent="0.2">
      <c r="A72" s="2" t="s">
        <v>5749</v>
      </c>
      <c r="B72" s="4">
        <v>3.3420538877197777E-3</v>
      </c>
      <c r="C72" s="7" t="s">
        <v>3160</v>
      </c>
      <c r="D72" s="4">
        <v>3.0798978993995165E-3</v>
      </c>
      <c r="E72" s="7" t="s">
        <v>3161</v>
      </c>
      <c r="F72" s="8">
        <v>1004.1582093059542</v>
      </c>
      <c r="G72" s="7" t="s">
        <v>3162</v>
      </c>
      <c r="H72" s="5" t="s">
        <v>3163</v>
      </c>
      <c r="I72" s="4">
        <v>0.26829268292682928</v>
      </c>
      <c r="J72" s="3">
        <v>22</v>
      </c>
      <c r="K72" s="4">
        <v>9.7205080601955808E-4</v>
      </c>
      <c r="L72" s="4">
        <v>6.9800325107645892E-3</v>
      </c>
      <c r="M72" s="4">
        <v>8.86170651968077E-4</v>
      </c>
      <c r="N72" s="4">
        <v>6.2324900213214579E-3</v>
      </c>
      <c r="O72" s="8">
        <v>288.92371243645709</v>
      </c>
      <c r="P72" s="8">
        <v>2032.0173667275062</v>
      </c>
    </row>
    <row r="73" spans="1:16" x14ac:dyDescent="0.2">
      <c r="A73" s="15" t="s">
        <v>5177</v>
      </c>
      <c r="B73" s="16">
        <v>8.9887641737786787E-3</v>
      </c>
      <c r="C73" s="17" t="s">
        <v>3164</v>
      </c>
      <c r="D73" s="16">
        <v>8.6783302432472537E-3</v>
      </c>
      <c r="E73" s="17" t="s">
        <v>3165</v>
      </c>
      <c r="F73" s="18">
        <v>2829.4498199189998</v>
      </c>
      <c r="G73" s="17" t="s">
        <v>3166</v>
      </c>
      <c r="H73" s="19" t="s">
        <v>3167</v>
      </c>
      <c r="I73" s="16">
        <v>0.21951219512195122</v>
      </c>
      <c r="J73" s="20">
        <v>18</v>
      </c>
      <c r="K73" s="16">
        <v>3.1390102500960149E-3</v>
      </c>
      <c r="L73" s="16">
        <v>1.6469736082996681E-2</v>
      </c>
      <c r="M73" s="16">
        <v>2.9973347558080255E-3</v>
      </c>
      <c r="N73" s="16">
        <v>1.5826447942176938E-2</v>
      </c>
      <c r="O73" s="18">
        <v>977.23963566113753</v>
      </c>
      <c r="P73" s="18">
        <v>5159.994955803174</v>
      </c>
    </row>
    <row r="74" spans="1:16" x14ac:dyDescent="0.2">
      <c r="A74" s="2" t="s">
        <v>5750</v>
      </c>
      <c r="B74" s="4">
        <v>7.7972337012987628E-3</v>
      </c>
      <c r="C74" s="7" t="s">
        <v>3168</v>
      </c>
      <c r="D74" s="4">
        <v>7.5279501982086234E-3</v>
      </c>
      <c r="E74" s="7" t="s">
        <v>3169</v>
      </c>
      <c r="F74" s="8">
        <v>2454.3842808072927</v>
      </c>
      <c r="G74" s="7" t="s">
        <v>3170</v>
      </c>
      <c r="H74" s="5" t="s">
        <v>3171</v>
      </c>
      <c r="I74" s="4">
        <v>0.15853658536585366</v>
      </c>
      <c r="J74" s="3">
        <v>13</v>
      </c>
      <c r="K74" s="4">
        <v>2.0439549594636181E-3</v>
      </c>
      <c r="L74" s="4">
        <v>1.5117976391949386E-2</v>
      </c>
      <c r="M74" s="4">
        <v>1.9639933215279968E-3</v>
      </c>
      <c r="N74" s="4">
        <v>1.4543752314442687E-2</v>
      </c>
      <c r="O74" s="8">
        <v>640.33292052276011</v>
      </c>
      <c r="P74" s="8">
        <v>4741.7897468313677</v>
      </c>
    </row>
    <row r="75" spans="1:16" x14ac:dyDescent="0.2">
      <c r="A75" s="2" t="s">
        <v>5751</v>
      </c>
      <c r="B75" s="4">
        <v>1.191530472479916E-3</v>
      </c>
      <c r="C75" s="7" t="s">
        <v>5147</v>
      </c>
      <c r="D75" s="4">
        <v>1.1503800450386305E-3</v>
      </c>
      <c r="E75" s="7" t="s">
        <v>3172</v>
      </c>
      <c r="F75" s="8">
        <v>375.06553911170715</v>
      </c>
      <c r="G75" s="7" t="s">
        <v>3173</v>
      </c>
      <c r="H75" s="5" t="s">
        <v>3174</v>
      </c>
      <c r="I75" s="4">
        <v>0.13414634146341464</v>
      </c>
      <c r="J75" s="3">
        <v>11</v>
      </c>
      <c r="K75" s="4">
        <v>4.6326354926518276E-4</v>
      </c>
      <c r="L75" s="4">
        <v>2.0642476327942605E-3</v>
      </c>
      <c r="M75" s="4">
        <v>4.4050513256154811E-4</v>
      </c>
      <c r="N75" s="4">
        <v>1.9845647881331784E-3</v>
      </c>
      <c r="O75" s="8">
        <v>143.62061975798872</v>
      </c>
      <c r="P75" s="8">
        <v>647.03996333514806</v>
      </c>
    </row>
    <row r="76" spans="1:16" x14ac:dyDescent="0.2">
      <c r="A76" s="15" t="s">
        <v>5190</v>
      </c>
      <c r="B76" s="16">
        <v>1.0513782561360712E-2</v>
      </c>
      <c r="C76" s="17" t="s">
        <v>3175</v>
      </c>
      <c r="D76" s="16">
        <v>9.9679155283881864E-3</v>
      </c>
      <c r="E76" s="17" t="s">
        <v>3176</v>
      </c>
      <c r="F76" s="18">
        <v>3249.9013066150042</v>
      </c>
      <c r="G76" s="17" t="s">
        <v>3177</v>
      </c>
      <c r="H76" s="19" t="s">
        <v>3138</v>
      </c>
      <c r="I76" s="16">
        <v>0.23170731707317074</v>
      </c>
      <c r="J76" s="20">
        <v>19</v>
      </c>
      <c r="K76" s="16">
        <v>5.5464815009607996E-3</v>
      </c>
      <c r="L76" s="16">
        <v>1.6256577514334878E-2</v>
      </c>
      <c r="M76" s="16">
        <v>5.2119204735966238E-3</v>
      </c>
      <c r="N76" s="16">
        <v>1.5539325287655554E-2</v>
      </c>
      <c r="O76" s="18">
        <v>1699.2747489558706</v>
      </c>
      <c r="P76" s="18">
        <v>5066.3825764215144</v>
      </c>
    </row>
    <row r="77" spans="1:16" x14ac:dyDescent="0.2">
      <c r="A77" s="15" t="s">
        <v>5195</v>
      </c>
      <c r="B77" s="16">
        <v>1.0513782561360712E-2</v>
      </c>
      <c r="C77" s="17" t="s">
        <v>3175</v>
      </c>
      <c r="D77" s="16">
        <v>9.9679155283881864E-3</v>
      </c>
      <c r="E77" s="17" t="s">
        <v>3176</v>
      </c>
      <c r="F77" s="18">
        <v>3249.9013066150042</v>
      </c>
      <c r="G77" s="17" t="s">
        <v>3177</v>
      </c>
      <c r="H77" s="19" t="s">
        <v>3138</v>
      </c>
      <c r="I77" s="16">
        <v>0.23170731707317074</v>
      </c>
      <c r="J77" s="20">
        <v>19</v>
      </c>
      <c r="K77" s="16">
        <v>5.5464815009607996E-3</v>
      </c>
      <c r="L77" s="16">
        <v>1.6256577514334878E-2</v>
      </c>
      <c r="M77" s="16">
        <v>5.2119204735966238E-3</v>
      </c>
      <c r="N77" s="16">
        <v>1.5539325287655554E-2</v>
      </c>
      <c r="O77" s="18">
        <v>1699.2747489558706</v>
      </c>
      <c r="P77" s="18">
        <v>5066.3825764215144</v>
      </c>
    </row>
    <row r="78" spans="1:16" x14ac:dyDescent="0.2">
      <c r="A78" s="2" t="s">
        <v>5752</v>
      </c>
      <c r="B78" s="4">
        <v>1.1245450701432272E-3</v>
      </c>
      <c r="C78" s="7" t="s">
        <v>3178</v>
      </c>
      <c r="D78" s="4">
        <v>1.1245450701432272E-3</v>
      </c>
      <c r="E78" s="7" t="s">
        <v>3178</v>
      </c>
      <c r="F78" s="8">
        <v>366.64240205463443</v>
      </c>
      <c r="G78" s="7" t="s">
        <v>3179</v>
      </c>
      <c r="H78" s="5" t="s">
        <v>3180</v>
      </c>
      <c r="I78" s="4">
        <v>1.2195121951219513E-2</v>
      </c>
      <c r="J78" s="3">
        <v>1</v>
      </c>
      <c r="K78" s="4">
        <v>0</v>
      </c>
      <c r="L78" s="4">
        <v>3.3736352104296813E-3</v>
      </c>
      <c r="M78" s="4">
        <v>0</v>
      </c>
      <c r="N78" s="4">
        <v>3.3736352104296813E-3</v>
      </c>
      <c r="O78" s="8">
        <v>0</v>
      </c>
      <c r="P78" s="8">
        <v>1099.9272061639033</v>
      </c>
    </row>
    <row r="79" spans="1:16" x14ac:dyDescent="0.2">
      <c r="A79" s="2" t="s">
        <v>5753</v>
      </c>
      <c r="B79" s="4">
        <v>8.3848559588326418E-3</v>
      </c>
      <c r="C79" s="7" t="s">
        <v>3181</v>
      </c>
      <c r="D79" s="4">
        <v>7.8973811826933398E-3</v>
      </c>
      <c r="E79" s="7" t="s">
        <v>3182</v>
      </c>
      <c r="F79" s="8">
        <v>2574.8321553665878</v>
      </c>
      <c r="G79" s="7" t="s">
        <v>3183</v>
      </c>
      <c r="H79" s="5" t="s">
        <v>3184</v>
      </c>
      <c r="I79" s="4">
        <v>0.18292682926829268</v>
      </c>
      <c r="J79" s="3">
        <v>15</v>
      </c>
      <c r="K79" s="4">
        <v>4.095271633886316E-3</v>
      </c>
      <c r="L79" s="4">
        <v>1.3262715040886252E-2</v>
      </c>
      <c r="M79" s="4">
        <v>3.8052376207696396E-3</v>
      </c>
      <c r="N79" s="4">
        <v>1.272481167513022E-2</v>
      </c>
      <c r="O79" s="8">
        <v>1240.6452161939128</v>
      </c>
      <c r="P79" s="8">
        <v>4148.7492517026349</v>
      </c>
    </row>
    <row r="80" spans="1:16" x14ac:dyDescent="0.2">
      <c r="A80" s="2" t="s">
        <v>5754</v>
      </c>
      <c r="B80" s="4">
        <v>1.0043815323848436E-3</v>
      </c>
      <c r="C80" s="7" t="s">
        <v>3185</v>
      </c>
      <c r="D80" s="4">
        <v>9.4598927555161879E-4</v>
      </c>
      <c r="E80" s="7" t="s">
        <v>3186</v>
      </c>
      <c r="F80" s="8">
        <v>308.42674919378192</v>
      </c>
      <c r="G80" s="7" t="s">
        <v>3187</v>
      </c>
      <c r="H80" s="5" t="s">
        <v>3188</v>
      </c>
      <c r="I80" s="4">
        <v>0.10975609756097561</v>
      </c>
      <c r="J80" s="3">
        <v>9</v>
      </c>
      <c r="K80" s="4">
        <v>2.1183338853864232E-4</v>
      </c>
      <c r="L80" s="4">
        <v>2.0092670361616452E-3</v>
      </c>
      <c r="M80" s="4">
        <v>2.0487623658558334E-4</v>
      </c>
      <c r="N80" s="4">
        <v>1.901589575557741E-3</v>
      </c>
      <c r="O80" s="8">
        <v>66.797069766251965</v>
      </c>
      <c r="P80" s="8">
        <v>619.98704028442717</v>
      </c>
    </row>
    <row r="81" spans="1:16" x14ac:dyDescent="0.2">
      <c r="A81" s="2" t="s">
        <v>5210</v>
      </c>
      <c r="B81" s="4">
        <v>0</v>
      </c>
      <c r="C81" s="7" t="s">
        <v>4866</v>
      </c>
      <c r="D81" s="4">
        <v>0</v>
      </c>
      <c r="E81" s="7" t="s">
        <v>4866</v>
      </c>
      <c r="F81" s="8">
        <v>0</v>
      </c>
      <c r="G81" s="7" t="s">
        <v>4867</v>
      </c>
      <c r="H81" s="5" t="s">
        <v>3140</v>
      </c>
      <c r="I81" s="4">
        <v>0</v>
      </c>
      <c r="J81" s="3">
        <v>0</v>
      </c>
      <c r="K81" s="4">
        <v>0</v>
      </c>
      <c r="L81" s="4">
        <v>0</v>
      </c>
      <c r="M81" s="4">
        <v>0</v>
      </c>
      <c r="N81" s="4">
        <v>0</v>
      </c>
      <c r="O81" s="8">
        <v>0</v>
      </c>
      <c r="P81" s="8">
        <v>0</v>
      </c>
    </row>
    <row r="82" spans="1:16" x14ac:dyDescent="0.2">
      <c r="A82" s="2" t="s">
        <v>5214</v>
      </c>
      <c r="B82" s="4">
        <v>1.202402098154123E-2</v>
      </c>
      <c r="C82" s="7" t="s">
        <v>3189</v>
      </c>
      <c r="D82" s="4">
        <v>1.2025216339267073E-2</v>
      </c>
      <c r="E82" s="7" t="s">
        <v>3189</v>
      </c>
      <c r="F82" s="8">
        <v>3920.6558464517329</v>
      </c>
      <c r="G82" s="7" t="s">
        <v>3190</v>
      </c>
      <c r="H82" s="5" t="s">
        <v>3171</v>
      </c>
      <c r="I82" s="4">
        <v>0.15853658536585366</v>
      </c>
      <c r="J82" s="3">
        <v>13</v>
      </c>
      <c r="K82" s="4">
        <v>5.3340502299226936E-3</v>
      </c>
      <c r="L82" s="4">
        <v>1.9294698121233717E-2</v>
      </c>
      <c r="M82" s="4">
        <v>5.3345245158104154E-3</v>
      </c>
      <c r="N82" s="4">
        <v>1.929615749209623E-2</v>
      </c>
      <c r="O82" s="8">
        <v>1739.2481050554593</v>
      </c>
      <c r="P82" s="8">
        <v>6291.2458745878594</v>
      </c>
    </row>
    <row r="83" spans="1:16" x14ac:dyDescent="0.2">
      <c r="A83" s="2" t="s">
        <v>5218</v>
      </c>
      <c r="B83" s="4">
        <v>1.1801352973329357E-2</v>
      </c>
      <c r="C83" s="7" t="s">
        <v>3191</v>
      </c>
      <c r="D83" s="4">
        <v>1.1792742191849335E-2</v>
      </c>
      <c r="E83" s="7" t="s">
        <v>3191</v>
      </c>
      <c r="F83" s="8">
        <v>3844.8608586937175</v>
      </c>
      <c r="G83" s="7" t="s">
        <v>3192</v>
      </c>
      <c r="H83" s="5" t="s">
        <v>3184</v>
      </c>
      <c r="I83" s="4">
        <v>0.18292682926829268</v>
      </c>
      <c r="J83" s="3">
        <v>15</v>
      </c>
      <c r="K83" s="4">
        <v>4.3636862983611373E-3</v>
      </c>
      <c r="L83" s="4">
        <v>2.2208941553296984E-2</v>
      </c>
      <c r="M83" s="4">
        <v>4.3636862983611373E-3</v>
      </c>
      <c r="N83" s="4">
        <v>2.2188382450068111E-2</v>
      </c>
      <c r="O83" s="8">
        <v>1422.7197012568395</v>
      </c>
      <c r="P83" s="8">
        <v>7234.2159111183792</v>
      </c>
    </row>
    <row r="84" spans="1:16" x14ac:dyDescent="0.2">
      <c r="A84" s="2" t="s">
        <v>5222</v>
      </c>
      <c r="B84" s="4">
        <v>1.9656319594908152E-3</v>
      </c>
      <c r="C84" s="7" t="s">
        <v>3193</v>
      </c>
      <c r="D84" s="4">
        <v>1.9328302561504834E-3</v>
      </c>
      <c r="E84" s="7" t="s">
        <v>3194</v>
      </c>
      <c r="F84" s="8">
        <v>630.17263308853398</v>
      </c>
      <c r="G84" s="7" t="s">
        <v>3195</v>
      </c>
      <c r="H84" s="5" t="s">
        <v>3196</v>
      </c>
      <c r="I84" s="4">
        <v>0.58536585365853655</v>
      </c>
      <c r="J84" s="3">
        <v>48</v>
      </c>
      <c r="K84" s="4">
        <v>6.9962364178559604E-4</v>
      </c>
      <c r="L84" s="4">
        <v>3.7068205250729218E-3</v>
      </c>
      <c r="M84" s="4">
        <v>6.885412647430957E-4</v>
      </c>
      <c r="N84" s="4">
        <v>3.6068489774980883E-3</v>
      </c>
      <c r="O84" s="8">
        <v>224.48937790193827</v>
      </c>
      <c r="P84" s="8">
        <v>1175.9633367027</v>
      </c>
    </row>
    <row r="85" spans="1:16" x14ac:dyDescent="0.2">
      <c r="A85" s="2" t="s">
        <v>5227</v>
      </c>
      <c r="B85" s="4">
        <v>1.1168279793366668E-3</v>
      </c>
      <c r="C85" s="7" t="s">
        <v>3197</v>
      </c>
      <c r="D85" s="4">
        <v>1.1146198424739101E-3</v>
      </c>
      <c r="E85" s="7" t="s">
        <v>3197</v>
      </c>
      <c r="F85" s="8">
        <v>363.40641853540205</v>
      </c>
      <c r="G85" s="7" t="s">
        <v>3198</v>
      </c>
      <c r="H85" s="5" t="s">
        <v>3199</v>
      </c>
      <c r="I85" s="4">
        <v>6.097560975609756E-2</v>
      </c>
      <c r="J85" s="3">
        <v>5</v>
      </c>
      <c r="K85" s="4">
        <v>1.5298175679173061E-4</v>
      </c>
      <c r="L85" s="4">
        <v>2.4404195374348801E-3</v>
      </c>
      <c r="M85" s="4">
        <v>1.526761986400491E-4</v>
      </c>
      <c r="N85" s="4">
        <v>2.4373741791736858E-3</v>
      </c>
      <c r="O85" s="8">
        <v>49.777967724164725</v>
      </c>
      <c r="P85" s="8">
        <v>794.67221677861653</v>
      </c>
    </row>
    <row r="86" spans="1:16" x14ac:dyDescent="0.2">
      <c r="A86" s="2" t="s">
        <v>5232</v>
      </c>
      <c r="B86" s="4">
        <v>0.24255751755047925</v>
      </c>
      <c r="C86" s="7" t="s">
        <v>3200</v>
      </c>
      <c r="D86" s="4">
        <v>0.25148598038058695</v>
      </c>
      <c r="E86" s="7" t="s">
        <v>3201</v>
      </c>
      <c r="F86" s="8">
        <v>81993.53354335489</v>
      </c>
      <c r="G86" s="7" t="s">
        <v>3202</v>
      </c>
      <c r="H86" s="5" t="s">
        <v>6351</v>
      </c>
      <c r="I86" s="4">
        <v>1</v>
      </c>
      <c r="J86" s="3">
        <v>82</v>
      </c>
      <c r="K86" s="4">
        <v>0.21228694429051581</v>
      </c>
      <c r="L86" s="4">
        <v>0.26874436917469979</v>
      </c>
      <c r="M86" s="4">
        <v>0.21993213751532861</v>
      </c>
      <c r="N86" s="4">
        <v>0.27897257352863147</v>
      </c>
      <c r="O86" s="8">
        <v>71705.838501750797</v>
      </c>
      <c r="P86" s="18">
        <v>90955.157940333433</v>
      </c>
    </row>
    <row r="87" spans="1:16" x14ac:dyDescent="0.2">
      <c r="A87" s="9" t="s">
        <v>5237</v>
      </c>
      <c r="B87" s="10">
        <v>9.7775192197948918E-2</v>
      </c>
      <c r="C87" s="11" t="s">
        <v>3203</v>
      </c>
      <c r="D87" s="10">
        <v>0.1013742650201893</v>
      </c>
      <c r="E87" s="11" t="s">
        <v>3204</v>
      </c>
      <c r="F87" s="12">
        <v>33051.680204148164</v>
      </c>
      <c r="G87" s="11" t="s">
        <v>3205</v>
      </c>
      <c r="H87" s="13" t="s">
        <v>3206</v>
      </c>
      <c r="I87" s="10">
        <v>0.47560975609756095</v>
      </c>
      <c r="J87" s="14">
        <v>39</v>
      </c>
      <c r="K87" s="10">
        <v>7.2883055989331369E-2</v>
      </c>
      <c r="L87" s="10">
        <v>0.11844514401727575</v>
      </c>
      <c r="M87" s="10">
        <v>7.528571112636008E-2</v>
      </c>
      <c r="N87" s="10">
        <v>0.12223422222095244</v>
      </c>
      <c r="O87" s="12">
        <v>24545.867213880847</v>
      </c>
      <c r="P87" s="12">
        <v>39852.78139422369</v>
      </c>
    </row>
    <row r="88" spans="1:16" x14ac:dyDescent="0.2">
      <c r="A88" s="9" t="s">
        <v>5242</v>
      </c>
      <c r="B88" s="10">
        <v>1.3299449033049526E-2</v>
      </c>
      <c r="C88" s="11" t="s">
        <v>3207</v>
      </c>
      <c r="D88" s="10">
        <v>1.3788997398944979E-2</v>
      </c>
      <c r="E88" s="11" t="s">
        <v>3208</v>
      </c>
      <c r="F88" s="12">
        <v>4495.712321810619</v>
      </c>
      <c r="G88" s="11" t="s">
        <v>3209</v>
      </c>
      <c r="H88" s="13" t="s">
        <v>3148</v>
      </c>
      <c r="I88" s="10">
        <v>0.45121951219512196</v>
      </c>
      <c r="J88" s="14">
        <v>37</v>
      </c>
      <c r="K88" s="10">
        <v>9.3180782592839542E-3</v>
      </c>
      <c r="L88" s="10">
        <v>1.7779631594533656E-2</v>
      </c>
      <c r="M88" s="10">
        <v>9.6484522845203362E-3</v>
      </c>
      <c r="N88" s="10">
        <v>1.8408264659815873E-2</v>
      </c>
      <c r="O88" s="12">
        <v>3145.7447243581846</v>
      </c>
      <c r="P88" s="12">
        <v>6001.7606690256662</v>
      </c>
    </row>
    <row r="89" spans="1:16" x14ac:dyDescent="0.2">
      <c r="A89" s="9" t="s">
        <v>5247</v>
      </c>
      <c r="B89" s="10">
        <v>6.3332285449903391E-3</v>
      </c>
      <c r="C89" s="11" t="s">
        <v>3210</v>
      </c>
      <c r="D89" s="10">
        <v>6.5663526148174289E-3</v>
      </c>
      <c r="E89" s="11" t="s">
        <v>3211</v>
      </c>
      <c r="F89" s="12">
        <v>2140.8686582279547</v>
      </c>
      <c r="G89" s="11" t="s">
        <v>3212</v>
      </c>
      <c r="H89" s="13" t="s">
        <v>3213</v>
      </c>
      <c r="I89" s="10">
        <v>0.43902439024390244</v>
      </c>
      <c r="J89" s="14">
        <v>36</v>
      </c>
      <c r="K89" s="10">
        <v>4.3184858752547284E-3</v>
      </c>
      <c r="L89" s="10">
        <v>8.8993071825968408E-3</v>
      </c>
      <c r="M89" s="10">
        <v>4.4510870163911422E-3</v>
      </c>
      <c r="N89" s="10">
        <v>9.210871839303093E-3</v>
      </c>
      <c r="O89" s="12">
        <v>1451.2154992916301</v>
      </c>
      <c r="P89" s="12">
        <v>3003.0776585498284</v>
      </c>
    </row>
    <row r="90" spans="1:16" x14ac:dyDescent="0.2">
      <c r="A90" s="9" t="s">
        <v>5755</v>
      </c>
      <c r="B90" s="10">
        <v>7.9779572844452432E-2</v>
      </c>
      <c r="C90" s="11" t="s">
        <v>3214</v>
      </c>
      <c r="D90" s="10">
        <v>8.2716232808394075E-2</v>
      </c>
      <c r="E90" s="11" t="s">
        <v>3215</v>
      </c>
      <c r="F90" s="12">
        <v>26968.486271446058</v>
      </c>
      <c r="G90" s="11" t="s">
        <v>3216</v>
      </c>
      <c r="H90" s="13" t="s">
        <v>3217</v>
      </c>
      <c r="I90" s="10">
        <v>0.53658536585365857</v>
      </c>
      <c r="J90" s="14">
        <v>44</v>
      </c>
      <c r="K90" s="10">
        <v>6.5225821386667465E-2</v>
      </c>
      <c r="L90" s="10">
        <v>9.4871822241959947E-2</v>
      </c>
      <c r="M90" s="10">
        <v>6.7363930710079511E-2</v>
      </c>
      <c r="N90" s="10">
        <v>9.8354996205443065E-2</v>
      </c>
      <c r="O90" s="12">
        <v>21963.080025098327</v>
      </c>
      <c r="P90" s="12">
        <v>32067.289271247435</v>
      </c>
    </row>
    <row r="91" spans="1:16" x14ac:dyDescent="0.2">
      <c r="A91" s="9" t="s">
        <v>5256</v>
      </c>
      <c r="B91" s="10">
        <v>1.5296610348350908E-2</v>
      </c>
      <c r="C91" s="11" t="s">
        <v>3218</v>
      </c>
      <c r="D91" s="10">
        <v>1.5859673568576475E-2</v>
      </c>
      <c r="E91" s="11" t="s">
        <v>3219</v>
      </c>
      <c r="F91" s="12">
        <v>5170.827712796493</v>
      </c>
      <c r="G91" s="11" t="s">
        <v>3220</v>
      </c>
      <c r="H91" s="13" t="s">
        <v>3206</v>
      </c>
      <c r="I91" s="10">
        <v>0.47560975609756095</v>
      </c>
      <c r="J91" s="14">
        <v>39</v>
      </c>
      <c r="K91" s="10">
        <v>1.0503149520014198E-2</v>
      </c>
      <c r="L91" s="10">
        <v>2.1108862512679811E-2</v>
      </c>
      <c r="M91" s="10">
        <v>1.0874369150219056E-2</v>
      </c>
      <c r="N91" s="10">
        <v>2.1810089440728649E-2</v>
      </c>
      <c r="O91" s="12">
        <v>3545.4380014820799</v>
      </c>
      <c r="P91" s="12">
        <v>7110.8786956459644</v>
      </c>
    </row>
    <row r="92" spans="1:16" x14ac:dyDescent="0.2">
      <c r="A92" s="9" t="s">
        <v>5261</v>
      </c>
      <c r="B92" s="10">
        <v>2.1992223263141729E-2</v>
      </c>
      <c r="C92" s="11" t="s">
        <v>3221</v>
      </c>
      <c r="D92" s="10">
        <v>2.2801749803235571E-2</v>
      </c>
      <c r="E92" s="11" t="s">
        <v>3222</v>
      </c>
      <c r="F92" s="12">
        <v>7434.1958725071818</v>
      </c>
      <c r="G92" s="11" t="s">
        <v>3223</v>
      </c>
      <c r="H92" s="13" t="s">
        <v>3224</v>
      </c>
      <c r="I92" s="10">
        <v>0.42682926829268292</v>
      </c>
      <c r="J92" s="14">
        <v>35</v>
      </c>
      <c r="K92" s="10">
        <v>1.5468936847672542E-2</v>
      </c>
      <c r="L92" s="10">
        <v>2.9183845050389023E-2</v>
      </c>
      <c r="M92" s="10">
        <v>1.6011145250239715E-2</v>
      </c>
      <c r="N92" s="10">
        <v>3.0103923219753463E-2</v>
      </c>
      <c r="O92" s="12">
        <v>5220.2129643820008</v>
      </c>
      <c r="P92" s="12">
        <v>9814.9687492320118</v>
      </c>
    </row>
    <row r="93" spans="1:16" x14ac:dyDescent="0.2">
      <c r="A93" s="9" t="s">
        <v>5266</v>
      </c>
      <c r="B93" s="10">
        <v>8.0812413185453735E-3</v>
      </c>
      <c r="C93" s="11" t="s">
        <v>3225</v>
      </c>
      <c r="D93" s="10">
        <v>8.3787091664291116E-3</v>
      </c>
      <c r="E93" s="11" t="s">
        <v>3226</v>
      </c>
      <c r="F93" s="12">
        <v>2731.7625024184144</v>
      </c>
      <c r="G93" s="11" t="s">
        <v>3227</v>
      </c>
      <c r="H93" s="13" t="s">
        <v>3228</v>
      </c>
      <c r="I93" s="10">
        <v>0.41463414634146339</v>
      </c>
      <c r="J93" s="14">
        <v>34</v>
      </c>
      <c r="K93" s="10">
        <v>5.6953203914517714E-3</v>
      </c>
      <c r="L93" s="10">
        <v>1.0563971101198655E-2</v>
      </c>
      <c r="M93" s="10">
        <v>5.9115940849735153E-3</v>
      </c>
      <c r="N93" s="10">
        <v>1.0889273768972635E-2</v>
      </c>
      <c r="O93" s="12">
        <v>1927.3936748578724</v>
      </c>
      <c r="P93" s="12">
        <v>3550.2974467516456</v>
      </c>
    </row>
    <row r="94" spans="1:16" x14ac:dyDescent="0.2">
      <c r="A94" s="15" t="s">
        <v>5270</v>
      </c>
      <c r="B94" s="16">
        <v>7.7775975093381528E-4</v>
      </c>
      <c r="C94" s="17" t="s">
        <v>3229</v>
      </c>
      <c r="D94" s="16">
        <v>7.777597509338155E-4</v>
      </c>
      <c r="E94" s="17" t="s">
        <v>3229</v>
      </c>
      <c r="F94" s="18">
        <v>253.57783416139034</v>
      </c>
      <c r="G94" s="17" t="s">
        <v>3230</v>
      </c>
      <c r="H94" s="19" t="s">
        <v>3180</v>
      </c>
      <c r="I94" s="16">
        <v>1.2195121951219513E-2</v>
      </c>
      <c r="J94" s="20">
        <v>1</v>
      </c>
      <c r="K94" s="16">
        <v>0</v>
      </c>
      <c r="L94" s="16">
        <v>1.5555195018676306E-3</v>
      </c>
      <c r="M94" s="16">
        <v>0</v>
      </c>
      <c r="N94" s="16">
        <v>1.5555195018676306E-3</v>
      </c>
      <c r="O94" s="18">
        <v>0</v>
      </c>
      <c r="P94" s="18">
        <v>507.15566832278057</v>
      </c>
    </row>
    <row r="95" spans="1:16" x14ac:dyDescent="0.2">
      <c r="A95" s="2" t="s">
        <v>5274</v>
      </c>
      <c r="B95" s="4">
        <v>7.7775975093381528E-4</v>
      </c>
      <c r="C95" s="7" t="s">
        <v>3229</v>
      </c>
      <c r="D95" s="4">
        <v>7.777597509338155E-4</v>
      </c>
      <c r="E95" s="7" t="s">
        <v>3229</v>
      </c>
      <c r="F95" s="8">
        <v>253.57783416139034</v>
      </c>
      <c r="G95" s="7" t="s">
        <v>3230</v>
      </c>
      <c r="H95" s="5" t="s">
        <v>3180</v>
      </c>
      <c r="I95" s="4">
        <v>1.2195121951219513E-2</v>
      </c>
      <c r="J95" s="3">
        <v>1</v>
      </c>
      <c r="K95" s="4">
        <v>0</v>
      </c>
      <c r="L95" s="4">
        <v>1.5555195018676306E-3</v>
      </c>
      <c r="M95" s="4">
        <v>0</v>
      </c>
      <c r="N95" s="4">
        <v>1.5555195018676306E-3</v>
      </c>
      <c r="O95" s="8">
        <v>0</v>
      </c>
      <c r="P95" s="8">
        <v>507.15566832278057</v>
      </c>
    </row>
    <row r="96" spans="1:16" x14ac:dyDescent="0.2">
      <c r="A96" s="2" t="s">
        <v>5278</v>
      </c>
      <c r="B96" s="4">
        <v>0</v>
      </c>
      <c r="C96" s="7" t="s">
        <v>4866</v>
      </c>
      <c r="D96" s="4">
        <v>0</v>
      </c>
      <c r="E96" s="7" t="s">
        <v>4866</v>
      </c>
      <c r="F96" s="8">
        <v>0</v>
      </c>
      <c r="G96" s="7" t="s">
        <v>4867</v>
      </c>
      <c r="H96" s="5" t="s">
        <v>3140</v>
      </c>
      <c r="I96" s="4">
        <v>0</v>
      </c>
      <c r="J96" s="3">
        <v>0</v>
      </c>
      <c r="K96" s="4">
        <v>0</v>
      </c>
      <c r="L96" s="4">
        <v>0</v>
      </c>
      <c r="M96" s="4">
        <v>0</v>
      </c>
      <c r="N96" s="4">
        <v>0</v>
      </c>
      <c r="O96" s="8">
        <v>0</v>
      </c>
      <c r="P96" s="8">
        <v>0</v>
      </c>
    </row>
    <row r="97" spans="1:16" x14ac:dyDescent="0.2">
      <c r="A97" s="2" t="s">
        <v>5283</v>
      </c>
      <c r="B97" s="4">
        <v>2.3659297726478187E-3</v>
      </c>
      <c r="C97" s="7" t="s">
        <v>3231</v>
      </c>
      <c r="D97" s="4">
        <v>2.3306733317050446E-3</v>
      </c>
      <c r="E97" s="7" t="s">
        <v>3232</v>
      </c>
      <c r="F97" s="8">
        <v>759.88387787087925</v>
      </c>
      <c r="G97" s="7" t="s">
        <v>3233</v>
      </c>
      <c r="H97" s="5" t="s">
        <v>3217</v>
      </c>
      <c r="I97" s="4">
        <v>0.53658536585365857</v>
      </c>
      <c r="J97" s="3">
        <v>44</v>
      </c>
      <c r="K97" s="4">
        <v>1.1713308974835061E-3</v>
      </c>
      <c r="L97" s="4">
        <v>3.6987518183064687E-3</v>
      </c>
      <c r="M97" s="4">
        <v>1.1433530537875759E-3</v>
      </c>
      <c r="N97" s="4">
        <v>3.6453733246957576E-3</v>
      </c>
      <c r="O97" s="8">
        <v>372.77448558267838</v>
      </c>
      <c r="P97" s="8">
        <v>1188.5236684929957</v>
      </c>
    </row>
    <row r="98" spans="1:16" x14ac:dyDescent="0.2">
      <c r="A98" s="2" t="s">
        <v>5288</v>
      </c>
      <c r="B98" s="4">
        <v>2.7176006957353654E-2</v>
      </c>
      <c r="C98" s="7" t="s">
        <v>3234</v>
      </c>
      <c r="D98" s="4">
        <v>2.7176006957353654E-2</v>
      </c>
      <c r="E98" s="7" t="s">
        <v>3234</v>
      </c>
      <c r="F98" s="8">
        <v>8860.3620554119334</v>
      </c>
      <c r="G98" s="7" t="s">
        <v>3235</v>
      </c>
      <c r="H98" s="5" t="s">
        <v>3236</v>
      </c>
      <c r="I98" s="4">
        <v>0.59756097560975607</v>
      </c>
      <c r="J98" s="3">
        <v>49</v>
      </c>
      <c r="K98" s="4">
        <v>1.7942793326471151E-2</v>
      </c>
      <c r="L98" s="4">
        <v>4.0084165883702796E-2</v>
      </c>
      <c r="M98" s="4">
        <v>1.7942793326471151E-2</v>
      </c>
      <c r="N98" s="4">
        <v>4.0084165883702796E-2</v>
      </c>
      <c r="O98" s="8">
        <v>5850.0001640213213</v>
      </c>
      <c r="P98" s="8">
        <v>13068.889148289452</v>
      </c>
    </row>
    <row r="99" spans="1:16" x14ac:dyDescent="0.2">
      <c r="A99" s="15" t="s">
        <v>5292</v>
      </c>
      <c r="B99" s="16">
        <v>5.8702192459655425E-3</v>
      </c>
      <c r="C99" s="17" t="s">
        <v>3237</v>
      </c>
      <c r="D99" s="16">
        <v>5.8044802025687915E-3</v>
      </c>
      <c r="E99" s="17" t="s">
        <v>3238</v>
      </c>
      <c r="F99" s="18">
        <v>1892.4706716088665</v>
      </c>
      <c r="G99" s="17" t="s">
        <v>3239</v>
      </c>
      <c r="H99" s="19" t="s">
        <v>3240</v>
      </c>
      <c r="I99" s="16">
        <v>0.14634146341463414</v>
      </c>
      <c r="J99" s="20">
        <v>12</v>
      </c>
      <c r="K99" s="16">
        <v>2.5366971470346823E-3</v>
      </c>
      <c r="L99" s="16">
        <v>9.676388909235039E-3</v>
      </c>
      <c r="M99" s="16">
        <v>2.51436820792671E-3</v>
      </c>
      <c r="N99" s="16">
        <v>9.5527997824232901E-3</v>
      </c>
      <c r="O99" s="18">
        <v>819.77505738088507</v>
      </c>
      <c r="P99" s="18">
        <v>3114.5585459981385</v>
      </c>
    </row>
    <row r="100" spans="1:16" x14ac:dyDescent="0.2">
      <c r="A100" s="2" t="s">
        <v>3478</v>
      </c>
      <c r="B100" s="4">
        <v>5.8702192459655425E-3</v>
      </c>
      <c r="C100" s="7" t="s">
        <v>3237</v>
      </c>
      <c r="D100" s="4">
        <v>5.8044802025687915E-3</v>
      </c>
      <c r="E100" s="7" t="s">
        <v>3238</v>
      </c>
      <c r="F100" s="8">
        <v>1892.4706716088665</v>
      </c>
      <c r="G100" s="7" t="s">
        <v>3239</v>
      </c>
      <c r="H100" s="5" t="s">
        <v>3240</v>
      </c>
      <c r="I100" s="4">
        <v>0.14634146341463414</v>
      </c>
      <c r="J100" s="3">
        <v>12</v>
      </c>
      <c r="K100" s="4">
        <v>2.5366971470346823E-3</v>
      </c>
      <c r="L100" s="4">
        <v>9.676388909235039E-3</v>
      </c>
      <c r="M100" s="4">
        <v>2.51436820792671E-3</v>
      </c>
      <c r="N100" s="4">
        <v>9.5527997824232901E-3</v>
      </c>
      <c r="O100" s="8">
        <v>819.77505738088507</v>
      </c>
      <c r="P100" s="8">
        <v>3114.5585459981385</v>
      </c>
    </row>
    <row r="101" spans="1:16" x14ac:dyDescent="0.2">
      <c r="A101" s="2" t="s">
        <v>3477</v>
      </c>
      <c r="B101" s="4">
        <v>0</v>
      </c>
      <c r="C101" s="7" t="s">
        <v>4866</v>
      </c>
      <c r="D101" s="4">
        <v>0</v>
      </c>
      <c r="E101" s="7" t="s">
        <v>4866</v>
      </c>
      <c r="F101" s="8">
        <v>0</v>
      </c>
      <c r="G101" s="7" t="s">
        <v>4867</v>
      </c>
      <c r="H101" s="5" t="s">
        <v>3140</v>
      </c>
      <c r="I101" s="4">
        <v>0</v>
      </c>
      <c r="J101" s="3">
        <v>0</v>
      </c>
      <c r="K101" s="4">
        <v>0</v>
      </c>
      <c r="L101" s="4">
        <v>0</v>
      </c>
      <c r="M101" s="4">
        <v>0</v>
      </c>
      <c r="N101" s="4">
        <v>0</v>
      </c>
      <c r="O101" s="8">
        <v>0</v>
      </c>
      <c r="P101" s="8">
        <v>0</v>
      </c>
    </row>
    <row r="102" spans="1:16" x14ac:dyDescent="0.2">
      <c r="A102" s="15" t="s">
        <v>5304</v>
      </c>
      <c r="B102" s="16">
        <v>3.4923584501025791E-2</v>
      </c>
      <c r="C102" s="17" t="s">
        <v>3241</v>
      </c>
      <c r="D102" s="16">
        <v>3.178173915807566E-2</v>
      </c>
      <c r="E102" s="17" t="s">
        <v>3242</v>
      </c>
      <c r="F102" s="18">
        <v>10361.997483041365</v>
      </c>
      <c r="G102" s="17" t="s">
        <v>3243</v>
      </c>
      <c r="H102" s="19" t="s">
        <v>6370</v>
      </c>
      <c r="I102" s="16">
        <v>0.92682926829268297</v>
      </c>
      <c r="J102" s="20">
        <v>76</v>
      </c>
      <c r="K102" s="16">
        <v>2.6656951912059267E-2</v>
      </c>
      <c r="L102" s="16">
        <v>4.4089223864994087E-2</v>
      </c>
      <c r="M102" s="16">
        <v>2.3957865317630792E-2</v>
      </c>
      <c r="N102" s="16">
        <v>4.0203389829390965E-2</v>
      </c>
      <c r="O102" s="18">
        <v>7811.1313822564753</v>
      </c>
      <c r="P102" s="18">
        <v>13107.760470560221</v>
      </c>
    </row>
    <row r="103" spans="1:16" x14ac:dyDescent="0.2">
      <c r="A103" s="2" t="s">
        <v>5309</v>
      </c>
      <c r="B103" s="4">
        <v>2.241838977030234E-2</v>
      </c>
      <c r="C103" s="7" t="s">
        <v>3244</v>
      </c>
      <c r="D103" s="4">
        <v>1.975742377874945E-2</v>
      </c>
      <c r="E103" s="7" t="s">
        <v>3245</v>
      </c>
      <c r="F103" s="8">
        <v>6441.6353821456296</v>
      </c>
      <c r="G103" s="7" t="s">
        <v>3246</v>
      </c>
      <c r="H103" s="5" t="s">
        <v>3247</v>
      </c>
      <c r="I103" s="4">
        <v>0.79268292682926833</v>
      </c>
      <c r="J103" s="3">
        <v>65</v>
      </c>
      <c r="K103" s="4">
        <v>1.5760974555407002E-2</v>
      </c>
      <c r="L103" s="4">
        <v>3.0345214260219546E-2</v>
      </c>
      <c r="M103" s="4">
        <v>1.3858208487090752E-2</v>
      </c>
      <c r="N103" s="4">
        <v>2.674432547286977E-2</v>
      </c>
      <c r="O103" s="8">
        <v>4518.2776420279315</v>
      </c>
      <c r="P103" s="8">
        <v>8719.6182643484753</v>
      </c>
    </row>
    <row r="104" spans="1:16" x14ac:dyDescent="0.2">
      <c r="A104" s="2" t="s">
        <v>5314</v>
      </c>
      <c r="B104" s="4">
        <v>1.2505194730723451E-2</v>
      </c>
      <c r="C104" s="7" t="s">
        <v>3248</v>
      </c>
      <c r="D104" s="4">
        <v>1.202431537932621E-2</v>
      </c>
      <c r="E104" s="7" t="s">
        <v>3249</v>
      </c>
      <c r="F104" s="8">
        <v>3920.3621008957357</v>
      </c>
      <c r="G104" s="7" t="s">
        <v>3250</v>
      </c>
      <c r="H104" s="5" t="s">
        <v>3247</v>
      </c>
      <c r="I104" s="4">
        <v>0.79268292682926833</v>
      </c>
      <c r="J104" s="3">
        <v>65</v>
      </c>
      <c r="K104" s="4">
        <v>8.2635728400071197E-3</v>
      </c>
      <c r="L104" s="4">
        <v>1.7765610236065026E-2</v>
      </c>
      <c r="M104" s="4">
        <v>7.8989116376999204E-3</v>
      </c>
      <c r="N104" s="4">
        <v>1.7014094115515511E-2</v>
      </c>
      <c r="O104" s="8">
        <v>2575.3311391020975</v>
      </c>
      <c r="P104" s="8">
        <v>5547.2106017962597</v>
      </c>
    </row>
    <row r="105" spans="1:16" x14ac:dyDescent="0.2">
      <c r="A105" s="15" t="s">
        <v>5319</v>
      </c>
      <c r="B105" s="16">
        <v>3.5255527260511844E-3</v>
      </c>
      <c r="C105" s="17" t="s">
        <v>3251</v>
      </c>
      <c r="D105" s="16">
        <v>3.5257487265763759E-3</v>
      </c>
      <c r="E105" s="17" t="s">
        <v>3251</v>
      </c>
      <c r="F105" s="18">
        <v>1149.5217190257997</v>
      </c>
      <c r="G105" s="17" t="s">
        <v>3252</v>
      </c>
      <c r="H105" s="19" t="s">
        <v>6395</v>
      </c>
      <c r="I105" s="16">
        <v>4.878048780487805E-2</v>
      </c>
      <c r="J105" s="20">
        <v>4</v>
      </c>
      <c r="K105" s="16">
        <v>5.7639649919084184E-4</v>
      </c>
      <c r="L105" s="16">
        <v>7.3387564104985172E-3</v>
      </c>
      <c r="M105" s="16">
        <v>5.7578155865516221E-4</v>
      </c>
      <c r="N105" s="16">
        <v>7.3472138326965601E-3</v>
      </c>
      <c r="O105" s="18">
        <v>187.7256317500931</v>
      </c>
      <c r="P105" s="18">
        <v>2395.4576828884319</v>
      </c>
    </row>
    <row r="106" spans="1:16" x14ac:dyDescent="0.2">
      <c r="A106" s="2" t="s">
        <v>5323</v>
      </c>
      <c r="B106" s="4">
        <v>2.5165863077717282E-3</v>
      </c>
      <c r="C106" s="7" t="s">
        <v>3253</v>
      </c>
      <c r="D106" s="4">
        <v>2.5167647065405044E-3</v>
      </c>
      <c r="E106" s="7" t="s">
        <v>3253</v>
      </c>
      <c r="F106" s="8">
        <v>820.55640268363072</v>
      </c>
      <c r="G106" s="7" t="s">
        <v>3254</v>
      </c>
      <c r="H106" s="5" t="s">
        <v>6420</v>
      </c>
      <c r="I106" s="4">
        <v>3.6585365853658534E-2</v>
      </c>
      <c r="J106" s="3">
        <v>3</v>
      </c>
      <c r="K106" s="4">
        <v>6.7175932714438975E-5</v>
      </c>
      <c r="L106" s="4">
        <v>5.9549212911715367E-3</v>
      </c>
      <c r="M106" s="4">
        <v>6.711720577054809E-5</v>
      </c>
      <c r="N106" s="4">
        <v>5.9530459867192954E-3</v>
      </c>
      <c r="O106" s="8">
        <v>21.882638763224257</v>
      </c>
      <c r="P106" s="8">
        <v>1940.9084954100356</v>
      </c>
    </row>
    <row r="107" spans="1:16" x14ac:dyDescent="0.2">
      <c r="A107" s="2" t="s">
        <v>5328</v>
      </c>
      <c r="B107" s="4">
        <v>1.0089664182794562E-3</v>
      </c>
      <c r="C107" s="7" t="s">
        <v>3255</v>
      </c>
      <c r="D107" s="4">
        <v>1.0089840200358713E-3</v>
      </c>
      <c r="E107" s="7" t="s">
        <v>3255</v>
      </c>
      <c r="F107" s="8">
        <v>328.96531634216893</v>
      </c>
      <c r="G107" s="7" t="s">
        <v>3256</v>
      </c>
      <c r="H107" s="5" t="s">
        <v>3180</v>
      </c>
      <c r="I107" s="4">
        <v>1.2195121951219513E-2</v>
      </c>
      <c r="J107" s="3">
        <v>1</v>
      </c>
      <c r="K107" s="4">
        <v>0</v>
      </c>
      <c r="L107" s="4">
        <v>3.0268992548383687E-3</v>
      </c>
      <c r="M107" s="4">
        <v>0</v>
      </c>
      <c r="N107" s="4">
        <v>3.0014849318624874E-3</v>
      </c>
      <c r="O107" s="8">
        <v>0</v>
      </c>
      <c r="P107" s="8">
        <v>978.5927432936877</v>
      </c>
    </row>
    <row r="108" spans="1:16" x14ac:dyDescent="0.2">
      <c r="A108" s="15" t="s">
        <v>5332</v>
      </c>
      <c r="B108" s="16">
        <v>7.2953315081350665E-3</v>
      </c>
      <c r="C108" s="17" t="s">
        <v>3257</v>
      </c>
      <c r="D108" s="16">
        <v>7.039252603009351E-3</v>
      </c>
      <c r="E108" s="17" t="s">
        <v>3258</v>
      </c>
      <c r="F108" s="18">
        <v>2295.0511736341282</v>
      </c>
      <c r="G108" s="17" t="s">
        <v>3259</v>
      </c>
      <c r="H108" s="19" t="s">
        <v>3260</v>
      </c>
      <c r="I108" s="16">
        <v>8.5365853658536592E-2</v>
      </c>
      <c r="J108" s="20">
        <v>7</v>
      </c>
      <c r="K108" s="16">
        <v>2.5845605340733789E-3</v>
      </c>
      <c r="L108" s="16">
        <v>1.3093945212841237E-2</v>
      </c>
      <c r="M108" s="16">
        <v>2.4970496555227536E-3</v>
      </c>
      <c r="N108" s="16">
        <v>1.2508703172982513E-2</v>
      </c>
      <c r="O108" s="18">
        <v>814.12858235548936</v>
      </c>
      <c r="P108" s="18">
        <v>4078.2900567485608</v>
      </c>
    </row>
    <row r="109" spans="1:16" x14ac:dyDescent="0.2">
      <c r="A109" s="2" t="s">
        <v>3475</v>
      </c>
      <c r="B109" s="4">
        <v>1.9517930814888361E-3</v>
      </c>
      <c r="C109" s="7" t="s">
        <v>3261</v>
      </c>
      <c r="D109" s="4">
        <v>1.9517930814888361E-3</v>
      </c>
      <c r="E109" s="7" t="s">
        <v>3261</v>
      </c>
      <c r="F109" s="8">
        <v>636.35520061418299</v>
      </c>
      <c r="G109" s="7" t="s">
        <v>3262</v>
      </c>
      <c r="H109" s="5" t="s">
        <v>3263</v>
      </c>
      <c r="I109" s="4">
        <v>2.4390243902439025E-2</v>
      </c>
      <c r="J109" s="3">
        <v>2</v>
      </c>
      <c r="K109" s="4">
        <v>0</v>
      </c>
      <c r="L109" s="4">
        <v>3.9035861629776723E-3</v>
      </c>
      <c r="M109" s="4">
        <v>0</v>
      </c>
      <c r="N109" s="4">
        <v>3.9035861629776723E-3</v>
      </c>
      <c r="O109" s="8">
        <v>0</v>
      </c>
      <c r="P109" s="8">
        <v>1272.710401228366</v>
      </c>
    </row>
    <row r="110" spans="1:16" x14ac:dyDescent="0.2">
      <c r="A110" s="2" t="s">
        <v>3476</v>
      </c>
      <c r="B110" s="4">
        <v>5.3435384266462306E-3</v>
      </c>
      <c r="C110" s="7" t="s">
        <v>3264</v>
      </c>
      <c r="D110" s="4">
        <v>5.087459521520515E-3</v>
      </c>
      <c r="E110" s="7" t="s">
        <v>3265</v>
      </c>
      <c r="F110" s="8">
        <v>1658.6959730199453</v>
      </c>
      <c r="G110" s="7" t="s">
        <v>3266</v>
      </c>
      <c r="H110" s="5" t="s">
        <v>3199</v>
      </c>
      <c r="I110" s="4">
        <v>6.097560975609756E-2</v>
      </c>
      <c r="J110" s="3">
        <v>5</v>
      </c>
      <c r="K110" s="4">
        <v>1.1093818235089841E-3</v>
      </c>
      <c r="L110" s="4">
        <v>1.0644985503096945E-2</v>
      </c>
      <c r="M110" s="4">
        <v>1.0477015602247592E-3</v>
      </c>
      <c r="N110" s="4">
        <v>1.0327560334545327E-2</v>
      </c>
      <c r="O110" s="8">
        <v>341.58863604130084</v>
      </c>
      <c r="P110" s="8">
        <v>3367.1585327741413</v>
      </c>
    </row>
    <row r="111" spans="1:16" x14ac:dyDescent="0.2">
      <c r="A111" s="15" t="s">
        <v>5343</v>
      </c>
      <c r="B111" s="16">
        <v>1.4649218748789446E-2</v>
      </c>
      <c r="C111" s="17" t="s">
        <v>3267</v>
      </c>
      <c r="D111" s="16">
        <v>1.1280179818091252E-2</v>
      </c>
      <c r="E111" s="17" t="s">
        <v>3268</v>
      </c>
      <c r="F111" s="18">
        <v>3677.7469697914667</v>
      </c>
      <c r="G111" s="17" t="s">
        <v>3269</v>
      </c>
      <c r="H111" s="19" t="s">
        <v>3270</v>
      </c>
      <c r="I111" s="16">
        <v>0.76829268292682928</v>
      </c>
      <c r="J111" s="20">
        <v>63</v>
      </c>
      <c r="K111" s="16">
        <v>8.07773901464247E-3</v>
      </c>
      <c r="L111" s="16">
        <v>2.2361562258038665E-2</v>
      </c>
      <c r="M111" s="16">
        <v>7.0497741135215584E-3</v>
      </c>
      <c r="N111" s="16">
        <v>1.9058588706738988E-2</v>
      </c>
      <c r="O111" s="18">
        <v>2298.4815669459299</v>
      </c>
      <c r="P111" s="18">
        <v>6213.7898504326986</v>
      </c>
    </row>
    <row r="112" spans="1:16" x14ac:dyDescent="0.2">
      <c r="A112" s="2" t="s">
        <v>5348</v>
      </c>
      <c r="B112" s="4">
        <v>4.7568744555271623E-3</v>
      </c>
      <c r="C112" s="7" t="s">
        <v>3271</v>
      </c>
      <c r="D112" s="4">
        <v>1.7251721661882564E-3</v>
      </c>
      <c r="E112" s="7" t="s">
        <v>3272</v>
      </c>
      <c r="F112" s="8">
        <v>562.46857841678013</v>
      </c>
      <c r="G112" s="7" t="s">
        <v>3273</v>
      </c>
      <c r="H112" s="5" t="s">
        <v>6420</v>
      </c>
      <c r="I112" s="4">
        <v>3.6585365853658534E-2</v>
      </c>
      <c r="J112" s="3">
        <v>3</v>
      </c>
      <c r="K112" s="4">
        <v>0</v>
      </c>
      <c r="L112" s="4">
        <v>1.1801650448238162E-2</v>
      </c>
      <c r="M112" s="4">
        <v>0</v>
      </c>
      <c r="N112" s="4">
        <v>8.6375175926527038E-3</v>
      </c>
      <c r="O112" s="8">
        <v>0</v>
      </c>
      <c r="P112" s="8">
        <v>2816.1434183834026</v>
      </c>
    </row>
    <row r="113" spans="1:16" x14ac:dyDescent="0.2">
      <c r="A113" s="2" t="s">
        <v>5352</v>
      </c>
      <c r="B113" s="4">
        <v>1.1460927370903855E-3</v>
      </c>
      <c r="C113" s="7" t="s">
        <v>3153</v>
      </c>
      <c r="D113" s="4">
        <v>1.1030714359110342E-3</v>
      </c>
      <c r="E113" s="7" t="s">
        <v>3154</v>
      </c>
      <c r="F113" s="8">
        <v>359.64121993684608</v>
      </c>
      <c r="G113" s="7" t="s">
        <v>3274</v>
      </c>
      <c r="H113" s="5" t="s">
        <v>3240</v>
      </c>
      <c r="I113" s="4">
        <v>0.14634146341463414</v>
      </c>
      <c r="J113" s="3">
        <v>12</v>
      </c>
      <c r="K113" s="4">
        <v>1.384024997976214E-4</v>
      </c>
      <c r="L113" s="4">
        <v>2.5633131587558E-3</v>
      </c>
      <c r="M113" s="4">
        <v>1.3459136014986668E-4</v>
      </c>
      <c r="N113" s="4">
        <v>2.4435222709609126E-3</v>
      </c>
      <c r="O113" s="8">
        <v>43.881655694655684</v>
      </c>
      <c r="P113" s="8">
        <v>796.67671726576384</v>
      </c>
    </row>
    <row r="114" spans="1:16" x14ac:dyDescent="0.2">
      <c r="A114" s="2" t="s">
        <v>5357</v>
      </c>
      <c r="B114" s="4">
        <v>8.7462515561718968E-3</v>
      </c>
      <c r="C114" s="7" t="s">
        <v>3275</v>
      </c>
      <c r="D114" s="4">
        <v>8.4519362159919623E-3</v>
      </c>
      <c r="E114" s="7" t="s">
        <v>3276</v>
      </c>
      <c r="F114" s="8">
        <v>2755.6371714378406</v>
      </c>
      <c r="G114" s="7" t="s">
        <v>3277</v>
      </c>
      <c r="H114" s="5" t="s">
        <v>3278</v>
      </c>
      <c r="I114" s="4">
        <v>0.67073170731707321</v>
      </c>
      <c r="J114" s="3">
        <v>55</v>
      </c>
      <c r="K114" s="4">
        <v>5.0531450408833195E-3</v>
      </c>
      <c r="L114" s="4">
        <v>1.3343660201079981E-2</v>
      </c>
      <c r="M114" s="4">
        <v>4.848929085351639E-3</v>
      </c>
      <c r="N114" s="4">
        <v>1.3245631161551287E-2</v>
      </c>
      <c r="O114" s="8">
        <v>1580.9264158878709</v>
      </c>
      <c r="P114" s="8">
        <v>4318.5552582453165</v>
      </c>
    </row>
    <row r="115" spans="1:16" x14ac:dyDescent="0.2">
      <c r="A115" s="15" t="s">
        <v>5362</v>
      </c>
      <c r="B115" s="16">
        <v>1.565315766287334E-2</v>
      </c>
      <c r="C115" s="17" t="s">
        <v>3279</v>
      </c>
      <c r="D115" s="16">
        <v>1.6231685112225273E-2</v>
      </c>
      <c r="E115" s="17" t="s">
        <v>3280</v>
      </c>
      <c r="F115" s="18">
        <v>5292.1169430610262</v>
      </c>
      <c r="G115" s="17" t="s">
        <v>3281</v>
      </c>
      <c r="H115" s="19" t="s">
        <v>3144</v>
      </c>
      <c r="I115" s="16">
        <v>0.85365853658536583</v>
      </c>
      <c r="J115" s="20">
        <v>70</v>
      </c>
      <c r="K115" s="16">
        <v>1.1861403508773367E-2</v>
      </c>
      <c r="L115" s="16">
        <v>2.0001006201917755E-2</v>
      </c>
      <c r="M115" s="16">
        <v>1.2193271206213217E-2</v>
      </c>
      <c r="N115" s="16">
        <v>2.0990432392932069E-2</v>
      </c>
      <c r="O115" s="18">
        <v>3975.4478167604539</v>
      </c>
      <c r="P115" s="18">
        <v>6843.6408260007111</v>
      </c>
    </row>
    <row r="116" spans="1:16" x14ac:dyDescent="0.2">
      <c r="A116" s="2" t="s">
        <v>5367</v>
      </c>
      <c r="B116" s="4">
        <v>2.7858057984185801E-3</v>
      </c>
      <c r="C116" s="7" t="s">
        <v>3282</v>
      </c>
      <c r="D116" s="4">
        <v>2.7523896049519055E-3</v>
      </c>
      <c r="E116" s="7" t="s">
        <v>3282</v>
      </c>
      <c r="F116" s="8">
        <v>897.37864932460559</v>
      </c>
      <c r="G116" s="7" t="s">
        <v>3283</v>
      </c>
      <c r="H116" s="5" t="s">
        <v>3284</v>
      </c>
      <c r="I116" s="4">
        <v>0.36585365853658536</v>
      </c>
      <c r="J116" s="3">
        <v>30</v>
      </c>
      <c r="K116" s="4">
        <v>1.9091704525082158E-3</v>
      </c>
      <c r="L116" s="4">
        <v>3.730287794625844E-3</v>
      </c>
      <c r="M116" s="4">
        <v>1.8825615226303722E-3</v>
      </c>
      <c r="N116" s="4">
        <v>3.6949525181390274E-3</v>
      </c>
      <c r="O116" s="8">
        <v>613.78320620348222</v>
      </c>
      <c r="P116" s="8">
        <v>1204.688280351244</v>
      </c>
    </row>
    <row r="117" spans="1:16" x14ac:dyDescent="0.2">
      <c r="A117" s="15" t="s">
        <v>5372</v>
      </c>
      <c r="B117" s="16">
        <v>8.0103505868383326E-3</v>
      </c>
      <c r="C117" s="17" t="s">
        <v>3285</v>
      </c>
      <c r="D117" s="16">
        <v>8.3256419341320477E-3</v>
      </c>
      <c r="E117" s="17" t="s">
        <v>3286</v>
      </c>
      <c r="F117" s="18">
        <v>2714.4606636247868</v>
      </c>
      <c r="G117" s="17" t="s">
        <v>3287</v>
      </c>
      <c r="H117" s="19" t="s">
        <v>3288</v>
      </c>
      <c r="I117" s="16">
        <v>0.69512195121951215</v>
      </c>
      <c r="J117" s="20">
        <v>57</v>
      </c>
      <c r="K117" s="16">
        <v>5.9086437807659717E-3</v>
      </c>
      <c r="L117" s="16">
        <v>1.0479347813742127E-2</v>
      </c>
      <c r="M117" s="16">
        <v>6.0374408217051517E-3</v>
      </c>
      <c r="N117" s="16">
        <v>1.1049415574968349E-2</v>
      </c>
      <c r="O117" s="18">
        <v>1968.424266757713</v>
      </c>
      <c r="P117" s="18">
        <v>3602.5094727331011</v>
      </c>
    </row>
    <row r="118" spans="1:16" x14ac:dyDescent="0.2">
      <c r="A118" s="2" t="s">
        <v>5377</v>
      </c>
      <c r="B118" s="4">
        <v>2.5385187285833504E-3</v>
      </c>
      <c r="C118" s="7" t="s">
        <v>3289</v>
      </c>
      <c r="D118" s="4">
        <v>2.5997968319657816E-3</v>
      </c>
      <c r="E118" s="7" t="s">
        <v>3290</v>
      </c>
      <c r="F118" s="8">
        <v>847.62788138367785</v>
      </c>
      <c r="G118" s="7" t="s">
        <v>3291</v>
      </c>
      <c r="H118" s="5" t="s">
        <v>3213</v>
      </c>
      <c r="I118" s="4">
        <v>0.43902439024390244</v>
      </c>
      <c r="J118" s="3">
        <v>36</v>
      </c>
      <c r="K118" s="4">
        <v>1.7998772248379443E-3</v>
      </c>
      <c r="L118" s="4">
        <v>3.4411750218001332E-3</v>
      </c>
      <c r="M118" s="4">
        <v>1.8035319875734342E-3</v>
      </c>
      <c r="N118" s="4">
        <v>3.5420959300061262E-3</v>
      </c>
      <c r="O118" s="8">
        <v>588.0167168596214</v>
      </c>
      <c r="P118" s="8">
        <v>1154.8514991222046</v>
      </c>
    </row>
    <row r="119" spans="1:16" x14ac:dyDescent="0.2">
      <c r="A119" s="2" t="s">
        <v>5381</v>
      </c>
      <c r="B119" s="4">
        <v>1.8374150275664194E-3</v>
      </c>
      <c r="C119" s="7" t="s">
        <v>5271</v>
      </c>
      <c r="D119" s="4">
        <v>1.7941300501508736E-3</v>
      </c>
      <c r="E119" s="7" t="s">
        <v>4877</v>
      </c>
      <c r="F119" s="8">
        <v>584.95134490424391</v>
      </c>
      <c r="G119" s="7" t="s">
        <v>3292</v>
      </c>
      <c r="H119" s="5" t="s">
        <v>3293</v>
      </c>
      <c r="I119" s="4">
        <v>0.17073170731707318</v>
      </c>
      <c r="J119" s="3">
        <v>14</v>
      </c>
      <c r="K119" s="4">
        <v>9.5641293152315659E-4</v>
      </c>
      <c r="L119" s="4">
        <v>2.8298854281153451E-3</v>
      </c>
      <c r="M119" s="4">
        <v>9.3536508600601878E-4</v>
      </c>
      <c r="N119" s="4">
        <v>2.7503139411613519E-3</v>
      </c>
      <c r="O119" s="8">
        <v>304.96287880005332</v>
      </c>
      <c r="P119" s="8">
        <v>896.70190778864435</v>
      </c>
    </row>
    <row r="120" spans="1:16" x14ac:dyDescent="0.2">
      <c r="A120" s="2" t="s">
        <v>5386</v>
      </c>
      <c r="B120" s="4">
        <v>3.590204412720047E-3</v>
      </c>
      <c r="C120" s="7" t="s">
        <v>3294</v>
      </c>
      <c r="D120" s="4">
        <v>3.8795546391151917E-3</v>
      </c>
      <c r="E120" s="7" t="s">
        <v>3295</v>
      </c>
      <c r="F120" s="8">
        <v>1264.8752544940062</v>
      </c>
      <c r="G120" s="7" t="s">
        <v>3296</v>
      </c>
      <c r="H120" s="5" t="s">
        <v>3213</v>
      </c>
      <c r="I120" s="4">
        <v>0.43902439024390244</v>
      </c>
      <c r="J120" s="3">
        <v>36</v>
      </c>
      <c r="K120" s="4">
        <v>2.2437575759363523E-3</v>
      </c>
      <c r="L120" s="4">
        <v>5.1562300368042501E-3</v>
      </c>
      <c r="M120" s="4">
        <v>2.3474035608877959E-3</v>
      </c>
      <c r="N120" s="4">
        <v>5.8769501525335194E-3</v>
      </c>
      <c r="O120" s="8">
        <v>765.33853822851813</v>
      </c>
      <c r="P120" s="8">
        <v>1916.0984987518575</v>
      </c>
    </row>
    <row r="121" spans="1:16" x14ac:dyDescent="0.2">
      <c r="A121" s="2" t="s">
        <v>5391</v>
      </c>
      <c r="B121" s="4">
        <v>4.4212417968516341E-5</v>
      </c>
      <c r="C121" s="7" t="s">
        <v>5018</v>
      </c>
      <c r="D121" s="4">
        <v>5.2160412900200035E-5</v>
      </c>
      <c r="E121" s="7" t="s">
        <v>5018</v>
      </c>
      <c r="F121" s="8">
        <v>17.006182842858522</v>
      </c>
      <c r="G121" s="7" t="s">
        <v>3297</v>
      </c>
      <c r="H121" s="5" t="s">
        <v>3263</v>
      </c>
      <c r="I121" s="4">
        <v>2.4390243902439025E-2</v>
      </c>
      <c r="J121" s="3">
        <v>2</v>
      </c>
      <c r="K121" s="4">
        <v>0</v>
      </c>
      <c r="L121" s="4">
        <v>9.5409261199176811E-5</v>
      </c>
      <c r="M121" s="4">
        <v>0</v>
      </c>
      <c r="N121" s="4">
        <v>1.1523126413902822E-4</v>
      </c>
      <c r="O121" s="8">
        <v>0</v>
      </c>
      <c r="P121" s="8">
        <v>37.56956354834616</v>
      </c>
    </row>
    <row r="122" spans="1:16" x14ac:dyDescent="0.2">
      <c r="A122" s="15" t="s">
        <v>5394</v>
      </c>
      <c r="B122" s="16">
        <v>4.8570012776164287E-3</v>
      </c>
      <c r="C122" s="17" t="s">
        <v>3298</v>
      </c>
      <c r="D122" s="16">
        <v>5.153653573141322E-3</v>
      </c>
      <c r="E122" s="17" t="s">
        <v>3299</v>
      </c>
      <c r="F122" s="18">
        <v>1680.2776301116348</v>
      </c>
      <c r="G122" s="17" t="s">
        <v>3300</v>
      </c>
      <c r="H122" s="19" t="s">
        <v>6377</v>
      </c>
      <c r="I122" s="16">
        <v>0.46341463414634149</v>
      </c>
      <c r="J122" s="20">
        <v>38</v>
      </c>
      <c r="K122" s="16">
        <v>2.4144182623027101E-3</v>
      </c>
      <c r="L122" s="16">
        <v>7.636774861765042E-3</v>
      </c>
      <c r="M122" s="16">
        <v>2.5366129557793972E-3</v>
      </c>
      <c r="N122" s="16">
        <v>8.1073647867405466E-3</v>
      </c>
      <c r="O122" s="18">
        <v>827.0276504537178</v>
      </c>
      <c r="P122" s="18">
        <v>2643.2944118150122</v>
      </c>
    </row>
    <row r="123" spans="1:16" x14ac:dyDescent="0.2">
      <c r="A123" s="2" t="s">
        <v>5399</v>
      </c>
      <c r="B123" s="4">
        <v>8.7404820066213645E-5</v>
      </c>
      <c r="C123" s="7" t="s">
        <v>6176</v>
      </c>
      <c r="D123" s="4">
        <v>8.8019901479516847E-5</v>
      </c>
      <c r="E123" s="7" t="s">
        <v>6176</v>
      </c>
      <c r="F123" s="8">
        <v>28.697674254133759</v>
      </c>
      <c r="G123" s="7" t="s">
        <v>3301</v>
      </c>
      <c r="H123" s="5" t="s">
        <v>3263</v>
      </c>
      <c r="I123" s="4">
        <v>2.4390243902439025E-2</v>
      </c>
      <c r="J123" s="3">
        <v>2</v>
      </c>
      <c r="K123" s="4">
        <v>0</v>
      </c>
      <c r="L123" s="4">
        <v>2.2383100041398741E-4</v>
      </c>
      <c r="M123" s="4">
        <v>0</v>
      </c>
      <c r="N123" s="4">
        <v>2.2927940920462742E-4</v>
      </c>
      <c r="O123" s="8">
        <v>0</v>
      </c>
      <c r="P123" s="8">
        <v>74.753387449153408</v>
      </c>
    </row>
    <row r="124" spans="1:16" x14ac:dyDescent="0.2">
      <c r="A124" s="15" t="s">
        <v>5404</v>
      </c>
      <c r="B124" s="16">
        <v>9.3726591196108836E-5</v>
      </c>
      <c r="C124" s="17" t="s">
        <v>6176</v>
      </c>
      <c r="D124" s="16">
        <v>9.4871149116450653E-5</v>
      </c>
      <c r="E124" s="17" t="s">
        <v>6176</v>
      </c>
      <c r="F124" s="18">
        <v>30.931429002937747</v>
      </c>
      <c r="G124" s="17" t="s">
        <v>3302</v>
      </c>
      <c r="H124" s="19" t="s">
        <v>6420</v>
      </c>
      <c r="I124" s="16">
        <v>3.6585365853658534E-2</v>
      </c>
      <c r="J124" s="20">
        <v>3</v>
      </c>
      <c r="K124" s="16">
        <v>2.8477566505745371E-6</v>
      </c>
      <c r="L124" s="16">
        <v>2.472083459670462E-4</v>
      </c>
      <c r="M124" s="16">
        <v>2.8477566505745371E-6</v>
      </c>
      <c r="N124" s="16">
        <v>2.472083459670462E-4</v>
      </c>
      <c r="O124" s="18">
        <v>0.92847175854030128</v>
      </c>
      <c r="P124" s="18">
        <v>80.598869871677948</v>
      </c>
    </row>
    <row r="125" spans="1:16" x14ac:dyDescent="0.2">
      <c r="A125" s="2" t="s">
        <v>5406</v>
      </c>
      <c r="B125" s="4">
        <v>2.8477566505745371E-6</v>
      </c>
      <c r="C125" s="7" t="s">
        <v>4866</v>
      </c>
      <c r="D125" s="4">
        <v>3.992314570916355E-6</v>
      </c>
      <c r="E125" s="7" t="s">
        <v>4866</v>
      </c>
      <c r="F125" s="8">
        <v>1.3016390742365351</v>
      </c>
      <c r="G125" s="7" t="s">
        <v>3303</v>
      </c>
      <c r="H125" s="5" t="s">
        <v>3180</v>
      </c>
      <c r="I125" s="4">
        <v>1.2195121951219513E-2</v>
      </c>
      <c r="J125" s="3">
        <v>1</v>
      </c>
      <c r="K125" s="4">
        <v>0</v>
      </c>
      <c r="L125" s="4">
        <v>8.5432699517236109E-6</v>
      </c>
      <c r="M125" s="4">
        <v>0</v>
      </c>
      <c r="N125" s="4">
        <v>1.1784707767858948E-5</v>
      </c>
      <c r="O125" s="8">
        <v>0</v>
      </c>
      <c r="P125" s="8">
        <v>3.8422413456220132</v>
      </c>
    </row>
    <row r="126" spans="1:16" x14ac:dyDescent="0.2">
      <c r="A126" s="2" t="s">
        <v>5409</v>
      </c>
      <c r="B126" s="4">
        <v>9.0878834545534302E-5</v>
      </c>
      <c r="C126" s="7" t="s">
        <v>6176</v>
      </c>
      <c r="D126" s="4">
        <v>9.0878834545534302E-5</v>
      </c>
      <c r="E126" s="7" t="s">
        <v>6176</v>
      </c>
      <c r="F126" s="8">
        <v>29.629789928701211</v>
      </c>
      <c r="G126" s="7" t="s">
        <v>3304</v>
      </c>
      <c r="H126" s="5" t="s">
        <v>3263</v>
      </c>
      <c r="I126" s="4">
        <v>2.4390243902439025E-2</v>
      </c>
      <c r="J126" s="3">
        <v>2</v>
      </c>
      <c r="K126" s="4">
        <v>0</v>
      </c>
      <c r="L126" s="4">
        <v>2.472083459670462E-4</v>
      </c>
      <c r="M126" s="4">
        <v>0</v>
      </c>
      <c r="N126" s="4">
        <v>2.472083459670462E-4</v>
      </c>
      <c r="O126" s="8">
        <v>0</v>
      </c>
      <c r="P126" s="8">
        <v>80.598869871677948</v>
      </c>
    </row>
    <row r="127" spans="1:16" x14ac:dyDescent="0.2">
      <c r="A127" s="2" t="s">
        <v>5412</v>
      </c>
      <c r="B127" s="4">
        <v>4.6758698663541065E-3</v>
      </c>
      <c r="C127" s="7" t="s">
        <v>3305</v>
      </c>
      <c r="D127" s="4">
        <v>4.9707625225453543E-3</v>
      </c>
      <c r="E127" s="7" t="s">
        <v>3306</v>
      </c>
      <c r="F127" s="8">
        <v>1620.6485268545634</v>
      </c>
      <c r="G127" s="7" t="s">
        <v>3307</v>
      </c>
      <c r="H127" s="5" t="s">
        <v>3148</v>
      </c>
      <c r="I127" s="4">
        <v>0.45121951219512196</v>
      </c>
      <c r="J127" s="3">
        <v>37</v>
      </c>
      <c r="K127" s="4">
        <v>2.1585083083457204E-3</v>
      </c>
      <c r="L127" s="4">
        <v>7.4305548723783317E-3</v>
      </c>
      <c r="M127" s="4">
        <v>2.3025444769118487E-3</v>
      </c>
      <c r="N127" s="4">
        <v>7.8884315533700525E-3</v>
      </c>
      <c r="O127" s="8">
        <v>750.71285292733489</v>
      </c>
      <c r="P127" s="8">
        <v>2571.9142522253906</v>
      </c>
    </row>
    <row r="128" spans="1:16" x14ac:dyDescent="0.2">
      <c r="A128" s="9" t="s">
        <v>3479</v>
      </c>
      <c r="B128" s="10">
        <v>7.1617395545683499E-3</v>
      </c>
      <c r="C128" s="11" t="s">
        <v>3308</v>
      </c>
      <c r="D128" s="10">
        <v>7.1463164870685606E-3</v>
      </c>
      <c r="E128" s="11" t="s">
        <v>3309</v>
      </c>
      <c r="F128" s="12">
        <v>2329.9578756125275</v>
      </c>
      <c r="G128" s="11" t="s">
        <v>3310</v>
      </c>
      <c r="H128" s="13" t="s">
        <v>3311</v>
      </c>
      <c r="I128" s="10">
        <v>0.68292682926829273</v>
      </c>
      <c r="J128" s="14">
        <v>56</v>
      </c>
      <c r="K128" s="10">
        <v>5.7268482774053648E-3</v>
      </c>
      <c r="L128" s="10">
        <v>8.8625522300539994E-3</v>
      </c>
      <c r="M128" s="10">
        <v>5.6722503785690704E-3</v>
      </c>
      <c r="N128" s="10">
        <v>8.8184314731142716E-3</v>
      </c>
      <c r="O128" s="12">
        <v>1849.3589621881451</v>
      </c>
      <c r="P128" s="12">
        <v>2875.1278926019468</v>
      </c>
    </row>
    <row r="129" spans="1:16" x14ac:dyDescent="0.2">
      <c r="A129" s="15" t="s">
        <v>5420</v>
      </c>
      <c r="B129" s="16">
        <v>7.9373625848252402E-2</v>
      </c>
      <c r="C129" s="17" t="s">
        <v>3312</v>
      </c>
      <c r="D129" s="16">
        <v>7.793154341002434E-2</v>
      </c>
      <c r="E129" s="17" t="s">
        <v>3313</v>
      </c>
      <c r="F129" s="18">
        <v>25408.504319028452</v>
      </c>
      <c r="G129" s="17" t="s">
        <v>3314</v>
      </c>
      <c r="H129" s="19" t="s">
        <v>6462</v>
      </c>
      <c r="I129" s="16">
        <v>0.98780487804878048</v>
      </c>
      <c r="J129" s="20">
        <v>81</v>
      </c>
      <c r="K129" s="16">
        <v>5.6701335865249204E-2</v>
      </c>
      <c r="L129" s="16">
        <v>0.1036320836065394</v>
      </c>
      <c r="M129" s="16">
        <v>5.5902826023612712E-2</v>
      </c>
      <c r="N129" s="16">
        <v>0.10305268718634673</v>
      </c>
      <c r="O129" s="18">
        <v>18226.34499863059</v>
      </c>
      <c r="P129" s="18">
        <v>33598.906590177605</v>
      </c>
    </row>
    <row r="130" spans="1:16" x14ac:dyDescent="0.2">
      <c r="A130" s="15" t="s">
        <v>5425</v>
      </c>
      <c r="B130" s="16">
        <v>3.8106101179615826E-3</v>
      </c>
      <c r="C130" s="17" t="s">
        <v>3315</v>
      </c>
      <c r="D130" s="16">
        <v>2.8403926822432824E-3</v>
      </c>
      <c r="E130" s="17" t="s">
        <v>3316</v>
      </c>
      <c r="F130" s="18">
        <v>926.07083828436032</v>
      </c>
      <c r="G130" s="17" t="s">
        <v>3317</v>
      </c>
      <c r="H130" s="19" t="s">
        <v>6358</v>
      </c>
      <c r="I130" s="16">
        <v>0.97560975609756095</v>
      </c>
      <c r="J130" s="20">
        <v>80</v>
      </c>
      <c r="K130" s="16">
        <v>3.0166707015639085E-3</v>
      </c>
      <c r="L130" s="16">
        <v>4.6928896091581419E-3</v>
      </c>
      <c r="M130" s="16">
        <v>2.2577879187456965E-3</v>
      </c>
      <c r="N130" s="16">
        <v>3.5263722930653093E-3</v>
      </c>
      <c r="O130" s="18">
        <v>736.12059475163903</v>
      </c>
      <c r="P130" s="18">
        <v>1149.7250242746629</v>
      </c>
    </row>
    <row r="131" spans="1:16" x14ac:dyDescent="0.2">
      <c r="A131" s="15" t="s">
        <v>5428</v>
      </c>
      <c r="B131" s="16">
        <v>1.4117319014679086E-3</v>
      </c>
      <c r="C131" s="17" t="s">
        <v>6190</v>
      </c>
      <c r="D131" s="16">
        <v>1.3300741946154788E-3</v>
      </c>
      <c r="E131" s="17" t="s">
        <v>5821</v>
      </c>
      <c r="F131" s="18">
        <v>433.65233690686284</v>
      </c>
      <c r="G131" s="17" t="s">
        <v>3318</v>
      </c>
      <c r="H131" s="19" t="s">
        <v>6362</v>
      </c>
      <c r="I131" s="16">
        <v>0.93902439024390238</v>
      </c>
      <c r="J131" s="20">
        <v>77</v>
      </c>
      <c r="K131" s="16">
        <v>1.1691157506508289E-3</v>
      </c>
      <c r="L131" s="16">
        <v>1.6712799278461314E-3</v>
      </c>
      <c r="M131" s="16">
        <v>1.0824277711802505E-3</v>
      </c>
      <c r="N131" s="16">
        <v>1.5969622506154277E-3</v>
      </c>
      <c r="O131" s="18">
        <v>352.91063792189749</v>
      </c>
      <c r="P131" s="18">
        <v>520.6675046662574</v>
      </c>
    </row>
    <row r="132" spans="1:16" x14ac:dyDescent="0.2">
      <c r="A132" s="2" t="s">
        <v>5756</v>
      </c>
      <c r="B132" s="4">
        <v>1.1372584538909519E-3</v>
      </c>
      <c r="C132" s="7" t="s">
        <v>3319</v>
      </c>
      <c r="D132" s="4">
        <v>1.0781072770442088E-3</v>
      </c>
      <c r="E132" s="7" t="s">
        <v>3319</v>
      </c>
      <c r="F132" s="8">
        <v>351.50200042913826</v>
      </c>
      <c r="G132" s="7" t="s">
        <v>3320</v>
      </c>
      <c r="H132" s="5" t="s">
        <v>3321</v>
      </c>
      <c r="I132" s="4">
        <v>0.90243902439024393</v>
      </c>
      <c r="J132" s="3">
        <v>74</v>
      </c>
      <c r="K132" s="4">
        <v>9.4673707507920881E-4</v>
      </c>
      <c r="L132" s="4">
        <v>1.3417157709309908E-3</v>
      </c>
      <c r="M132" s="4">
        <v>8.841739970640698E-4</v>
      </c>
      <c r="N132" s="4">
        <v>1.2985518353796227E-3</v>
      </c>
      <c r="O132" s="8">
        <v>288.27273065767776</v>
      </c>
      <c r="P132" s="8">
        <v>423.37490666816967</v>
      </c>
    </row>
    <row r="133" spans="1:16" x14ac:dyDescent="0.2">
      <c r="A133" s="2" t="s">
        <v>5757</v>
      </c>
      <c r="B133" s="4">
        <v>2.7447344757695679E-4</v>
      </c>
      <c r="C133" s="7" t="s">
        <v>3322</v>
      </c>
      <c r="D133" s="4">
        <v>2.5196691757126989E-4</v>
      </c>
      <c r="E133" s="7" t="s">
        <v>5023</v>
      </c>
      <c r="F133" s="8">
        <v>82.150336477724551</v>
      </c>
      <c r="G133" s="7" t="s">
        <v>3323</v>
      </c>
      <c r="H133" s="5" t="s">
        <v>3324</v>
      </c>
      <c r="I133" s="4">
        <v>0.52439024390243905</v>
      </c>
      <c r="J133" s="3">
        <v>43</v>
      </c>
      <c r="K133" s="4">
        <v>1.9675867915380384E-4</v>
      </c>
      <c r="L133" s="4">
        <v>3.6669472760640409E-4</v>
      </c>
      <c r="M133" s="4">
        <v>1.7757468899847349E-4</v>
      </c>
      <c r="N133" s="4">
        <v>3.4138322709133853E-4</v>
      </c>
      <c r="O133" s="8">
        <v>57.895776920895436</v>
      </c>
      <c r="P133" s="8">
        <v>111.30329030386436</v>
      </c>
    </row>
    <row r="134" spans="1:16" x14ac:dyDescent="0.2">
      <c r="A134" s="2" t="s">
        <v>5438</v>
      </c>
      <c r="B134" s="4">
        <v>2.0602193665025534E-3</v>
      </c>
      <c r="C134" s="7" t="s">
        <v>3325</v>
      </c>
      <c r="D134" s="4">
        <v>1.2116071463096239E-3</v>
      </c>
      <c r="E134" s="7" t="s">
        <v>3326</v>
      </c>
      <c r="F134" s="8">
        <v>395.02779058285563</v>
      </c>
      <c r="G134" s="7" t="s">
        <v>3327</v>
      </c>
      <c r="H134" s="5" t="s">
        <v>3328</v>
      </c>
      <c r="I134" s="4">
        <v>0.84146341463414631</v>
      </c>
      <c r="J134" s="3">
        <v>69</v>
      </c>
      <c r="K134" s="4">
        <v>1.4445807247607384E-3</v>
      </c>
      <c r="L134" s="4">
        <v>2.7169301723815893E-3</v>
      </c>
      <c r="M134" s="4">
        <v>8.5738150198792502E-4</v>
      </c>
      <c r="N134" s="4">
        <v>1.6127881075335884E-3</v>
      </c>
      <c r="O134" s="8">
        <v>279.53740735889386</v>
      </c>
      <c r="P134" s="8">
        <v>525.82730692683594</v>
      </c>
    </row>
    <row r="135" spans="1:16" x14ac:dyDescent="0.2">
      <c r="A135" s="15" t="s">
        <v>5441</v>
      </c>
      <c r="B135" s="16">
        <v>3.3865884999112076E-4</v>
      </c>
      <c r="C135" s="17" t="s">
        <v>3329</v>
      </c>
      <c r="D135" s="16">
        <v>2.9871134131817973E-4</v>
      </c>
      <c r="E135" s="17" t="s">
        <v>5986</v>
      </c>
      <c r="F135" s="18">
        <v>97.390710794641777</v>
      </c>
      <c r="G135" s="17" t="s">
        <v>3330</v>
      </c>
      <c r="H135" s="19" t="s">
        <v>6467</v>
      </c>
      <c r="I135" s="16">
        <v>7.3170731707317069E-2</v>
      </c>
      <c r="J135" s="20">
        <v>6</v>
      </c>
      <c r="K135" s="16">
        <v>1.7900922827931562E-5</v>
      </c>
      <c r="L135" s="16">
        <v>9.4080031907500469E-4</v>
      </c>
      <c r="M135" s="16">
        <v>1.3966322882963833E-5</v>
      </c>
      <c r="N135" s="16">
        <v>8.1880321499595171E-4</v>
      </c>
      <c r="O135" s="18">
        <v>4.5535268488867935</v>
      </c>
      <c r="P135" s="18">
        <v>266.95948924300308</v>
      </c>
    </row>
    <row r="136" spans="1:16" x14ac:dyDescent="0.2">
      <c r="A136" s="2" t="s">
        <v>5758</v>
      </c>
      <c r="B136" s="4">
        <v>0</v>
      </c>
      <c r="C136" s="7" t="s">
        <v>4866</v>
      </c>
      <c r="D136" s="4">
        <v>0</v>
      </c>
      <c r="E136" s="7" t="s">
        <v>4866</v>
      </c>
      <c r="F136" s="8">
        <v>0</v>
      </c>
      <c r="G136" s="7" t="s">
        <v>4867</v>
      </c>
      <c r="H136" s="5" t="s">
        <v>3140</v>
      </c>
      <c r="I136" s="4">
        <v>0</v>
      </c>
      <c r="J136" s="3">
        <v>0</v>
      </c>
      <c r="K136" s="4">
        <v>0</v>
      </c>
      <c r="L136" s="4">
        <v>0</v>
      </c>
      <c r="M136" s="4">
        <v>0</v>
      </c>
      <c r="N136" s="4">
        <v>0</v>
      </c>
      <c r="O136" s="8">
        <v>0</v>
      </c>
      <c r="P136" s="8">
        <v>0</v>
      </c>
    </row>
    <row r="137" spans="1:16" x14ac:dyDescent="0.2">
      <c r="A137" s="2" t="s">
        <v>5759</v>
      </c>
      <c r="B137" s="4">
        <v>3.352110180173634E-4</v>
      </c>
      <c r="C137" s="7" t="s">
        <v>3329</v>
      </c>
      <c r="D137" s="4">
        <v>2.9567020858667787E-4</v>
      </c>
      <c r="E137" s="7" t="s">
        <v>5986</v>
      </c>
      <c r="F137" s="8">
        <v>96.399191433392176</v>
      </c>
      <c r="G137" s="7" t="s">
        <v>3331</v>
      </c>
      <c r="H137" s="5" t="s">
        <v>6395</v>
      </c>
      <c r="I137" s="4">
        <v>4.878048780487805E-2</v>
      </c>
      <c r="J137" s="3">
        <v>4</v>
      </c>
      <c r="K137" s="4">
        <v>1.5973090293384292E-5</v>
      </c>
      <c r="L137" s="4">
        <v>9.3813166560131672E-4</v>
      </c>
      <c r="M137" s="4">
        <v>1.1956050461455637E-5</v>
      </c>
      <c r="N137" s="4">
        <v>8.1555384981814652E-4</v>
      </c>
      <c r="O137" s="8">
        <v>3.8981052664400555</v>
      </c>
      <c r="P137" s="8">
        <v>265.90007856612249</v>
      </c>
    </row>
    <row r="138" spans="1:16" x14ac:dyDescent="0.2">
      <c r="A138" s="2" t="s">
        <v>5760</v>
      </c>
      <c r="B138" s="4">
        <v>3.4478319737573767E-6</v>
      </c>
      <c r="C138" s="7" t="s">
        <v>4866</v>
      </c>
      <c r="D138" s="4">
        <v>3.041132731501852E-6</v>
      </c>
      <c r="E138" s="7" t="s">
        <v>4866</v>
      </c>
      <c r="F138" s="8">
        <v>0.99151936124961026</v>
      </c>
      <c r="G138" s="7" t="s">
        <v>3332</v>
      </c>
      <c r="H138" s="5" t="s">
        <v>3263</v>
      </c>
      <c r="I138" s="4">
        <v>2.4390243902439025E-2</v>
      </c>
      <c r="J138" s="3">
        <v>2</v>
      </c>
      <c r="K138" s="4">
        <v>0</v>
      </c>
      <c r="L138" s="4">
        <v>7.1147467212098899E-6</v>
      </c>
      <c r="M138" s="4">
        <v>0</v>
      </c>
      <c r="N138" s="4">
        <v>6.7423648921723917E-6</v>
      </c>
      <c r="O138" s="8">
        <v>0</v>
      </c>
      <c r="P138" s="8">
        <v>2.198255032392852</v>
      </c>
    </row>
    <row r="139" spans="1:16" x14ac:dyDescent="0.2">
      <c r="A139" s="15" t="s">
        <v>5455</v>
      </c>
      <c r="B139" s="16">
        <v>1.4705715771819384E-5</v>
      </c>
      <c r="C139" s="17" t="s">
        <v>4866</v>
      </c>
      <c r="D139" s="16">
        <v>1.4950654228617298E-5</v>
      </c>
      <c r="E139" s="17" t="s">
        <v>4866</v>
      </c>
      <c r="F139" s="18">
        <v>4.8744545009390947</v>
      </c>
      <c r="G139" s="17" t="s">
        <v>3333</v>
      </c>
      <c r="H139" s="19" t="s">
        <v>3263</v>
      </c>
      <c r="I139" s="16">
        <v>2.4390243902439025E-2</v>
      </c>
      <c r="J139" s="20">
        <v>2</v>
      </c>
      <c r="K139" s="16">
        <v>0</v>
      </c>
      <c r="L139" s="16">
        <v>4.0229696711581104E-5</v>
      </c>
      <c r="M139" s="16">
        <v>0</v>
      </c>
      <c r="N139" s="16">
        <v>4.0791018356541178E-5</v>
      </c>
      <c r="O139" s="18">
        <v>0</v>
      </c>
      <c r="P139" s="18">
        <v>13.299348642906875</v>
      </c>
    </row>
    <row r="140" spans="1:16" x14ac:dyDescent="0.2">
      <c r="A140" s="2" t="s">
        <v>5761</v>
      </c>
      <c r="B140" s="4">
        <v>0</v>
      </c>
      <c r="C140" s="7" t="s">
        <v>4866</v>
      </c>
      <c r="D140" s="4">
        <v>0</v>
      </c>
      <c r="E140" s="7" t="s">
        <v>4866</v>
      </c>
      <c r="F140" s="8">
        <v>0</v>
      </c>
      <c r="G140" s="7" t="s">
        <v>4867</v>
      </c>
      <c r="H140" s="5" t="s">
        <v>3140</v>
      </c>
      <c r="I140" s="4">
        <v>0</v>
      </c>
      <c r="J140" s="3">
        <v>0</v>
      </c>
      <c r="K140" s="4">
        <v>0</v>
      </c>
      <c r="L140" s="4">
        <v>0</v>
      </c>
      <c r="M140" s="4">
        <v>0</v>
      </c>
      <c r="N140" s="4">
        <v>0</v>
      </c>
      <c r="O140" s="8">
        <v>0</v>
      </c>
      <c r="P140" s="8">
        <v>0</v>
      </c>
    </row>
    <row r="141" spans="1:16" x14ac:dyDescent="0.2">
      <c r="A141" s="2" t="s">
        <v>5762</v>
      </c>
      <c r="B141" s="4">
        <v>1.276199046988086E-5</v>
      </c>
      <c r="C141" s="7" t="s">
        <v>4866</v>
      </c>
      <c r="D141" s="4">
        <v>1.2974554230792958E-5</v>
      </c>
      <c r="E141" s="7" t="s">
        <v>4866</v>
      </c>
      <c r="F141" s="8">
        <v>4.2301743656749782</v>
      </c>
      <c r="G141" s="7" t="s">
        <v>3333</v>
      </c>
      <c r="H141" s="5" t="s">
        <v>3180</v>
      </c>
      <c r="I141" s="4">
        <v>1.2195121951219513E-2</v>
      </c>
      <c r="J141" s="3">
        <v>1</v>
      </c>
      <c r="K141" s="4">
        <v>0</v>
      </c>
      <c r="L141" s="4">
        <v>3.8285971409642582E-5</v>
      </c>
      <c r="M141" s="4">
        <v>0</v>
      </c>
      <c r="N141" s="4">
        <v>3.8692228359744127E-5</v>
      </c>
      <c r="O141" s="8">
        <v>0</v>
      </c>
      <c r="P141" s="8">
        <v>12.615067126528077</v>
      </c>
    </row>
    <row r="142" spans="1:16" x14ac:dyDescent="0.2">
      <c r="A142" s="2" t="s">
        <v>5763</v>
      </c>
      <c r="B142" s="4">
        <v>1.9437253019385251E-6</v>
      </c>
      <c r="C142" s="7" t="s">
        <v>4866</v>
      </c>
      <c r="D142" s="4">
        <v>1.9760999978243396E-6</v>
      </c>
      <c r="E142" s="7" t="s">
        <v>4866</v>
      </c>
      <c r="F142" s="8">
        <v>0.64428013526411654</v>
      </c>
      <c r="G142" s="7" t="s">
        <v>3332</v>
      </c>
      <c r="H142" s="5" t="s">
        <v>3180</v>
      </c>
      <c r="I142" s="4">
        <v>1.2195121951219513E-2</v>
      </c>
      <c r="J142" s="3">
        <v>1</v>
      </c>
      <c r="K142" s="4">
        <v>0</v>
      </c>
      <c r="L142" s="4">
        <v>5.8311759058155762E-6</v>
      </c>
      <c r="M142" s="4">
        <v>0</v>
      </c>
      <c r="N142" s="4">
        <v>5.9273531729268871E-6</v>
      </c>
      <c r="O142" s="8">
        <v>0</v>
      </c>
      <c r="P142" s="8">
        <v>1.9325317080188542</v>
      </c>
    </row>
    <row r="143" spans="1:16" x14ac:dyDescent="0.2">
      <c r="A143" s="15" t="s">
        <v>5463</v>
      </c>
      <c r="B143" s="16">
        <v>7.9319198709467895E-3</v>
      </c>
      <c r="C143" s="17" t="s">
        <v>3334</v>
      </c>
      <c r="D143" s="16">
        <v>7.2325040351394736E-3</v>
      </c>
      <c r="E143" s="17" t="s">
        <v>3225</v>
      </c>
      <c r="F143" s="18">
        <v>2358.0581363231931</v>
      </c>
      <c r="G143" s="17" t="s">
        <v>3335</v>
      </c>
      <c r="H143" s="19" t="s">
        <v>6416</v>
      </c>
      <c r="I143" s="16">
        <v>0.8902439024390244</v>
      </c>
      <c r="J143" s="20">
        <v>73</v>
      </c>
      <c r="K143" s="16">
        <v>5.7604692408373976E-3</v>
      </c>
      <c r="L143" s="16">
        <v>1.0557234204986714E-2</v>
      </c>
      <c r="M143" s="16">
        <v>5.6744063514228655E-3</v>
      </c>
      <c r="N143" s="16">
        <v>1.0580412650583026E-2</v>
      </c>
      <c r="O143" s="18">
        <v>1850.0618873859582</v>
      </c>
      <c r="P143" s="18">
        <v>3449.5975412038633</v>
      </c>
    </row>
    <row r="144" spans="1:16" x14ac:dyDescent="0.2">
      <c r="A144" s="15" t="s">
        <v>5468</v>
      </c>
      <c r="B144" s="16">
        <v>3.0994700509989278E-5</v>
      </c>
      <c r="C144" s="17" t="s">
        <v>5018</v>
      </c>
      <c r="D144" s="16">
        <v>2.9055712747262739E-5</v>
      </c>
      <c r="E144" s="17" t="s">
        <v>5018</v>
      </c>
      <c r="F144" s="18">
        <v>9.4732141893690844</v>
      </c>
      <c r="G144" s="17" t="s">
        <v>3336</v>
      </c>
      <c r="H144" s="19" t="s">
        <v>3199</v>
      </c>
      <c r="I144" s="16">
        <v>6.097560975609756E-2</v>
      </c>
      <c r="J144" s="20">
        <v>5</v>
      </c>
      <c r="K144" s="16">
        <v>1.0272252423156334E-5</v>
      </c>
      <c r="L144" s="16">
        <v>5.7317034611925685E-5</v>
      </c>
      <c r="M144" s="16">
        <v>9.7569704452517147E-6</v>
      </c>
      <c r="N144" s="16">
        <v>5.378388588580274E-5</v>
      </c>
      <c r="O144" s="18">
        <v>3.1811255731773751</v>
      </c>
      <c r="P144" s="18">
        <v>17.535493806834712</v>
      </c>
    </row>
    <row r="145" spans="1:16" x14ac:dyDescent="0.2">
      <c r="A145" s="2" t="s">
        <v>5764</v>
      </c>
      <c r="B145" s="4">
        <v>8.3958759746582681E-6</v>
      </c>
      <c r="C145" s="7" t="s">
        <v>4866</v>
      </c>
      <c r="D145" s="4">
        <v>8.3958759746582681E-6</v>
      </c>
      <c r="E145" s="7" t="s">
        <v>4866</v>
      </c>
      <c r="F145" s="8">
        <v>2.7373595033495977</v>
      </c>
      <c r="G145" s="7" t="s">
        <v>5471</v>
      </c>
      <c r="H145" s="5" t="s">
        <v>3180</v>
      </c>
      <c r="I145" s="4">
        <v>1.2195121951219513E-2</v>
      </c>
      <c r="J145" s="3">
        <v>1</v>
      </c>
      <c r="K145" s="4">
        <v>0</v>
      </c>
      <c r="L145" s="4">
        <v>2.5187627923974804E-5</v>
      </c>
      <c r="M145" s="4">
        <v>0</v>
      </c>
      <c r="N145" s="4">
        <v>2.5187627923974804E-5</v>
      </c>
      <c r="O145" s="8">
        <v>0</v>
      </c>
      <c r="P145" s="8">
        <v>8.2120785100487925</v>
      </c>
    </row>
    <row r="146" spans="1:16" x14ac:dyDescent="0.2">
      <c r="A146" s="2" t="s">
        <v>5765</v>
      </c>
      <c r="B146" s="4">
        <v>2.259882453533101E-5</v>
      </c>
      <c r="C146" s="7" t="s">
        <v>4866</v>
      </c>
      <c r="D146" s="4">
        <v>2.0659836772604471E-5</v>
      </c>
      <c r="E146" s="7" t="s">
        <v>4866</v>
      </c>
      <c r="F146" s="8">
        <v>6.7358546860194872</v>
      </c>
      <c r="G146" s="7" t="s">
        <v>3337</v>
      </c>
      <c r="H146" s="5" t="s">
        <v>6395</v>
      </c>
      <c r="I146" s="4">
        <v>4.878048780487805E-2</v>
      </c>
      <c r="J146" s="3">
        <v>4</v>
      </c>
      <c r="K146" s="4">
        <v>5.5998860151034644E-6</v>
      </c>
      <c r="L146" s="4">
        <v>4.4714960457348303E-5</v>
      </c>
      <c r="M146" s="4">
        <v>5.3539303201220434E-6</v>
      </c>
      <c r="N146" s="4">
        <v>4.0983325932336828E-5</v>
      </c>
      <c r="O146" s="8">
        <v>1.7455750997624935</v>
      </c>
      <c r="P146" s="8">
        <v>13.362047874262752</v>
      </c>
    </row>
    <row r="147" spans="1:16" x14ac:dyDescent="0.2">
      <c r="A147" s="2" t="s">
        <v>5475</v>
      </c>
      <c r="B147" s="4">
        <v>7.9009251704367997E-3</v>
      </c>
      <c r="C147" s="7" t="s">
        <v>3338</v>
      </c>
      <c r="D147" s="4">
        <v>7.2034483223922113E-3</v>
      </c>
      <c r="E147" s="7" t="s">
        <v>3225</v>
      </c>
      <c r="F147" s="8">
        <v>2348.5849221338244</v>
      </c>
      <c r="G147" s="7" t="s">
        <v>3339</v>
      </c>
      <c r="H147" s="5" t="s">
        <v>6416</v>
      </c>
      <c r="I147" s="4">
        <v>0.8902439024390244</v>
      </c>
      <c r="J147" s="3">
        <v>73</v>
      </c>
      <c r="K147" s="4">
        <v>5.7266188491855476E-3</v>
      </c>
      <c r="L147" s="4">
        <v>1.0530971572067083E-2</v>
      </c>
      <c r="M147" s="4">
        <v>5.6513765889448474E-3</v>
      </c>
      <c r="N147" s="4">
        <v>1.055475718494648E-2</v>
      </c>
      <c r="O147" s="8">
        <v>1842.5533511272799</v>
      </c>
      <c r="P147" s="8">
        <v>3441.2329306635179</v>
      </c>
    </row>
    <row r="148" spans="1:16" x14ac:dyDescent="0.2">
      <c r="A148" s="2" t="s">
        <v>5480</v>
      </c>
      <c r="B148" s="4">
        <v>1.7975987735543174E-5</v>
      </c>
      <c r="C148" s="7" t="s">
        <v>5018</v>
      </c>
      <c r="D148" s="4">
        <v>1.7975987735543174E-5</v>
      </c>
      <c r="E148" s="7" t="s">
        <v>5018</v>
      </c>
      <c r="F148" s="8">
        <v>5.8608227430357855</v>
      </c>
      <c r="G148" s="7" t="s">
        <v>3340</v>
      </c>
      <c r="H148" s="5" t="s">
        <v>3180</v>
      </c>
      <c r="I148" s="4">
        <v>1.2195121951219513E-2</v>
      </c>
      <c r="J148" s="3">
        <v>1</v>
      </c>
      <c r="K148" s="4">
        <v>0</v>
      </c>
      <c r="L148" s="4">
        <v>5.3927963206629515E-5</v>
      </c>
      <c r="M148" s="4">
        <v>0</v>
      </c>
      <c r="N148" s="4">
        <v>5.3927963206629515E-5</v>
      </c>
      <c r="O148" s="8">
        <v>0</v>
      </c>
      <c r="P148" s="8">
        <v>17.582468229107352</v>
      </c>
    </row>
    <row r="149" spans="1:16" x14ac:dyDescent="0.2">
      <c r="A149" s="2" t="s">
        <v>5483</v>
      </c>
      <c r="B149" s="4">
        <v>5.9451078440803058E-5</v>
      </c>
      <c r="C149" s="7" t="s">
        <v>6176</v>
      </c>
      <c r="D149" s="4">
        <v>5.6955601074152059E-5</v>
      </c>
      <c r="E149" s="7" t="s">
        <v>6176</v>
      </c>
      <c r="F149" s="8">
        <v>18.569587776177755</v>
      </c>
      <c r="G149" s="7" t="s">
        <v>3341</v>
      </c>
      <c r="H149" s="5" t="s">
        <v>3180</v>
      </c>
      <c r="I149" s="4">
        <v>1.2195121951219513E-2</v>
      </c>
      <c r="J149" s="3">
        <v>1</v>
      </c>
      <c r="K149" s="4">
        <v>0</v>
      </c>
      <c r="L149" s="4">
        <v>1.7835323532240915E-4</v>
      </c>
      <c r="M149" s="4">
        <v>0</v>
      </c>
      <c r="N149" s="4">
        <v>1.708668032224562E-4</v>
      </c>
      <c r="O149" s="8">
        <v>0</v>
      </c>
      <c r="P149" s="8">
        <v>55.70876332853328</v>
      </c>
    </row>
    <row r="150" spans="1:16" x14ac:dyDescent="0.2">
      <c r="A150" s="2" t="s">
        <v>5487</v>
      </c>
      <c r="B150" s="4">
        <v>9.3946685226015407E-4</v>
      </c>
      <c r="C150" s="7" t="s">
        <v>6375</v>
      </c>
      <c r="D150" s="4">
        <v>9.4154358330117698E-4</v>
      </c>
      <c r="E150" s="7" t="s">
        <v>3342</v>
      </c>
      <c r="F150" s="8">
        <v>306.9772925834834</v>
      </c>
      <c r="G150" s="7" t="s">
        <v>3343</v>
      </c>
      <c r="H150" s="5" t="s">
        <v>3344</v>
      </c>
      <c r="I150" s="4">
        <v>0.37804878048780488</v>
      </c>
      <c r="J150" s="3">
        <v>31</v>
      </c>
      <c r="K150" s="4">
        <v>6.4918908670175157E-4</v>
      </c>
      <c r="L150" s="4">
        <v>1.2568437866476315E-3</v>
      </c>
      <c r="M150" s="4">
        <v>6.5118897228379777E-4</v>
      </c>
      <c r="N150" s="4">
        <v>1.291691615483571E-3</v>
      </c>
      <c r="O150" s="8">
        <v>212.31117838541738</v>
      </c>
      <c r="P150" s="8">
        <v>421.13822663809225</v>
      </c>
    </row>
    <row r="151" spans="1:16" x14ac:dyDescent="0.2">
      <c r="A151" s="15" t="s">
        <v>5489</v>
      </c>
      <c r="B151" s="16">
        <v>1.8622402447096117E-2</v>
      </c>
      <c r="C151" s="17" t="s">
        <v>3345</v>
      </c>
      <c r="D151" s="16">
        <v>1.8851385058268926E-2</v>
      </c>
      <c r="E151" s="17" t="s">
        <v>3346</v>
      </c>
      <c r="F151" s="18">
        <v>6146.2339601384374</v>
      </c>
      <c r="G151" s="17" t="s">
        <v>3347</v>
      </c>
      <c r="H151" s="19" t="s">
        <v>3278</v>
      </c>
      <c r="I151" s="16">
        <v>0.67073170731707321</v>
      </c>
      <c r="J151" s="20">
        <v>55</v>
      </c>
      <c r="K151" s="16">
        <v>1.1080247214716631E-2</v>
      </c>
      <c r="L151" s="16">
        <v>2.5897907826799786E-2</v>
      </c>
      <c r="M151" s="16">
        <v>1.115701826440332E-2</v>
      </c>
      <c r="N151" s="16">
        <v>2.6200143130785392E-2</v>
      </c>
      <c r="O151" s="18">
        <v>3637.5918447690674</v>
      </c>
      <c r="P151" s="18">
        <v>8542.1951211105406</v>
      </c>
    </row>
    <row r="152" spans="1:16" x14ac:dyDescent="0.2">
      <c r="A152" s="2" t="s">
        <v>5766</v>
      </c>
      <c r="B152" s="4">
        <v>4.8163485059541274E-3</v>
      </c>
      <c r="C152" s="7" t="s">
        <v>3348</v>
      </c>
      <c r="D152" s="4">
        <v>4.8755707282396093E-3</v>
      </c>
      <c r="E152" s="7" t="s">
        <v>3349</v>
      </c>
      <c r="F152" s="8">
        <v>1589.6125559123727</v>
      </c>
      <c r="G152" s="7" t="s">
        <v>3350</v>
      </c>
      <c r="H152" s="5" t="s">
        <v>6467</v>
      </c>
      <c r="I152" s="4">
        <v>7.3170731707317069E-2</v>
      </c>
      <c r="J152" s="3">
        <v>6</v>
      </c>
      <c r="K152" s="4">
        <v>9.7754559425229995E-4</v>
      </c>
      <c r="L152" s="4">
        <v>9.2175069219547975E-3</v>
      </c>
      <c r="M152" s="4">
        <v>9.9384415149501664E-4</v>
      </c>
      <c r="N152" s="4">
        <v>9.3489016222930571E-3</v>
      </c>
      <c r="O152" s="8">
        <v>324.02917112577188</v>
      </c>
      <c r="P152" s="8">
        <v>3048.0803645632695</v>
      </c>
    </row>
    <row r="153" spans="1:16" x14ac:dyDescent="0.2">
      <c r="A153" s="2" t="s">
        <v>5767</v>
      </c>
      <c r="B153" s="4">
        <v>1.195045258047988E-2</v>
      </c>
      <c r="C153" s="7" t="s">
        <v>3351</v>
      </c>
      <c r="D153" s="4">
        <v>1.2097396340520991E-2</v>
      </c>
      <c r="E153" s="7" t="s">
        <v>3352</v>
      </c>
      <c r="F153" s="8">
        <v>3944.1891398186876</v>
      </c>
      <c r="G153" s="7" t="s">
        <v>3353</v>
      </c>
      <c r="H153" s="5" t="s">
        <v>6387</v>
      </c>
      <c r="I153" s="4">
        <v>0.31707317073170732</v>
      </c>
      <c r="J153" s="3">
        <v>26</v>
      </c>
      <c r="K153" s="4">
        <v>6.4692748798340456E-3</v>
      </c>
      <c r="L153" s="4">
        <v>1.8073368901910618E-2</v>
      </c>
      <c r="M153" s="4">
        <v>6.5779218686210913E-3</v>
      </c>
      <c r="N153" s="4">
        <v>1.8342764269328057E-2</v>
      </c>
      <c r="O153" s="8">
        <v>2144.6406537816893</v>
      </c>
      <c r="P153" s="8">
        <v>5980.4051705742695</v>
      </c>
    </row>
    <row r="154" spans="1:16" x14ac:dyDescent="0.2">
      <c r="A154" s="2" t="s">
        <v>5768</v>
      </c>
      <c r="B154" s="4">
        <v>1.8556013606621103E-3</v>
      </c>
      <c r="C154" s="7" t="s">
        <v>3354</v>
      </c>
      <c r="D154" s="4">
        <v>1.8784179895083247E-3</v>
      </c>
      <c r="E154" s="7" t="s">
        <v>3354</v>
      </c>
      <c r="F154" s="8">
        <v>612.43226440737715</v>
      </c>
      <c r="G154" s="7" t="s">
        <v>3355</v>
      </c>
      <c r="H154" s="5" t="s">
        <v>6377</v>
      </c>
      <c r="I154" s="4">
        <v>0.46341463414634149</v>
      </c>
      <c r="J154" s="3">
        <v>38</v>
      </c>
      <c r="K154" s="4">
        <v>8.5152265276205855E-4</v>
      </c>
      <c r="L154" s="4">
        <v>3.0656050200176662E-3</v>
      </c>
      <c r="M154" s="4">
        <v>8.5830305353178007E-4</v>
      </c>
      <c r="N154" s="4">
        <v>3.0821807413780006E-3</v>
      </c>
      <c r="O154" s="8">
        <v>279.83786652289444</v>
      </c>
      <c r="P154" s="8">
        <v>1004.9024984311521</v>
      </c>
    </row>
    <row r="155" spans="1:16" x14ac:dyDescent="0.2">
      <c r="A155" s="15" t="s">
        <v>5505</v>
      </c>
      <c r="B155" s="16">
        <v>1.3110914772134546E-3</v>
      </c>
      <c r="C155" s="17" t="s">
        <v>3356</v>
      </c>
      <c r="D155" s="16">
        <v>1.3056512636150585E-3</v>
      </c>
      <c r="E155" s="17" t="s">
        <v>3357</v>
      </c>
      <c r="F155" s="18">
        <v>425.68957727636786</v>
      </c>
      <c r="G155" s="17" t="s">
        <v>3358</v>
      </c>
      <c r="H155" s="19" t="s">
        <v>6420</v>
      </c>
      <c r="I155" s="16">
        <v>3.6585365853658534E-2</v>
      </c>
      <c r="J155" s="20">
        <v>3</v>
      </c>
      <c r="K155" s="16">
        <v>3.3499181018895415E-5</v>
      </c>
      <c r="L155" s="16">
        <v>3.6825647832457054E-3</v>
      </c>
      <c r="M155" s="16">
        <v>3.26821278233126E-5</v>
      </c>
      <c r="N155" s="16">
        <v>3.5927461299958105E-3</v>
      </c>
      <c r="O155" s="18">
        <v>10.655556782503851</v>
      </c>
      <c r="P155" s="18">
        <v>1171.365297885646</v>
      </c>
    </row>
    <row r="156" spans="1:16" x14ac:dyDescent="0.2">
      <c r="A156" s="2" t="s">
        <v>5769</v>
      </c>
      <c r="B156" s="4">
        <v>0</v>
      </c>
      <c r="C156" s="7" t="s">
        <v>4866</v>
      </c>
      <c r="D156" s="4">
        <v>0</v>
      </c>
      <c r="E156" s="7" t="s">
        <v>4866</v>
      </c>
      <c r="F156" s="8">
        <v>0</v>
      </c>
      <c r="G156" s="7" t="s">
        <v>4867</v>
      </c>
      <c r="H156" s="5" t="s">
        <v>3140</v>
      </c>
      <c r="I156" s="4">
        <v>0</v>
      </c>
      <c r="J156" s="3">
        <v>0</v>
      </c>
      <c r="K156" s="4">
        <v>0</v>
      </c>
      <c r="L156" s="4">
        <v>0</v>
      </c>
      <c r="M156" s="4">
        <v>0</v>
      </c>
      <c r="N156" s="4">
        <v>0</v>
      </c>
      <c r="O156" s="8">
        <v>0</v>
      </c>
      <c r="P156" s="8">
        <v>0</v>
      </c>
    </row>
    <row r="157" spans="1:16" x14ac:dyDescent="0.2">
      <c r="A157" s="2" t="s">
        <v>3482</v>
      </c>
      <c r="B157" s="4">
        <v>0</v>
      </c>
      <c r="C157" s="7" t="s">
        <v>4866</v>
      </c>
      <c r="D157" s="4">
        <v>0</v>
      </c>
      <c r="E157" s="7" t="s">
        <v>4866</v>
      </c>
      <c r="F157" s="8">
        <v>0</v>
      </c>
      <c r="G157" s="7" t="s">
        <v>4867</v>
      </c>
      <c r="H157" s="5" t="s">
        <v>3140</v>
      </c>
      <c r="I157" s="4">
        <v>0</v>
      </c>
      <c r="J157" s="3">
        <v>0</v>
      </c>
      <c r="K157" s="4">
        <v>0</v>
      </c>
      <c r="L157" s="4">
        <v>0</v>
      </c>
      <c r="M157" s="4">
        <v>0</v>
      </c>
      <c r="N157" s="4">
        <v>0</v>
      </c>
      <c r="O157" s="8">
        <v>0</v>
      </c>
      <c r="P157" s="8">
        <v>0</v>
      </c>
    </row>
    <row r="158" spans="1:16" x14ac:dyDescent="0.2">
      <c r="A158" s="2" t="s">
        <v>5771</v>
      </c>
      <c r="B158" s="4">
        <v>1.3110914772134546E-3</v>
      </c>
      <c r="C158" s="7" t="s">
        <v>3356</v>
      </c>
      <c r="D158" s="4">
        <v>1.3056512636150585E-3</v>
      </c>
      <c r="E158" s="7" t="s">
        <v>3357</v>
      </c>
      <c r="F158" s="8">
        <v>425.68957727636786</v>
      </c>
      <c r="G158" s="7" t="s">
        <v>3358</v>
      </c>
      <c r="H158" s="5" t="s">
        <v>6420</v>
      </c>
      <c r="I158" s="4">
        <v>3.6585365853658534E-2</v>
      </c>
      <c r="J158" s="3">
        <v>3</v>
      </c>
      <c r="K158" s="4">
        <v>3.3499181018895415E-5</v>
      </c>
      <c r="L158" s="4">
        <v>3.6825647832457054E-3</v>
      </c>
      <c r="M158" s="4">
        <v>3.26821278233126E-5</v>
      </c>
      <c r="N158" s="4">
        <v>3.5927461299958105E-3</v>
      </c>
      <c r="O158" s="8">
        <v>10.655556782503851</v>
      </c>
      <c r="P158" s="8">
        <v>1171.365297885646</v>
      </c>
    </row>
    <row r="159" spans="1:16" x14ac:dyDescent="0.2">
      <c r="A159" s="2" t="s">
        <v>5520</v>
      </c>
      <c r="B159" s="4">
        <v>1.8554236169778745E-2</v>
      </c>
      <c r="C159" s="7" t="s">
        <v>3359</v>
      </c>
      <c r="D159" s="4">
        <v>1.856482963777888E-2</v>
      </c>
      <c r="E159" s="7" t="s">
        <v>3360</v>
      </c>
      <c r="F159" s="8">
        <v>6052.8065195851968</v>
      </c>
      <c r="G159" s="7" t="s">
        <v>3361</v>
      </c>
      <c r="H159" s="5" t="s">
        <v>6412</v>
      </c>
      <c r="I159" s="4">
        <v>0.54878048780487809</v>
      </c>
      <c r="J159" s="3">
        <v>45</v>
      </c>
      <c r="K159" s="4">
        <v>9.0157683982988526E-3</v>
      </c>
      <c r="L159" s="4">
        <v>2.9114951151368862E-2</v>
      </c>
      <c r="M159" s="4">
        <v>9.0341585747645958E-3</v>
      </c>
      <c r="N159" s="4">
        <v>2.9174093991889166E-2</v>
      </c>
      <c r="O159" s="8">
        <v>2945.4627371869533</v>
      </c>
      <c r="P159" s="8">
        <v>9511.8107605874557</v>
      </c>
    </row>
    <row r="160" spans="1:16" x14ac:dyDescent="0.2">
      <c r="A160" s="15" t="s">
        <v>5772</v>
      </c>
      <c r="B160" s="16">
        <v>2.8111766131047388E-2</v>
      </c>
      <c r="C160" s="17" t="s">
        <v>3362</v>
      </c>
      <c r="D160" s="16">
        <v>2.8105354906639228E-2</v>
      </c>
      <c r="E160" s="17" t="s">
        <v>3362</v>
      </c>
      <c r="F160" s="18">
        <v>9163.3631298172604</v>
      </c>
      <c r="G160" s="17" t="s">
        <v>3363</v>
      </c>
      <c r="H160" s="19" t="s">
        <v>3364</v>
      </c>
      <c r="I160" s="16">
        <v>0.32926829268292684</v>
      </c>
      <c r="J160" s="20">
        <v>27</v>
      </c>
      <c r="K160" s="16">
        <v>1.1711547053173905E-2</v>
      </c>
      <c r="L160" s="16">
        <v>4.7507910442207237E-2</v>
      </c>
      <c r="M160" s="16">
        <v>1.172334405948392E-2</v>
      </c>
      <c r="N160" s="16">
        <v>4.7453698423799047E-2</v>
      </c>
      <c r="O160" s="18">
        <v>3822.2345552896923</v>
      </c>
      <c r="P160" s="18">
        <v>15471.623537740419</v>
      </c>
    </row>
    <row r="161" spans="1:16" x14ac:dyDescent="0.2">
      <c r="A161" s="15" t="s">
        <v>5527</v>
      </c>
      <c r="B161" s="16">
        <v>5.5960950007242598E-3</v>
      </c>
      <c r="C161" s="17" t="s">
        <v>3365</v>
      </c>
      <c r="D161" s="16">
        <v>5.5833926438198025E-3</v>
      </c>
      <c r="E161" s="17" t="s">
        <v>3365</v>
      </c>
      <c r="F161" s="18">
        <v>1820.3881239580192</v>
      </c>
      <c r="G161" s="17" t="s">
        <v>3366</v>
      </c>
      <c r="H161" s="19" t="s">
        <v>3199</v>
      </c>
      <c r="I161" s="16">
        <v>6.097560975609756E-2</v>
      </c>
      <c r="J161" s="20">
        <v>5</v>
      </c>
      <c r="K161" s="16">
        <v>6.4241458010318847E-4</v>
      </c>
      <c r="L161" s="16">
        <v>1.1104604751289212E-2</v>
      </c>
      <c r="M161" s="16">
        <v>6.0555472714644821E-4</v>
      </c>
      <c r="N161" s="16">
        <v>1.1092798868090047E-2</v>
      </c>
      <c r="O161" s="18">
        <v>197.43276248433048</v>
      </c>
      <c r="P161" s="18">
        <v>3616.6539967913086</v>
      </c>
    </row>
    <row r="162" spans="1:16" x14ac:dyDescent="0.2">
      <c r="A162" s="2" t="s">
        <v>5530</v>
      </c>
      <c r="B162" s="4">
        <v>3.5349430004755389E-3</v>
      </c>
      <c r="C162" s="7" t="s">
        <v>3367</v>
      </c>
      <c r="D162" s="4">
        <v>3.5222406435710825E-3</v>
      </c>
      <c r="E162" s="7" t="s">
        <v>3367</v>
      </c>
      <c r="F162" s="8">
        <v>1148.3779569714216</v>
      </c>
      <c r="G162" s="7" t="s">
        <v>3368</v>
      </c>
      <c r="H162" s="5" t="s">
        <v>3199</v>
      </c>
      <c r="I162" s="4">
        <v>6.097560975609756E-2</v>
      </c>
      <c r="J162" s="3">
        <v>5</v>
      </c>
      <c r="K162" s="4">
        <v>6.4241458010318847E-4</v>
      </c>
      <c r="L162" s="4">
        <v>6.9474570428471943E-3</v>
      </c>
      <c r="M162" s="4">
        <v>6.0555472714644821E-4</v>
      </c>
      <c r="N162" s="4">
        <v>6.8821686130765168E-3</v>
      </c>
      <c r="O162" s="8">
        <v>197.43276248433048</v>
      </c>
      <c r="P162" s="8">
        <v>2243.8361063838979</v>
      </c>
    </row>
    <row r="163" spans="1:16" x14ac:dyDescent="0.2">
      <c r="A163" s="2" t="s">
        <v>5534</v>
      </c>
      <c r="B163" s="4">
        <v>2.0611520002487204E-3</v>
      </c>
      <c r="C163" s="7" t="s">
        <v>3369</v>
      </c>
      <c r="D163" s="4">
        <v>2.0611520002487204E-3</v>
      </c>
      <c r="E163" s="7" t="s">
        <v>3369</v>
      </c>
      <c r="F163" s="8">
        <v>672.01016698659771</v>
      </c>
      <c r="G163" s="7" t="s">
        <v>3370</v>
      </c>
      <c r="H163" s="5" t="s">
        <v>3180</v>
      </c>
      <c r="I163" s="4">
        <v>1.2195121951219513E-2</v>
      </c>
      <c r="J163" s="3">
        <v>1</v>
      </c>
      <c r="K163" s="4">
        <v>0</v>
      </c>
      <c r="L163" s="4">
        <v>6.1834560007461613E-3</v>
      </c>
      <c r="M163" s="4">
        <v>0</v>
      </c>
      <c r="N163" s="4">
        <v>6.1834560007461613E-3</v>
      </c>
      <c r="O163" s="8">
        <v>0</v>
      </c>
      <c r="P163" s="8">
        <v>2016.0305009597932</v>
      </c>
    </row>
    <row r="164" spans="1:16" x14ac:dyDescent="0.2">
      <c r="A164" s="15" t="s">
        <v>5537</v>
      </c>
      <c r="B164" s="16">
        <v>1.8846772165112217E-2</v>
      </c>
      <c r="C164" s="17" t="s">
        <v>3371</v>
      </c>
      <c r="D164" s="16">
        <v>1.8858197280595412E-2</v>
      </c>
      <c r="E164" s="17" t="s">
        <v>3371</v>
      </c>
      <c r="F164" s="18">
        <v>6148.454991223296</v>
      </c>
      <c r="G164" s="17" t="s">
        <v>3372</v>
      </c>
      <c r="H164" s="19" t="s">
        <v>3171</v>
      </c>
      <c r="I164" s="16">
        <v>0.15853658536585366</v>
      </c>
      <c r="J164" s="20">
        <v>13</v>
      </c>
      <c r="K164" s="16">
        <v>3.6882324268514262E-3</v>
      </c>
      <c r="L164" s="16">
        <v>3.6269565435835732E-2</v>
      </c>
      <c r="M164" s="16">
        <v>3.6987673006166574E-3</v>
      </c>
      <c r="N164" s="16">
        <v>3.6263802819481446E-2</v>
      </c>
      <c r="O164" s="18">
        <v>1205.9320375363036</v>
      </c>
      <c r="P164" s="18">
        <v>11823.312489980401</v>
      </c>
    </row>
    <row r="165" spans="1:16" x14ac:dyDescent="0.2">
      <c r="A165" s="2" t="s">
        <v>5541</v>
      </c>
      <c r="B165" s="4">
        <v>1.4878904477746547E-2</v>
      </c>
      <c r="C165" s="7" t="s">
        <v>3373</v>
      </c>
      <c r="D165" s="4">
        <v>1.4878904477746547E-2</v>
      </c>
      <c r="E165" s="7" t="s">
        <v>3373</v>
      </c>
      <c r="F165" s="8">
        <v>4851.0614847723682</v>
      </c>
      <c r="G165" s="7" t="s">
        <v>3374</v>
      </c>
      <c r="H165" s="5" t="s">
        <v>3263</v>
      </c>
      <c r="I165" s="4">
        <v>2.4390243902439025E-2</v>
      </c>
      <c r="J165" s="3">
        <v>2</v>
      </c>
      <c r="K165" s="4">
        <v>0</v>
      </c>
      <c r="L165" s="4">
        <v>2.983066118744588E-2</v>
      </c>
      <c r="M165" s="4">
        <v>0</v>
      </c>
      <c r="N165" s="4">
        <v>2.983066118744588E-2</v>
      </c>
      <c r="O165" s="8">
        <v>0</v>
      </c>
      <c r="P165" s="8">
        <v>9725.8754344546651</v>
      </c>
    </row>
    <row r="166" spans="1:16" x14ac:dyDescent="0.2">
      <c r="A166" s="2" t="s">
        <v>5773</v>
      </c>
      <c r="B166" s="4">
        <v>3.9678676873656704E-3</v>
      </c>
      <c r="C166" s="7" t="s">
        <v>3375</v>
      </c>
      <c r="D166" s="4">
        <v>3.9792928028488635E-3</v>
      </c>
      <c r="E166" s="7" t="s">
        <v>3375</v>
      </c>
      <c r="F166" s="8">
        <v>1297.393506450928</v>
      </c>
      <c r="G166" s="7" t="s">
        <v>3376</v>
      </c>
      <c r="H166" s="5" t="s">
        <v>3174</v>
      </c>
      <c r="I166" s="4">
        <v>0.13414634146341464</v>
      </c>
      <c r="J166" s="3">
        <v>11</v>
      </c>
      <c r="K166" s="4">
        <v>1.0142610067671977E-3</v>
      </c>
      <c r="L166" s="4">
        <v>7.310728708186786E-3</v>
      </c>
      <c r="M166" s="4">
        <v>1.0137076728846189E-3</v>
      </c>
      <c r="N166" s="4">
        <v>7.3286297094523299E-3</v>
      </c>
      <c r="O166" s="8">
        <v>330.50539816985099</v>
      </c>
      <c r="P166" s="8">
        <v>2389.3985859547038</v>
      </c>
    </row>
    <row r="167" spans="1:16" x14ac:dyDescent="0.2">
      <c r="A167" s="2" t="s">
        <v>5548</v>
      </c>
      <c r="B167" s="4">
        <v>3.6688989652109106E-3</v>
      </c>
      <c r="C167" s="7" t="s">
        <v>3377</v>
      </c>
      <c r="D167" s="4">
        <v>3.6637649822240143E-3</v>
      </c>
      <c r="E167" s="7" t="s">
        <v>3377</v>
      </c>
      <c r="F167" s="8">
        <v>1194.5200146359452</v>
      </c>
      <c r="G167" s="7" t="s">
        <v>3378</v>
      </c>
      <c r="H167" s="5" t="s">
        <v>3174</v>
      </c>
      <c r="I167" s="4">
        <v>0.13414634146341464</v>
      </c>
      <c r="J167" s="3">
        <v>11</v>
      </c>
      <c r="K167" s="4">
        <v>1.3091200889491967E-3</v>
      </c>
      <c r="L167" s="4">
        <v>6.2566539977725426E-3</v>
      </c>
      <c r="M167" s="4">
        <v>1.3070222862566702E-3</v>
      </c>
      <c r="N167" s="4">
        <v>6.2508859529878244E-3</v>
      </c>
      <c r="O167" s="8">
        <v>426.13658028935316</v>
      </c>
      <c r="P167" s="8">
        <v>2038.0151063942058</v>
      </c>
    </row>
    <row r="168" spans="1:16" x14ac:dyDescent="0.2">
      <c r="A168" s="9" t="s">
        <v>5552</v>
      </c>
      <c r="B168" s="10">
        <v>2.8226761975086136E-2</v>
      </c>
      <c r="C168" s="11" t="s">
        <v>3379</v>
      </c>
      <c r="D168" s="10">
        <v>2.7753189897326804E-2</v>
      </c>
      <c r="E168" s="11" t="s">
        <v>3380</v>
      </c>
      <c r="F168" s="12">
        <v>9048.5445882025124</v>
      </c>
      <c r="G168" s="11" t="s">
        <v>3381</v>
      </c>
      <c r="H168" s="13" t="s">
        <v>6370</v>
      </c>
      <c r="I168" s="10">
        <v>0.92682926829268297</v>
      </c>
      <c r="J168" s="14">
        <v>76</v>
      </c>
      <c r="K168" s="10">
        <v>2.0698857416626092E-2</v>
      </c>
      <c r="L168" s="10">
        <v>3.6066501012423285E-2</v>
      </c>
      <c r="M168" s="10">
        <v>2.0628216285698775E-2</v>
      </c>
      <c r="N168" s="10">
        <v>3.6306285177501202E-2</v>
      </c>
      <c r="O168" s="12">
        <v>6725.5452626081478</v>
      </c>
      <c r="P168" s="12">
        <v>11837.163276580997</v>
      </c>
    </row>
    <row r="169" spans="1:16" x14ac:dyDescent="0.2">
      <c r="A169" s="9" t="s">
        <v>5557</v>
      </c>
      <c r="B169" s="10">
        <v>4.4808615723401293E-3</v>
      </c>
      <c r="C169" s="11" t="s">
        <v>3382</v>
      </c>
      <c r="D169" s="10">
        <v>3.5081689682794287E-3</v>
      </c>
      <c r="E169" s="11" t="s">
        <v>3383</v>
      </c>
      <c r="F169" s="12">
        <v>1143.7900814234831</v>
      </c>
      <c r="G169" s="11" t="s">
        <v>3384</v>
      </c>
      <c r="H169" s="13" t="s">
        <v>6358</v>
      </c>
      <c r="I169" s="10">
        <v>0.97560975609756095</v>
      </c>
      <c r="J169" s="14">
        <v>80</v>
      </c>
      <c r="K169" s="10">
        <v>3.1744537000912443E-3</v>
      </c>
      <c r="L169" s="10">
        <v>6.0336796581760823E-3</v>
      </c>
      <c r="M169" s="10">
        <v>2.3746863979511711E-3</v>
      </c>
      <c r="N169" s="10">
        <v>4.8389028093219948E-3</v>
      </c>
      <c r="O169" s="12">
        <v>774.23373076580526</v>
      </c>
      <c r="P169" s="12">
        <v>1577.6574869451622</v>
      </c>
    </row>
    <row r="170" spans="1:16" x14ac:dyDescent="0.2">
      <c r="A170" s="9" t="s">
        <v>3483</v>
      </c>
      <c r="B170" s="10">
        <v>3.2707623547426269E-2</v>
      </c>
      <c r="C170" s="11" t="s">
        <v>3385</v>
      </c>
      <c r="D170" s="10">
        <v>3.1261358865606236E-2</v>
      </c>
      <c r="E170" s="11" t="s">
        <v>3386</v>
      </c>
      <c r="F170" s="12">
        <v>10192.334669625996</v>
      </c>
      <c r="G170" s="11" t="s">
        <v>3387</v>
      </c>
      <c r="H170" s="13" t="s">
        <v>6462</v>
      </c>
      <c r="I170" s="10">
        <v>0.98780487804878048</v>
      </c>
      <c r="J170" s="14">
        <v>81</v>
      </c>
      <c r="K170" s="10">
        <v>2.5384496570971762E-2</v>
      </c>
      <c r="L170" s="10">
        <v>4.0251550239217497E-2</v>
      </c>
      <c r="M170" s="10">
        <v>2.424480544062059E-2</v>
      </c>
      <c r="N170" s="10">
        <v>3.9573788506538407E-2</v>
      </c>
      <c r="O170" s="12">
        <v>7904.6842497510906</v>
      </c>
      <c r="P170" s="12">
        <v>12902.487647374897</v>
      </c>
    </row>
    <row r="171" spans="1:16" x14ac:dyDescent="0.2">
      <c r="A171" s="15" t="s">
        <v>5566</v>
      </c>
      <c r="B171" s="16">
        <v>5.0853555181953725E-2</v>
      </c>
      <c r="C171" s="17" t="s">
        <v>3388</v>
      </c>
      <c r="D171" s="16">
        <v>5.1861277782999142E-2</v>
      </c>
      <c r="E171" s="17" t="s">
        <v>3389</v>
      </c>
      <c r="F171" s="18">
        <v>16908.653965785183</v>
      </c>
      <c r="G171" s="17" t="s">
        <v>3390</v>
      </c>
      <c r="H171" s="19" t="s">
        <v>3391</v>
      </c>
      <c r="I171" s="16">
        <v>0.57317073170731703</v>
      </c>
      <c r="J171" s="20">
        <v>47</v>
      </c>
      <c r="K171" s="16">
        <v>3.5514298860651494E-2</v>
      </c>
      <c r="L171" s="16">
        <v>6.8828866799684751E-2</v>
      </c>
      <c r="M171" s="16">
        <v>3.6120390331387961E-2</v>
      </c>
      <c r="N171" s="16">
        <v>6.9569986982894738E-2</v>
      </c>
      <c r="O171" s="18">
        <v>11776.554827246144</v>
      </c>
      <c r="P171" s="18">
        <v>22682.334230560853</v>
      </c>
    </row>
    <row r="172" spans="1:16" x14ac:dyDescent="0.2">
      <c r="A172" s="15" t="s">
        <v>3480</v>
      </c>
      <c r="B172" s="16">
        <v>1.9509625469778837E-2</v>
      </c>
      <c r="C172" s="17" t="s">
        <v>3407</v>
      </c>
      <c r="D172" s="16">
        <v>1.9592458073697999E-2</v>
      </c>
      <c r="E172" s="17" t="s">
        <v>3408</v>
      </c>
      <c r="F172" s="18">
        <v>6387.8505904440426</v>
      </c>
      <c r="G172" s="17" t="s">
        <v>3409</v>
      </c>
      <c r="H172" s="19" t="s">
        <v>3410</v>
      </c>
      <c r="I172" s="16">
        <v>0.34146341463414637</v>
      </c>
      <c r="J172" s="20">
        <v>28</v>
      </c>
      <c r="K172" s="16">
        <v>1.1260547896312515E-2</v>
      </c>
      <c r="L172" s="16">
        <v>2.8679492695884722E-2</v>
      </c>
      <c r="M172" s="16">
        <v>1.1430232344238874E-2</v>
      </c>
      <c r="N172" s="16">
        <v>2.8912912444992691E-2</v>
      </c>
      <c r="O172" s="18">
        <v>3726.6695253046246</v>
      </c>
      <c r="P172" s="18">
        <v>9426.6561213747536</v>
      </c>
    </row>
    <row r="173" spans="1:16" x14ac:dyDescent="0.2">
      <c r="A173" s="15" t="s">
        <v>3481</v>
      </c>
      <c r="B173" s="16">
        <v>4.9166416094439712E-3</v>
      </c>
      <c r="C173" s="17" t="s">
        <v>3404</v>
      </c>
      <c r="D173" s="16">
        <v>4.9994742133631356E-3</v>
      </c>
      <c r="E173" s="17" t="s">
        <v>3405</v>
      </c>
      <c r="F173" s="18">
        <v>1630.0095774411268</v>
      </c>
      <c r="G173" s="17" t="s">
        <v>3406</v>
      </c>
      <c r="H173" s="19" t="s">
        <v>3159</v>
      </c>
      <c r="I173" s="16">
        <v>0.1951219512195122</v>
      </c>
      <c r="J173" s="20">
        <v>16</v>
      </c>
      <c r="K173" s="16">
        <v>2.1748914180909395E-3</v>
      </c>
      <c r="L173" s="16">
        <v>7.9112134508816118E-3</v>
      </c>
      <c r="M173" s="16">
        <v>2.2387057375361495E-3</v>
      </c>
      <c r="N173" s="16">
        <v>8.2417465998692943E-3</v>
      </c>
      <c r="O173" s="18">
        <v>729.89911289122847</v>
      </c>
      <c r="P173" s="18">
        <v>2687.1077475950588</v>
      </c>
    </row>
    <row r="174" spans="1:16" x14ac:dyDescent="0.2">
      <c r="A174" s="15" t="s">
        <v>3484</v>
      </c>
      <c r="B174" s="16">
        <v>7.5535450112673935E-4</v>
      </c>
      <c r="C174" s="17" t="s">
        <v>3392</v>
      </c>
      <c r="D174" s="16">
        <v>7.5903569543913556E-4</v>
      </c>
      <c r="E174" s="17" t="s">
        <v>3392</v>
      </c>
      <c r="F174" s="18">
        <v>247.47311424838645</v>
      </c>
      <c r="G174" s="17" t="s">
        <v>3393</v>
      </c>
      <c r="H174" s="19" t="s">
        <v>6467</v>
      </c>
      <c r="I174" s="16">
        <v>7.3170731707317069E-2</v>
      </c>
      <c r="J174" s="20">
        <v>6</v>
      </c>
      <c r="K174" s="16">
        <v>1.653057336811549E-4</v>
      </c>
      <c r="L174" s="16">
        <v>1.4684267347639074E-3</v>
      </c>
      <c r="M174" s="16">
        <v>1.5957929572394525E-4</v>
      </c>
      <c r="N174" s="16">
        <v>1.4560056317506668E-3</v>
      </c>
      <c r="O174" s="18">
        <v>52.028627269658678</v>
      </c>
      <c r="P174" s="18">
        <v>474.71054420446535</v>
      </c>
    </row>
    <row r="175" spans="1:16" x14ac:dyDescent="0.2">
      <c r="A175" s="15" t="s">
        <v>5575</v>
      </c>
      <c r="B175" s="16">
        <v>5.9004876744558443E-4</v>
      </c>
      <c r="C175" s="17" t="s">
        <v>6290</v>
      </c>
      <c r="D175" s="16">
        <v>5.9406732039814626E-4</v>
      </c>
      <c r="E175" s="17" t="s">
        <v>6290</v>
      </c>
      <c r="F175" s="18">
        <v>193.68745203355451</v>
      </c>
      <c r="G175" s="17" t="s">
        <v>3394</v>
      </c>
      <c r="H175" s="19" t="s">
        <v>3199</v>
      </c>
      <c r="I175" s="16">
        <v>6.097560975609756E-2</v>
      </c>
      <c r="J175" s="20">
        <v>5</v>
      </c>
      <c r="K175" s="16">
        <v>3.378914764749602E-5</v>
      </c>
      <c r="L175" s="16">
        <v>1.3827145934641205E-3</v>
      </c>
      <c r="M175" s="16">
        <v>3.3586444701421812E-5</v>
      </c>
      <c r="N175" s="16">
        <v>1.3951041821734752E-3</v>
      </c>
      <c r="O175" s="18">
        <v>10.950396821566297</v>
      </c>
      <c r="P175" s="18">
        <v>454.85446697427767</v>
      </c>
    </row>
    <row r="176" spans="1:16" x14ac:dyDescent="0.2">
      <c r="A176" s="2" t="s">
        <v>3485</v>
      </c>
      <c r="B176" s="4">
        <v>4.4015721360333808E-4</v>
      </c>
      <c r="C176" s="7" t="s">
        <v>3395</v>
      </c>
      <c r="D176" s="4">
        <v>4.4315492356886257E-4</v>
      </c>
      <c r="E176" s="7" t="s">
        <v>3395</v>
      </c>
      <c r="F176" s="8">
        <v>144.48454755035439</v>
      </c>
      <c r="G176" s="7" t="s">
        <v>3396</v>
      </c>
      <c r="H176" s="5" t="s">
        <v>3180</v>
      </c>
      <c r="I176" s="4">
        <v>1.2195121951219513E-2</v>
      </c>
      <c r="J176" s="3">
        <v>1</v>
      </c>
      <c r="K176" s="4">
        <v>0</v>
      </c>
      <c r="L176" s="4">
        <v>1.3204716408100144E-3</v>
      </c>
      <c r="M176" s="4">
        <v>0</v>
      </c>
      <c r="N176" s="4">
        <v>1.2680360067273313E-3</v>
      </c>
      <c r="O176" s="8">
        <v>0</v>
      </c>
      <c r="P176" s="8">
        <v>413.42564183671323</v>
      </c>
    </row>
    <row r="177" spans="1:16" x14ac:dyDescent="0.2">
      <c r="A177" s="2" t="s">
        <v>3486</v>
      </c>
      <c r="B177" s="4">
        <v>1.4989155384224635E-4</v>
      </c>
      <c r="C177" s="7" t="s">
        <v>6210</v>
      </c>
      <c r="D177" s="4">
        <v>1.5091239682928366E-4</v>
      </c>
      <c r="E177" s="7" t="s">
        <v>6210</v>
      </c>
      <c r="F177" s="8">
        <v>49.202904483200101</v>
      </c>
      <c r="G177" s="7" t="s">
        <v>3397</v>
      </c>
      <c r="H177" s="5" t="s">
        <v>3199</v>
      </c>
      <c r="I177" s="4">
        <v>6.097560975609756E-2</v>
      </c>
      <c r="J177" s="3">
        <v>5</v>
      </c>
      <c r="K177" s="4">
        <v>2.0503906536548086E-5</v>
      </c>
      <c r="L177" s="4">
        <v>3.331386546885889E-4</v>
      </c>
      <c r="M177" s="4">
        <v>2.0386877835887837E-5</v>
      </c>
      <c r="N177" s="4">
        <v>3.3508556367459609E-4</v>
      </c>
      <c r="O177" s="8">
        <v>6.6468601913770282</v>
      </c>
      <c r="P177" s="8">
        <v>109.25002405091465</v>
      </c>
    </row>
    <row r="178" spans="1:16" x14ac:dyDescent="0.2">
      <c r="A178" s="15" t="s">
        <v>5585</v>
      </c>
      <c r="B178" s="16">
        <v>1.653057336811549E-4</v>
      </c>
      <c r="C178" s="17" t="s">
        <v>5280</v>
      </c>
      <c r="D178" s="16">
        <v>1.6496837504098927E-4</v>
      </c>
      <c r="E178" s="17" t="s">
        <v>5280</v>
      </c>
      <c r="F178" s="18">
        <v>53.785662214831945</v>
      </c>
      <c r="G178" s="17" t="s">
        <v>3398</v>
      </c>
      <c r="H178" s="19" t="s">
        <v>3180</v>
      </c>
      <c r="I178" s="16">
        <v>1.2195121951219513E-2</v>
      </c>
      <c r="J178" s="20">
        <v>1</v>
      </c>
      <c r="K178" s="16">
        <v>0</v>
      </c>
      <c r="L178" s="16">
        <v>4.9591720104346477E-4</v>
      </c>
      <c r="M178" s="16">
        <v>0</v>
      </c>
      <c r="N178" s="16">
        <v>4.7112134099129143E-4</v>
      </c>
      <c r="O178" s="18">
        <v>0</v>
      </c>
      <c r="P178" s="18">
        <v>153.60261203070104</v>
      </c>
    </row>
    <row r="179" spans="1:16" x14ac:dyDescent="0.2">
      <c r="A179" s="2" t="s">
        <v>3487</v>
      </c>
      <c r="B179" s="4">
        <v>0</v>
      </c>
      <c r="C179" s="7" t="s">
        <v>4866</v>
      </c>
      <c r="D179" s="4">
        <v>0</v>
      </c>
      <c r="E179" s="7" t="s">
        <v>4866</v>
      </c>
      <c r="F179" s="8">
        <v>0</v>
      </c>
      <c r="G179" s="7" t="s">
        <v>4867</v>
      </c>
      <c r="H179" s="5" t="s">
        <v>3140</v>
      </c>
      <c r="I179" s="4">
        <v>0</v>
      </c>
      <c r="J179" s="3">
        <v>0</v>
      </c>
      <c r="K179" s="4">
        <v>0</v>
      </c>
      <c r="L179" s="4">
        <v>0</v>
      </c>
      <c r="M179" s="4">
        <v>0</v>
      </c>
      <c r="N179" s="4">
        <v>0</v>
      </c>
      <c r="O179" s="8">
        <v>0</v>
      </c>
      <c r="P179" s="8">
        <v>0</v>
      </c>
    </row>
    <row r="180" spans="1:16" x14ac:dyDescent="0.2">
      <c r="A180" s="2" t="s">
        <v>3488</v>
      </c>
      <c r="B180" s="4">
        <v>1.653057336811549E-4</v>
      </c>
      <c r="C180" s="7" t="s">
        <v>5280</v>
      </c>
      <c r="D180" s="4">
        <v>1.6496837504098927E-4</v>
      </c>
      <c r="E180" s="7" t="s">
        <v>5280</v>
      </c>
      <c r="F180" s="8">
        <v>53.785662214831945</v>
      </c>
      <c r="G180" s="7" t="s">
        <v>3398</v>
      </c>
      <c r="H180" s="5" t="s">
        <v>3180</v>
      </c>
      <c r="I180" s="4">
        <v>1.2195121951219513E-2</v>
      </c>
      <c r="J180" s="3">
        <v>1</v>
      </c>
      <c r="K180" s="4">
        <v>0</v>
      </c>
      <c r="L180" s="4">
        <v>4.9591720104346477E-4</v>
      </c>
      <c r="M180" s="4">
        <v>0</v>
      </c>
      <c r="N180" s="4">
        <v>4.7112134099129143E-4</v>
      </c>
      <c r="O180" s="8">
        <v>0</v>
      </c>
      <c r="P180" s="8">
        <v>153.60261203070104</v>
      </c>
    </row>
    <row r="181" spans="1:16" x14ac:dyDescent="0.2">
      <c r="A181" s="2" t="s">
        <v>3489</v>
      </c>
      <c r="B181" s="4">
        <v>4.1612871083172315E-3</v>
      </c>
      <c r="C181" s="7" t="s">
        <v>3399</v>
      </c>
      <c r="D181" s="4">
        <v>4.2404385179239997E-3</v>
      </c>
      <c r="E181" s="7" t="s">
        <v>3400</v>
      </c>
      <c r="F181" s="8">
        <v>1382.5364631927403</v>
      </c>
      <c r="G181" s="7" t="s">
        <v>3401</v>
      </c>
      <c r="H181" s="5" t="s">
        <v>3240</v>
      </c>
      <c r="I181" s="4">
        <v>0.14634146341463414</v>
      </c>
      <c r="J181" s="3">
        <v>12</v>
      </c>
      <c r="K181" s="4">
        <v>1.5082015721031971E-3</v>
      </c>
      <c r="L181" s="4">
        <v>7.1288884889824447E-3</v>
      </c>
      <c r="M181" s="4">
        <v>1.5748328539451353E-3</v>
      </c>
      <c r="N181" s="4">
        <v>7.5236606155724426E-3</v>
      </c>
      <c r="O181" s="8">
        <v>513.45252025466561</v>
      </c>
      <c r="P181" s="8">
        <v>2452.9857215825027</v>
      </c>
    </row>
    <row r="182" spans="1:16" x14ac:dyDescent="0.2">
      <c r="A182" s="2" t="s">
        <v>3490</v>
      </c>
      <c r="B182" s="4">
        <v>1.4592983860334864E-2</v>
      </c>
      <c r="C182" s="7" t="s">
        <v>3402</v>
      </c>
      <c r="D182" s="4">
        <v>1.4592983860334864E-2</v>
      </c>
      <c r="E182" s="7" t="s">
        <v>3402</v>
      </c>
      <c r="F182" s="8">
        <v>4757.841013002916</v>
      </c>
      <c r="G182" s="7" t="s">
        <v>3403</v>
      </c>
      <c r="H182" s="5" t="s">
        <v>3167</v>
      </c>
      <c r="I182" s="4">
        <v>0.21951219512195122</v>
      </c>
      <c r="J182" s="3">
        <v>18</v>
      </c>
      <c r="K182" s="4">
        <v>7.5243695204758026E-3</v>
      </c>
      <c r="L182" s="4">
        <v>2.3062198408435708E-2</v>
      </c>
      <c r="M182" s="4">
        <v>7.5243695204758026E-3</v>
      </c>
      <c r="N182" s="4">
        <v>2.3062198408435708E-2</v>
      </c>
      <c r="O182" s="8">
        <v>2453.2168502437694</v>
      </c>
      <c r="P182" s="8">
        <v>7519.1115461939598</v>
      </c>
    </row>
    <row r="183" spans="1:16" x14ac:dyDescent="0.2">
      <c r="A183" s="15" t="s">
        <v>5611</v>
      </c>
      <c r="B183" s="16">
        <v>7.0055461385607788E-3</v>
      </c>
      <c r="C183" s="17" t="s">
        <v>3411</v>
      </c>
      <c r="D183" s="16">
        <v>6.9509684219826832E-3</v>
      </c>
      <c r="E183" s="17" t="s">
        <v>3412</v>
      </c>
      <c r="F183" s="18">
        <v>2266.2673346805495</v>
      </c>
      <c r="G183" s="17" t="s">
        <v>3413</v>
      </c>
      <c r="H183" s="19" t="s">
        <v>3414</v>
      </c>
      <c r="I183" s="16">
        <v>0.12195121951219512</v>
      </c>
      <c r="J183" s="20">
        <v>10</v>
      </c>
      <c r="K183" s="16">
        <v>1.0236957035209486E-3</v>
      </c>
      <c r="L183" s="16">
        <v>1.6976628486572585E-2</v>
      </c>
      <c r="M183" s="16">
        <v>1.022463899474023E-3</v>
      </c>
      <c r="N183" s="16">
        <v>1.685699007055045E-2</v>
      </c>
      <c r="O183" s="18">
        <v>333.36024501851034</v>
      </c>
      <c r="P183" s="18">
        <v>5495.9889958795193</v>
      </c>
    </row>
    <row r="184" spans="1:16" x14ac:dyDescent="0.2">
      <c r="A184" s="2" t="s">
        <v>5616</v>
      </c>
      <c r="B184" s="4">
        <v>4.1011521678089869E-4</v>
      </c>
      <c r="C184" s="7" t="s">
        <v>6000</v>
      </c>
      <c r="D184" s="4">
        <v>4.1012433774254486E-4</v>
      </c>
      <c r="E184" s="7" t="s">
        <v>6000</v>
      </c>
      <c r="F184" s="8">
        <v>133.71538084448775</v>
      </c>
      <c r="G184" s="7" t="s">
        <v>3415</v>
      </c>
      <c r="H184" s="5" t="s">
        <v>3180</v>
      </c>
      <c r="I184" s="4">
        <v>1.2195121951219513E-2</v>
      </c>
      <c r="J184" s="3">
        <v>1</v>
      </c>
      <c r="K184" s="4">
        <v>0</v>
      </c>
      <c r="L184" s="4">
        <v>1.230345650342696E-3</v>
      </c>
      <c r="M184" s="4">
        <v>0</v>
      </c>
      <c r="N184" s="4">
        <v>1.230345650342696E-3</v>
      </c>
      <c r="O184" s="8">
        <v>0</v>
      </c>
      <c r="P184" s="8">
        <v>401.13722124242094</v>
      </c>
    </row>
    <row r="185" spans="1:16" x14ac:dyDescent="0.2">
      <c r="A185" s="2" t="s">
        <v>5620</v>
      </c>
      <c r="B185" s="4">
        <v>6.5954309217798801E-3</v>
      </c>
      <c r="C185" s="7" t="s">
        <v>3416</v>
      </c>
      <c r="D185" s="4">
        <v>6.5408440842401388E-3</v>
      </c>
      <c r="E185" s="7" t="s">
        <v>3417</v>
      </c>
      <c r="F185" s="8">
        <v>2132.5519538360618</v>
      </c>
      <c r="G185" s="7" t="s">
        <v>3418</v>
      </c>
      <c r="H185" s="5" t="s">
        <v>3188</v>
      </c>
      <c r="I185" s="4">
        <v>0.10975609756097561</v>
      </c>
      <c r="J185" s="3">
        <v>9</v>
      </c>
      <c r="K185" s="4">
        <v>5.6055268353725725E-4</v>
      </c>
      <c r="L185" s="4">
        <v>1.6679697525580826E-2</v>
      </c>
      <c r="M185" s="4">
        <v>5.4887545720623228E-4</v>
      </c>
      <c r="N185" s="4">
        <v>1.6663964210462134E-2</v>
      </c>
      <c r="O185" s="8">
        <v>178.95326866116426</v>
      </c>
      <c r="P185" s="8">
        <v>5433.055577841923</v>
      </c>
    </row>
    <row r="186" spans="1:16" x14ac:dyDescent="0.2">
      <c r="A186" s="2" t="s">
        <v>5624</v>
      </c>
      <c r="B186" s="4">
        <v>1.6938242113462827E-3</v>
      </c>
      <c r="C186" s="7" t="s">
        <v>3419</v>
      </c>
      <c r="D186" s="4">
        <v>1.6894649489422502E-3</v>
      </c>
      <c r="E186" s="7" t="s">
        <v>3420</v>
      </c>
      <c r="F186" s="8">
        <v>550.82673297247538</v>
      </c>
      <c r="G186" s="7" t="s">
        <v>3421</v>
      </c>
      <c r="H186" s="5" t="s">
        <v>3260</v>
      </c>
      <c r="I186" s="4">
        <v>8.5365853658536592E-2</v>
      </c>
      <c r="J186" s="3">
        <v>7</v>
      </c>
      <c r="K186" s="4">
        <v>4.7981094534306696E-4</v>
      </c>
      <c r="L186" s="4">
        <v>3.2084193443771719E-3</v>
      </c>
      <c r="M186" s="4">
        <v>4.2146296287839756E-4</v>
      </c>
      <c r="N186" s="4">
        <v>3.0338421182407546E-3</v>
      </c>
      <c r="O186" s="8">
        <v>137.41218310362407</v>
      </c>
      <c r="P186" s="8">
        <v>989.14235740203685</v>
      </c>
    </row>
    <row r="187" spans="1:16" x14ac:dyDescent="0.2">
      <c r="A187" s="2" t="s">
        <v>5629</v>
      </c>
      <c r="B187" s="4">
        <v>2.2644559362267828E-2</v>
      </c>
      <c r="C187" s="7" t="s">
        <v>3422</v>
      </c>
      <c r="D187" s="4">
        <v>2.362838633837621E-2</v>
      </c>
      <c r="E187" s="7" t="s">
        <v>3423</v>
      </c>
      <c r="F187" s="8">
        <v>7703.7093076881147</v>
      </c>
      <c r="G187" s="7" t="s">
        <v>3424</v>
      </c>
      <c r="H187" s="5" t="s">
        <v>3425</v>
      </c>
      <c r="I187" s="4">
        <v>0.35365853658536583</v>
      </c>
      <c r="J187" s="3">
        <v>29</v>
      </c>
      <c r="K187" s="4">
        <v>1.0526229448261421E-2</v>
      </c>
      <c r="L187" s="4">
        <v>3.5955914615852201E-2</v>
      </c>
      <c r="M187" s="4">
        <v>1.1035542324858941E-2</v>
      </c>
      <c r="N187" s="4">
        <v>3.7121146507030148E-2</v>
      </c>
      <c r="O187" s="8">
        <v>3597.9862909776821</v>
      </c>
      <c r="P187" s="8">
        <v>12102.837568463203</v>
      </c>
    </row>
    <row r="188" spans="1:16" x14ac:dyDescent="0.2">
      <c r="A188" s="2" t="s">
        <v>5634</v>
      </c>
      <c r="B188" s="4">
        <v>1.4325532416253901E-2</v>
      </c>
      <c r="C188" s="7" t="s">
        <v>3426</v>
      </c>
      <c r="D188" s="4">
        <v>1.4325532416253901E-2</v>
      </c>
      <c r="E188" s="7" t="s">
        <v>3426</v>
      </c>
      <c r="F188" s="8">
        <v>4670.6421603341332</v>
      </c>
      <c r="G188" s="7" t="s">
        <v>3427</v>
      </c>
      <c r="H188" s="5" t="s">
        <v>3097</v>
      </c>
      <c r="I188" s="4">
        <v>0.3048780487804878</v>
      </c>
      <c r="J188" s="3">
        <v>25</v>
      </c>
      <c r="K188" s="4">
        <v>7.1346597127652563E-3</v>
      </c>
      <c r="L188" s="4">
        <v>2.185717546151358E-2</v>
      </c>
      <c r="M188" s="4">
        <v>7.1346597127652563E-3</v>
      </c>
      <c r="N188" s="4">
        <v>2.185717546151358E-2</v>
      </c>
      <c r="O188" s="8">
        <v>2326.1573452076163</v>
      </c>
      <c r="P188" s="8">
        <v>7126.2304429632886</v>
      </c>
    </row>
    <row r="189" spans="1:16" x14ac:dyDescent="0.2">
      <c r="A189" s="15" t="s">
        <v>5638</v>
      </c>
      <c r="B189" s="16">
        <v>3.9652924807319677E-3</v>
      </c>
      <c r="C189" s="17" t="s">
        <v>3428</v>
      </c>
      <c r="D189" s="16">
        <v>4.0799744457692706E-3</v>
      </c>
      <c r="E189" s="17" t="s">
        <v>3428</v>
      </c>
      <c r="F189" s="18">
        <v>1330.2193667772228</v>
      </c>
      <c r="G189" s="17" t="s">
        <v>3429</v>
      </c>
      <c r="H189" s="19" t="s">
        <v>3206</v>
      </c>
      <c r="I189" s="16">
        <v>0.47560975609756095</v>
      </c>
      <c r="J189" s="20">
        <v>39</v>
      </c>
      <c r="K189" s="16">
        <v>7.3926221257543411E-4</v>
      </c>
      <c r="L189" s="16">
        <v>7.3836405300151042E-3</v>
      </c>
      <c r="M189" s="16">
        <v>7.4243695961721205E-4</v>
      </c>
      <c r="N189" s="16">
        <v>7.3968582494506928E-3</v>
      </c>
      <c r="O189" s="18">
        <v>242.06132548651385</v>
      </c>
      <c r="P189" s="18">
        <v>2411.6435599071433</v>
      </c>
    </row>
    <row r="190" spans="1:16" x14ac:dyDescent="0.2">
      <c r="A190" s="2" t="s">
        <v>5642</v>
      </c>
      <c r="B190" s="4">
        <v>0</v>
      </c>
      <c r="C190" s="7" t="s">
        <v>4866</v>
      </c>
      <c r="D190" s="4">
        <v>0</v>
      </c>
      <c r="E190" s="7" t="s">
        <v>4866</v>
      </c>
      <c r="F190" s="8">
        <v>0</v>
      </c>
      <c r="G190" s="7" t="s">
        <v>4867</v>
      </c>
      <c r="H190" s="5" t="s">
        <v>3140</v>
      </c>
      <c r="I190" s="4">
        <v>0</v>
      </c>
      <c r="J190" s="3">
        <v>0</v>
      </c>
      <c r="K190" s="4">
        <v>0</v>
      </c>
      <c r="L190" s="4">
        <v>0</v>
      </c>
      <c r="M190" s="4">
        <v>0</v>
      </c>
      <c r="N190" s="4">
        <v>0</v>
      </c>
      <c r="O190" s="8">
        <v>0</v>
      </c>
      <c r="P190" s="8">
        <v>0</v>
      </c>
    </row>
    <row r="191" spans="1:16" x14ac:dyDescent="0.2">
      <c r="A191" s="2" t="s">
        <v>5645</v>
      </c>
      <c r="B191" s="4">
        <v>2.1689500053027734E-4</v>
      </c>
      <c r="C191" s="7" t="s">
        <v>5484</v>
      </c>
      <c r="D191" s="4">
        <v>2.2867512397055993E-4</v>
      </c>
      <c r="E191" s="7" t="s">
        <v>5484</v>
      </c>
      <c r="F191" s="8">
        <v>74.556368587369221</v>
      </c>
      <c r="G191" s="7" t="s">
        <v>3430</v>
      </c>
      <c r="H191" s="5" t="s">
        <v>3344</v>
      </c>
      <c r="I191" s="4">
        <v>0.37804878048780488</v>
      </c>
      <c r="J191" s="3">
        <v>31</v>
      </c>
      <c r="K191" s="4">
        <v>1.3812139067701917E-4</v>
      </c>
      <c r="L191" s="4">
        <v>3.0969265735294858E-4</v>
      </c>
      <c r="M191" s="4">
        <v>1.4564099640053347E-4</v>
      </c>
      <c r="N191" s="4">
        <v>3.2823585030416309E-4</v>
      </c>
      <c r="O191" s="8">
        <v>47.48423711565507</v>
      </c>
      <c r="P191" s="8">
        <v>107.01676952853127</v>
      </c>
    </row>
    <row r="192" spans="1:16" x14ac:dyDescent="0.2">
      <c r="A192" s="2" t="s">
        <v>5649</v>
      </c>
      <c r="B192" s="4">
        <v>0</v>
      </c>
      <c r="C192" s="7" t="s">
        <v>4866</v>
      </c>
      <c r="D192" s="4">
        <v>0</v>
      </c>
      <c r="E192" s="7" t="s">
        <v>4866</v>
      </c>
      <c r="F192" s="8">
        <v>0</v>
      </c>
      <c r="G192" s="7" t="s">
        <v>4867</v>
      </c>
      <c r="H192" s="5" t="s">
        <v>3140</v>
      </c>
      <c r="I192" s="4">
        <v>0</v>
      </c>
      <c r="J192" s="3">
        <v>0</v>
      </c>
      <c r="K192" s="4">
        <v>0</v>
      </c>
      <c r="L192" s="4">
        <v>0</v>
      </c>
      <c r="M192" s="4">
        <v>0</v>
      </c>
      <c r="N192" s="4">
        <v>0</v>
      </c>
      <c r="O192" s="8">
        <v>0</v>
      </c>
      <c r="P192" s="8">
        <v>0</v>
      </c>
    </row>
    <row r="193" spans="1:16" x14ac:dyDescent="0.2">
      <c r="A193" s="2" t="s">
        <v>5653</v>
      </c>
      <c r="B193" s="4">
        <v>3.0753023897105379E-6</v>
      </c>
      <c r="C193" s="7" t="s">
        <v>4866</v>
      </c>
      <c r="D193" s="4">
        <v>3.0753023897105379E-6</v>
      </c>
      <c r="E193" s="7" t="s">
        <v>4866</v>
      </c>
      <c r="F193" s="8">
        <v>1.002659906787214</v>
      </c>
      <c r="G193" s="7" t="s">
        <v>3431</v>
      </c>
      <c r="H193" s="5" t="s">
        <v>3180</v>
      </c>
      <c r="I193" s="4">
        <v>1.2195121951219513E-2</v>
      </c>
      <c r="J193" s="3">
        <v>1</v>
      </c>
      <c r="K193" s="4">
        <v>0</v>
      </c>
      <c r="L193" s="4">
        <v>9.2259071691316138E-6</v>
      </c>
      <c r="M193" s="4">
        <v>0</v>
      </c>
      <c r="N193" s="4">
        <v>9.2259071691316138E-6</v>
      </c>
      <c r="O193" s="8">
        <v>0</v>
      </c>
      <c r="P193" s="8">
        <v>3.0079797203616421</v>
      </c>
    </row>
    <row r="194" spans="1:16" x14ac:dyDescent="0.2">
      <c r="A194" s="2" t="s">
        <v>5656</v>
      </c>
      <c r="B194" s="4">
        <v>0</v>
      </c>
      <c r="C194" s="7" t="s">
        <v>4866</v>
      </c>
      <c r="D194" s="4">
        <v>0</v>
      </c>
      <c r="E194" s="7" t="s">
        <v>4866</v>
      </c>
      <c r="F194" s="8">
        <v>0</v>
      </c>
      <c r="G194" s="7" t="s">
        <v>4867</v>
      </c>
      <c r="H194" s="5" t="s">
        <v>3140</v>
      </c>
      <c r="I194" s="4">
        <v>0</v>
      </c>
      <c r="J194" s="3">
        <v>0</v>
      </c>
      <c r="K194" s="4">
        <v>0</v>
      </c>
      <c r="L194" s="4">
        <v>0</v>
      </c>
      <c r="M194" s="4">
        <v>0</v>
      </c>
      <c r="N194" s="4">
        <v>0</v>
      </c>
      <c r="O194" s="8">
        <v>0</v>
      </c>
      <c r="P194" s="8">
        <v>0</v>
      </c>
    </row>
    <row r="195" spans="1:16" x14ac:dyDescent="0.2">
      <c r="A195" s="2" t="s">
        <v>5659</v>
      </c>
      <c r="B195" s="4">
        <v>8.5702136936816203E-6</v>
      </c>
      <c r="C195" s="7" t="s">
        <v>4866</v>
      </c>
      <c r="D195" s="4">
        <v>8.5702136936816203E-6</v>
      </c>
      <c r="E195" s="7" t="s">
        <v>4866</v>
      </c>
      <c r="F195" s="8">
        <v>2.794199910878401</v>
      </c>
      <c r="G195" s="7" t="s">
        <v>6304</v>
      </c>
      <c r="H195" s="5" t="s">
        <v>3263</v>
      </c>
      <c r="I195" s="4">
        <v>2.4390243902439025E-2</v>
      </c>
      <c r="J195" s="3">
        <v>2</v>
      </c>
      <c r="K195" s="4">
        <v>0</v>
      </c>
      <c r="L195" s="4">
        <v>1.8904246163775067E-5</v>
      </c>
      <c r="M195" s="4">
        <v>0</v>
      </c>
      <c r="N195" s="4">
        <v>1.8904246163775067E-5</v>
      </c>
      <c r="O195" s="8">
        <v>0</v>
      </c>
      <c r="P195" s="8">
        <v>6.1634685941363143</v>
      </c>
    </row>
    <row r="196" spans="1:16" x14ac:dyDescent="0.2">
      <c r="A196" s="2" t="s">
        <v>5661</v>
      </c>
      <c r="B196" s="4">
        <v>1.9035542711378787E-5</v>
      </c>
      <c r="C196" s="7" t="s">
        <v>5018</v>
      </c>
      <c r="D196" s="4">
        <v>1.9035542711378787E-5</v>
      </c>
      <c r="E196" s="7" t="s">
        <v>5018</v>
      </c>
      <c r="F196" s="8">
        <v>6.2062760216667883</v>
      </c>
      <c r="G196" s="7" t="s">
        <v>3340</v>
      </c>
      <c r="H196" s="5" t="s">
        <v>3263</v>
      </c>
      <c r="I196" s="4">
        <v>2.4390243902439025E-2</v>
      </c>
      <c r="J196" s="3">
        <v>2</v>
      </c>
      <c r="K196" s="4">
        <v>0</v>
      </c>
      <c r="L196" s="4">
        <v>5.6146971952501516E-5</v>
      </c>
      <c r="M196" s="4">
        <v>0</v>
      </c>
      <c r="N196" s="4">
        <v>5.6146971952501516E-5</v>
      </c>
      <c r="O196" s="8">
        <v>0</v>
      </c>
      <c r="P196" s="8">
        <v>18.305945409673473</v>
      </c>
    </row>
    <row r="197" spans="1:16" x14ac:dyDescent="0.2">
      <c r="A197" s="2" t="s">
        <v>5663</v>
      </c>
      <c r="B197" s="4">
        <v>2.7321331530801864E-4</v>
      </c>
      <c r="C197" s="7" t="s">
        <v>5986</v>
      </c>
      <c r="D197" s="4">
        <v>2.7321331530801864E-4</v>
      </c>
      <c r="E197" s="7" t="s">
        <v>5986</v>
      </c>
      <c r="F197" s="8">
        <v>89.077431271904359</v>
      </c>
      <c r="G197" s="7" t="s">
        <v>3432</v>
      </c>
      <c r="H197" s="5" t="s">
        <v>3263</v>
      </c>
      <c r="I197" s="4">
        <v>2.4390243902439025E-2</v>
      </c>
      <c r="J197" s="3">
        <v>2</v>
      </c>
      <c r="K197" s="4">
        <v>0</v>
      </c>
      <c r="L197" s="4">
        <v>7.5685754235139122E-4</v>
      </c>
      <c r="M197" s="4">
        <v>0</v>
      </c>
      <c r="N197" s="4">
        <v>7.5685754235139122E-4</v>
      </c>
      <c r="O197" s="8">
        <v>0</v>
      </c>
      <c r="P197" s="8">
        <v>246.76295749136861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3140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3140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3140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1.528733732973778E-5</v>
      </c>
      <c r="C201" s="7" t="s">
        <v>4866</v>
      </c>
      <c r="D201" s="4">
        <v>1.528733732973778E-5</v>
      </c>
      <c r="E201" s="7" t="s">
        <v>4866</v>
      </c>
      <c r="F201" s="8">
        <v>4.984225380029156</v>
      </c>
      <c r="G201" s="7" t="s">
        <v>3433</v>
      </c>
      <c r="H201" s="5" t="s">
        <v>3180</v>
      </c>
      <c r="I201" s="4">
        <v>1.2195121951219513E-2</v>
      </c>
      <c r="J201" s="3">
        <v>1</v>
      </c>
      <c r="K201" s="4">
        <v>0</v>
      </c>
      <c r="L201" s="4">
        <v>4.5862011989213335E-5</v>
      </c>
      <c r="M201" s="4">
        <v>0</v>
      </c>
      <c r="N201" s="4">
        <v>4.5862011989213335E-5</v>
      </c>
      <c r="O201" s="8">
        <v>0</v>
      </c>
      <c r="P201" s="8">
        <v>14.952676140087469</v>
      </c>
    </row>
    <row r="202" spans="1:16" x14ac:dyDescent="0.2">
      <c r="A202" s="2" t="s">
        <v>5675</v>
      </c>
      <c r="B202" s="4">
        <v>3.4292157687691627E-3</v>
      </c>
      <c r="C202" s="7" t="s">
        <v>3434</v>
      </c>
      <c r="D202" s="4">
        <v>3.5321176103661829E-3</v>
      </c>
      <c r="E202" s="7" t="s">
        <v>3434</v>
      </c>
      <c r="F202" s="8">
        <v>1151.5982056985877</v>
      </c>
      <c r="G202" s="7" t="s">
        <v>3435</v>
      </c>
      <c r="H202" s="5" t="s">
        <v>6467</v>
      </c>
      <c r="I202" s="4">
        <v>7.3170731707317069E-2</v>
      </c>
      <c r="J202" s="3">
        <v>6</v>
      </c>
      <c r="K202" s="4">
        <v>2.0287897268004207E-4</v>
      </c>
      <c r="L202" s="4">
        <v>6.8192472042994546E-3</v>
      </c>
      <c r="M202" s="4">
        <v>2.0287897268004207E-4</v>
      </c>
      <c r="N202" s="4">
        <v>6.8192472042994546E-3</v>
      </c>
      <c r="O202" s="8">
        <v>66.145889430926317</v>
      </c>
      <c r="P202" s="8">
        <v>2223.3214493308506</v>
      </c>
    </row>
    <row r="203" spans="1:16" x14ac:dyDescent="0.2">
      <c r="A203" s="2" t="s">
        <v>5678</v>
      </c>
      <c r="B203" s="4">
        <v>0</v>
      </c>
      <c r="C203" s="7" t="s">
        <v>4866</v>
      </c>
      <c r="D203" s="4">
        <v>0</v>
      </c>
      <c r="E203" s="7" t="s">
        <v>4866</v>
      </c>
      <c r="F203" s="8">
        <v>0</v>
      </c>
      <c r="G203" s="7" t="s">
        <v>4867</v>
      </c>
      <c r="H203" s="5" t="s">
        <v>3140</v>
      </c>
      <c r="I203" s="4">
        <v>0</v>
      </c>
      <c r="J203" s="3">
        <v>0</v>
      </c>
      <c r="K203" s="4">
        <v>0</v>
      </c>
      <c r="L203" s="4">
        <v>0</v>
      </c>
      <c r="M203" s="4">
        <v>0</v>
      </c>
      <c r="N203" s="4">
        <v>0</v>
      </c>
      <c r="O203" s="8">
        <v>0</v>
      </c>
      <c r="P203" s="8">
        <v>0</v>
      </c>
    </row>
    <row r="204" spans="1:16" x14ac:dyDescent="0.2">
      <c r="A204" s="9" t="s">
        <v>5680</v>
      </c>
      <c r="B204" s="10">
        <v>0.23232694417384578</v>
      </c>
      <c r="C204" s="11" t="s">
        <v>3436</v>
      </c>
      <c r="D204" s="10">
        <v>0.1952301209172857</v>
      </c>
      <c r="E204" s="11" t="s">
        <v>3437</v>
      </c>
      <c r="F204" s="12">
        <v>63652.086863369252</v>
      </c>
      <c r="G204" s="11" t="s">
        <v>3438</v>
      </c>
      <c r="H204" s="13" t="s">
        <v>6351</v>
      </c>
      <c r="I204" s="10">
        <v>1</v>
      </c>
      <c r="J204" s="14">
        <v>82</v>
      </c>
      <c r="K204" s="10">
        <v>0.21317271606300553</v>
      </c>
      <c r="L204" s="10">
        <v>0.25230199590007807</v>
      </c>
      <c r="M204" s="10">
        <v>0.17937991771040807</v>
      </c>
      <c r="N204" s="10">
        <v>0.21449599941741943</v>
      </c>
      <c r="O204" s="12">
        <v>58484.346831319199</v>
      </c>
      <c r="P204" s="12">
        <v>69933.460690460153</v>
      </c>
    </row>
    <row r="205" spans="1:16" x14ac:dyDescent="0.2">
      <c r="A205" s="9" t="s">
        <v>5778</v>
      </c>
      <c r="B205" s="10">
        <v>0.44940336459352787</v>
      </c>
      <c r="C205" s="11" t="s">
        <v>3439</v>
      </c>
      <c r="D205" s="10">
        <v>0.38538634643001302</v>
      </c>
      <c r="E205" s="11" t="s">
        <v>3440</v>
      </c>
      <c r="F205" s="12">
        <v>125649.90014687716</v>
      </c>
      <c r="G205" s="11" t="s">
        <v>3441</v>
      </c>
      <c r="H205" s="13" t="s">
        <v>6351</v>
      </c>
      <c r="I205" s="10">
        <v>1</v>
      </c>
      <c r="J205" s="14">
        <v>82</v>
      </c>
      <c r="K205" s="10">
        <v>0.4195005407991112</v>
      </c>
      <c r="L205" s="10">
        <v>0.48267300608232</v>
      </c>
      <c r="M205" s="10">
        <v>0.35500801138326249</v>
      </c>
      <c r="N205" s="10">
        <v>0.41893582206135621</v>
      </c>
      <c r="O205" s="12">
        <v>115745.4632081758</v>
      </c>
      <c r="P205" s="12">
        <v>136588.2437132959</v>
      </c>
    </row>
    <row r="206" spans="1:16" x14ac:dyDescent="0.2">
      <c r="A206" s="9" t="s">
        <v>5779</v>
      </c>
      <c r="B206" s="10">
        <v>0.31826969123262644</v>
      </c>
      <c r="C206" s="11" t="s">
        <v>3442</v>
      </c>
      <c r="D206" s="10">
        <v>0.32881016215729819</v>
      </c>
      <c r="E206" s="11" t="s">
        <v>3443</v>
      </c>
      <c r="F206" s="12">
        <v>107204.01598307762</v>
      </c>
      <c r="G206" s="11" t="s">
        <v>3444</v>
      </c>
      <c r="H206" s="13" t="s">
        <v>6351</v>
      </c>
      <c r="I206" s="10">
        <v>1</v>
      </c>
      <c r="J206" s="14">
        <v>82</v>
      </c>
      <c r="K206" s="10">
        <v>0.2846556314016484</v>
      </c>
      <c r="L206" s="10">
        <v>0.34844554293376778</v>
      </c>
      <c r="M206" s="10">
        <v>0.29389922740121133</v>
      </c>
      <c r="N206" s="10">
        <v>0.36018077471198562</v>
      </c>
      <c r="O206" s="12">
        <v>95821.787456377424</v>
      </c>
      <c r="P206" s="12">
        <v>117431.97131039141</v>
      </c>
    </row>
    <row r="207" spans="1:16" x14ac:dyDescent="0.2">
      <c r="A207" s="9" t="s">
        <v>5780</v>
      </c>
      <c r="B207" s="10">
        <v>0.85361426565375287</v>
      </c>
      <c r="C207" s="11" t="s">
        <v>3445</v>
      </c>
      <c r="D207" s="10">
        <v>0.76288494742274005</v>
      </c>
      <c r="E207" s="11" t="s">
        <v>3446</v>
      </c>
      <c r="F207" s="12">
        <v>248728.10974021014</v>
      </c>
      <c r="G207" s="11" t="s">
        <v>3447</v>
      </c>
      <c r="H207" s="13" t="s">
        <v>6351</v>
      </c>
      <c r="I207" s="10">
        <v>1</v>
      </c>
      <c r="J207" s="14">
        <v>82</v>
      </c>
      <c r="K207" s="10">
        <v>0.82931717678350969</v>
      </c>
      <c r="L207" s="10">
        <v>0.87576265024269861</v>
      </c>
      <c r="M207" s="10">
        <v>0.73890989645486893</v>
      </c>
      <c r="N207" s="10">
        <v>0.7861619501969842</v>
      </c>
      <c r="O207" s="12">
        <v>240911.37521384476</v>
      </c>
      <c r="P207" s="12">
        <v>256317.25528570107</v>
      </c>
    </row>
    <row r="208" spans="1:16" x14ac:dyDescent="0.2">
      <c r="A208" s="9" t="s">
        <v>5781</v>
      </c>
      <c r="B208" s="10">
        <v>0.14638573434624746</v>
      </c>
      <c r="C208" s="11" t="s">
        <v>3448</v>
      </c>
      <c r="D208" s="10">
        <v>0.14654168208185706</v>
      </c>
      <c r="E208" s="11" t="s">
        <v>3449</v>
      </c>
      <c r="F208" s="12">
        <v>47777.893253113958</v>
      </c>
      <c r="G208" s="11" t="s">
        <v>3450</v>
      </c>
      <c r="H208" s="13" t="s">
        <v>6351</v>
      </c>
      <c r="I208" s="10">
        <v>1</v>
      </c>
      <c r="J208" s="14">
        <v>82</v>
      </c>
      <c r="K208" s="10">
        <v>0.12423734975730159</v>
      </c>
      <c r="L208" s="10">
        <v>0.17068282321649064</v>
      </c>
      <c r="M208" s="10">
        <v>0.12480438140418193</v>
      </c>
      <c r="N208" s="10">
        <v>0.17195827209921319</v>
      </c>
      <c r="O208" s="12">
        <v>40690.746329219153</v>
      </c>
      <c r="P208" s="12">
        <v>56064.62169416649</v>
      </c>
    </row>
    <row r="209" spans="1:16" x14ac:dyDescent="0.2">
      <c r="A209" s="9" t="s">
        <v>5782</v>
      </c>
      <c r="B209" s="10">
        <v>0.58491183221154408</v>
      </c>
      <c r="C209" s="11" t="s">
        <v>3451</v>
      </c>
      <c r="D209" s="10">
        <v>0.5301651569179795</v>
      </c>
      <c r="E209" s="11" t="s">
        <v>3452</v>
      </c>
      <c r="F209" s="12">
        <v>172853.03344340209</v>
      </c>
      <c r="G209" s="11" t="s">
        <v>3453</v>
      </c>
      <c r="H209" s="13" t="s">
        <v>6351</v>
      </c>
      <c r="I209" s="10">
        <v>1</v>
      </c>
      <c r="J209" s="14">
        <v>82</v>
      </c>
      <c r="K209" s="10">
        <v>0.54819741653585574</v>
      </c>
      <c r="L209" s="10">
        <v>0.61658369604665797</v>
      </c>
      <c r="M209" s="10">
        <v>0.49753334474943001</v>
      </c>
      <c r="N209" s="10">
        <v>0.56164390953457732</v>
      </c>
      <c r="O209" s="12">
        <v>162213.88138580709</v>
      </c>
      <c r="P209" s="12">
        <v>183116.24634563204</v>
      </c>
    </row>
    <row r="210" spans="1:16" x14ac:dyDescent="0.2">
      <c r="A210" s="9" t="s">
        <v>5783</v>
      </c>
      <c r="B210" s="10">
        <v>0.41901344151358039</v>
      </c>
      <c r="C210" s="11" t="s">
        <v>3454</v>
      </c>
      <c r="D210" s="10">
        <v>0.38137407301709175</v>
      </c>
      <c r="E210" s="11" t="s">
        <v>3455</v>
      </c>
      <c r="F210" s="12">
        <v>124341.7537676253</v>
      </c>
      <c r="G210" s="11" t="s">
        <v>3456</v>
      </c>
      <c r="H210" s="13" t="s">
        <v>6351</v>
      </c>
      <c r="I210" s="10">
        <v>1</v>
      </c>
      <c r="J210" s="14">
        <v>82</v>
      </c>
      <c r="K210" s="10">
        <v>0.38329135883052279</v>
      </c>
      <c r="L210" s="10">
        <v>0.45175061911047598</v>
      </c>
      <c r="M210" s="10">
        <v>0.34642248253884583</v>
      </c>
      <c r="N210" s="10">
        <v>0.41203554971700246</v>
      </c>
      <c r="O210" s="12">
        <v>112946.27000374038</v>
      </c>
      <c r="P210" s="12">
        <v>134338.50513514999</v>
      </c>
    </row>
    <row r="211" spans="1:16" x14ac:dyDescent="0.2">
      <c r="A211" s="9" t="s">
        <v>5784</v>
      </c>
      <c r="B211" s="10">
        <v>0.16476612256948092</v>
      </c>
      <c r="C211" s="11" t="s">
        <v>3457</v>
      </c>
      <c r="D211" s="10">
        <v>0.14551108018100453</v>
      </c>
      <c r="E211" s="11" t="s">
        <v>3458</v>
      </c>
      <c r="F211" s="12">
        <v>47441.879725045656</v>
      </c>
      <c r="G211" s="11" t="s">
        <v>3459</v>
      </c>
      <c r="H211" s="13" t="s">
        <v>6351</v>
      </c>
      <c r="I211" s="10">
        <v>1</v>
      </c>
      <c r="J211" s="14">
        <v>82</v>
      </c>
      <c r="K211" s="10">
        <v>0.15234489714000152</v>
      </c>
      <c r="L211" s="10">
        <v>0.17805644800752213</v>
      </c>
      <c r="M211" s="10">
        <v>0.13398042902244509</v>
      </c>
      <c r="N211" s="10">
        <v>0.15914659938151654</v>
      </c>
      <c r="O211" s="12">
        <v>43682.470031052835</v>
      </c>
      <c r="P211" s="12">
        <v>51887.55259816676</v>
      </c>
    </row>
    <row r="212" spans="1:16" x14ac:dyDescent="0.2">
      <c r="A212" s="9" t="s">
        <v>5785</v>
      </c>
      <c r="B212" s="10">
        <v>0.68524765834346135</v>
      </c>
      <c r="C212" s="11" t="s">
        <v>3460</v>
      </c>
      <c r="D212" s="10">
        <v>0.62064833721778734</v>
      </c>
      <c r="E212" s="11" t="s">
        <v>3461</v>
      </c>
      <c r="F212" s="12">
        <v>202353.82576508186</v>
      </c>
      <c r="G212" s="11" t="s">
        <v>3462</v>
      </c>
      <c r="H212" s="13" t="s">
        <v>6351</v>
      </c>
      <c r="I212" s="10">
        <v>1</v>
      </c>
      <c r="J212" s="14">
        <v>82</v>
      </c>
      <c r="K212" s="10">
        <v>0.6504922811283953</v>
      </c>
      <c r="L212" s="10">
        <v>0.72017073278024024</v>
      </c>
      <c r="M212" s="10">
        <v>0.58842910645821944</v>
      </c>
      <c r="N212" s="10">
        <v>0.65663432756179552</v>
      </c>
      <c r="O212" s="12">
        <v>191849.19018250267</v>
      </c>
      <c r="P212" s="12">
        <v>214086.56133108417</v>
      </c>
    </row>
    <row r="213" spans="1:16" x14ac:dyDescent="0.2">
      <c r="A213" s="9" t="s">
        <v>5786</v>
      </c>
      <c r="B213" s="10">
        <v>0.2993211874093345</v>
      </c>
      <c r="C213" s="11" t="s">
        <v>3463</v>
      </c>
      <c r="D213" s="10">
        <v>0.27167006866103738</v>
      </c>
      <c r="E213" s="11" t="s">
        <v>3464</v>
      </c>
      <c r="F213" s="12">
        <v>88574.276998559042</v>
      </c>
      <c r="G213" s="11" t="s">
        <v>3465</v>
      </c>
      <c r="H213" s="13" t="s">
        <v>6351</v>
      </c>
      <c r="I213" s="10">
        <v>1</v>
      </c>
      <c r="J213" s="14">
        <v>82</v>
      </c>
      <c r="K213" s="10">
        <v>0.26893771863508076</v>
      </c>
      <c r="L213" s="10">
        <v>0.33142277678627652</v>
      </c>
      <c r="M213" s="10">
        <v>0.24273388201723989</v>
      </c>
      <c r="N213" s="10">
        <v>0.30442729626369569</v>
      </c>
      <c r="O213" s="12">
        <v>79140.032645834348</v>
      </c>
      <c r="P213" s="12">
        <v>99254.319027785445</v>
      </c>
    </row>
    <row r="214" spans="1:16" x14ac:dyDescent="0.2">
      <c r="A214" s="9" t="s">
        <v>5719</v>
      </c>
      <c r="B214" s="10">
        <v>0.38592647093412663</v>
      </c>
      <c r="C214" s="11" t="s">
        <v>3466</v>
      </c>
      <c r="D214" s="10">
        <v>0.34897826855675002</v>
      </c>
      <c r="E214" s="11" t="s">
        <v>3467</v>
      </c>
      <c r="F214" s="12">
        <v>113779.54876652281</v>
      </c>
      <c r="G214" s="11" t="s">
        <v>3468</v>
      </c>
      <c r="H214" s="13" t="s">
        <v>6351</v>
      </c>
      <c r="I214" s="10">
        <v>1</v>
      </c>
      <c r="J214" s="14">
        <v>82</v>
      </c>
      <c r="K214" s="10">
        <v>0.35008532615992621</v>
      </c>
      <c r="L214" s="10">
        <v>0.41869668015464967</v>
      </c>
      <c r="M214" s="10">
        <v>0.31444005080811821</v>
      </c>
      <c r="N214" s="10">
        <v>0.37943692516303201</v>
      </c>
      <c r="O214" s="12">
        <v>102518.83947682619</v>
      </c>
      <c r="P214" s="12">
        <v>123710.17344131878</v>
      </c>
    </row>
    <row r="215" spans="1:16" x14ac:dyDescent="0.2">
      <c r="A215" s="9" t="s">
        <v>5787</v>
      </c>
      <c r="B215" s="10">
        <v>0.31475234165653881</v>
      </c>
      <c r="C215" s="11" t="s">
        <v>3469</v>
      </c>
      <c r="D215" s="10">
        <v>0.28877829228680929</v>
      </c>
      <c r="E215" s="11" t="s">
        <v>3470</v>
      </c>
      <c r="F215" s="12">
        <v>94152.177228242101</v>
      </c>
      <c r="G215" s="11" t="s">
        <v>3471</v>
      </c>
      <c r="H215" s="13" t="s">
        <v>6351</v>
      </c>
      <c r="I215" s="10">
        <v>1</v>
      </c>
      <c r="J215" s="14">
        <v>82</v>
      </c>
      <c r="K215" s="10">
        <v>0.27982926721975981</v>
      </c>
      <c r="L215" s="10">
        <v>0.3495077188716047</v>
      </c>
      <c r="M215" s="10">
        <v>0.25532225252727825</v>
      </c>
      <c r="N215" s="10">
        <v>0.32352252203176796</v>
      </c>
      <c r="O215" s="12">
        <v>83244.297138467213</v>
      </c>
      <c r="P215" s="12">
        <v>105480.05388649579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9.0573370495403149E-2</v>
      </c>
      <c r="E216" s="11" t="s">
        <v>3472</v>
      </c>
      <c r="F216" s="12">
        <v>29530.19759038154</v>
      </c>
      <c r="G216" s="11" t="s">
        <v>3473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7.6598554436132837E-2</v>
      </c>
      <c r="N216" s="10">
        <v>0.10196720394100744</v>
      </c>
      <c r="O216" s="12">
        <v>24973.901658560895</v>
      </c>
      <c r="P216" s="12">
        <v>33244.999757069912</v>
      </c>
    </row>
    <row r="217" spans="1:16" x14ac:dyDescent="0.2">
      <c r="A217" s="9" t="s">
        <v>5732</v>
      </c>
      <c r="B217" s="10">
        <v>3.6969629269419124E-3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3134</v>
      </c>
      <c r="I217" s="10">
        <v>0.25609756097560976</v>
      </c>
      <c r="J217" s="14">
        <v>21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3.3086256478179294E-3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3134</v>
      </c>
      <c r="I218" s="10">
        <v>0.25609756097560976</v>
      </c>
      <c r="J218" s="14">
        <v>21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3.8833727912398298E-4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3180</v>
      </c>
      <c r="I219" s="10">
        <v>1.2195121951219513E-2</v>
      </c>
      <c r="J219" s="14">
        <v>1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9" type="noConversion"/>
  <pageMargins left="0.7" right="0.7" top="0.75" bottom="0.75" header="0.3" footer="0.3"/>
  <pageSetup scale="86" fitToHeight="5" orientation="landscape" r:id="rId1"/>
  <headerFooter>
    <oddHeader>&amp;L&amp;"Arial,Bold"&amp;11Recycling Characterization and Composition Study, 2009/2010&amp;R&amp;"Arial,Bold"&amp;11Oregon Commercial Route Trucks</oddHeader>
    <oddFooter>&amp;LOregon Department of Environmental Quality&amp;R&amp;P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6476</v>
      </c>
      <c r="B1" s="21"/>
      <c r="C1" s="22"/>
      <c r="D1" s="21"/>
      <c r="E1" t="s">
        <v>6471</v>
      </c>
      <c r="F1" s="8">
        <v>387492.21270667639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0.20805320573088701</v>
      </c>
      <c r="C3" s="17" t="s">
        <v>3491</v>
      </c>
      <c r="D3" s="16">
        <v>0.15976404330759125</v>
      </c>
      <c r="E3" s="17" t="s">
        <v>3492</v>
      </c>
      <c r="F3" s="18">
        <v>61907.322652223811</v>
      </c>
      <c r="G3" s="17" t="s">
        <v>3493</v>
      </c>
      <c r="H3" s="19" t="s">
        <v>3494</v>
      </c>
      <c r="I3" s="16">
        <v>1</v>
      </c>
      <c r="J3" s="20">
        <v>105</v>
      </c>
      <c r="K3" s="16">
        <v>0.19212771037282594</v>
      </c>
      <c r="L3" s="16">
        <v>0.22212000372711455</v>
      </c>
      <c r="M3" s="16">
        <v>0.14671731904554219</v>
      </c>
      <c r="N3" s="16">
        <v>0.17212042005633063</v>
      </c>
      <c r="O3" s="18">
        <v>56851.818599348539</v>
      </c>
      <c r="P3" s="18">
        <v>66695.32241963016</v>
      </c>
    </row>
    <row r="4" spans="1:16" x14ac:dyDescent="0.2">
      <c r="A4" s="15" t="s">
        <v>4856</v>
      </c>
      <c r="B4" s="16">
        <v>8.6069165089625727E-2</v>
      </c>
      <c r="C4" s="17" t="s">
        <v>3495</v>
      </c>
      <c r="D4" s="16">
        <v>7.2745127428038445E-2</v>
      </c>
      <c r="E4" s="17" t="s">
        <v>3496</v>
      </c>
      <c r="F4" s="18">
        <v>28188.170390719752</v>
      </c>
      <c r="G4" s="17" t="s">
        <v>3497</v>
      </c>
      <c r="H4" s="19" t="s">
        <v>3494</v>
      </c>
      <c r="I4" s="16">
        <v>1</v>
      </c>
      <c r="J4" s="20">
        <v>105</v>
      </c>
      <c r="K4" s="16">
        <v>7.9262605233678327E-2</v>
      </c>
      <c r="L4" s="16">
        <v>9.2650333157454981E-2</v>
      </c>
      <c r="M4" s="16">
        <v>6.6329737007222736E-2</v>
      </c>
      <c r="N4" s="16">
        <v>7.9576115071044326E-2</v>
      </c>
      <c r="O4" s="18">
        <v>25702.256561180657</v>
      </c>
      <c r="P4" s="18">
        <v>30835.124907480065</v>
      </c>
    </row>
    <row r="5" spans="1:16" x14ac:dyDescent="0.2">
      <c r="A5" s="15" t="s">
        <v>4861</v>
      </c>
      <c r="B5" s="16">
        <v>3.9800927484337077E-2</v>
      </c>
      <c r="C5" s="17" t="s">
        <v>3498</v>
      </c>
      <c r="D5" s="16">
        <v>3.4114824626047056E-2</v>
      </c>
      <c r="E5" s="17" t="s">
        <v>3499</v>
      </c>
      <c r="F5" s="18">
        <v>13219.228880447188</v>
      </c>
      <c r="G5" s="17" t="s">
        <v>3500</v>
      </c>
      <c r="H5" s="19" t="s">
        <v>3501</v>
      </c>
      <c r="I5" s="16">
        <v>0.99047619047619051</v>
      </c>
      <c r="J5" s="20">
        <v>104</v>
      </c>
      <c r="K5" s="16">
        <v>3.3052459098227085E-2</v>
      </c>
      <c r="L5" s="16">
        <v>4.7011573504631074E-2</v>
      </c>
      <c r="M5" s="16">
        <v>2.8029597813568861E-2</v>
      </c>
      <c r="N5" s="16">
        <v>4.0528707959269931E-2</v>
      </c>
      <c r="O5" s="18">
        <v>10861.250878058017</v>
      </c>
      <c r="P5" s="18">
        <v>15704.558725280192</v>
      </c>
    </row>
    <row r="6" spans="1:16" x14ac:dyDescent="0.2">
      <c r="A6" s="2" t="s">
        <v>5736</v>
      </c>
      <c r="B6" s="4">
        <v>3.7496676158370948E-2</v>
      </c>
      <c r="C6" s="7" t="s">
        <v>3502</v>
      </c>
      <c r="D6" s="4">
        <v>3.2139766886234183E-2</v>
      </c>
      <c r="E6" s="7" t="s">
        <v>3503</v>
      </c>
      <c r="F6" s="8">
        <v>12453.909386623651</v>
      </c>
      <c r="G6" s="7" t="s">
        <v>3504</v>
      </c>
      <c r="H6" s="5" t="s">
        <v>3505</v>
      </c>
      <c r="I6" s="4">
        <v>0.96190476190476193</v>
      </c>
      <c r="J6" s="3">
        <v>101</v>
      </c>
      <c r="K6" s="4">
        <v>3.0753660408851257E-2</v>
      </c>
      <c r="L6" s="4">
        <v>4.4588298007807489E-2</v>
      </c>
      <c r="M6" s="4">
        <v>2.6208198787701829E-2</v>
      </c>
      <c r="N6" s="4">
        <v>3.8460308558197646E-2</v>
      </c>
      <c r="O6" s="8">
        <v>10155.472939303016</v>
      </c>
      <c r="P6" s="8">
        <v>14903.070064597528</v>
      </c>
    </row>
    <row r="7" spans="1:16" x14ac:dyDescent="0.2">
      <c r="A7" s="2" t="s">
        <v>5737</v>
      </c>
      <c r="B7" s="4">
        <v>2.3042513259661267E-3</v>
      </c>
      <c r="C7" s="7" t="s">
        <v>3506</v>
      </c>
      <c r="D7" s="4">
        <v>1.9750577398128717E-3</v>
      </c>
      <c r="E7" s="7" t="s">
        <v>3507</v>
      </c>
      <c r="F7" s="8">
        <v>765.31949382353685</v>
      </c>
      <c r="G7" s="7" t="s">
        <v>3508</v>
      </c>
      <c r="H7" s="5" t="s">
        <v>3509</v>
      </c>
      <c r="I7" s="4">
        <v>0.66666666666666663</v>
      </c>
      <c r="J7" s="3">
        <v>70</v>
      </c>
      <c r="K7" s="4">
        <v>1.7815448327006206E-3</v>
      </c>
      <c r="L7" s="4">
        <v>2.8696537970965023E-3</v>
      </c>
      <c r="M7" s="4">
        <v>1.5274593152713801E-3</v>
      </c>
      <c r="N7" s="4">
        <v>2.4533747127845956E-3</v>
      </c>
      <c r="O7" s="8">
        <v>591.87858989393192</v>
      </c>
      <c r="P7" s="8">
        <v>950.66359605550963</v>
      </c>
    </row>
    <row r="8" spans="1:16" x14ac:dyDescent="0.2">
      <c r="A8" s="2" t="s">
        <v>4881</v>
      </c>
      <c r="B8" s="4">
        <v>2.2037746861876852E-2</v>
      </c>
      <c r="C8" s="7" t="s">
        <v>3510</v>
      </c>
      <c r="D8" s="4">
        <v>1.8279807061461845E-2</v>
      </c>
      <c r="E8" s="7" t="s">
        <v>3511</v>
      </c>
      <c r="F8" s="8">
        <v>7083.2828860969785</v>
      </c>
      <c r="G8" s="7" t="s">
        <v>3512</v>
      </c>
      <c r="H8" s="5" t="s">
        <v>3513</v>
      </c>
      <c r="I8" s="4">
        <v>0.94285714285714284</v>
      </c>
      <c r="J8" s="3">
        <v>99</v>
      </c>
      <c r="K8" s="4">
        <v>1.9446986624399965E-2</v>
      </c>
      <c r="L8" s="4">
        <v>2.4533959434005482E-2</v>
      </c>
      <c r="M8" s="4">
        <v>1.5873001502129818E-2</v>
      </c>
      <c r="N8" s="4">
        <v>2.0895835956206265E-2</v>
      </c>
      <c r="O8" s="8">
        <v>6150.6644743566812</v>
      </c>
      <c r="P8" s="8">
        <v>8096.9737110260949</v>
      </c>
    </row>
    <row r="9" spans="1:16" x14ac:dyDescent="0.2">
      <c r="A9" s="15" t="s">
        <v>4886</v>
      </c>
      <c r="B9" s="16">
        <v>3.1639468181144286E-3</v>
      </c>
      <c r="C9" s="17" t="s">
        <v>3514</v>
      </c>
      <c r="D9" s="16">
        <v>2.6610040623980015E-3</v>
      </c>
      <c r="E9" s="17" t="s">
        <v>6363</v>
      </c>
      <c r="F9" s="18">
        <v>1031.1183521600565</v>
      </c>
      <c r="G9" s="17" t="s">
        <v>3515</v>
      </c>
      <c r="H9" s="19" t="s">
        <v>3516</v>
      </c>
      <c r="I9" s="16">
        <v>0.73333333333333328</v>
      </c>
      <c r="J9" s="20">
        <v>77</v>
      </c>
      <c r="K9" s="16">
        <v>2.4357908287884942E-3</v>
      </c>
      <c r="L9" s="16">
        <v>3.939762210988189E-3</v>
      </c>
      <c r="M9" s="16">
        <v>1.9523242340643715E-3</v>
      </c>
      <c r="N9" s="16">
        <v>3.4578520553173505E-3</v>
      </c>
      <c r="O9" s="18">
        <v>756.51043737847056</v>
      </c>
      <c r="P9" s="18">
        <v>1339.890744127249</v>
      </c>
    </row>
    <row r="10" spans="1:16" x14ac:dyDescent="0.2">
      <c r="A10" s="2" t="s">
        <v>4891</v>
      </c>
      <c r="B10" s="4">
        <v>1.1951894845926114E-3</v>
      </c>
      <c r="C10" s="7" t="s">
        <v>3517</v>
      </c>
      <c r="D10" s="4">
        <v>1.0859470032016617E-3</v>
      </c>
      <c r="E10" s="7" t="s">
        <v>3517</v>
      </c>
      <c r="F10" s="8">
        <v>420.79600715279605</v>
      </c>
      <c r="G10" s="7" t="s">
        <v>3518</v>
      </c>
      <c r="H10" s="5" t="s">
        <v>3519</v>
      </c>
      <c r="I10" s="4">
        <v>0.43809523809523809</v>
      </c>
      <c r="J10" s="3">
        <v>46</v>
      </c>
      <c r="K10" s="4">
        <v>7.4326323037572292E-4</v>
      </c>
      <c r="L10" s="4">
        <v>1.6425512306774259E-3</v>
      </c>
      <c r="M10" s="4">
        <v>6.5719611686583675E-4</v>
      </c>
      <c r="N10" s="4">
        <v>1.5535063834442465E-3</v>
      </c>
      <c r="O10" s="8">
        <v>254.65837750657857</v>
      </c>
      <c r="P10" s="8">
        <v>601.97162597475756</v>
      </c>
    </row>
    <row r="11" spans="1:16" x14ac:dyDescent="0.2">
      <c r="A11" s="15" t="s">
        <v>5738</v>
      </c>
      <c r="B11" s="16">
        <v>1.9687573335218172E-3</v>
      </c>
      <c r="C11" s="17" t="s">
        <v>3520</v>
      </c>
      <c r="D11" s="16">
        <v>1.5750570591963398E-3</v>
      </c>
      <c r="E11" s="17" t="s">
        <v>4901</v>
      </c>
      <c r="F11" s="18">
        <v>610.32234500726031</v>
      </c>
      <c r="G11" s="17" t="s">
        <v>3521</v>
      </c>
      <c r="H11" s="19" t="s">
        <v>3522</v>
      </c>
      <c r="I11" s="16">
        <v>0.63809523809523805</v>
      </c>
      <c r="J11" s="20">
        <v>67</v>
      </c>
      <c r="K11" s="16">
        <v>1.3645437003059263E-3</v>
      </c>
      <c r="L11" s="16">
        <v>2.6391208271717244E-3</v>
      </c>
      <c r="M11" s="16">
        <v>1.0360643141516109E-3</v>
      </c>
      <c r="N11" s="16">
        <v>2.2007500800900913E-3</v>
      </c>
      <c r="O11" s="18">
        <v>401.46685359703281</v>
      </c>
      <c r="P11" s="18">
        <v>852.77351814850476</v>
      </c>
    </row>
    <row r="12" spans="1:16" x14ac:dyDescent="0.2">
      <c r="A12" s="2" t="s">
        <v>4900</v>
      </c>
      <c r="B12" s="4">
        <v>1.6669171615333214E-3</v>
      </c>
      <c r="C12" s="7" t="s">
        <v>3523</v>
      </c>
      <c r="D12" s="4">
        <v>1.2813917770828096E-3</v>
      </c>
      <c r="E12" s="7" t="s">
        <v>5586</v>
      </c>
      <c r="F12" s="8">
        <v>496.52933504595808</v>
      </c>
      <c r="G12" s="7" t="s">
        <v>3524</v>
      </c>
      <c r="H12" s="5" t="s">
        <v>3525</v>
      </c>
      <c r="I12" s="4">
        <v>0.580952380952381</v>
      </c>
      <c r="J12" s="3">
        <v>61</v>
      </c>
      <c r="K12" s="4">
        <v>1.0926417864486426E-3</v>
      </c>
      <c r="L12" s="4">
        <v>2.3462207632126419E-3</v>
      </c>
      <c r="M12" s="4">
        <v>8.3226297786445375E-4</v>
      </c>
      <c r="N12" s="4">
        <v>1.8768556452548465E-3</v>
      </c>
      <c r="O12" s="8">
        <v>322.49542284654484</v>
      </c>
      <c r="P12" s="8">
        <v>727.2669469108173</v>
      </c>
    </row>
    <row r="13" spans="1:16" x14ac:dyDescent="0.2">
      <c r="A13" s="2" t="s">
        <v>4905</v>
      </c>
      <c r="B13" s="4">
        <v>3.0184017198849576E-4</v>
      </c>
      <c r="C13" s="7" t="s">
        <v>5446</v>
      </c>
      <c r="D13" s="4">
        <v>2.9366528211353026E-4</v>
      </c>
      <c r="E13" s="7" t="s">
        <v>5657</v>
      </c>
      <c r="F13" s="8">
        <v>113.7930099613022</v>
      </c>
      <c r="G13" s="7" t="s">
        <v>3526</v>
      </c>
      <c r="H13" s="5" t="s">
        <v>3527</v>
      </c>
      <c r="I13" s="4">
        <v>0.18095238095238095</v>
      </c>
      <c r="J13" s="3">
        <v>19</v>
      </c>
      <c r="K13" s="4">
        <v>8.9781295900610275E-5</v>
      </c>
      <c r="L13" s="4">
        <v>5.3960005895302724E-4</v>
      </c>
      <c r="M13" s="4">
        <v>7.8311525254929425E-5</v>
      </c>
      <c r="N13" s="4">
        <v>5.5198359229887382E-4</v>
      </c>
      <c r="O13" s="8">
        <v>30.345106201467374</v>
      </c>
      <c r="P13" s="8">
        <v>213.88934355767057</v>
      </c>
    </row>
    <row r="14" spans="1:16" x14ac:dyDescent="0.2">
      <c r="A14" s="15" t="s">
        <v>5739</v>
      </c>
      <c r="B14" s="16">
        <v>2.1066543925297377E-2</v>
      </c>
      <c r="C14" s="17" t="s">
        <v>3528</v>
      </c>
      <c r="D14" s="16">
        <v>1.7689491678131532E-2</v>
      </c>
      <c r="E14" s="17" t="s">
        <v>3529</v>
      </c>
      <c r="F14" s="18">
        <v>6854.5402720155253</v>
      </c>
      <c r="G14" s="17" t="s">
        <v>3530</v>
      </c>
      <c r="H14" s="19" t="s">
        <v>3531</v>
      </c>
      <c r="I14" s="16">
        <v>0.90476190476190477</v>
      </c>
      <c r="J14" s="20">
        <v>95</v>
      </c>
      <c r="K14" s="16">
        <v>1.7505107127991502E-2</v>
      </c>
      <c r="L14" s="16">
        <v>2.4845552126806572E-2</v>
      </c>
      <c r="M14" s="16">
        <v>1.4217551576196653E-2</v>
      </c>
      <c r="N14" s="16">
        <v>2.1386595523612769E-2</v>
      </c>
      <c r="O14" s="18">
        <v>5509.1905195317358</v>
      </c>
      <c r="P14" s="18">
        <v>8287.1392217074117</v>
      </c>
    </row>
    <row r="15" spans="1:16" x14ac:dyDescent="0.2">
      <c r="A15" s="2" t="s">
        <v>5740</v>
      </c>
      <c r="B15" s="4">
        <v>1.2325057119687269E-3</v>
      </c>
      <c r="C15" s="7" t="s">
        <v>3532</v>
      </c>
      <c r="D15" s="4">
        <v>7.2683409032820942E-4</v>
      </c>
      <c r="E15" s="7" t="s">
        <v>6167</v>
      </c>
      <c r="F15" s="8">
        <v>281.64254993192219</v>
      </c>
      <c r="G15" s="7" t="s">
        <v>3533</v>
      </c>
      <c r="H15" s="5" t="s">
        <v>3534</v>
      </c>
      <c r="I15" s="4">
        <v>6.6666666666666666E-2</v>
      </c>
      <c r="J15" s="3">
        <v>7</v>
      </c>
      <c r="K15" s="4">
        <v>5.1825284734080773E-4</v>
      </c>
      <c r="L15" s="4">
        <v>1.9844502088532485E-3</v>
      </c>
      <c r="M15" s="4">
        <v>2.9113811567988589E-4</v>
      </c>
      <c r="N15" s="4">
        <v>1.165308000201583E-3</v>
      </c>
      <c r="O15" s="8">
        <v>112.81375264805131</v>
      </c>
      <c r="P15" s="8">
        <v>451.54777548290349</v>
      </c>
    </row>
    <row r="16" spans="1:16" x14ac:dyDescent="0.2">
      <c r="A16" s="2" t="s">
        <v>5741</v>
      </c>
      <c r="B16" s="4">
        <v>1.9834038213328652E-2</v>
      </c>
      <c r="C16" s="7" t="s">
        <v>3535</v>
      </c>
      <c r="D16" s="4">
        <v>1.6962657587803322E-2</v>
      </c>
      <c r="E16" s="7" t="s">
        <v>3536</v>
      </c>
      <c r="F16" s="8">
        <v>6572.8977220836032</v>
      </c>
      <c r="G16" s="7" t="s">
        <v>3537</v>
      </c>
      <c r="H16" s="5" t="s">
        <v>3538</v>
      </c>
      <c r="I16" s="4">
        <v>0.89523809523809528</v>
      </c>
      <c r="J16" s="3">
        <v>94</v>
      </c>
      <c r="K16" s="4">
        <v>1.6129265343170773E-2</v>
      </c>
      <c r="L16" s="4">
        <v>2.3779309676214444E-2</v>
      </c>
      <c r="M16" s="4">
        <v>1.3418331004637475E-2</v>
      </c>
      <c r="N16" s="4">
        <v>2.0762282650085884E-2</v>
      </c>
      <c r="O16" s="8">
        <v>5199.4987718175753</v>
      </c>
      <c r="P16" s="8">
        <v>8045.2228449232161</v>
      </c>
    </row>
    <row r="17" spans="1:16" x14ac:dyDescent="0.2">
      <c r="A17" s="15" t="s">
        <v>4917</v>
      </c>
      <c r="B17" s="16">
        <v>0.12198404064126127</v>
      </c>
      <c r="C17" s="17" t="s">
        <v>3539</v>
      </c>
      <c r="D17" s="16">
        <v>8.7018915879552794E-2</v>
      </c>
      <c r="E17" s="17" t="s">
        <v>3540</v>
      </c>
      <c r="F17" s="18">
        <v>33719.152261504052</v>
      </c>
      <c r="G17" s="17" t="s">
        <v>3541</v>
      </c>
      <c r="H17" s="19" t="s">
        <v>3501</v>
      </c>
      <c r="I17" s="16">
        <v>0.99047619047619051</v>
      </c>
      <c r="J17" s="20">
        <v>104</v>
      </c>
      <c r="K17" s="16">
        <v>0.10918780693528185</v>
      </c>
      <c r="L17" s="16">
        <v>0.1335538236100913</v>
      </c>
      <c r="M17" s="16">
        <v>7.7605599774563147E-2</v>
      </c>
      <c r="N17" s="16">
        <v>9.6378797627541535E-2</v>
      </c>
      <c r="O17" s="18">
        <v>30071.565575074219</v>
      </c>
      <c r="P17" s="18">
        <v>37346.03355070504</v>
      </c>
    </row>
    <row r="18" spans="1:16" x14ac:dyDescent="0.2">
      <c r="A18" s="2" t="s">
        <v>4922</v>
      </c>
      <c r="B18" s="4">
        <v>1.1152897049960767E-2</v>
      </c>
      <c r="C18" s="7" t="s">
        <v>3542</v>
      </c>
      <c r="D18" s="4">
        <v>1.0765199835481864E-2</v>
      </c>
      <c r="E18" s="7" t="s">
        <v>3543</v>
      </c>
      <c r="F18" s="8">
        <v>4171.4311044804163</v>
      </c>
      <c r="G18" s="7" t="s">
        <v>3544</v>
      </c>
      <c r="H18" s="5" t="s">
        <v>3545</v>
      </c>
      <c r="I18" s="4">
        <v>0.84761904761904761</v>
      </c>
      <c r="J18" s="3">
        <v>89</v>
      </c>
      <c r="K18" s="4">
        <v>8.5797450011760746E-3</v>
      </c>
      <c r="L18" s="4">
        <v>1.3989553014963541E-2</v>
      </c>
      <c r="M18" s="4">
        <v>8.2253322366819571E-3</v>
      </c>
      <c r="N18" s="4">
        <v>1.3866989434959509E-2</v>
      </c>
      <c r="O18" s="8">
        <v>3187.252188639447</v>
      </c>
      <c r="P18" s="8">
        <v>5373.3504197325647</v>
      </c>
    </row>
    <row r="19" spans="1:16" x14ac:dyDescent="0.2">
      <c r="A19" s="2" t="s">
        <v>4927</v>
      </c>
      <c r="B19" s="4">
        <v>1.0719687788848199E-2</v>
      </c>
      <c r="C19" s="7" t="s">
        <v>3546</v>
      </c>
      <c r="D19" s="4">
        <v>8.9731560602376373E-3</v>
      </c>
      <c r="E19" s="7" t="s">
        <v>3547</v>
      </c>
      <c r="F19" s="8">
        <v>3477.0280967438048</v>
      </c>
      <c r="G19" s="7" t="s">
        <v>3548</v>
      </c>
      <c r="H19" s="5" t="s">
        <v>3549</v>
      </c>
      <c r="I19" s="4">
        <v>0.81904761904761902</v>
      </c>
      <c r="J19" s="3">
        <v>86</v>
      </c>
      <c r="K19" s="4">
        <v>8.7946835849113409E-3</v>
      </c>
      <c r="L19" s="4">
        <v>1.2725388443246173E-2</v>
      </c>
      <c r="M19" s="4">
        <v>7.2042395865594515E-3</v>
      </c>
      <c r="N19" s="4">
        <v>1.0830592225412451E-2</v>
      </c>
      <c r="O19" s="8">
        <v>2791.5867382649535</v>
      </c>
      <c r="P19" s="8">
        <v>4196.7701463487974</v>
      </c>
    </row>
    <row r="20" spans="1:16" x14ac:dyDescent="0.2">
      <c r="A20" s="2" t="s">
        <v>4932</v>
      </c>
      <c r="B20" s="4">
        <v>9.013031625644435E-3</v>
      </c>
      <c r="C20" s="7" t="s">
        <v>3550</v>
      </c>
      <c r="D20" s="4">
        <v>7.7782903092066553E-3</v>
      </c>
      <c r="E20" s="7" t="s">
        <v>3551</v>
      </c>
      <c r="F20" s="8">
        <v>3014.0269229893852</v>
      </c>
      <c r="G20" s="7" t="s">
        <v>3552</v>
      </c>
      <c r="H20" s="5" t="s">
        <v>3553</v>
      </c>
      <c r="I20" s="4">
        <v>0.62857142857142856</v>
      </c>
      <c r="J20" s="3">
        <v>66</v>
      </c>
      <c r="K20" s="4">
        <v>6.8076758439901781E-3</v>
      </c>
      <c r="L20" s="4">
        <v>1.1134356620181571E-2</v>
      </c>
      <c r="M20" s="4">
        <v>5.7666417726825918E-3</v>
      </c>
      <c r="N20" s="4">
        <v>1.0195139551334408E-2</v>
      </c>
      <c r="O20" s="8">
        <v>2234.5287803835281</v>
      </c>
      <c r="P20" s="8">
        <v>3950.5371835999217</v>
      </c>
    </row>
    <row r="21" spans="1:16" x14ac:dyDescent="0.2">
      <c r="A21" s="2" t="s">
        <v>4937</v>
      </c>
      <c r="B21" s="4">
        <v>1.9982700192617654E-2</v>
      </c>
      <c r="C21" s="7" t="s">
        <v>3554</v>
      </c>
      <c r="D21" s="4">
        <v>1.8464756901900164E-2</v>
      </c>
      <c r="E21" s="7" t="s">
        <v>3555</v>
      </c>
      <c r="F21" s="8">
        <v>7154.9495090081691</v>
      </c>
      <c r="G21" s="7" t="s">
        <v>3556</v>
      </c>
      <c r="H21" s="5" t="s">
        <v>3557</v>
      </c>
      <c r="I21" s="4">
        <v>0.8</v>
      </c>
      <c r="J21" s="3">
        <v>84</v>
      </c>
      <c r="K21" s="4">
        <v>1.2959745715333979E-2</v>
      </c>
      <c r="L21" s="4">
        <v>2.7829843024491943E-2</v>
      </c>
      <c r="M21" s="4">
        <v>1.165346827074646E-2</v>
      </c>
      <c r="N21" s="4">
        <v>2.5838409342821E-2</v>
      </c>
      <c r="O21" s="8">
        <v>4515.6282059385912</v>
      </c>
      <c r="P21" s="8">
        <v>10012.18240907057</v>
      </c>
    </row>
    <row r="22" spans="1:16" x14ac:dyDescent="0.2">
      <c r="A22" s="2" t="s">
        <v>4942</v>
      </c>
      <c r="B22" s="4">
        <v>4.8868084572610483E-4</v>
      </c>
      <c r="C22" s="7" t="s">
        <v>3558</v>
      </c>
      <c r="D22" s="4">
        <v>6.1538128334724022E-4</v>
      </c>
      <c r="E22" s="7" t="s">
        <v>3559</v>
      </c>
      <c r="F22" s="8">
        <v>238.45545514249631</v>
      </c>
      <c r="G22" s="7" t="s">
        <v>3560</v>
      </c>
      <c r="H22" s="5" t="s">
        <v>3561</v>
      </c>
      <c r="I22" s="4">
        <v>5.7142857142857141E-2</v>
      </c>
      <c r="J22" s="3">
        <v>6</v>
      </c>
      <c r="K22" s="4">
        <v>8.3164712513266072E-5</v>
      </c>
      <c r="L22" s="4">
        <v>1.024711044493212E-3</v>
      </c>
      <c r="M22" s="4">
        <v>9.6412470356338647E-5</v>
      </c>
      <c r="N22" s="4">
        <v>1.3800965030689497E-3</v>
      </c>
      <c r="O22" s="8">
        <v>37.359081470894509</v>
      </c>
      <c r="P22" s="8">
        <v>534.77664772293372</v>
      </c>
    </row>
    <row r="23" spans="1:16" x14ac:dyDescent="0.2">
      <c r="A23" s="2" t="s">
        <v>5742</v>
      </c>
      <c r="B23" s="4">
        <v>7.0627043138464102E-2</v>
      </c>
      <c r="C23" s="7" t="s">
        <v>3562</v>
      </c>
      <c r="D23" s="4">
        <v>4.0422131489379239E-2</v>
      </c>
      <c r="E23" s="7" t="s">
        <v>3563</v>
      </c>
      <c r="F23" s="8">
        <v>15663.261173139781</v>
      </c>
      <c r="G23" s="7" t="s">
        <v>3564</v>
      </c>
      <c r="H23" s="5" t="s">
        <v>3501</v>
      </c>
      <c r="I23" s="4">
        <v>0.99047619047619051</v>
      </c>
      <c r="J23" s="3">
        <v>104</v>
      </c>
      <c r="K23" s="4">
        <v>6.2825894879024125E-2</v>
      </c>
      <c r="L23" s="4">
        <v>7.7385837093425683E-2</v>
      </c>
      <c r="M23" s="4">
        <v>3.5682044123114341E-2</v>
      </c>
      <c r="N23" s="4">
        <v>4.4737524589623615E-2</v>
      </c>
      <c r="O23" s="8">
        <v>13826.514231162835</v>
      </c>
      <c r="P23" s="8">
        <v>17335.442394252601</v>
      </c>
    </row>
    <row r="24" spans="1:16" x14ac:dyDescent="0.2">
      <c r="A24" s="9" t="s">
        <v>4951</v>
      </c>
      <c r="B24" s="10">
        <v>4.4477885233742423E-2</v>
      </c>
      <c r="C24" s="11" t="s">
        <v>3565</v>
      </c>
      <c r="D24" s="10">
        <v>3.8935002305905589E-2</v>
      </c>
      <c r="E24" s="11" t="s">
        <v>5321</v>
      </c>
      <c r="F24" s="12">
        <v>15087.010195254905</v>
      </c>
      <c r="G24" s="11" t="s">
        <v>3566</v>
      </c>
      <c r="H24" s="13" t="s">
        <v>3567</v>
      </c>
      <c r="I24" s="10">
        <v>0.98095238095238091</v>
      </c>
      <c r="J24" s="14">
        <v>103</v>
      </c>
      <c r="K24" s="10">
        <v>3.6897261067826974E-2</v>
      </c>
      <c r="L24" s="10">
        <v>5.2432037873753293E-2</v>
      </c>
      <c r="M24" s="10">
        <v>3.1505353334453208E-2</v>
      </c>
      <c r="N24" s="10">
        <v>4.6457988224239202E-2</v>
      </c>
      <c r="O24" s="12">
        <v>12208.079075672938</v>
      </c>
      <c r="P24" s="12">
        <v>18002.108654911164</v>
      </c>
    </row>
    <row r="25" spans="1:16" x14ac:dyDescent="0.2">
      <c r="A25" s="9" t="s">
        <v>4956</v>
      </c>
      <c r="B25" s="10">
        <v>9.2888776548354091E-2</v>
      </c>
      <c r="C25" s="11" t="s">
        <v>3568</v>
      </c>
      <c r="D25" s="10">
        <v>5.9197570170712435E-2</v>
      </c>
      <c r="E25" s="11" t="s">
        <v>3569</v>
      </c>
      <c r="F25" s="12">
        <v>22938.597452308106</v>
      </c>
      <c r="G25" s="11" t="s">
        <v>3570</v>
      </c>
      <c r="H25" s="13" t="s">
        <v>3501</v>
      </c>
      <c r="I25" s="10">
        <v>0.99047619047619051</v>
      </c>
      <c r="J25" s="14">
        <v>104</v>
      </c>
      <c r="K25" s="10">
        <v>8.4925661646315168E-2</v>
      </c>
      <c r="L25" s="10">
        <v>9.9959251789978026E-2</v>
      </c>
      <c r="M25" s="10">
        <v>5.4245910946954343E-2</v>
      </c>
      <c r="N25" s="10">
        <v>6.438406995805776E-2</v>
      </c>
      <c r="O25" s="12">
        <v>21019.868063124657</v>
      </c>
      <c r="P25" s="12">
        <v>24948.325731109249</v>
      </c>
    </row>
    <row r="26" spans="1:16" x14ac:dyDescent="0.2">
      <c r="A26" s="9" t="s">
        <v>4961</v>
      </c>
      <c r="B26" s="10">
        <v>0.1151644291825329</v>
      </c>
      <c r="C26" s="11" t="s">
        <v>3571</v>
      </c>
      <c r="D26" s="10">
        <v>0.10056647313687882</v>
      </c>
      <c r="E26" s="11" t="s">
        <v>3572</v>
      </c>
      <c r="F26" s="12">
        <v>38968.725199915702</v>
      </c>
      <c r="G26" s="11" t="s">
        <v>3573</v>
      </c>
      <c r="H26" s="13" t="s">
        <v>3494</v>
      </c>
      <c r="I26" s="10">
        <v>1</v>
      </c>
      <c r="J26" s="14">
        <v>105</v>
      </c>
      <c r="K26" s="10">
        <v>0.10468836554966587</v>
      </c>
      <c r="L26" s="10">
        <v>0.12475853163380556</v>
      </c>
      <c r="M26" s="10">
        <v>9.1016059616573997E-2</v>
      </c>
      <c r="N26" s="10">
        <v>0.11007892761062643</v>
      </c>
      <c r="O26" s="12">
        <v>35268.01433266903</v>
      </c>
      <c r="P26" s="12">
        <v>42654.727232219688</v>
      </c>
    </row>
    <row r="27" spans="1:16" x14ac:dyDescent="0.2">
      <c r="A27" s="15" t="s">
        <v>4966</v>
      </c>
      <c r="B27" s="16">
        <v>0.1257068565587679</v>
      </c>
      <c r="C27" s="17" t="s">
        <v>3574</v>
      </c>
      <c r="D27" s="16">
        <v>0.10322178774350618</v>
      </c>
      <c r="E27" s="17" t="s">
        <v>3575</v>
      </c>
      <c r="F27" s="18">
        <v>39997.6389322701</v>
      </c>
      <c r="G27" s="17" t="s">
        <v>3576</v>
      </c>
      <c r="H27" s="19" t="s">
        <v>3494</v>
      </c>
      <c r="I27" s="16">
        <v>1</v>
      </c>
      <c r="J27" s="20">
        <v>105</v>
      </c>
      <c r="K27" s="16">
        <v>0.11475395308481753</v>
      </c>
      <c r="L27" s="16">
        <v>0.13627996783549834</v>
      </c>
      <c r="M27" s="16">
        <v>9.2700023223779487E-2</v>
      </c>
      <c r="N27" s="16">
        <v>0.11335612024656769</v>
      </c>
      <c r="O27" s="18">
        <v>35920.5371169426</v>
      </c>
      <c r="P27" s="18">
        <v>43924.613858186596</v>
      </c>
    </row>
    <row r="28" spans="1:16" x14ac:dyDescent="0.2">
      <c r="A28" s="15" t="s">
        <v>4971</v>
      </c>
      <c r="B28" s="16">
        <v>7.1539203471437773E-2</v>
      </c>
      <c r="C28" s="17" t="s">
        <v>3577</v>
      </c>
      <c r="D28" s="16">
        <v>5.4158164392068546E-2</v>
      </c>
      <c r="E28" s="17" t="s">
        <v>3578</v>
      </c>
      <c r="F28" s="18">
        <v>20985.866956414571</v>
      </c>
      <c r="G28" s="17" t="s">
        <v>3579</v>
      </c>
      <c r="H28" s="19" t="s">
        <v>3494</v>
      </c>
      <c r="I28" s="16">
        <v>1</v>
      </c>
      <c r="J28" s="20">
        <v>105</v>
      </c>
      <c r="K28" s="16">
        <v>6.6387214463350525E-2</v>
      </c>
      <c r="L28" s="16">
        <v>7.6556483054712188E-2</v>
      </c>
      <c r="M28" s="16">
        <v>4.9996090654160441E-2</v>
      </c>
      <c r="N28" s="16">
        <v>5.8757989837357846E-2</v>
      </c>
      <c r="O28" s="18">
        <v>19373.095794264213</v>
      </c>
      <c r="P28" s="18">
        <v>22768.263496274198</v>
      </c>
    </row>
    <row r="29" spans="1:16" x14ac:dyDescent="0.2">
      <c r="A29" s="15" t="s">
        <v>4976</v>
      </c>
      <c r="B29" s="16">
        <v>2.7068905763301197E-2</v>
      </c>
      <c r="C29" s="17" t="s">
        <v>3580</v>
      </c>
      <c r="D29" s="16">
        <v>2.1364651314913472E-2</v>
      </c>
      <c r="E29" s="17" t="s">
        <v>3581</v>
      </c>
      <c r="F29" s="18">
        <v>8278.6360117224249</v>
      </c>
      <c r="G29" s="17" t="s">
        <v>3582</v>
      </c>
      <c r="H29" s="19" t="s">
        <v>3501</v>
      </c>
      <c r="I29" s="16">
        <v>0.99047619047619051</v>
      </c>
      <c r="J29" s="20">
        <v>104</v>
      </c>
      <c r="K29" s="16">
        <v>2.3943124848027277E-2</v>
      </c>
      <c r="L29" s="16">
        <v>3.0604736747653516E-2</v>
      </c>
      <c r="M29" s="16">
        <v>1.8663569780676195E-2</v>
      </c>
      <c r="N29" s="16">
        <v>2.4568307413454171E-2</v>
      </c>
      <c r="O29" s="18">
        <v>7231.9879513196784</v>
      </c>
      <c r="P29" s="18">
        <v>9520.0278020971982</v>
      </c>
    </row>
    <row r="30" spans="1:16" x14ac:dyDescent="0.2">
      <c r="A30" s="2" t="s">
        <v>4981</v>
      </c>
      <c r="B30" s="4">
        <v>1.2574915391785093E-3</v>
      </c>
      <c r="C30" s="7" t="s">
        <v>6008</v>
      </c>
      <c r="D30" s="4">
        <v>9.924992351344412E-4</v>
      </c>
      <c r="E30" s="7" t="s">
        <v>6292</v>
      </c>
      <c r="F30" s="8">
        <v>384.58572473192851</v>
      </c>
      <c r="G30" s="7" t="s">
        <v>3583</v>
      </c>
      <c r="H30" s="5" t="s">
        <v>3584</v>
      </c>
      <c r="I30" s="4">
        <v>0.79047619047619044</v>
      </c>
      <c r="J30" s="3">
        <v>83</v>
      </c>
      <c r="K30" s="4">
        <v>8.2878501761649037E-4</v>
      </c>
      <c r="L30" s="4">
        <v>1.8265801354875914E-3</v>
      </c>
      <c r="M30" s="4">
        <v>6.5913225527439016E-4</v>
      </c>
      <c r="N30" s="4">
        <v>1.4362800131447677E-3</v>
      </c>
      <c r="O30" s="8">
        <v>255.40861606261532</v>
      </c>
      <c r="P30" s="8">
        <v>556.54732035984023</v>
      </c>
    </row>
    <row r="31" spans="1:16" x14ac:dyDescent="0.2">
      <c r="A31" s="2" t="s">
        <v>4986</v>
      </c>
      <c r="B31" s="4">
        <v>1.208574136719718E-3</v>
      </c>
      <c r="C31" s="7" t="s">
        <v>6160</v>
      </c>
      <c r="D31" s="4">
        <v>9.5389024015318596E-4</v>
      </c>
      <c r="E31" s="7" t="s">
        <v>3585</v>
      </c>
      <c r="F31" s="8">
        <v>369.62503983626095</v>
      </c>
      <c r="G31" s="7" t="s">
        <v>3586</v>
      </c>
      <c r="H31" s="5" t="s">
        <v>3549</v>
      </c>
      <c r="I31" s="4">
        <v>0.81904761904761902</v>
      </c>
      <c r="J31" s="3">
        <v>86</v>
      </c>
      <c r="K31" s="4">
        <v>9.881744074741656E-4</v>
      </c>
      <c r="L31" s="4">
        <v>1.4353217588441928E-3</v>
      </c>
      <c r="M31" s="4">
        <v>7.7483933495503575E-4</v>
      </c>
      <c r="N31" s="4">
        <v>1.1378170460738248E-3</v>
      </c>
      <c r="O31" s="8">
        <v>300.24420839389637</v>
      </c>
      <c r="P31" s="8">
        <v>440.89524483852074</v>
      </c>
    </row>
    <row r="32" spans="1:16" x14ac:dyDescent="0.2">
      <c r="A32" s="2" t="s">
        <v>5743</v>
      </c>
      <c r="B32" s="4">
        <v>4.1492164613814555E-3</v>
      </c>
      <c r="C32" s="7" t="s">
        <v>3587</v>
      </c>
      <c r="D32" s="4">
        <v>3.2748484073448197E-3</v>
      </c>
      <c r="E32" s="7" t="s">
        <v>3588</v>
      </c>
      <c r="F32" s="8">
        <v>1268.9782556409793</v>
      </c>
      <c r="G32" s="7" t="s">
        <v>3589</v>
      </c>
      <c r="H32" s="5" t="s">
        <v>3590</v>
      </c>
      <c r="I32" s="4">
        <v>0.92380952380952386</v>
      </c>
      <c r="J32" s="3">
        <v>97</v>
      </c>
      <c r="K32" s="4">
        <v>3.4139786168747637E-3</v>
      </c>
      <c r="L32" s="4">
        <v>4.9411757631966863E-3</v>
      </c>
      <c r="M32" s="4">
        <v>2.6851054936213527E-3</v>
      </c>
      <c r="N32" s="4">
        <v>3.9058564499350615E-3</v>
      </c>
      <c r="O32" s="8">
        <v>1040.4574690741906</v>
      </c>
      <c r="P32" s="8">
        <v>1513.4889582999808</v>
      </c>
    </row>
    <row r="33" spans="1:16" x14ac:dyDescent="0.2">
      <c r="A33" s="2" t="s">
        <v>4995</v>
      </c>
      <c r="B33" s="4">
        <v>7.0030397016397697E-3</v>
      </c>
      <c r="C33" s="7" t="s">
        <v>3591</v>
      </c>
      <c r="D33" s="4">
        <v>5.5272829525630117E-3</v>
      </c>
      <c r="E33" s="7" t="s">
        <v>3592</v>
      </c>
      <c r="F33" s="8">
        <v>2141.7791015445328</v>
      </c>
      <c r="G33" s="7" t="s">
        <v>3593</v>
      </c>
      <c r="H33" s="5" t="s">
        <v>3594</v>
      </c>
      <c r="I33" s="4">
        <v>0.93333333333333335</v>
      </c>
      <c r="J33" s="3">
        <v>98</v>
      </c>
      <c r="K33" s="4">
        <v>5.9571277643507264E-3</v>
      </c>
      <c r="L33" s="4">
        <v>8.2641018418393476E-3</v>
      </c>
      <c r="M33" s="4">
        <v>4.6481224387831983E-3</v>
      </c>
      <c r="N33" s="4">
        <v>6.5785008123998255E-3</v>
      </c>
      <c r="O33" s="8">
        <v>1801.1112487356545</v>
      </c>
      <c r="P33" s="8">
        <v>2549.1178360894764</v>
      </c>
    </row>
    <row r="34" spans="1:16" x14ac:dyDescent="0.2">
      <c r="A34" s="2" t="s">
        <v>5744</v>
      </c>
      <c r="B34" s="4">
        <v>5.6313108834103983E-3</v>
      </c>
      <c r="C34" s="7" t="s">
        <v>3595</v>
      </c>
      <c r="D34" s="4">
        <v>4.4446197612115056E-3</v>
      </c>
      <c r="E34" s="7" t="s">
        <v>3596</v>
      </c>
      <c r="F34" s="8">
        <v>1722.2555459116659</v>
      </c>
      <c r="G34" s="7" t="s">
        <v>3597</v>
      </c>
      <c r="H34" s="5" t="s">
        <v>3598</v>
      </c>
      <c r="I34" s="4">
        <v>0.8571428571428571</v>
      </c>
      <c r="J34" s="3">
        <v>90</v>
      </c>
      <c r="K34" s="4">
        <v>2.9961545156371241E-3</v>
      </c>
      <c r="L34" s="4">
        <v>9.0335169711073006E-3</v>
      </c>
      <c r="M34" s="4">
        <v>2.3687470305784153E-3</v>
      </c>
      <c r="N34" s="4">
        <v>7.0923594348341838E-3</v>
      </c>
      <c r="O34" s="8">
        <v>917.87102822119937</v>
      </c>
      <c r="P34" s="8">
        <v>2748.2340507149706</v>
      </c>
    </row>
    <row r="35" spans="1:16" x14ac:dyDescent="0.2">
      <c r="A35" s="2" t="s">
        <v>5745</v>
      </c>
      <c r="B35" s="4">
        <v>7.8192730409713442E-3</v>
      </c>
      <c r="C35" s="7" t="s">
        <v>3599</v>
      </c>
      <c r="D35" s="4">
        <v>6.1715107185065067E-3</v>
      </c>
      <c r="E35" s="7" t="s">
        <v>3600</v>
      </c>
      <c r="F35" s="8">
        <v>2391.4123440570565</v>
      </c>
      <c r="G35" s="7" t="s">
        <v>3601</v>
      </c>
      <c r="H35" s="5" t="s">
        <v>3513</v>
      </c>
      <c r="I35" s="4">
        <v>0.94285714285714284</v>
      </c>
      <c r="J35" s="3">
        <v>99</v>
      </c>
      <c r="K35" s="4">
        <v>6.1728402396947794E-3</v>
      </c>
      <c r="L35" s="4">
        <v>9.6643123022606969E-3</v>
      </c>
      <c r="M35" s="4">
        <v>4.8103905961810424E-3</v>
      </c>
      <c r="N35" s="4">
        <v>7.6581230418828064E-3</v>
      </c>
      <c r="O35" s="8">
        <v>1863.9888960975804</v>
      </c>
      <c r="P35" s="8">
        <v>2967.4630426791523</v>
      </c>
    </row>
    <row r="36" spans="1:16" x14ac:dyDescent="0.2">
      <c r="A36" s="15" t="s">
        <v>5008</v>
      </c>
      <c r="B36" s="16">
        <v>4.4470297708136576E-2</v>
      </c>
      <c r="C36" s="17" t="s">
        <v>3602</v>
      </c>
      <c r="D36" s="16">
        <v>3.279351307715507E-2</v>
      </c>
      <c r="E36" s="17" t="s">
        <v>3603</v>
      </c>
      <c r="F36" s="18">
        <v>12707.230944692146</v>
      </c>
      <c r="G36" s="17" t="s">
        <v>3604</v>
      </c>
      <c r="H36" s="19" t="s">
        <v>3567</v>
      </c>
      <c r="I36" s="16">
        <v>0.98095238095238091</v>
      </c>
      <c r="J36" s="20">
        <v>103</v>
      </c>
      <c r="K36" s="16">
        <v>4.0952370628812178E-2</v>
      </c>
      <c r="L36" s="16">
        <v>4.7751260199079909E-2</v>
      </c>
      <c r="M36" s="16">
        <v>2.9943707982570764E-2</v>
      </c>
      <c r="N36" s="16">
        <v>3.5770529877400453E-2</v>
      </c>
      <c r="O36" s="18">
        <v>11602.953662808914</v>
      </c>
      <c r="P36" s="18">
        <v>13860.80177188418</v>
      </c>
    </row>
    <row r="37" spans="1:16" x14ac:dyDescent="0.2">
      <c r="A37" s="15" t="s">
        <v>5013</v>
      </c>
      <c r="B37" s="16">
        <v>8.7626745615949457E-3</v>
      </c>
      <c r="C37" s="17" t="s">
        <v>3605</v>
      </c>
      <c r="D37" s="16">
        <v>8.2779396779839691E-3</v>
      </c>
      <c r="E37" s="17" t="s">
        <v>3606</v>
      </c>
      <c r="F37" s="18">
        <v>3207.6371624744006</v>
      </c>
      <c r="G37" s="17" t="s">
        <v>3607</v>
      </c>
      <c r="H37" s="19" t="s">
        <v>3594</v>
      </c>
      <c r="I37" s="16">
        <v>0.93333333333333335</v>
      </c>
      <c r="J37" s="20">
        <v>98</v>
      </c>
      <c r="K37" s="16">
        <v>7.4426584273754801E-3</v>
      </c>
      <c r="L37" s="16">
        <v>1.0165639089955381E-2</v>
      </c>
      <c r="M37" s="16">
        <v>7.000258484609936E-3</v>
      </c>
      <c r="N37" s="16">
        <v>9.7645953786930188E-3</v>
      </c>
      <c r="O37" s="18">
        <v>2712.5456497201894</v>
      </c>
      <c r="P37" s="18">
        <v>3783.7046694751448</v>
      </c>
    </row>
    <row r="38" spans="1:16" x14ac:dyDescent="0.2">
      <c r="A38" s="2" t="s">
        <v>5746</v>
      </c>
      <c r="B38" s="4">
        <v>1.0424946499418221E-4</v>
      </c>
      <c r="C38" s="7" t="s">
        <v>6176</v>
      </c>
      <c r="D38" s="4">
        <v>9.7280333075312032E-5</v>
      </c>
      <c r="E38" s="7" t="s">
        <v>6176</v>
      </c>
      <c r="F38" s="8">
        <v>37.695371516195138</v>
      </c>
      <c r="G38" s="7" t="s">
        <v>3608</v>
      </c>
      <c r="H38" s="5" t="s">
        <v>3609</v>
      </c>
      <c r="I38" s="4">
        <v>0.15238095238095239</v>
      </c>
      <c r="J38" s="3">
        <v>16</v>
      </c>
      <c r="K38" s="4">
        <v>4.2138725953534315E-5</v>
      </c>
      <c r="L38" s="4">
        <v>1.8535794717260349E-4</v>
      </c>
      <c r="M38" s="4">
        <v>3.7772267176054952E-5</v>
      </c>
      <c r="N38" s="4">
        <v>1.8358267025886277E-4</v>
      </c>
      <c r="O38" s="8">
        <v>14.636459386997297</v>
      </c>
      <c r="P38" s="8">
        <v>71.136855113206892</v>
      </c>
    </row>
    <row r="39" spans="1:16" x14ac:dyDescent="0.2">
      <c r="A39" s="2" t="s">
        <v>5021</v>
      </c>
      <c r="B39" s="4">
        <v>6.5947558304030589E-4</v>
      </c>
      <c r="C39" s="7" t="s">
        <v>5876</v>
      </c>
      <c r="D39" s="4">
        <v>3.7072226628965361E-4</v>
      </c>
      <c r="E39" s="7" t="s">
        <v>3610</v>
      </c>
      <c r="F39" s="8">
        <v>143.65199126421157</v>
      </c>
      <c r="G39" s="7" t="s">
        <v>3611</v>
      </c>
      <c r="H39" s="5" t="s">
        <v>3584</v>
      </c>
      <c r="I39" s="4">
        <v>0.79047619047619044</v>
      </c>
      <c r="J39" s="3">
        <v>83</v>
      </c>
      <c r="K39" s="4">
        <v>5.2775476541424399E-4</v>
      </c>
      <c r="L39" s="4">
        <v>8.0073512624292075E-4</v>
      </c>
      <c r="M39" s="4">
        <v>2.9122476922263072E-4</v>
      </c>
      <c r="N39" s="4">
        <v>4.6413821864944437E-4</v>
      </c>
      <c r="O39" s="8">
        <v>112.84733022106836</v>
      </c>
      <c r="P39" s="8">
        <v>179.84994534620839</v>
      </c>
    </row>
    <row r="40" spans="1:16" x14ac:dyDescent="0.2">
      <c r="A40" s="2" t="s">
        <v>5026</v>
      </c>
      <c r="B40" s="4">
        <v>7.998949513560458E-3</v>
      </c>
      <c r="C40" s="7" t="s">
        <v>3612</v>
      </c>
      <c r="D40" s="4">
        <v>7.809937078619004E-3</v>
      </c>
      <c r="E40" s="7" t="s">
        <v>3613</v>
      </c>
      <c r="F40" s="8">
        <v>3026.2897996939937</v>
      </c>
      <c r="G40" s="7" t="s">
        <v>3614</v>
      </c>
      <c r="H40" s="5" t="s">
        <v>3594</v>
      </c>
      <c r="I40" s="4">
        <v>0.93333333333333335</v>
      </c>
      <c r="J40" s="3">
        <v>98</v>
      </c>
      <c r="K40" s="4">
        <v>6.7378002147207502E-3</v>
      </c>
      <c r="L40" s="4">
        <v>9.3944928099908911E-3</v>
      </c>
      <c r="M40" s="4">
        <v>6.5684121652002051E-3</v>
      </c>
      <c r="N40" s="4">
        <v>9.2884020669183522E-3</v>
      </c>
      <c r="O40" s="8">
        <v>2545.2085638628787</v>
      </c>
      <c r="P40" s="8">
        <v>3599.183469419459</v>
      </c>
    </row>
    <row r="41" spans="1:16" x14ac:dyDescent="0.2">
      <c r="A41" s="2" t="s">
        <v>5031</v>
      </c>
      <c r="B41" s="4">
        <v>3.5707623146541634E-2</v>
      </c>
      <c r="C41" s="7" t="s">
        <v>3615</v>
      </c>
      <c r="D41" s="4">
        <v>2.4515573399171105E-2</v>
      </c>
      <c r="E41" s="7" t="s">
        <v>3616</v>
      </c>
      <c r="F41" s="8">
        <v>9499.5937822177475</v>
      </c>
      <c r="G41" s="7" t="s">
        <v>3617</v>
      </c>
      <c r="H41" s="5" t="s">
        <v>3567</v>
      </c>
      <c r="I41" s="4">
        <v>0.98095238095238091</v>
      </c>
      <c r="J41" s="3">
        <v>103</v>
      </c>
      <c r="K41" s="4">
        <v>3.2256114839212209E-2</v>
      </c>
      <c r="L41" s="4">
        <v>3.8916411026378231E-2</v>
      </c>
      <c r="M41" s="4">
        <v>2.1821518860931623E-2</v>
      </c>
      <c r="N41" s="4">
        <v>2.7254212955366851E-2</v>
      </c>
      <c r="O41" s="8">
        <v>8455.6686280428676</v>
      </c>
      <c r="P41" s="8">
        <v>10560.795283654068</v>
      </c>
    </row>
    <row r="42" spans="1:16" x14ac:dyDescent="0.2">
      <c r="A42" s="15" t="s">
        <v>5036</v>
      </c>
      <c r="B42" s="16">
        <v>5.4167653087330098E-2</v>
      </c>
      <c r="C42" s="17" t="s">
        <v>3618</v>
      </c>
      <c r="D42" s="16">
        <v>4.9063623351437644E-2</v>
      </c>
      <c r="E42" s="17" t="s">
        <v>3619</v>
      </c>
      <c r="F42" s="18">
        <v>19011.771975855529</v>
      </c>
      <c r="G42" s="17" t="s">
        <v>3620</v>
      </c>
      <c r="H42" s="19" t="s">
        <v>3494</v>
      </c>
      <c r="I42" s="16">
        <v>1</v>
      </c>
      <c r="J42" s="20">
        <v>105</v>
      </c>
      <c r="K42" s="16">
        <v>4.5274502343787645E-2</v>
      </c>
      <c r="L42" s="16">
        <v>6.266818831445875E-2</v>
      </c>
      <c r="M42" s="16">
        <v>4.0334814855141517E-2</v>
      </c>
      <c r="N42" s="16">
        <v>5.7494080229150833E-2</v>
      </c>
      <c r="O42" s="18">
        <v>15629.426657332908</v>
      </c>
      <c r="P42" s="18">
        <v>22278.508365528833</v>
      </c>
    </row>
    <row r="43" spans="1:16" x14ac:dyDescent="0.2">
      <c r="A43" s="15" t="s">
        <v>5041</v>
      </c>
      <c r="B43" s="16">
        <v>3.4934920819548833E-2</v>
      </c>
      <c r="C43" s="17" t="s">
        <v>3621</v>
      </c>
      <c r="D43" s="16">
        <v>3.5851812974734484E-2</v>
      </c>
      <c r="E43" s="17" t="s">
        <v>3622</v>
      </c>
      <c r="F43" s="18">
        <v>13892.298339125795</v>
      </c>
      <c r="G43" s="17" t="s">
        <v>3623</v>
      </c>
      <c r="H43" s="19" t="s">
        <v>3567</v>
      </c>
      <c r="I43" s="16">
        <v>0.98095238095238091</v>
      </c>
      <c r="J43" s="20">
        <v>103</v>
      </c>
      <c r="K43" s="16">
        <v>2.6604763755286281E-2</v>
      </c>
      <c r="L43" s="16">
        <v>4.3413581450508359E-2</v>
      </c>
      <c r="M43" s="16">
        <v>2.7185610966985234E-2</v>
      </c>
      <c r="N43" s="16">
        <v>4.4506967807410133E-2</v>
      </c>
      <c r="O43" s="18">
        <v>10534.212547379997</v>
      </c>
      <c r="P43" s="18">
        <v>17246.103436558165</v>
      </c>
    </row>
    <row r="44" spans="1:16" x14ac:dyDescent="0.2">
      <c r="A44" s="2" t="s">
        <v>5046</v>
      </c>
      <c r="B44" s="4">
        <v>2.6915704587978616E-2</v>
      </c>
      <c r="C44" s="7" t="s">
        <v>3624</v>
      </c>
      <c r="D44" s="4">
        <v>2.6900507437438881E-2</v>
      </c>
      <c r="E44" s="7" t="s">
        <v>3625</v>
      </c>
      <c r="F44" s="8">
        <v>10423.737149865598</v>
      </c>
      <c r="G44" s="7" t="s">
        <v>3626</v>
      </c>
      <c r="H44" s="5" t="s">
        <v>3567</v>
      </c>
      <c r="I44" s="4">
        <v>0.98095238095238091</v>
      </c>
      <c r="J44" s="3">
        <v>103</v>
      </c>
      <c r="K44" s="4">
        <v>1.9130043608239382E-2</v>
      </c>
      <c r="L44" s="4">
        <v>3.56537961409647E-2</v>
      </c>
      <c r="M44" s="4">
        <v>1.9042677070727345E-2</v>
      </c>
      <c r="N44" s="4">
        <v>3.555337453565692E-2</v>
      </c>
      <c r="O44" s="8">
        <v>7378.8890739948301</v>
      </c>
      <c r="P44" s="8">
        <v>13776.655768010904</v>
      </c>
    </row>
    <row r="45" spans="1:16" x14ac:dyDescent="0.2">
      <c r="A45" s="2" t="s">
        <v>5051</v>
      </c>
      <c r="B45" s="4">
        <v>8.019216231570217E-3</v>
      </c>
      <c r="C45" s="7" t="s">
        <v>3627</v>
      </c>
      <c r="D45" s="4">
        <v>8.9513055372956001E-3</v>
      </c>
      <c r="E45" s="7" t="s">
        <v>3628</v>
      </c>
      <c r="F45" s="8">
        <v>3468.5611892601969</v>
      </c>
      <c r="G45" s="7" t="s">
        <v>3629</v>
      </c>
      <c r="H45" s="5" t="s">
        <v>3630</v>
      </c>
      <c r="I45" s="4">
        <v>0.77142857142857146</v>
      </c>
      <c r="J45" s="3">
        <v>81</v>
      </c>
      <c r="K45" s="4">
        <v>4.9361263652987365E-3</v>
      </c>
      <c r="L45" s="4">
        <v>1.1749522473331317E-2</v>
      </c>
      <c r="M45" s="4">
        <v>5.5165067957893181E-3</v>
      </c>
      <c r="N45" s="4">
        <v>1.3341022419369835E-2</v>
      </c>
      <c r="O45" s="8">
        <v>2137.6034247118205</v>
      </c>
      <c r="P45" s="8">
        <v>5169.5422970509944</v>
      </c>
    </row>
    <row r="46" spans="1:16" x14ac:dyDescent="0.2">
      <c r="A46" s="2" t="s">
        <v>3474</v>
      </c>
      <c r="B46" s="4">
        <v>1.9232732267781272E-2</v>
      </c>
      <c r="C46" s="7" t="s">
        <v>3631</v>
      </c>
      <c r="D46" s="4">
        <v>1.3211810376703156E-2</v>
      </c>
      <c r="E46" s="7" t="s">
        <v>3632</v>
      </c>
      <c r="F46" s="8">
        <v>5119.4736367297337</v>
      </c>
      <c r="G46" s="7" t="s">
        <v>3633</v>
      </c>
      <c r="H46" s="5" t="s">
        <v>3634</v>
      </c>
      <c r="I46" s="4">
        <v>0.97142857142857142</v>
      </c>
      <c r="J46" s="3">
        <v>102</v>
      </c>
      <c r="K46" s="4">
        <v>1.737755978247103E-2</v>
      </c>
      <c r="L46" s="4">
        <v>2.0941454765322238E-2</v>
      </c>
      <c r="M46" s="4">
        <v>1.1765459944246638E-2</v>
      </c>
      <c r="N46" s="4">
        <v>1.4685461586883023E-2</v>
      </c>
      <c r="O46" s="8">
        <v>4559.0241073078996</v>
      </c>
      <c r="P46" s="8">
        <v>5690.5020049202021</v>
      </c>
    </row>
    <row r="47" spans="1:16" x14ac:dyDescent="0.2">
      <c r="A47" s="9" t="s">
        <v>5060</v>
      </c>
      <c r="B47" s="10">
        <v>5.4940355414322899E-2</v>
      </c>
      <c r="C47" s="11" t="s">
        <v>3635</v>
      </c>
      <c r="D47" s="10">
        <v>3.7727383775874257E-2</v>
      </c>
      <c r="E47" s="11" t="s">
        <v>3636</v>
      </c>
      <c r="F47" s="12">
        <v>14619.067418947479</v>
      </c>
      <c r="G47" s="11" t="s">
        <v>3637</v>
      </c>
      <c r="H47" s="13" t="s">
        <v>3567</v>
      </c>
      <c r="I47" s="10">
        <v>0.98095238095238091</v>
      </c>
      <c r="J47" s="14">
        <v>103</v>
      </c>
      <c r="K47" s="10">
        <v>4.961985207575853E-2</v>
      </c>
      <c r="L47" s="10">
        <v>5.9875732948806257E-2</v>
      </c>
      <c r="M47" s="10">
        <v>3.3586978805178261E-2</v>
      </c>
      <c r="N47" s="10">
        <v>4.1944832841709988E-2</v>
      </c>
      <c r="O47" s="12">
        <v>13014.692735350767</v>
      </c>
      <c r="P47" s="12">
        <v>16253.296089445872</v>
      </c>
    </row>
    <row r="48" spans="1:16" x14ac:dyDescent="0.2">
      <c r="A48" s="9" t="s">
        <v>5064</v>
      </c>
      <c r="B48" s="10">
        <v>8.1543992953761572E-3</v>
      </c>
      <c r="C48" s="11" t="s">
        <v>3638</v>
      </c>
      <c r="D48" s="10">
        <v>7.6303336757636165E-3</v>
      </c>
      <c r="E48" s="11" t="s">
        <v>3639</v>
      </c>
      <c r="F48" s="12">
        <v>2956.6948797119112</v>
      </c>
      <c r="G48" s="11" t="s">
        <v>3640</v>
      </c>
      <c r="H48" s="13" t="s">
        <v>3513</v>
      </c>
      <c r="I48" s="10">
        <v>0.94285714285714284</v>
      </c>
      <c r="J48" s="14">
        <v>99</v>
      </c>
      <c r="K48" s="10">
        <v>5.9955942382244522E-3</v>
      </c>
      <c r="L48" s="10">
        <v>1.0690795423454901E-2</v>
      </c>
      <c r="M48" s="10">
        <v>5.4638632706624727E-3</v>
      </c>
      <c r="N48" s="10">
        <v>1.0057808793005827E-2</v>
      </c>
      <c r="O48" s="12">
        <v>2117.2044686757395</v>
      </c>
      <c r="P48" s="12">
        <v>3897.3225841824942</v>
      </c>
    </row>
    <row r="49" spans="1:16" x14ac:dyDescent="0.2">
      <c r="A49" s="9" t="s">
        <v>5069</v>
      </c>
      <c r="B49" s="10">
        <v>4.6785956118946745E-2</v>
      </c>
      <c r="C49" s="11" t="s">
        <v>3641</v>
      </c>
      <c r="D49" s="10">
        <v>3.0097050100110642E-2</v>
      </c>
      <c r="E49" s="11" t="s">
        <v>3642</v>
      </c>
      <c r="F49" s="12">
        <v>11662.372539235568</v>
      </c>
      <c r="G49" s="11" t="s">
        <v>3643</v>
      </c>
      <c r="H49" s="13" t="s">
        <v>3634</v>
      </c>
      <c r="I49" s="10">
        <v>0.97142857142857142</v>
      </c>
      <c r="J49" s="14">
        <v>102</v>
      </c>
      <c r="K49" s="10">
        <v>4.16925745619319E-2</v>
      </c>
      <c r="L49" s="10">
        <v>5.1843750704838348E-2</v>
      </c>
      <c r="M49" s="10">
        <v>2.6317797442411577E-2</v>
      </c>
      <c r="N49" s="10">
        <v>3.4065016003156284E-2</v>
      </c>
      <c r="O49" s="12">
        <v>10197.941564526171</v>
      </c>
      <c r="P49" s="12">
        <v>13199.92842695137</v>
      </c>
    </row>
    <row r="50" spans="1:16" x14ac:dyDescent="0.2">
      <c r="A50" s="9" t="s">
        <v>5073</v>
      </c>
      <c r="B50" s="10">
        <v>8.9363879565287267E-5</v>
      </c>
      <c r="C50" s="11" t="s">
        <v>5074</v>
      </c>
      <c r="D50" s="10">
        <v>4.7823272380164226E-5</v>
      </c>
      <c r="E50" s="11" t="s">
        <v>5018</v>
      </c>
      <c r="F50" s="12">
        <v>18.531145633463918</v>
      </c>
      <c r="G50" s="11" t="s">
        <v>3644</v>
      </c>
      <c r="H50" s="13" t="s">
        <v>3645</v>
      </c>
      <c r="I50" s="10">
        <v>0.37142857142857144</v>
      </c>
      <c r="J50" s="14">
        <v>39</v>
      </c>
      <c r="K50" s="10">
        <v>5.4674882073165898E-5</v>
      </c>
      <c r="L50" s="10">
        <v>1.2793955763790071E-4</v>
      </c>
      <c r="M50" s="10">
        <v>2.8570835008467036E-5</v>
      </c>
      <c r="N50" s="10">
        <v>7.0043047693501756E-5</v>
      </c>
      <c r="O50" s="12">
        <v>11.070976076308265</v>
      </c>
      <c r="P50" s="12">
        <v>27.141135535474262</v>
      </c>
    </row>
    <row r="51" spans="1:16" x14ac:dyDescent="0.2">
      <c r="A51" s="9" t="s">
        <v>5077</v>
      </c>
      <c r="B51" s="10">
        <v>4.6696592239381454E-2</v>
      </c>
      <c r="C51" s="11" t="s">
        <v>3646</v>
      </c>
      <c r="D51" s="10">
        <v>3.0049226827730476E-2</v>
      </c>
      <c r="E51" s="11" t="s">
        <v>3647</v>
      </c>
      <c r="F51" s="12">
        <v>11643.841393602104</v>
      </c>
      <c r="G51" s="11" t="s">
        <v>3648</v>
      </c>
      <c r="H51" s="13" t="s">
        <v>3505</v>
      </c>
      <c r="I51" s="10">
        <v>0.96190476190476193</v>
      </c>
      <c r="J51" s="14">
        <v>101</v>
      </c>
      <c r="K51" s="10">
        <v>4.1629101529739559E-2</v>
      </c>
      <c r="L51" s="10">
        <v>5.1728615949105015E-2</v>
      </c>
      <c r="M51" s="10">
        <v>2.6283827462819768E-2</v>
      </c>
      <c r="N51" s="10">
        <v>3.4005231952140946E-2</v>
      </c>
      <c r="O51" s="12">
        <v>10184.778461968541</v>
      </c>
      <c r="P51" s="12">
        <v>13176.762572738868</v>
      </c>
    </row>
    <row r="52" spans="1:16" x14ac:dyDescent="0.2">
      <c r="A52" s="9" t="s">
        <v>5081</v>
      </c>
      <c r="B52" s="10">
        <v>6.8088954818391516E-3</v>
      </c>
      <c r="C52" s="11" t="s">
        <v>3649</v>
      </c>
      <c r="D52" s="10">
        <v>5.3663414880879227E-3</v>
      </c>
      <c r="E52" s="11" t="s">
        <v>3650</v>
      </c>
      <c r="F52" s="12">
        <v>2079.4155373588278</v>
      </c>
      <c r="G52" s="11" t="s">
        <v>3651</v>
      </c>
      <c r="H52" s="13" t="s">
        <v>3505</v>
      </c>
      <c r="I52" s="10">
        <v>0.96190476190476193</v>
      </c>
      <c r="J52" s="14">
        <v>101</v>
      </c>
      <c r="K52" s="10">
        <v>5.8908656786171871E-3</v>
      </c>
      <c r="L52" s="10">
        <v>7.6993873840553459E-3</v>
      </c>
      <c r="M52" s="10">
        <v>4.6162822578051238E-3</v>
      </c>
      <c r="N52" s="10">
        <v>6.1245450685580363E-3</v>
      </c>
      <c r="O52" s="12">
        <v>1788.7734265554793</v>
      </c>
      <c r="P52" s="12">
        <v>2373.2135204373167</v>
      </c>
    </row>
    <row r="53" spans="1:16" x14ac:dyDescent="0.2">
      <c r="A53" s="9" t="s">
        <v>5086</v>
      </c>
      <c r="B53" s="10">
        <v>2.8167757065740495E-2</v>
      </c>
      <c r="C53" s="11" t="s">
        <v>3652</v>
      </c>
      <c r="D53" s="10">
        <v>2.3291476871535544E-2</v>
      </c>
      <c r="E53" s="11" t="s">
        <v>3653</v>
      </c>
      <c r="F53" s="12">
        <v>9025.2659101576846</v>
      </c>
      <c r="G53" s="11" t="s">
        <v>3654</v>
      </c>
      <c r="H53" s="13" t="s">
        <v>3494</v>
      </c>
      <c r="I53" s="10">
        <v>1</v>
      </c>
      <c r="J53" s="14">
        <v>105</v>
      </c>
      <c r="K53" s="10">
        <v>2.3961067271388307E-2</v>
      </c>
      <c r="L53" s="10">
        <v>3.3244926217376139E-2</v>
      </c>
      <c r="M53" s="10">
        <v>1.9572933550679437E-2</v>
      </c>
      <c r="N53" s="10">
        <v>2.7702282416780175E-2</v>
      </c>
      <c r="O53" s="12">
        <v>7584.3593307135188</v>
      </c>
      <c r="P53" s="12">
        <v>10734.418710703405</v>
      </c>
    </row>
    <row r="54" spans="1:16" x14ac:dyDescent="0.2">
      <c r="A54" s="9" t="s">
        <v>5091</v>
      </c>
      <c r="B54" s="10">
        <v>1.3722571303913633E-2</v>
      </c>
      <c r="C54" s="11" t="s">
        <v>3655</v>
      </c>
      <c r="D54" s="10">
        <v>1.0845801168270771E-2</v>
      </c>
      <c r="E54" s="11" t="s">
        <v>3656</v>
      </c>
      <c r="F54" s="12">
        <v>4202.6634932698971</v>
      </c>
      <c r="G54" s="11" t="s">
        <v>3657</v>
      </c>
      <c r="H54" s="13" t="s">
        <v>3567</v>
      </c>
      <c r="I54" s="10">
        <v>0.98095238095238091</v>
      </c>
      <c r="J54" s="14">
        <v>103</v>
      </c>
      <c r="K54" s="10">
        <v>1.2308012251952776E-2</v>
      </c>
      <c r="L54" s="10">
        <v>1.5137008812410957E-2</v>
      </c>
      <c r="M54" s="10">
        <v>9.6337262064850986E-3</v>
      </c>
      <c r="N54" s="10">
        <v>1.211762763110491E-2</v>
      </c>
      <c r="O54" s="12">
        <v>3732.9938843612063</v>
      </c>
      <c r="P54" s="12">
        <v>4695.4863435324032</v>
      </c>
    </row>
    <row r="55" spans="1:16" x14ac:dyDescent="0.2">
      <c r="A55" s="9" t="s">
        <v>5095</v>
      </c>
      <c r="B55" s="10">
        <v>6.2907864664507041E-3</v>
      </c>
      <c r="C55" s="11" t="s">
        <v>3658</v>
      </c>
      <c r="D55" s="10">
        <v>4.8153420275011596E-3</v>
      </c>
      <c r="E55" s="11" t="s">
        <v>3659</v>
      </c>
      <c r="F55" s="12">
        <v>1865.9075371758777</v>
      </c>
      <c r="G55" s="11" t="s">
        <v>3660</v>
      </c>
      <c r="H55" s="13" t="s">
        <v>3661</v>
      </c>
      <c r="I55" s="10">
        <v>0.91428571428571426</v>
      </c>
      <c r="J55" s="14">
        <v>96</v>
      </c>
      <c r="K55" s="10">
        <v>3.6736846389686523E-3</v>
      </c>
      <c r="L55" s="10">
        <v>9.6174652947746391E-3</v>
      </c>
      <c r="M55" s="10">
        <v>2.7512143395548227E-3</v>
      </c>
      <c r="N55" s="10">
        <v>7.4689217343631162E-3</v>
      </c>
      <c r="O55" s="12">
        <v>1066.0741320644356</v>
      </c>
      <c r="P55" s="12">
        <v>2894.1490093813509</v>
      </c>
    </row>
    <row r="56" spans="1:16" x14ac:dyDescent="0.2">
      <c r="A56" s="9" t="s">
        <v>5100</v>
      </c>
      <c r="B56" s="10">
        <v>2.0013357770364337E-2</v>
      </c>
      <c r="C56" s="11" t="s">
        <v>3662</v>
      </c>
      <c r="D56" s="10">
        <v>1.5661143195771929E-2</v>
      </c>
      <c r="E56" s="11" t="s">
        <v>3663</v>
      </c>
      <c r="F56" s="12">
        <v>6068.5710304457743</v>
      </c>
      <c r="G56" s="11" t="s">
        <v>3664</v>
      </c>
      <c r="H56" s="13" t="s">
        <v>3501</v>
      </c>
      <c r="I56" s="10">
        <v>0.99047619047619051</v>
      </c>
      <c r="J56" s="14">
        <v>104</v>
      </c>
      <c r="K56" s="10">
        <v>1.7213325683715367E-2</v>
      </c>
      <c r="L56" s="10">
        <v>2.3532449323560526E-2</v>
      </c>
      <c r="M56" s="10">
        <v>1.3377555614930358E-2</v>
      </c>
      <c r="N56" s="10">
        <v>1.863511639535842E-2</v>
      </c>
      <c r="O56" s="12">
        <v>5183.6986258359875</v>
      </c>
      <c r="P56" s="12">
        <v>7220.9624860838976</v>
      </c>
    </row>
    <row r="57" spans="1:16" x14ac:dyDescent="0.2">
      <c r="A57" s="15" t="s">
        <v>5105</v>
      </c>
      <c r="B57" s="16">
        <v>0.46794624015239095</v>
      </c>
      <c r="C57" s="17" t="s">
        <v>3665</v>
      </c>
      <c r="D57" s="16">
        <v>0.47268890801164976</v>
      </c>
      <c r="E57" s="17" t="s">
        <v>3666</v>
      </c>
      <c r="F57" s="18">
        <v>183163.27088733678</v>
      </c>
      <c r="G57" s="17" t="s">
        <v>3667</v>
      </c>
      <c r="H57" s="19" t="s">
        <v>3494</v>
      </c>
      <c r="I57" s="16">
        <v>1</v>
      </c>
      <c r="J57" s="20">
        <v>105</v>
      </c>
      <c r="K57" s="16">
        <v>0.44325895865903547</v>
      </c>
      <c r="L57" s="16">
        <v>0.49231974842350756</v>
      </c>
      <c r="M57" s="16">
        <v>0.44670191565990491</v>
      </c>
      <c r="N57" s="16">
        <v>0.4997724047164962</v>
      </c>
      <c r="O57" s="18">
        <v>173093.51371936771</v>
      </c>
      <c r="P57" s="18">
        <v>193657.9149533317</v>
      </c>
    </row>
    <row r="58" spans="1:16" x14ac:dyDescent="0.2">
      <c r="A58" s="15" t="s">
        <v>5110</v>
      </c>
      <c r="B58" s="16">
        <v>5.1828643322322669E-2</v>
      </c>
      <c r="C58" s="17" t="s">
        <v>3668</v>
      </c>
      <c r="D58" s="16">
        <v>5.2559140334213862E-2</v>
      </c>
      <c r="E58" s="17" t="s">
        <v>3669</v>
      </c>
      <c r="F58" s="18">
        <v>20366.257586065254</v>
      </c>
      <c r="G58" s="17" t="s">
        <v>3670</v>
      </c>
      <c r="H58" s="19" t="s">
        <v>3553</v>
      </c>
      <c r="I58" s="16">
        <v>0.62857142857142856</v>
      </c>
      <c r="J58" s="20">
        <v>66</v>
      </c>
      <c r="K58" s="16">
        <v>3.2097389129793652E-2</v>
      </c>
      <c r="L58" s="16">
        <v>7.2815030273345641E-2</v>
      </c>
      <c r="M58" s="16">
        <v>3.2679828808373723E-2</v>
      </c>
      <c r="N58" s="16">
        <v>7.3769536835184293E-2</v>
      </c>
      <c r="O58" s="18">
        <v>12663.179175832121</v>
      </c>
      <c r="P58" s="18">
        <v>28585.121058612232</v>
      </c>
    </row>
    <row r="59" spans="1:16" x14ac:dyDescent="0.2">
      <c r="A59" s="15" t="s">
        <v>5115</v>
      </c>
      <c r="B59" s="16">
        <v>4.5681121716471769E-2</v>
      </c>
      <c r="C59" s="17" t="s">
        <v>3671</v>
      </c>
      <c r="D59" s="16">
        <v>4.6405675236201246E-2</v>
      </c>
      <c r="E59" s="17" t="s">
        <v>3672</v>
      </c>
      <c r="F59" s="18">
        <v>17981.83777942304</v>
      </c>
      <c r="G59" s="17" t="s">
        <v>3673</v>
      </c>
      <c r="H59" s="19" t="s">
        <v>3674</v>
      </c>
      <c r="I59" s="16">
        <v>0.51428571428571423</v>
      </c>
      <c r="J59" s="20">
        <v>54</v>
      </c>
      <c r="K59" s="16">
        <v>2.7222681433152651E-2</v>
      </c>
      <c r="L59" s="16">
        <v>6.6315442122050039E-2</v>
      </c>
      <c r="M59" s="16">
        <v>2.766793972399911E-2</v>
      </c>
      <c r="N59" s="16">
        <v>6.6692199501009186E-2</v>
      </c>
      <c r="O59" s="18">
        <v>10721.111184687365</v>
      </c>
      <c r="P59" s="18">
        <v>25842.707954921148</v>
      </c>
    </row>
    <row r="60" spans="1:16" x14ac:dyDescent="0.2">
      <c r="A60" s="2" t="s">
        <v>5120</v>
      </c>
      <c r="B60" s="4">
        <v>1.9917135913959851E-2</v>
      </c>
      <c r="C60" s="7" t="s">
        <v>3675</v>
      </c>
      <c r="D60" s="4">
        <v>1.9599227448331945E-2</v>
      </c>
      <c r="E60" s="7" t="s">
        <v>3676</v>
      </c>
      <c r="F60" s="8">
        <v>7594.548011295572</v>
      </c>
      <c r="G60" s="7" t="s">
        <v>3677</v>
      </c>
      <c r="H60" s="5" t="s">
        <v>3678</v>
      </c>
      <c r="I60" s="4">
        <v>9.5238095238095233E-2</v>
      </c>
      <c r="J60" s="3">
        <v>10</v>
      </c>
      <c r="K60" s="4">
        <v>7.4509309250260607E-3</v>
      </c>
      <c r="L60" s="4">
        <v>3.4413220143336386E-2</v>
      </c>
      <c r="M60" s="4">
        <v>7.3958433294861589E-3</v>
      </c>
      <c r="N60" s="4">
        <v>3.4143578726548274E-2</v>
      </c>
      <c r="O60" s="8">
        <v>2865.8316965745043</v>
      </c>
      <c r="P60" s="8">
        <v>13230.370870474795</v>
      </c>
    </row>
    <row r="61" spans="1:16" x14ac:dyDescent="0.2">
      <c r="A61" s="2" t="s">
        <v>5125</v>
      </c>
      <c r="B61" s="4">
        <v>2.5763985802511918E-2</v>
      </c>
      <c r="C61" s="7" t="s">
        <v>3679</v>
      </c>
      <c r="D61" s="4">
        <v>2.6806447787869305E-2</v>
      </c>
      <c r="E61" s="7" t="s">
        <v>3680</v>
      </c>
      <c r="F61" s="8">
        <v>10387.289768127468</v>
      </c>
      <c r="G61" s="7" t="s">
        <v>3681</v>
      </c>
      <c r="H61" s="5" t="s">
        <v>3682</v>
      </c>
      <c r="I61" s="4">
        <v>0.48571428571428571</v>
      </c>
      <c r="J61" s="3">
        <v>51</v>
      </c>
      <c r="K61" s="4">
        <v>1.1942860969036496E-2</v>
      </c>
      <c r="L61" s="4">
        <v>4.2364575287868897E-2</v>
      </c>
      <c r="M61" s="4">
        <v>1.2254675364186335E-2</v>
      </c>
      <c r="N61" s="4">
        <v>4.3624165109081847E-2</v>
      </c>
      <c r="O61" s="8">
        <v>4748.591272870558</v>
      </c>
      <c r="P61" s="8">
        <v>16904.024265599513</v>
      </c>
    </row>
    <row r="62" spans="1:16" x14ac:dyDescent="0.2">
      <c r="A62" s="15" t="s">
        <v>5130</v>
      </c>
      <c r="B62" s="16">
        <v>6.1475216058509028E-3</v>
      </c>
      <c r="C62" s="17" t="s">
        <v>3683</v>
      </c>
      <c r="D62" s="16">
        <v>6.1534650980126183E-3</v>
      </c>
      <c r="E62" s="17" t="s">
        <v>3683</v>
      </c>
      <c r="F62" s="18">
        <v>2384.419806642215</v>
      </c>
      <c r="G62" s="17" t="s">
        <v>3684</v>
      </c>
      <c r="H62" s="19" t="s">
        <v>3685</v>
      </c>
      <c r="I62" s="16">
        <v>0.2857142857142857</v>
      </c>
      <c r="J62" s="20">
        <v>30</v>
      </c>
      <c r="K62" s="16">
        <v>2.9493081193016101E-3</v>
      </c>
      <c r="L62" s="16">
        <v>9.3081064552323033E-3</v>
      </c>
      <c r="M62" s="16">
        <v>2.9353637414923752E-3</v>
      </c>
      <c r="N62" s="16">
        <v>9.3428522881384545E-3</v>
      </c>
      <c r="O62" s="18">
        <v>1137.430591289829</v>
      </c>
      <c r="P62" s="18">
        <v>3620.2825061224044</v>
      </c>
    </row>
    <row r="63" spans="1:16" x14ac:dyDescent="0.2">
      <c r="A63" s="2" t="s">
        <v>5134</v>
      </c>
      <c r="B63" s="4">
        <v>5.2318150010057544E-3</v>
      </c>
      <c r="C63" s="7" t="s">
        <v>3686</v>
      </c>
      <c r="D63" s="4">
        <v>5.2377584931674699E-3</v>
      </c>
      <c r="E63" s="7" t="s">
        <v>3686</v>
      </c>
      <c r="F63" s="8">
        <v>2029.5906281406501</v>
      </c>
      <c r="G63" s="7" t="s">
        <v>3687</v>
      </c>
      <c r="H63" s="5" t="s">
        <v>3688</v>
      </c>
      <c r="I63" s="4">
        <v>0.25714285714285712</v>
      </c>
      <c r="J63" s="3">
        <v>27</v>
      </c>
      <c r="K63" s="4">
        <v>2.2863143169461206E-3</v>
      </c>
      <c r="L63" s="4">
        <v>8.408519209358074E-3</v>
      </c>
      <c r="M63" s="4">
        <v>2.2760003916471169E-3</v>
      </c>
      <c r="N63" s="4">
        <v>8.389807876805563E-3</v>
      </c>
      <c r="O63" s="8">
        <v>881.93242788060343</v>
      </c>
      <c r="P63" s="8">
        <v>3250.9852183672901</v>
      </c>
    </row>
    <row r="64" spans="1:16" x14ac:dyDescent="0.2">
      <c r="A64" s="15" t="s">
        <v>5138</v>
      </c>
      <c r="B64" s="16">
        <v>9.1570660484514865E-4</v>
      </c>
      <c r="C64" s="17" t="s">
        <v>3689</v>
      </c>
      <c r="D64" s="16">
        <v>9.1570660484514865E-4</v>
      </c>
      <c r="E64" s="17" t="s">
        <v>3689</v>
      </c>
      <c r="F64" s="18">
        <v>354.8291785015648</v>
      </c>
      <c r="G64" s="17" t="s">
        <v>3690</v>
      </c>
      <c r="H64" s="19" t="s">
        <v>3691</v>
      </c>
      <c r="I64" s="16">
        <v>3.8095238095238099E-2</v>
      </c>
      <c r="J64" s="20">
        <v>4</v>
      </c>
      <c r="K64" s="16">
        <v>1.6240382082730409E-4</v>
      </c>
      <c r="L64" s="16">
        <v>1.8314132096902973E-3</v>
      </c>
      <c r="M64" s="16">
        <v>1.6240382082730409E-4</v>
      </c>
      <c r="N64" s="16">
        <v>1.8314132096902973E-3</v>
      </c>
      <c r="O64" s="18">
        <v>62.930215884390677</v>
      </c>
      <c r="P64" s="18">
        <v>709.65835700312959</v>
      </c>
    </row>
    <row r="65" spans="1:16" x14ac:dyDescent="0.2">
      <c r="A65" s="2" t="s">
        <v>5142</v>
      </c>
      <c r="B65" s="4">
        <v>9.1570660484514865E-4</v>
      </c>
      <c r="C65" s="7" t="s">
        <v>3689</v>
      </c>
      <c r="D65" s="4">
        <v>9.1570660484514865E-4</v>
      </c>
      <c r="E65" s="7" t="s">
        <v>3689</v>
      </c>
      <c r="F65" s="8">
        <v>354.8291785015648</v>
      </c>
      <c r="G65" s="7" t="s">
        <v>3690</v>
      </c>
      <c r="H65" s="5" t="s">
        <v>3691</v>
      </c>
      <c r="I65" s="4">
        <v>3.8095238095238099E-2</v>
      </c>
      <c r="J65" s="3">
        <v>4</v>
      </c>
      <c r="K65" s="4">
        <v>1.6240382082730409E-4</v>
      </c>
      <c r="L65" s="4">
        <v>1.8314132096902973E-3</v>
      </c>
      <c r="M65" s="4">
        <v>1.6240382082730409E-4</v>
      </c>
      <c r="N65" s="4">
        <v>1.8314132096902973E-3</v>
      </c>
      <c r="O65" s="8">
        <v>62.930215884390677</v>
      </c>
      <c r="P65" s="8">
        <v>709.65835700312959</v>
      </c>
    </row>
    <row r="66" spans="1:16" x14ac:dyDescent="0.2">
      <c r="A66" s="2" t="s">
        <v>5146</v>
      </c>
      <c r="B66" s="4">
        <v>0</v>
      </c>
      <c r="C66" s="7" t="s">
        <v>4866</v>
      </c>
      <c r="D66" s="4">
        <v>0</v>
      </c>
      <c r="E66" s="7" t="s">
        <v>4866</v>
      </c>
      <c r="F66" s="8">
        <v>0</v>
      </c>
      <c r="G66" s="7" t="s">
        <v>4867</v>
      </c>
      <c r="H66" s="5" t="s">
        <v>3692</v>
      </c>
      <c r="I66" s="4">
        <v>0</v>
      </c>
      <c r="J66" s="3">
        <v>0</v>
      </c>
      <c r="K66" s="4">
        <v>0</v>
      </c>
      <c r="L66" s="4">
        <v>0</v>
      </c>
      <c r="M66" s="4">
        <v>0</v>
      </c>
      <c r="N66" s="4">
        <v>0</v>
      </c>
      <c r="O66" s="8">
        <v>0</v>
      </c>
      <c r="P66" s="8">
        <v>0</v>
      </c>
    </row>
    <row r="67" spans="1:16" x14ac:dyDescent="0.2">
      <c r="A67" s="15" t="s">
        <v>5150</v>
      </c>
      <c r="B67" s="16">
        <v>3.7379606021335755E-2</v>
      </c>
      <c r="C67" s="17" t="s">
        <v>3693</v>
      </c>
      <c r="D67" s="16">
        <v>3.6605619107592996E-2</v>
      </c>
      <c r="E67" s="17" t="s">
        <v>3694</v>
      </c>
      <c r="F67" s="18">
        <v>14184.392345499004</v>
      </c>
      <c r="G67" s="17" t="s">
        <v>3695</v>
      </c>
      <c r="H67" s="19" t="s">
        <v>3696</v>
      </c>
      <c r="I67" s="16">
        <v>0.8666666666666667</v>
      </c>
      <c r="J67" s="20">
        <v>91</v>
      </c>
      <c r="K67" s="16">
        <v>2.5153430910577364E-2</v>
      </c>
      <c r="L67" s="16">
        <v>5.0079210889893318E-2</v>
      </c>
      <c r="M67" s="16">
        <v>2.459979747812949E-2</v>
      </c>
      <c r="N67" s="16">
        <v>4.9046569871333982E-2</v>
      </c>
      <c r="O67" s="18">
        <v>9532.2299569365132</v>
      </c>
      <c r="P67" s="18">
        <v>19005.163885115813</v>
      </c>
    </row>
    <row r="68" spans="1:16" x14ac:dyDescent="0.2">
      <c r="A68" s="15" t="s">
        <v>5155</v>
      </c>
      <c r="B68" s="16">
        <v>6.3297201381150433E-3</v>
      </c>
      <c r="C68" s="17" t="s">
        <v>3697</v>
      </c>
      <c r="D68" s="16">
        <v>5.8996154555413204E-3</v>
      </c>
      <c r="E68" s="17" t="s">
        <v>3698</v>
      </c>
      <c r="F68" s="18">
        <v>2286.0550469862128</v>
      </c>
      <c r="G68" s="17" t="s">
        <v>3699</v>
      </c>
      <c r="H68" s="19" t="s">
        <v>3700</v>
      </c>
      <c r="I68" s="16">
        <v>0.41904761904761906</v>
      </c>
      <c r="J68" s="20">
        <v>44</v>
      </c>
      <c r="K68" s="16">
        <v>3.5521196190215075E-3</v>
      </c>
      <c r="L68" s="16">
        <v>9.411891237915998E-3</v>
      </c>
      <c r="M68" s="16">
        <v>3.2629343145314351E-3</v>
      </c>
      <c r="N68" s="16">
        <v>8.6927790690154126E-3</v>
      </c>
      <c r="O68" s="18">
        <v>1264.3616374543283</v>
      </c>
      <c r="P68" s="18">
        <v>3368.3841960230648</v>
      </c>
    </row>
    <row r="69" spans="1:16" x14ac:dyDescent="0.2">
      <c r="A69" s="15" t="s">
        <v>5160</v>
      </c>
      <c r="B69" s="16">
        <v>4.8851042925759794E-3</v>
      </c>
      <c r="C69" s="17" t="s">
        <v>3701</v>
      </c>
      <c r="D69" s="16">
        <v>4.5048905367602275E-3</v>
      </c>
      <c r="E69" s="17" t="s">
        <v>3702</v>
      </c>
      <c r="F69" s="18">
        <v>1745.6100020905876</v>
      </c>
      <c r="G69" s="17" t="s">
        <v>3703</v>
      </c>
      <c r="H69" s="19" t="s">
        <v>3704</v>
      </c>
      <c r="I69" s="16">
        <v>0.33333333333333331</v>
      </c>
      <c r="J69" s="20">
        <v>35</v>
      </c>
      <c r="K69" s="16">
        <v>2.782249944462317E-3</v>
      </c>
      <c r="L69" s="16">
        <v>7.1249689168246038E-3</v>
      </c>
      <c r="M69" s="16">
        <v>2.5413151070725302E-3</v>
      </c>
      <c r="N69" s="16">
        <v>6.6014103581561751E-3</v>
      </c>
      <c r="O69" s="18">
        <v>984.73981402443894</v>
      </c>
      <c r="P69" s="18">
        <v>2557.9951066667095</v>
      </c>
    </row>
    <row r="70" spans="1:16" x14ac:dyDescent="0.2">
      <c r="A70" s="2" t="s">
        <v>5747</v>
      </c>
      <c r="B70" s="4">
        <v>7.7811857752715729E-5</v>
      </c>
      <c r="C70" s="7" t="s">
        <v>6176</v>
      </c>
      <c r="D70" s="4">
        <v>7.4689717373321054E-5</v>
      </c>
      <c r="E70" s="7" t="s">
        <v>6176</v>
      </c>
      <c r="F70" s="8">
        <v>28.941683851424465</v>
      </c>
      <c r="G70" s="7" t="s">
        <v>3705</v>
      </c>
      <c r="H70" s="5" t="s">
        <v>3706</v>
      </c>
      <c r="I70" s="4">
        <v>9.5238095238095247E-3</v>
      </c>
      <c r="J70" s="3">
        <v>1</v>
      </c>
      <c r="K70" s="4">
        <v>0</v>
      </c>
      <c r="L70" s="4">
        <v>2.3343557325814716E-4</v>
      </c>
      <c r="M70" s="4">
        <v>0</v>
      </c>
      <c r="N70" s="4">
        <v>2.2456137810976056E-4</v>
      </c>
      <c r="O70" s="8">
        <v>0</v>
      </c>
      <c r="P70" s="8">
        <v>87.015785292211717</v>
      </c>
    </row>
    <row r="71" spans="1:16" x14ac:dyDescent="0.2">
      <c r="A71" s="2" t="s">
        <v>5748</v>
      </c>
      <c r="B71" s="4">
        <v>4.3543915436607215E-3</v>
      </c>
      <c r="C71" s="7" t="s">
        <v>3707</v>
      </c>
      <c r="D71" s="4">
        <v>4.0128261898355593E-3</v>
      </c>
      <c r="E71" s="7" t="s">
        <v>3708</v>
      </c>
      <c r="F71" s="8">
        <v>1554.9388995066824</v>
      </c>
      <c r="G71" s="7" t="s">
        <v>3709</v>
      </c>
      <c r="H71" s="5" t="s">
        <v>3688</v>
      </c>
      <c r="I71" s="4">
        <v>0.25714285714285712</v>
      </c>
      <c r="J71" s="3">
        <v>27</v>
      </c>
      <c r="K71" s="4">
        <v>2.2878209465920078E-3</v>
      </c>
      <c r="L71" s="4">
        <v>6.6115940400827949E-3</v>
      </c>
      <c r="M71" s="4">
        <v>2.0856075687329416E-3</v>
      </c>
      <c r="N71" s="4">
        <v>6.1471905569405304E-3</v>
      </c>
      <c r="O71" s="8">
        <v>808.15669164611916</v>
      </c>
      <c r="P71" s="8">
        <v>2381.9884708384725</v>
      </c>
    </row>
    <row r="72" spans="1:16" x14ac:dyDescent="0.2">
      <c r="A72" s="2" t="s">
        <v>5749</v>
      </c>
      <c r="B72" s="4">
        <v>4.5290089116254198E-4</v>
      </c>
      <c r="C72" s="7" t="s">
        <v>5516</v>
      </c>
      <c r="D72" s="4">
        <v>4.1737462955134728E-4</v>
      </c>
      <c r="E72" s="7" t="s">
        <v>6178</v>
      </c>
      <c r="F72" s="8">
        <v>161.72941873248092</v>
      </c>
      <c r="G72" s="7" t="s">
        <v>3710</v>
      </c>
      <c r="H72" s="5" t="s">
        <v>3609</v>
      </c>
      <c r="I72" s="4">
        <v>0.15238095238095239</v>
      </c>
      <c r="J72" s="3">
        <v>16</v>
      </c>
      <c r="K72" s="4">
        <v>1.5340345426966624E-4</v>
      </c>
      <c r="L72" s="4">
        <v>8.9937910132821108E-4</v>
      </c>
      <c r="M72" s="4">
        <v>1.4388538839947345E-4</v>
      </c>
      <c r="N72" s="4">
        <v>8.1604609356274139E-4</v>
      </c>
      <c r="O72" s="8">
        <v>55.754467527071519</v>
      </c>
      <c r="P72" s="8">
        <v>316.21150646526615</v>
      </c>
    </row>
    <row r="73" spans="1:16" x14ac:dyDescent="0.2">
      <c r="A73" s="15" t="s">
        <v>5177</v>
      </c>
      <c r="B73" s="16">
        <v>1.4446158455390637E-3</v>
      </c>
      <c r="C73" s="17" t="s">
        <v>3711</v>
      </c>
      <c r="D73" s="16">
        <v>1.3947249187810924E-3</v>
      </c>
      <c r="E73" s="17" t="s">
        <v>3712</v>
      </c>
      <c r="F73" s="18">
        <v>540.44504489562496</v>
      </c>
      <c r="G73" s="17" t="s">
        <v>3713</v>
      </c>
      <c r="H73" s="19" t="s">
        <v>3714</v>
      </c>
      <c r="I73" s="16">
        <v>0.13333333333333333</v>
      </c>
      <c r="J73" s="20">
        <v>14</v>
      </c>
      <c r="K73" s="16">
        <v>4.5808275892011372E-4</v>
      </c>
      <c r="L73" s="16">
        <v>2.5692393434529905E-3</v>
      </c>
      <c r="M73" s="16">
        <v>4.4937841978519224E-4</v>
      </c>
      <c r="N73" s="16">
        <v>2.4981266219509289E-3</v>
      </c>
      <c r="O73" s="18">
        <v>174.13063822519382</v>
      </c>
      <c r="P73" s="18">
        <v>968.00461236122032</v>
      </c>
    </row>
    <row r="74" spans="1:16" x14ac:dyDescent="0.2">
      <c r="A74" s="2" t="s">
        <v>5750</v>
      </c>
      <c r="B74" s="4">
        <v>1.3328811121409677E-3</v>
      </c>
      <c r="C74" s="7" t="s">
        <v>3715</v>
      </c>
      <c r="D74" s="4">
        <v>1.2868490309144917E-3</v>
      </c>
      <c r="E74" s="7" t="s">
        <v>3716</v>
      </c>
      <c r="F74" s="8">
        <v>498.64397840849864</v>
      </c>
      <c r="G74" s="7" t="s">
        <v>3717</v>
      </c>
      <c r="H74" s="5" t="s">
        <v>3534</v>
      </c>
      <c r="I74" s="4">
        <v>6.6666666666666666E-2</v>
      </c>
      <c r="J74" s="3">
        <v>7</v>
      </c>
      <c r="K74" s="4">
        <v>3.4138438103051933E-4</v>
      </c>
      <c r="L74" s="4">
        <v>2.4633272968199536E-3</v>
      </c>
      <c r="M74" s="4">
        <v>3.308631202667681E-4</v>
      </c>
      <c r="N74" s="4">
        <v>2.3915982532899623E-3</v>
      </c>
      <c r="O74" s="8">
        <v>128.20688257520516</v>
      </c>
      <c r="P74" s="8">
        <v>926.72569907274976</v>
      </c>
    </row>
    <row r="75" spans="1:16" x14ac:dyDescent="0.2">
      <c r="A75" s="2" t="s">
        <v>5751</v>
      </c>
      <c r="B75" s="4">
        <v>1.1173473339809609E-4</v>
      </c>
      <c r="C75" s="7" t="s">
        <v>6176</v>
      </c>
      <c r="D75" s="4">
        <v>1.0787588786660068E-4</v>
      </c>
      <c r="E75" s="7" t="s">
        <v>6176</v>
      </c>
      <c r="F75" s="8">
        <v>41.801066487126405</v>
      </c>
      <c r="G75" s="7" t="s">
        <v>3718</v>
      </c>
      <c r="H75" s="5" t="s">
        <v>3534</v>
      </c>
      <c r="I75" s="4">
        <v>6.6666666666666666E-2</v>
      </c>
      <c r="J75" s="3">
        <v>7</v>
      </c>
      <c r="K75" s="4">
        <v>3.2396114956278478E-5</v>
      </c>
      <c r="L75" s="4">
        <v>2.1494642785048083E-4</v>
      </c>
      <c r="M75" s="4">
        <v>3.1392780758118192E-5</v>
      </c>
      <c r="N75" s="4">
        <v>2.0447713670741335E-4</v>
      </c>
      <c r="O75" s="8">
        <v>12.164458078978793</v>
      </c>
      <c r="P75" s="8">
        <v>79.233298150681165</v>
      </c>
    </row>
    <row r="76" spans="1:16" x14ac:dyDescent="0.2">
      <c r="A76" s="15" t="s">
        <v>5190</v>
      </c>
      <c r="B76" s="16">
        <v>4.5797749800658566E-3</v>
      </c>
      <c r="C76" s="17" t="s">
        <v>3719</v>
      </c>
      <c r="D76" s="16">
        <v>4.3104123429924283E-3</v>
      </c>
      <c r="E76" s="17" t="s">
        <v>3720</v>
      </c>
      <c r="F76" s="18">
        <v>1670.2512164643053</v>
      </c>
      <c r="G76" s="17" t="s">
        <v>3721</v>
      </c>
      <c r="H76" s="19" t="s">
        <v>3722</v>
      </c>
      <c r="I76" s="16">
        <v>0.20952380952380953</v>
      </c>
      <c r="J76" s="20">
        <v>22</v>
      </c>
      <c r="K76" s="16">
        <v>1.5256247526489412E-3</v>
      </c>
      <c r="L76" s="16">
        <v>8.2146731602295592E-3</v>
      </c>
      <c r="M76" s="16">
        <v>1.4447074157300567E-3</v>
      </c>
      <c r="N76" s="16">
        <v>7.7465433855272046E-3</v>
      </c>
      <c r="O76" s="18">
        <v>559.81287323498384</v>
      </c>
      <c r="P76" s="18">
        <v>3001.7252372862044</v>
      </c>
    </row>
    <row r="77" spans="1:16" x14ac:dyDescent="0.2">
      <c r="A77" s="15" t="s">
        <v>5195</v>
      </c>
      <c r="B77" s="16">
        <v>3.6905514530223334E-3</v>
      </c>
      <c r="C77" s="17" t="s">
        <v>3723</v>
      </c>
      <c r="D77" s="16">
        <v>3.4759919242450367E-3</v>
      </c>
      <c r="E77" s="17" t="s">
        <v>3724</v>
      </c>
      <c r="F77" s="18">
        <v>1346.9198020762472</v>
      </c>
      <c r="G77" s="17" t="s">
        <v>3725</v>
      </c>
      <c r="H77" s="19" t="s">
        <v>3726</v>
      </c>
      <c r="I77" s="16">
        <v>0.2</v>
      </c>
      <c r="J77" s="20">
        <v>21</v>
      </c>
      <c r="K77" s="16">
        <v>1.0994141984796188E-3</v>
      </c>
      <c r="L77" s="16">
        <v>7.0796927241981696E-3</v>
      </c>
      <c r="M77" s="16">
        <v>1.0165732908550113E-3</v>
      </c>
      <c r="N77" s="16">
        <v>6.579602635794473E-3</v>
      </c>
      <c r="O77" s="18">
        <v>393.91423385191604</v>
      </c>
      <c r="P77" s="18">
        <v>2549.5447840746806</v>
      </c>
    </row>
    <row r="78" spans="1:16" x14ac:dyDescent="0.2">
      <c r="A78" s="2" t="s">
        <v>5752</v>
      </c>
      <c r="B78" s="4">
        <v>0</v>
      </c>
      <c r="C78" s="7" t="s">
        <v>4866</v>
      </c>
      <c r="D78" s="4">
        <v>0</v>
      </c>
      <c r="E78" s="7" t="s">
        <v>4866</v>
      </c>
      <c r="F78" s="8">
        <v>0</v>
      </c>
      <c r="G78" s="7" t="s">
        <v>4867</v>
      </c>
      <c r="H78" s="5" t="s">
        <v>3692</v>
      </c>
      <c r="I78" s="4">
        <v>0</v>
      </c>
      <c r="J78" s="3">
        <v>0</v>
      </c>
      <c r="K78" s="4">
        <v>0</v>
      </c>
      <c r="L78" s="4">
        <v>0</v>
      </c>
      <c r="M78" s="4">
        <v>0</v>
      </c>
      <c r="N78" s="4">
        <v>0</v>
      </c>
      <c r="O78" s="8">
        <v>0</v>
      </c>
      <c r="P78" s="8">
        <v>0</v>
      </c>
    </row>
    <row r="79" spans="1:16" x14ac:dyDescent="0.2">
      <c r="A79" s="2" t="s">
        <v>5753</v>
      </c>
      <c r="B79" s="4">
        <v>3.1842987454301745E-3</v>
      </c>
      <c r="C79" s="7" t="s">
        <v>3727</v>
      </c>
      <c r="D79" s="4">
        <v>2.9991714962907218E-3</v>
      </c>
      <c r="E79" s="7" t="s">
        <v>3728</v>
      </c>
      <c r="F79" s="8">
        <v>1162.1555993844852</v>
      </c>
      <c r="G79" s="7" t="s">
        <v>3729</v>
      </c>
      <c r="H79" s="5" t="s">
        <v>3714</v>
      </c>
      <c r="I79" s="4">
        <v>0.13333333333333333</v>
      </c>
      <c r="J79" s="3">
        <v>14</v>
      </c>
      <c r="K79" s="4">
        <v>6.8204841597462203E-4</v>
      </c>
      <c r="L79" s="4">
        <v>6.5869702781403494E-3</v>
      </c>
      <c r="M79" s="4">
        <v>6.5416740180323748E-4</v>
      </c>
      <c r="N79" s="4">
        <v>6.1728113663714907E-3</v>
      </c>
      <c r="O79" s="8">
        <v>253.48477400531394</v>
      </c>
      <c r="P79" s="8">
        <v>2391.9163349762116</v>
      </c>
    </row>
    <row r="80" spans="1:16" x14ac:dyDescent="0.2">
      <c r="A80" s="2" t="s">
        <v>5754</v>
      </c>
      <c r="B80" s="4">
        <v>5.0625270759215892E-4</v>
      </c>
      <c r="C80" s="7" t="s">
        <v>6001</v>
      </c>
      <c r="D80" s="4">
        <v>4.7682042795431514E-4</v>
      </c>
      <c r="E80" s="7" t="s">
        <v>3730</v>
      </c>
      <c r="F80" s="8">
        <v>184.76420269176194</v>
      </c>
      <c r="G80" s="7" t="s">
        <v>3731</v>
      </c>
      <c r="H80" s="5" t="s">
        <v>3732</v>
      </c>
      <c r="I80" s="4">
        <v>7.6190476190476197E-2</v>
      </c>
      <c r="J80" s="3">
        <v>8</v>
      </c>
      <c r="K80" s="4">
        <v>3.3986579792578609E-5</v>
      </c>
      <c r="L80" s="4">
        <v>1.1035401720485712E-3</v>
      </c>
      <c r="M80" s="4">
        <v>3.2219507195397597E-5</v>
      </c>
      <c r="N80" s="4">
        <v>9.8390539489851166E-4</v>
      </c>
      <c r="O80" s="8">
        <v>12.484808135463297</v>
      </c>
      <c r="P80" s="8">
        <v>381.25567856326052</v>
      </c>
    </row>
    <row r="81" spans="1:16" x14ac:dyDescent="0.2">
      <c r="A81" s="2" t="s">
        <v>5210</v>
      </c>
      <c r="B81" s="4">
        <v>8.8922352704352316E-4</v>
      </c>
      <c r="C81" s="7" t="s">
        <v>3733</v>
      </c>
      <c r="D81" s="4">
        <v>8.3442041874739147E-4</v>
      </c>
      <c r="E81" s="7" t="s">
        <v>3734</v>
      </c>
      <c r="F81" s="8">
        <v>323.33141438805819</v>
      </c>
      <c r="G81" s="7" t="s">
        <v>3735</v>
      </c>
      <c r="H81" s="5" t="s">
        <v>3736</v>
      </c>
      <c r="I81" s="4">
        <v>1.9047619047619049E-2</v>
      </c>
      <c r="J81" s="3">
        <v>2</v>
      </c>
      <c r="K81" s="4">
        <v>0</v>
      </c>
      <c r="L81" s="4">
        <v>2.4578973603517928E-3</v>
      </c>
      <c r="M81" s="4">
        <v>0</v>
      </c>
      <c r="N81" s="4">
        <v>2.3039862640150907E-3</v>
      </c>
      <c r="O81" s="8">
        <v>0</v>
      </c>
      <c r="P81" s="8">
        <v>892.77673548899622</v>
      </c>
    </row>
    <row r="82" spans="1:16" x14ac:dyDescent="0.2">
      <c r="A82" s="2" t="s">
        <v>5214</v>
      </c>
      <c r="B82" s="4">
        <v>2.2650360949911944E-3</v>
      </c>
      <c r="C82" s="7" t="s">
        <v>3737</v>
      </c>
      <c r="D82" s="4">
        <v>2.2652612716105316E-3</v>
      </c>
      <c r="E82" s="7" t="s">
        <v>3737</v>
      </c>
      <c r="F82" s="8">
        <v>877.77110249510429</v>
      </c>
      <c r="G82" s="7" t="s">
        <v>3738</v>
      </c>
      <c r="H82" s="5" t="s">
        <v>3739</v>
      </c>
      <c r="I82" s="4">
        <v>0.10476190476190476</v>
      </c>
      <c r="J82" s="3">
        <v>11</v>
      </c>
      <c r="K82" s="4">
        <v>6.2638023483067157E-4</v>
      </c>
      <c r="L82" s="4">
        <v>4.4323076835553624E-3</v>
      </c>
      <c r="M82" s="4">
        <v>6.2638023483067157E-4</v>
      </c>
      <c r="N82" s="4">
        <v>4.4326713685728363E-3</v>
      </c>
      <c r="O82" s="8">
        <v>242.71746319026451</v>
      </c>
      <c r="P82" s="8">
        <v>1717.6256368098198</v>
      </c>
    </row>
    <row r="83" spans="1:16" x14ac:dyDescent="0.2">
      <c r="A83" s="2" t="s">
        <v>5218</v>
      </c>
      <c r="B83" s="4">
        <v>1.7841720475040273E-2</v>
      </c>
      <c r="C83" s="7" t="s">
        <v>3740</v>
      </c>
      <c r="D83" s="4">
        <v>1.7828702378167364E-2</v>
      </c>
      <c r="E83" s="7" t="s">
        <v>3740</v>
      </c>
      <c r="F83" s="8">
        <v>6908.4833342048551</v>
      </c>
      <c r="G83" s="7" t="s">
        <v>3741</v>
      </c>
      <c r="H83" s="5" t="s">
        <v>3742</v>
      </c>
      <c r="I83" s="4">
        <v>0.21904761904761905</v>
      </c>
      <c r="J83" s="3">
        <v>23</v>
      </c>
      <c r="K83" s="4">
        <v>9.2704900205387193E-3</v>
      </c>
      <c r="L83" s="4">
        <v>2.7298119518972878E-2</v>
      </c>
      <c r="M83" s="4">
        <v>9.2618820427719153E-3</v>
      </c>
      <c r="N83" s="4">
        <v>2.727844507421481E-2</v>
      </c>
      <c r="O83" s="8">
        <v>3588.9071665819215</v>
      </c>
      <c r="P83" s="8">
        <v>10570.185041005034</v>
      </c>
    </row>
    <row r="84" spans="1:16" x14ac:dyDescent="0.2">
      <c r="A84" s="2" t="s">
        <v>5222</v>
      </c>
      <c r="B84" s="4">
        <v>3.340844557086547E-3</v>
      </c>
      <c r="C84" s="7" t="s">
        <v>3743</v>
      </c>
      <c r="D84" s="4">
        <v>3.2850938395940911E-3</v>
      </c>
      <c r="E84" s="7" t="s">
        <v>3744</v>
      </c>
      <c r="F84" s="8">
        <v>1272.9482808533858</v>
      </c>
      <c r="G84" s="7" t="s">
        <v>3745</v>
      </c>
      <c r="H84" s="5" t="s">
        <v>3522</v>
      </c>
      <c r="I84" s="4">
        <v>0.63809523809523805</v>
      </c>
      <c r="J84" s="3">
        <v>67</v>
      </c>
      <c r="K84" s="4">
        <v>1.4834998762925432E-3</v>
      </c>
      <c r="L84" s="4">
        <v>5.3634103479070598E-3</v>
      </c>
      <c r="M84" s="4">
        <v>1.4520804899939435E-3</v>
      </c>
      <c r="N84" s="4">
        <v>5.2674542140928489E-3</v>
      </c>
      <c r="O84" s="8">
        <v>562.66988209594808</v>
      </c>
      <c r="P84" s="8">
        <v>2041.0974887499451</v>
      </c>
    </row>
    <row r="85" spans="1:16" x14ac:dyDescent="0.2">
      <c r="A85" s="2" t="s">
        <v>5227</v>
      </c>
      <c r="B85" s="4">
        <v>3.0225097760368403E-3</v>
      </c>
      <c r="C85" s="7" t="s">
        <v>6037</v>
      </c>
      <c r="D85" s="4">
        <v>3.0165338196872569E-3</v>
      </c>
      <c r="E85" s="7" t="s">
        <v>6037</v>
      </c>
      <c r="F85" s="8">
        <v>1168.8833644951376</v>
      </c>
      <c r="G85" s="7" t="s">
        <v>3746</v>
      </c>
      <c r="H85" s="5" t="s">
        <v>3747</v>
      </c>
      <c r="I85" s="4">
        <v>8.5714285714285715E-2</v>
      </c>
      <c r="J85" s="3">
        <v>9</v>
      </c>
      <c r="K85" s="4">
        <v>1.1756310146436807E-3</v>
      </c>
      <c r="L85" s="4">
        <v>5.1337620386821487E-3</v>
      </c>
      <c r="M85" s="4">
        <v>1.1714232389279868E-3</v>
      </c>
      <c r="N85" s="4">
        <v>5.130572686975525E-3</v>
      </c>
      <c r="O85" s="8">
        <v>453.91738286822726</v>
      </c>
      <c r="P85" s="8">
        <v>1988.0569629285844</v>
      </c>
    </row>
    <row r="86" spans="1:16" x14ac:dyDescent="0.2">
      <c r="A86" s="2" t="s">
        <v>5232</v>
      </c>
      <c r="B86" s="4">
        <v>0.2687925274776789</v>
      </c>
      <c r="C86" s="7" t="s">
        <v>3748</v>
      </c>
      <c r="D86" s="4">
        <v>0.27868669243628802</v>
      </c>
      <c r="E86" s="7" t="s">
        <v>3749</v>
      </c>
      <c r="F86" s="8">
        <v>107988.92310404222</v>
      </c>
      <c r="G86" s="7" t="s">
        <v>3750</v>
      </c>
      <c r="H86" s="5" t="s">
        <v>3501</v>
      </c>
      <c r="I86" s="4">
        <v>0.99047619047619051</v>
      </c>
      <c r="J86" s="3">
        <v>104</v>
      </c>
      <c r="K86" s="4">
        <v>0.23551612186740559</v>
      </c>
      <c r="L86" s="4">
        <v>0.30260530071493408</v>
      </c>
      <c r="M86" s="4">
        <v>0.24447894416392069</v>
      </c>
      <c r="N86" s="4">
        <v>0.31422468920257518</v>
      </c>
      <c r="O86" s="8">
        <v>94733.68703426962</v>
      </c>
      <c r="P86" s="18">
        <v>121759.62010617355</v>
      </c>
    </row>
    <row r="87" spans="1:16" x14ac:dyDescent="0.2">
      <c r="A87" s="9" t="s">
        <v>5237</v>
      </c>
      <c r="B87" s="10">
        <v>0.15083577191196995</v>
      </c>
      <c r="C87" s="11" t="s">
        <v>3751</v>
      </c>
      <c r="D87" s="10">
        <v>0.15638798730635103</v>
      </c>
      <c r="E87" s="11" t="s">
        <v>3752</v>
      </c>
      <c r="F87" s="12">
        <v>60599.12724208158</v>
      </c>
      <c r="G87" s="11" t="s">
        <v>3753</v>
      </c>
      <c r="H87" s="13" t="s">
        <v>3754</v>
      </c>
      <c r="I87" s="10">
        <v>0.69523809523809521</v>
      </c>
      <c r="J87" s="14">
        <v>73</v>
      </c>
      <c r="K87" s="10">
        <v>0.12348729765526795</v>
      </c>
      <c r="L87" s="10">
        <v>0.17835563808274735</v>
      </c>
      <c r="M87" s="10">
        <v>0.12831164598680167</v>
      </c>
      <c r="N87" s="10">
        <v>0.18453009640773199</v>
      </c>
      <c r="O87" s="12">
        <v>49719.763619461512</v>
      </c>
      <c r="P87" s="12">
        <v>71503.975368008381</v>
      </c>
    </row>
    <row r="88" spans="1:16" x14ac:dyDescent="0.2">
      <c r="A88" s="9" t="s">
        <v>5242</v>
      </c>
      <c r="B88" s="10">
        <v>8.1277849755797688E-3</v>
      </c>
      <c r="C88" s="11" t="s">
        <v>3755</v>
      </c>
      <c r="D88" s="10">
        <v>8.4269660802448482E-3</v>
      </c>
      <c r="E88" s="11" t="s">
        <v>3756</v>
      </c>
      <c r="F88" s="12">
        <v>3265.3837328381837</v>
      </c>
      <c r="G88" s="11" t="s">
        <v>3757</v>
      </c>
      <c r="H88" s="13" t="s">
        <v>3758</v>
      </c>
      <c r="I88" s="10">
        <v>0.22857142857142856</v>
      </c>
      <c r="J88" s="14">
        <v>24</v>
      </c>
      <c r="K88" s="10">
        <v>3.9730444344526373E-3</v>
      </c>
      <c r="L88" s="10">
        <v>1.2875834625259038E-2</v>
      </c>
      <c r="M88" s="10">
        <v>4.0989138474684314E-3</v>
      </c>
      <c r="N88" s="10">
        <v>1.3392343002892469E-2</v>
      </c>
      <c r="O88" s="12">
        <v>1588.2971964495787</v>
      </c>
      <c r="P88" s="12">
        <v>5189.4286235175778</v>
      </c>
    </row>
    <row r="89" spans="1:16" x14ac:dyDescent="0.2">
      <c r="A89" s="9" t="s">
        <v>5247</v>
      </c>
      <c r="B89" s="10">
        <v>3.9547215488568346E-3</v>
      </c>
      <c r="C89" s="11" t="s">
        <v>3759</v>
      </c>
      <c r="D89" s="10">
        <v>4.1002935546597301E-3</v>
      </c>
      <c r="E89" s="11" t="s">
        <v>3760</v>
      </c>
      <c r="F89" s="12">
        <v>1588.8318222420223</v>
      </c>
      <c r="G89" s="11" t="s">
        <v>3761</v>
      </c>
      <c r="H89" s="13" t="s">
        <v>3758</v>
      </c>
      <c r="I89" s="10">
        <v>0.22857142857142856</v>
      </c>
      <c r="J89" s="14">
        <v>24</v>
      </c>
      <c r="K89" s="10">
        <v>2.8144232206192563E-3</v>
      </c>
      <c r="L89" s="10">
        <v>4.9971390252386474E-3</v>
      </c>
      <c r="M89" s="10">
        <v>2.9052079699005912E-3</v>
      </c>
      <c r="N89" s="10">
        <v>5.1822904057607783E-3</v>
      </c>
      <c r="O89" s="12">
        <v>1125.7454646298513</v>
      </c>
      <c r="P89" s="12">
        <v>2008.0971762168238</v>
      </c>
    </row>
    <row r="90" spans="1:16" x14ac:dyDescent="0.2">
      <c r="A90" s="9" t="s">
        <v>5755</v>
      </c>
      <c r="B90" s="10">
        <v>4.9709359740724775E-2</v>
      </c>
      <c r="C90" s="11" t="s">
        <v>3762</v>
      </c>
      <c r="D90" s="10">
        <v>5.1539145002528292E-2</v>
      </c>
      <c r="E90" s="11" t="s">
        <v>3763</v>
      </c>
      <c r="F90" s="12">
        <v>19971.017338039932</v>
      </c>
      <c r="G90" s="11" t="s">
        <v>3764</v>
      </c>
      <c r="H90" s="13" t="s">
        <v>3685</v>
      </c>
      <c r="I90" s="10">
        <v>0.2857142857142857</v>
      </c>
      <c r="J90" s="14">
        <v>30</v>
      </c>
      <c r="K90" s="10">
        <v>4.1396291135140179E-2</v>
      </c>
      <c r="L90" s="10">
        <v>5.8945669850752051E-2</v>
      </c>
      <c r="M90" s="10">
        <v>4.2851760837040967E-2</v>
      </c>
      <c r="N90" s="10">
        <v>6.1074798634239924E-2</v>
      </c>
      <c r="O90" s="12">
        <v>16604.723625122304</v>
      </c>
      <c r="P90" s="12">
        <v>23666.008863396324</v>
      </c>
    </row>
    <row r="91" spans="1:16" x14ac:dyDescent="0.2">
      <c r="A91" s="9" t="s">
        <v>5256</v>
      </c>
      <c r="B91" s="10">
        <v>1.4375924115355735E-2</v>
      </c>
      <c r="C91" s="11" t="s">
        <v>3765</v>
      </c>
      <c r="D91" s="10">
        <v>1.4905097176692375E-2</v>
      </c>
      <c r="E91" s="11" t="s">
        <v>3766</v>
      </c>
      <c r="F91" s="12">
        <v>5775.6090856045639</v>
      </c>
      <c r="G91" s="11" t="s">
        <v>3767</v>
      </c>
      <c r="H91" s="13" t="s">
        <v>3685</v>
      </c>
      <c r="I91" s="10">
        <v>0.2857142857142857</v>
      </c>
      <c r="J91" s="14">
        <v>30</v>
      </c>
      <c r="K91" s="10">
        <v>1.0997039409095787E-2</v>
      </c>
      <c r="L91" s="10">
        <v>1.7834332784141982E-2</v>
      </c>
      <c r="M91" s="10">
        <v>1.1384660302451026E-2</v>
      </c>
      <c r="N91" s="10">
        <v>1.8479229992939727E-2</v>
      </c>
      <c r="O91" s="12">
        <v>4411.4672115106077</v>
      </c>
      <c r="P91" s="12">
        <v>7160.5577190797949</v>
      </c>
    </row>
    <row r="92" spans="1:16" x14ac:dyDescent="0.2">
      <c r="A92" s="9" t="s">
        <v>5261</v>
      </c>
      <c r="B92" s="10">
        <v>3.3867513698688088E-2</v>
      </c>
      <c r="C92" s="11" t="s">
        <v>3768</v>
      </c>
      <c r="D92" s="10">
        <v>3.5114165792841261E-2</v>
      </c>
      <c r="E92" s="11" t="s">
        <v>3769</v>
      </c>
      <c r="F92" s="12">
        <v>13606.465800417145</v>
      </c>
      <c r="G92" s="11" t="s">
        <v>3770</v>
      </c>
      <c r="H92" s="13" t="s">
        <v>3771</v>
      </c>
      <c r="I92" s="10">
        <v>0.27619047619047621</v>
      </c>
      <c r="J92" s="14">
        <v>29</v>
      </c>
      <c r="K92" s="10">
        <v>1.9212344552143799E-2</v>
      </c>
      <c r="L92" s="10">
        <v>5.1341211044643099E-2</v>
      </c>
      <c r="M92" s="10">
        <v>1.9867082357500364E-2</v>
      </c>
      <c r="N92" s="10">
        <v>5.3015731458837367E-2</v>
      </c>
      <c r="O92" s="12">
        <v>7698.3397027335886</v>
      </c>
      <c r="P92" s="12">
        <v>20543.183091247844</v>
      </c>
    </row>
    <row r="93" spans="1:16" x14ac:dyDescent="0.2">
      <c r="A93" s="9" t="s">
        <v>5266</v>
      </c>
      <c r="B93" s="10">
        <v>7.9214514865037604E-3</v>
      </c>
      <c r="C93" s="11" t="s">
        <v>3772</v>
      </c>
      <c r="D93" s="10">
        <v>8.2130375229704771E-3</v>
      </c>
      <c r="E93" s="11" t="s">
        <v>3773</v>
      </c>
      <c r="F93" s="12">
        <v>3182.4880828187906</v>
      </c>
      <c r="G93" s="11" t="s">
        <v>3774</v>
      </c>
      <c r="H93" s="13" t="s">
        <v>3775</v>
      </c>
      <c r="I93" s="10">
        <v>0.24761904761904763</v>
      </c>
      <c r="J93" s="14">
        <v>26</v>
      </c>
      <c r="K93" s="10">
        <v>5.3773317026238662E-3</v>
      </c>
      <c r="L93" s="10">
        <v>1.0499512566775572E-2</v>
      </c>
      <c r="M93" s="10">
        <v>5.5760746036591256E-3</v>
      </c>
      <c r="N93" s="10">
        <v>1.0894137396103683E-2</v>
      </c>
      <c r="O93" s="12">
        <v>2160.6854863893782</v>
      </c>
      <c r="P93" s="12">
        <v>4221.3934051467659</v>
      </c>
    </row>
    <row r="94" spans="1:16" x14ac:dyDescent="0.2">
      <c r="A94" s="15" t="s">
        <v>5270</v>
      </c>
      <c r="B94" s="16">
        <v>5.5791374258786375E-3</v>
      </c>
      <c r="C94" s="17" t="s">
        <v>3776</v>
      </c>
      <c r="D94" s="16">
        <v>5.5791374258786384E-3</v>
      </c>
      <c r="E94" s="17" t="s">
        <v>3776</v>
      </c>
      <c r="F94" s="18">
        <v>2161.8723061483443</v>
      </c>
      <c r="G94" s="17" t="s">
        <v>3777</v>
      </c>
      <c r="H94" s="19" t="s">
        <v>3691</v>
      </c>
      <c r="I94" s="16">
        <v>3.8095238095238099E-2</v>
      </c>
      <c r="J94" s="20">
        <v>4</v>
      </c>
      <c r="K94" s="16">
        <v>8.4215093639615165E-4</v>
      </c>
      <c r="L94" s="16">
        <v>1.1157560734391374E-2</v>
      </c>
      <c r="M94" s="16">
        <v>8.4215093639615165E-4</v>
      </c>
      <c r="N94" s="16">
        <v>1.1157560734391373E-2</v>
      </c>
      <c r="O94" s="18">
        <v>326.3269297771443</v>
      </c>
      <c r="P94" s="18">
        <v>4323.4678973784421</v>
      </c>
    </row>
    <row r="95" spans="1:16" x14ac:dyDescent="0.2">
      <c r="A95" s="2" t="s">
        <v>5274</v>
      </c>
      <c r="B95" s="4">
        <v>5.5791374258786375E-3</v>
      </c>
      <c r="C95" s="7" t="s">
        <v>3776</v>
      </c>
      <c r="D95" s="4">
        <v>5.5791374258786384E-3</v>
      </c>
      <c r="E95" s="7" t="s">
        <v>3776</v>
      </c>
      <c r="F95" s="8">
        <v>2161.8723061483443</v>
      </c>
      <c r="G95" s="7" t="s">
        <v>3777</v>
      </c>
      <c r="H95" s="5" t="s">
        <v>3691</v>
      </c>
      <c r="I95" s="4">
        <v>3.8095238095238099E-2</v>
      </c>
      <c r="J95" s="3">
        <v>4</v>
      </c>
      <c r="K95" s="4">
        <v>8.4215093639615165E-4</v>
      </c>
      <c r="L95" s="4">
        <v>1.1157560734391374E-2</v>
      </c>
      <c r="M95" s="4">
        <v>8.4215093639615165E-4</v>
      </c>
      <c r="N95" s="4">
        <v>1.1157560734391373E-2</v>
      </c>
      <c r="O95" s="8">
        <v>326.3269297771443</v>
      </c>
      <c r="P95" s="8">
        <v>4323.4678973784421</v>
      </c>
    </row>
    <row r="96" spans="1:16" x14ac:dyDescent="0.2">
      <c r="A96" s="2" t="s">
        <v>5278</v>
      </c>
      <c r="B96" s="4">
        <v>0</v>
      </c>
      <c r="C96" s="7" t="s">
        <v>4866</v>
      </c>
      <c r="D96" s="4">
        <v>0</v>
      </c>
      <c r="E96" s="7" t="s">
        <v>4866</v>
      </c>
      <c r="F96" s="8">
        <v>0</v>
      </c>
      <c r="G96" s="7" t="s">
        <v>4867</v>
      </c>
      <c r="H96" s="5" t="s">
        <v>3692</v>
      </c>
      <c r="I96" s="4">
        <v>0</v>
      </c>
      <c r="J96" s="3">
        <v>0</v>
      </c>
      <c r="K96" s="4">
        <v>0</v>
      </c>
      <c r="L96" s="4">
        <v>0</v>
      </c>
      <c r="M96" s="4">
        <v>0</v>
      </c>
      <c r="N96" s="4">
        <v>0</v>
      </c>
      <c r="O96" s="8">
        <v>0</v>
      </c>
      <c r="P96" s="8">
        <v>0</v>
      </c>
    </row>
    <row r="97" spans="1:16" x14ac:dyDescent="0.2">
      <c r="A97" s="2" t="s">
        <v>5283</v>
      </c>
      <c r="B97" s="4">
        <v>7.5541275462118621E-3</v>
      </c>
      <c r="C97" s="7" t="s">
        <v>3778</v>
      </c>
      <c r="D97" s="4">
        <v>7.4415579954220526E-3</v>
      </c>
      <c r="E97" s="7" t="s">
        <v>3779</v>
      </c>
      <c r="F97" s="8">
        <v>2883.5457736311505</v>
      </c>
      <c r="G97" s="7" t="s">
        <v>3780</v>
      </c>
      <c r="H97" s="5" t="s">
        <v>3781</v>
      </c>
      <c r="I97" s="4">
        <v>0.61904761904761907</v>
      </c>
      <c r="J97" s="3">
        <v>65</v>
      </c>
      <c r="K97" s="4">
        <v>3.261754155522796E-3</v>
      </c>
      <c r="L97" s="4">
        <v>1.2170879502960478E-2</v>
      </c>
      <c r="M97" s="4">
        <v>3.1615131945348252E-3</v>
      </c>
      <c r="N97" s="4">
        <v>1.1935666693843442E-2</v>
      </c>
      <c r="O97" s="8">
        <v>1225.0617432516524</v>
      </c>
      <c r="P97" s="8">
        <v>4624.9778973267757</v>
      </c>
    </row>
    <row r="98" spans="1:16" x14ac:dyDescent="0.2">
      <c r="A98" s="2" t="s">
        <v>5288</v>
      </c>
      <c r="B98" s="4">
        <v>2.8929359790130157E-2</v>
      </c>
      <c r="C98" s="7" t="s">
        <v>3782</v>
      </c>
      <c r="D98" s="4">
        <v>2.8929359790130157E-2</v>
      </c>
      <c r="E98" s="7" t="s">
        <v>3782</v>
      </c>
      <c r="F98" s="8">
        <v>11209.901637265086</v>
      </c>
      <c r="G98" s="7" t="s">
        <v>3783</v>
      </c>
      <c r="H98" s="5" t="s">
        <v>3557</v>
      </c>
      <c r="I98" s="4">
        <v>0.8</v>
      </c>
      <c r="J98" s="3">
        <v>84</v>
      </c>
      <c r="K98" s="4">
        <v>2.1753914213251874E-2</v>
      </c>
      <c r="L98" s="4">
        <v>3.6710744689227776E-2</v>
      </c>
      <c r="M98" s="4">
        <v>2.1753914213251874E-2</v>
      </c>
      <c r="N98" s="4">
        <v>3.6710744689227776E-2</v>
      </c>
      <c r="O98" s="8">
        <v>8429.4723535241865</v>
      </c>
      <c r="P98" s="8">
        <v>14225.12768973874</v>
      </c>
    </row>
    <row r="99" spans="1:16" x14ac:dyDescent="0.2">
      <c r="A99" s="15" t="s">
        <v>5292</v>
      </c>
      <c r="B99" s="16">
        <v>1.2620455441111105E-2</v>
      </c>
      <c r="C99" s="17" t="s">
        <v>3784</v>
      </c>
      <c r="D99" s="16">
        <v>1.2479122275659036E-2</v>
      </c>
      <c r="E99" s="17" t="s">
        <v>3785</v>
      </c>
      <c r="F99" s="18">
        <v>4835.5627032322946</v>
      </c>
      <c r="G99" s="17" t="s">
        <v>3786</v>
      </c>
      <c r="H99" s="19" t="s">
        <v>3758</v>
      </c>
      <c r="I99" s="16">
        <v>0.22857142857142856</v>
      </c>
      <c r="J99" s="20">
        <v>24</v>
      </c>
      <c r="K99" s="16">
        <v>7.0996558629857478E-3</v>
      </c>
      <c r="L99" s="16">
        <v>1.9087169269105447E-2</v>
      </c>
      <c r="M99" s="16">
        <v>6.9715391676880784E-3</v>
      </c>
      <c r="N99" s="16">
        <v>1.8807830879623559E-2</v>
      </c>
      <c r="O99" s="18">
        <v>2701.4171380587145</v>
      </c>
      <c r="P99" s="18">
        <v>7287.8880037582885</v>
      </c>
    </row>
    <row r="100" spans="1:16" x14ac:dyDescent="0.2">
      <c r="A100" s="2" t="s">
        <v>3478</v>
      </c>
      <c r="B100" s="4">
        <v>1.2620455441111105E-2</v>
      </c>
      <c r="C100" s="7" t="s">
        <v>3784</v>
      </c>
      <c r="D100" s="4">
        <v>1.2479122275659036E-2</v>
      </c>
      <c r="E100" s="7" t="s">
        <v>3785</v>
      </c>
      <c r="F100" s="8">
        <v>4835.5627032322946</v>
      </c>
      <c r="G100" s="7" t="s">
        <v>3786</v>
      </c>
      <c r="H100" s="5" t="s">
        <v>3758</v>
      </c>
      <c r="I100" s="4">
        <v>0.22857142857142856</v>
      </c>
      <c r="J100" s="3">
        <v>24</v>
      </c>
      <c r="K100" s="4">
        <v>7.0996558629857478E-3</v>
      </c>
      <c r="L100" s="4">
        <v>1.9087169269105447E-2</v>
      </c>
      <c r="M100" s="4">
        <v>6.9715391676880784E-3</v>
      </c>
      <c r="N100" s="4">
        <v>1.8807830879623559E-2</v>
      </c>
      <c r="O100" s="8">
        <v>2701.4171380587145</v>
      </c>
      <c r="P100" s="8">
        <v>7287.8880037582885</v>
      </c>
    </row>
    <row r="101" spans="1:16" x14ac:dyDescent="0.2">
      <c r="A101" s="2" t="s">
        <v>3477</v>
      </c>
      <c r="B101" s="4">
        <v>0</v>
      </c>
      <c r="C101" s="7" t="s">
        <v>4866</v>
      </c>
      <c r="D101" s="4">
        <v>0</v>
      </c>
      <c r="E101" s="7" t="s">
        <v>4866</v>
      </c>
      <c r="F101" s="8">
        <v>0</v>
      </c>
      <c r="G101" s="7" t="s">
        <v>4867</v>
      </c>
      <c r="H101" s="5" t="s">
        <v>3692</v>
      </c>
      <c r="I101" s="4">
        <v>0</v>
      </c>
      <c r="J101" s="3">
        <v>0</v>
      </c>
      <c r="K101" s="4">
        <v>0</v>
      </c>
      <c r="L101" s="4">
        <v>0</v>
      </c>
      <c r="M101" s="4">
        <v>0</v>
      </c>
      <c r="N101" s="4">
        <v>0</v>
      </c>
      <c r="O101" s="8">
        <v>0</v>
      </c>
      <c r="P101" s="8">
        <v>0</v>
      </c>
    </row>
    <row r="102" spans="1:16" x14ac:dyDescent="0.2">
      <c r="A102" s="15" t="s">
        <v>5304</v>
      </c>
      <c r="B102" s="16">
        <v>3.5454752758210029E-2</v>
      </c>
      <c r="C102" s="17" t="s">
        <v>3787</v>
      </c>
      <c r="D102" s="16">
        <v>3.212894605817148E-2</v>
      </c>
      <c r="E102" s="17" t="s">
        <v>3788</v>
      </c>
      <c r="F102" s="18">
        <v>12449.716400014315</v>
      </c>
      <c r="G102" s="17" t="s">
        <v>3789</v>
      </c>
      <c r="H102" s="19" t="s">
        <v>3790</v>
      </c>
      <c r="I102" s="16">
        <v>0.95238095238095233</v>
      </c>
      <c r="J102" s="20">
        <v>100</v>
      </c>
      <c r="K102" s="16">
        <v>2.7632118571538633E-2</v>
      </c>
      <c r="L102" s="16">
        <v>4.3407896164872645E-2</v>
      </c>
      <c r="M102" s="16">
        <v>2.4838341423930863E-2</v>
      </c>
      <c r="N102" s="16">
        <v>3.9506114677925343E-2</v>
      </c>
      <c r="O102" s="18">
        <v>9624.66387832287</v>
      </c>
      <c r="P102" s="18">
        <v>15308.311791992997</v>
      </c>
    </row>
    <row r="103" spans="1:16" x14ac:dyDescent="0.2">
      <c r="A103" s="2" t="s">
        <v>5309</v>
      </c>
      <c r="B103" s="4">
        <v>2.4456437438819929E-2</v>
      </c>
      <c r="C103" s="7" t="s">
        <v>3791</v>
      </c>
      <c r="D103" s="4">
        <v>2.1553563995810689E-2</v>
      </c>
      <c r="E103" s="7" t="s">
        <v>3792</v>
      </c>
      <c r="F103" s="8">
        <v>8351.8382044516366</v>
      </c>
      <c r="G103" s="7" t="s">
        <v>3793</v>
      </c>
      <c r="H103" s="5" t="s">
        <v>3545</v>
      </c>
      <c r="I103" s="4">
        <v>0.84761904761904761</v>
      </c>
      <c r="J103" s="3">
        <v>89</v>
      </c>
      <c r="K103" s="4">
        <v>1.8036641931709056E-2</v>
      </c>
      <c r="L103" s="4">
        <v>3.1436596510056938E-2</v>
      </c>
      <c r="M103" s="4">
        <v>1.5604312518555657E-2</v>
      </c>
      <c r="N103" s="4">
        <v>2.800247896208867E-2</v>
      </c>
      <c r="O103" s="8">
        <v>6046.5495855816216</v>
      </c>
      <c r="P103" s="8">
        <v>10850.742534291894</v>
      </c>
    </row>
    <row r="104" spans="1:16" x14ac:dyDescent="0.2">
      <c r="A104" s="2" t="s">
        <v>5314</v>
      </c>
      <c r="B104" s="4">
        <v>1.0998315319390103E-2</v>
      </c>
      <c r="C104" s="7" t="s">
        <v>3794</v>
      </c>
      <c r="D104" s="4">
        <v>1.0575382062360791E-2</v>
      </c>
      <c r="E104" s="7" t="s">
        <v>3795</v>
      </c>
      <c r="F104" s="8">
        <v>4097.8781955626782</v>
      </c>
      <c r="G104" s="7" t="s">
        <v>3796</v>
      </c>
      <c r="H104" s="5" t="s">
        <v>3584</v>
      </c>
      <c r="I104" s="4">
        <v>0.79047619047619044</v>
      </c>
      <c r="J104" s="3">
        <v>83</v>
      </c>
      <c r="K104" s="4">
        <v>7.671507909667287E-3</v>
      </c>
      <c r="L104" s="4">
        <v>1.4714688258942692E-2</v>
      </c>
      <c r="M104" s="4">
        <v>7.3438054446245864E-3</v>
      </c>
      <c r="N104" s="4">
        <v>1.4259394368659218E-2</v>
      </c>
      <c r="O104" s="8">
        <v>2845.6674214249183</v>
      </c>
      <c r="P104" s="8">
        <v>5525.4042757688812</v>
      </c>
    </row>
    <row r="105" spans="1:16" x14ac:dyDescent="0.2">
      <c r="A105" s="15" t="s">
        <v>5319</v>
      </c>
      <c r="B105" s="16">
        <v>8.8277245447346349E-5</v>
      </c>
      <c r="C105" s="17" t="s">
        <v>6176</v>
      </c>
      <c r="D105" s="16">
        <v>8.8283503349906699E-5</v>
      </c>
      <c r="E105" s="17" t="s">
        <v>6176</v>
      </c>
      <c r="F105" s="18">
        <v>34.209170058552623</v>
      </c>
      <c r="G105" s="17" t="s">
        <v>3797</v>
      </c>
      <c r="H105" s="19" t="s">
        <v>3736</v>
      </c>
      <c r="I105" s="16">
        <v>1.9047619047619049E-2</v>
      </c>
      <c r="J105" s="20">
        <v>2</v>
      </c>
      <c r="K105" s="16">
        <v>0</v>
      </c>
      <c r="L105" s="16">
        <v>2.3884131573723543E-4</v>
      </c>
      <c r="M105" s="16">
        <v>0</v>
      </c>
      <c r="N105" s="16">
        <v>2.3863662156870636E-4</v>
      </c>
      <c r="O105" s="18">
        <v>0</v>
      </c>
      <c r="P105" s="18">
        <v>92.469832524503801</v>
      </c>
    </row>
    <row r="106" spans="1:16" x14ac:dyDescent="0.2">
      <c r="A106" s="2" t="s">
        <v>5323</v>
      </c>
      <c r="B106" s="4">
        <v>8.8277245447346349E-5</v>
      </c>
      <c r="C106" s="7" t="s">
        <v>6176</v>
      </c>
      <c r="D106" s="4">
        <v>8.8283503349906699E-5</v>
      </c>
      <c r="E106" s="7" t="s">
        <v>6176</v>
      </c>
      <c r="F106" s="8">
        <v>34.209170058552623</v>
      </c>
      <c r="G106" s="7" t="s">
        <v>3797</v>
      </c>
      <c r="H106" s="5" t="s">
        <v>3736</v>
      </c>
      <c r="I106" s="4">
        <v>1.9047619047619049E-2</v>
      </c>
      <c r="J106" s="3">
        <v>2</v>
      </c>
      <c r="K106" s="4">
        <v>0</v>
      </c>
      <c r="L106" s="4">
        <v>2.3884131573723543E-4</v>
      </c>
      <c r="M106" s="4">
        <v>0</v>
      </c>
      <c r="N106" s="4">
        <v>2.3863662156870636E-4</v>
      </c>
      <c r="O106" s="8">
        <v>0</v>
      </c>
      <c r="P106" s="8">
        <v>92.469832524503801</v>
      </c>
    </row>
    <row r="107" spans="1:16" x14ac:dyDescent="0.2">
      <c r="A107" s="2" t="s">
        <v>5328</v>
      </c>
      <c r="B107" s="4">
        <v>0</v>
      </c>
      <c r="C107" s="7" t="s">
        <v>4866</v>
      </c>
      <c r="D107" s="4">
        <v>0</v>
      </c>
      <c r="E107" s="7" t="s">
        <v>4866</v>
      </c>
      <c r="F107" s="8">
        <v>0</v>
      </c>
      <c r="G107" s="7" t="s">
        <v>4867</v>
      </c>
      <c r="H107" s="5" t="s">
        <v>3692</v>
      </c>
      <c r="I107" s="4">
        <v>0</v>
      </c>
      <c r="J107" s="3">
        <v>0</v>
      </c>
      <c r="K107" s="4">
        <v>0</v>
      </c>
      <c r="L107" s="4">
        <v>0</v>
      </c>
      <c r="M107" s="4">
        <v>0</v>
      </c>
      <c r="N107" s="4">
        <v>0</v>
      </c>
      <c r="O107" s="8">
        <v>0</v>
      </c>
      <c r="P107" s="8">
        <v>0</v>
      </c>
    </row>
    <row r="108" spans="1:16" x14ac:dyDescent="0.2">
      <c r="A108" s="15" t="s">
        <v>5332</v>
      </c>
      <c r="B108" s="16">
        <v>8.1702623109843331E-3</v>
      </c>
      <c r="C108" s="17" t="s">
        <v>3798</v>
      </c>
      <c r="D108" s="16">
        <v>7.8950633637689498E-3</v>
      </c>
      <c r="E108" s="17" t="s">
        <v>3799</v>
      </c>
      <c r="F108" s="18">
        <v>3059.2755722862457</v>
      </c>
      <c r="G108" s="17" t="s">
        <v>3800</v>
      </c>
      <c r="H108" s="19" t="s">
        <v>3561</v>
      </c>
      <c r="I108" s="16">
        <v>5.7142857142857141E-2</v>
      </c>
      <c r="J108" s="20">
        <v>6</v>
      </c>
      <c r="K108" s="16">
        <v>2.7596976076177454E-3</v>
      </c>
      <c r="L108" s="16">
        <v>1.5229064097454229E-2</v>
      </c>
      <c r="M108" s="16">
        <v>2.7297822846439196E-3</v>
      </c>
      <c r="N108" s="16">
        <v>1.4833294014265587E-2</v>
      </c>
      <c r="O108" s="18">
        <v>1057.7693776841588</v>
      </c>
      <c r="P108" s="18">
        <v>5747.7859193164704</v>
      </c>
    </row>
    <row r="109" spans="1:16" x14ac:dyDescent="0.2">
      <c r="A109" s="2" t="s">
        <v>3475</v>
      </c>
      <c r="B109" s="4">
        <v>2.427750452398925E-3</v>
      </c>
      <c r="C109" s="7" t="s">
        <v>3801</v>
      </c>
      <c r="D109" s="4">
        <v>2.427750452398925E-3</v>
      </c>
      <c r="E109" s="7" t="s">
        <v>3801</v>
      </c>
      <c r="F109" s="8">
        <v>940.73439469969412</v>
      </c>
      <c r="G109" s="7" t="s">
        <v>3802</v>
      </c>
      <c r="H109" s="5" t="s">
        <v>3706</v>
      </c>
      <c r="I109" s="4">
        <v>9.5238095238095247E-3</v>
      </c>
      <c r="J109" s="3">
        <v>1</v>
      </c>
      <c r="K109" s="4">
        <v>0</v>
      </c>
      <c r="L109" s="4">
        <v>7.2832513571967758E-3</v>
      </c>
      <c r="M109" s="4">
        <v>0</v>
      </c>
      <c r="N109" s="4">
        <v>7.2832513571967758E-3</v>
      </c>
      <c r="O109" s="8">
        <v>0</v>
      </c>
      <c r="P109" s="8">
        <v>2822.2031840990826</v>
      </c>
    </row>
    <row r="110" spans="1:16" x14ac:dyDescent="0.2">
      <c r="A110" s="2" t="s">
        <v>3476</v>
      </c>
      <c r="B110" s="4">
        <v>5.742511858585409E-3</v>
      </c>
      <c r="C110" s="7" t="s">
        <v>3803</v>
      </c>
      <c r="D110" s="4">
        <v>5.4673129113700248E-3</v>
      </c>
      <c r="E110" s="7" t="s">
        <v>3804</v>
      </c>
      <c r="F110" s="8">
        <v>2118.5411775865518</v>
      </c>
      <c r="G110" s="7" t="s">
        <v>3805</v>
      </c>
      <c r="H110" s="5" t="s">
        <v>3806</v>
      </c>
      <c r="I110" s="4">
        <v>4.7619047619047616E-2</v>
      </c>
      <c r="J110" s="3">
        <v>5</v>
      </c>
      <c r="K110" s="4">
        <v>1.1752834524842589E-3</v>
      </c>
      <c r="L110" s="4">
        <v>1.1548862130141255E-2</v>
      </c>
      <c r="M110" s="4">
        <v>1.1189602307359622E-3</v>
      </c>
      <c r="N110" s="4">
        <v>1.1153076561951997E-2</v>
      </c>
      <c r="O110" s="8">
        <v>433.58837573865117</v>
      </c>
      <c r="P110" s="8">
        <v>4321.7303154777501</v>
      </c>
    </row>
    <row r="111" spans="1:16" x14ac:dyDescent="0.2">
      <c r="A111" s="15" t="s">
        <v>5343</v>
      </c>
      <c r="B111" s="16">
        <v>1.1549090813080131E-2</v>
      </c>
      <c r="C111" s="17" t="s">
        <v>3807</v>
      </c>
      <c r="D111" s="16">
        <v>1.0295985721174676E-2</v>
      </c>
      <c r="E111" s="17" t="s">
        <v>3808</v>
      </c>
      <c r="F111" s="18">
        <v>3989.6142890943206</v>
      </c>
      <c r="G111" s="17" t="s">
        <v>3809</v>
      </c>
      <c r="H111" s="19" t="s">
        <v>3557</v>
      </c>
      <c r="I111" s="16">
        <v>0.8</v>
      </c>
      <c r="J111" s="20">
        <v>84</v>
      </c>
      <c r="K111" s="16">
        <v>7.6646386180034458E-3</v>
      </c>
      <c r="L111" s="16">
        <v>1.5471616860324338E-2</v>
      </c>
      <c r="M111" s="16">
        <v>7.2018374357358866E-3</v>
      </c>
      <c r="N111" s="16">
        <v>1.4505913220980703E-2</v>
      </c>
      <c r="O111" s="18">
        <v>2790.6559235270752</v>
      </c>
      <c r="P111" s="18">
        <v>5620.928411328844</v>
      </c>
    </row>
    <row r="112" spans="1:16" x14ac:dyDescent="0.2">
      <c r="A112" s="2" t="s">
        <v>5348</v>
      </c>
      <c r="B112" s="4">
        <v>1.4292894800380952E-3</v>
      </c>
      <c r="C112" s="7" t="s">
        <v>3810</v>
      </c>
      <c r="D112" s="4">
        <v>5.1835936631086643E-4</v>
      </c>
      <c r="E112" s="7" t="s">
        <v>3734</v>
      </c>
      <c r="F112" s="8">
        <v>200.86021782902824</v>
      </c>
      <c r="G112" s="7" t="s">
        <v>3811</v>
      </c>
      <c r="H112" s="5" t="s">
        <v>3812</v>
      </c>
      <c r="I112" s="4">
        <v>2.8571428571428571E-2</v>
      </c>
      <c r="J112" s="3">
        <v>3</v>
      </c>
      <c r="K112" s="4">
        <v>2.0535903861540734E-6</v>
      </c>
      <c r="L112" s="4">
        <v>3.276859909137053E-3</v>
      </c>
      <c r="M112" s="4">
        <v>7.0070689297680817E-7</v>
      </c>
      <c r="N112" s="4">
        <v>2.2835150475272142E-3</v>
      </c>
      <c r="O112" s="8">
        <v>0.27151846441840366</v>
      </c>
      <c r="P112" s="8">
        <v>884.84429851531149</v>
      </c>
    </row>
    <row r="113" spans="1:16" x14ac:dyDescent="0.2">
      <c r="A113" s="2" t="s">
        <v>5352</v>
      </c>
      <c r="B113" s="4">
        <v>4.2168807137376007E-4</v>
      </c>
      <c r="C113" s="7" t="s">
        <v>6000</v>
      </c>
      <c r="D113" s="4">
        <v>4.0585901240217386E-4</v>
      </c>
      <c r="E113" s="7" t="s">
        <v>6001</v>
      </c>
      <c r="F113" s="8">
        <v>157.26720676266476</v>
      </c>
      <c r="G113" s="7" t="s">
        <v>3813</v>
      </c>
      <c r="H113" s="5" t="s">
        <v>3678</v>
      </c>
      <c r="I113" s="4">
        <v>9.5238095238095233E-2</v>
      </c>
      <c r="J113" s="3">
        <v>10</v>
      </c>
      <c r="K113" s="4">
        <v>2.0638436731419009E-5</v>
      </c>
      <c r="L113" s="4">
        <v>1.1718583175584002E-3</v>
      </c>
      <c r="M113" s="4">
        <v>1.9961053252688864E-5</v>
      </c>
      <c r="N113" s="4">
        <v>1.1100818292118363E-3</v>
      </c>
      <c r="O113" s="8">
        <v>7.7347526928402077</v>
      </c>
      <c r="P113" s="8">
        <v>430.14806428676928</v>
      </c>
    </row>
    <row r="114" spans="1:16" x14ac:dyDescent="0.2">
      <c r="A114" s="2" t="s">
        <v>5357</v>
      </c>
      <c r="B114" s="4">
        <v>9.6981132616682751E-3</v>
      </c>
      <c r="C114" s="7" t="s">
        <v>3814</v>
      </c>
      <c r="D114" s="4">
        <v>9.371767342461635E-3</v>
      </c>
      <c r="E114" s="7" t="s">
        <v>3815</v>
      </c>
      <c r="F114" s="8">
        <v>3631.4868645026272</v>
      </c>
      <c r="G114" s="7" t="s">
        <v>3816</v>
      </c>
      <c r="H114" s="5" t="s">
        <v>3630</v>
      </c>
      <c r="I114" s="4">
        <v>0.77142857142857146</v>
      </c>
      <c r="J114" s="3">
        <v>81</v>
      </c>
      <c r="K114" s="4">
        <v>6.6819068868260601E-3</v>
      </c>
      <c r="L114" s="4">
        <v>1.3192256100271884E-2</v>
      </c>
      <c r="M114" s="4">
        <v>6.4189852360456217E-3</v>
      </c>
      <c r="N114" s="4">
        <v>1.2914452278396124E-2</v>
      </c>
      <c r="O114" s="8">
        <v>2487.3067924468055</v>
      </c>
      <c r="P114" s="8">
        <v>5004.2496892504923</v>
      </c>
    </row>
    <row r="115" spans="1:16" x14ac:dyDescent="0.2">
      <c r="A115" s="15" t="s">
        <v>5362</v>
      </c>
      <c r="B115" s="16">
        <v>2.1245257564522897E-2</v>
      </c>
      <c r="C115" s="17" t="s">
        <v>3817</v>
      </c>
      <c r="D115" s="16">
        <v>2.1815710911000978E-2</v>
      </c>
      <c r="E115" s="17" t="s">
        <v>3818</v>
      </c>
      <c r="F115" s="18">
        <v>8453.4180926729514</v>
      </c>
      <c r="G115" s="17" t="s">
        <v>3819</v>
      </c>
      <c r="H115" s="19" t="s">
        <v>3590</v>
      </c>
      <c r="I115" s="16">
        <v>0.92380952380952386</v>
      </c>
      <c r="J115" s="20">
        <v>97</v>
      </c>
      <c r="K115" s="16">
        <v>1.688627598879484E-2</v>
      </c>
      <c r="L115" s="16">
        <v>2.6263498648928636E-2</v>
      </c>
      <c r="M115" s="16">
        <v>1.7303947639452567E-2</v>
      </c>
      <c r="N115" s="16">
        <v>2.7135435278399581E-2</v>
      </c>
      <c r="O115" s="18">
        <v>6705.1449593719453</v>
      </c>
      <c r="P115" s="18">
        <v>10514.769858785861</v>
      </c>
    </row>
    <row r="116" spans="1:16" x14ac:dyDescent="0.2">
      <c r="A116" s="2" t="s">
        <v>5367</v>
      </c>
      <c r="B116" s="4">
        <v>3.7953277868541481E-3</v>
      </c>
      <c r="C116" s="7" t="s">
        <v>3759</v>
      </c>
      <c r="D116" s="4">
        <v>3.7498022130087062E-3</v>
      </c>
      <c r="E116" s="7" t="s">
        <v>3820</v>
      </c>
      <c r="F116" s="8">
        <v>1453.0191567311354</v>
      </c>
      <c r="G116" s="7" t="s">
        <v>3821</v>
      </c>
      <c r="H116" s="5" t="s">
        <v>3822</v>
      </c>
      <c r="I116" s="4">
        <v>0.44761904761904764</v>
      </c>
      <c r="J116" s="3">
        <v>47</v>
      </c>
      <c r="K116" s="4">
        <v>2.7888277619200351E-3</v>
      </c>
      <c r="L116" s="4">
        <v>5.0103157838691705E-3</v>
      </c>
      <c r="M116" s="4">
        <v>2.7460326532666073E-3</v>
      </c>
      <c r="N116" s="4">
        <v>4.9474322005940881E-3</v>
      </c>
      <c r="O116" s="8">
        <v>1064.0662689790631</v>
      </c>
      <c r="P116" s="8">
        <v>1917.0914506244644</v>
      </c>
    </row>
    <row r="117" spans="1:16" x14ac:dyDescent="0.2">
      <c r="A117" s="15" t="s">
        <v>5372</v>
      </c>
      <c r="B117" s="16">
        <v>1.2506966695497473E-2</v>
      </c>
      <c r="C117" s="17" t="s">
        <v>3823</v>
      </c>
      <c r="D117" s="16">
        <v>1.2874476547580451E-2</v>
      </c>
      <c r="E117" s="17" t="s">
        <v>3824</v>
      </c>
      <c r="F117" s="18">
        <v>4988.7594048621604</v>
      </c>
      <c r="G117" s="17" t="s">
        <v>3825</v>
      </c>
      <c r="H117" s="19" t="s">
        <v>3557</v>
      </c>
      <c r="I117" s="16">
        <v>0.8</v>
      </c>
      <c r="J117" s="20">
        <v>84</v>
      </c>
      <c r="K117" s="16">
        <v>1.0146793118898953E-2</v>
      </c>
      <c r="L117" s="16">
        <v>1.5085499507311785E-2</v>
      </c>
      <c r="M117" s="16">
        <v>1.0311533749371587E-2</v>
      </c>
      <c r="N117" s="16">
        <v>1.5866406149276768E-2</v>
      </c>
      <c r="O117" s="18">
        <v>3995.6390289435672</v>
      </c>
      <c r="P117" s="18">
        <v>6148.1088264860718</v>
      </c>
    </row>
    <row r="118" spans="1:16" x14ac:dyDescent="0.2">
      <c r="A118" s="2" t="s">
        <v>5377</v>
      </c>
      <c r="B118" s="4">
        <v>3.3667349833142218E-3</v>
      </c>
      <c r="C118" s="7" t="s">
        <v>3826</v>
      </c>
      <c r="D118" s="4">
        <v>3.4480056598098444E-3</v>
      </c>
      <c r="E118" s="7" t="s">
        <v>3827</v>
      </c>
      <c r="F118" s="8">
        <v>1336.0753425448604</v>
      </c>
      <c r="G118" s="7" t="s">
        <v>3828</v>
      </c>
      <c r="H118" s="5" t="s">
        <v>3829</v>
      </c>
      <c r="I118" s="4">
        <v>0.52380952380952384</v>
      </c>
      <c r="J118" s="3">
        <v>55</v>
      </c>
      <c r="K118" s="4">
        <v>2.4678098716828757E-3</v>
      </c>
      <c r="L118" s="4">
        <v>4.3090975465117452E-3</v>
      </c>
      <c r="M118" s="4">
        <v>2.5375127710943642E-3</v>
      </c>
      <c r="N118" s="4">
        <v>4.4640490826384702E-3</v>
      </c>
      <c r="O118" s="8">
        <v>983.26643844280522</v>
      </c>
      <c r="P118" s="8">
        <v>1729.7842566627896</v>
      </c>
    </row>
    <row r="119" spans="1:16" x14ac:dyDescent="0.2">
      <c r="A119" s="2" t="s">
        <v>5381</v>
      </c>
      <c r="B119" s="4">
        <v>4.5183265835559627E-3</v>
      </c>
      <c r="C119" s="7" t="s">
        <v>3830</v>
      </c>
      <c r="D119" s="4">
        <v>4.4118859257888865E-3</v>
      </c>
      <c r="E119" s="7" t="s">
        <v>3831</v>
      </c>
      <c r="F119" s="8">
        <v>1709.5714395933792</v>
      </c>
      <c r="G119" s="7" t="s">
        <v>3832</v>
      </c>
      <c r="H119" s="5" t="s">
        <v>3833</v>
      </c>
      <c r="I119" s="4">
        <v>0.35238095238095241</v>
      </c>
      <c r="J119" s="3">
        <v>37</v>
      </c>
      <c r="K119" s="4">
        <v>2.973477773806008E-3</v>
      </c>
      <c r="L119" s="4">
        <v>6.0419390186079013E-3</v>
      </c>
      <c r="M119" s="4">
        <v>2.913403902696214E-3</v>
      </c>
      <c r="N119" s="4">
        <v>5.8983078323637788E-3</v>
      </c>
      <c r="O119" s="8">
        <v>1128.9213247640225</v>
      </c>
      <c r="P119" s="8">
        <v>2285.5483531877608</v>
      </c>
    </row>
    <row r="120" spans="1:16" x14ac:dyDescent="0.2">
      <c r="A120" s="2" t="s">
        <v>5386</v>
      </c>
      <c r="B120" s="4">
        <v>4.4184209162184181E-3</v>
      </c>
      <c r="C120" s="7" t="s">
        <v>3834</v>
      </c>
      <c r="D120" s="4">
        <v>4.7745207215351398E-3</v>
      </c>
      <c r="E120" s="7" t="s">
        <v>3835</v>
      </c>
      <c r="F120" s="8">
        <v>1850.0895990015285</v>
      </c>
      <c r="G120" s="7" t="s">
        <v>3836</v>
      </c>
      <c r="H120" s="5" t="s">
        <v>3837</v>
      </c>
      <c r="I120" s="4">
        <v>0.59047619047619049</v>
      </c>
      <c r="J120" s="3">
        <v>62</v>
      </c>
      <c r="K120" s="4">
        <v>3.260967784395215E-3</v>
      </c>
      <c r="L120" s="4">
        <v>5.6793473965022628E-3</v>
      </c>
      <c r="M120" s="4">
        <v>3.2790357753374904E-3</v>
      </c>
      <c r="N120" s="4">
        <v>6.6325148561053012E-3</v>
      </c>
      <c r="O120" s="8">
        <v>1270.6008281298764</v>
      </c>
      <c r="P120" s="8">
        <v>2570.0478574021467</v>
      </c>
    </row>
    <row r="121" spans="1:16" x14ac:dyDescent="0.2">
      <c r="A121" s="2" t="s">
        <v>5391</v>
      </c>
      <c r="B121" s="4">
        <v>2.0348421240887001E-4</v>
      </c>
      <c r="C121" s="7" t="s">
        <v>5484</v>
      </c>
      <c r="D121" s="4">
        <v>2.4006424044658149E-4</v>
      </c>
      <c r="E121" s="7" t="s">
        <v>5447</v>
      </c>
      <c r="F121" s="8">
        <v>93.023023722393461</v>
      </c>
      <c r="G121" s="7" t="s">
        <v>3838</v>
      </c>
      <c r="H121" s="5" t="s">
        <v>3678</v>
      </c>
      <c r="I121" s="4">
        <v>9.5238095238095233E-2</v>
      </c>
      <c r="J121" s="3">
        <v>10</v>
      </c>
      <c r="K121" s="4">
        <v>9.0642183193968544E-5</v>
      </c>
      <c r="L121" s="4">
        <v>3.3753603506148203E-4</v>
      </c>
      <c r="M121" s="4">
        <v>9.690689973144062E-5</v>
      </c>
      <c r="N121" s="4">
        <v>4.3074688991717302E-4</v>
      </c>
      <c r="O121" s="8">
        <v>37.550669003479953</v>
      </c>
      <c r="P121" s="8">
        <v>166.91106549052452</v>
      </c>
    </row>
    <row r="122" spans="1:16" x14ac:dyDescent="0.2">
      <c r="A122" s="15" t="s">
        <v>5394</v>
      </c>
      <c r="B122" s="16">
        <v>4.9429630821712749E-3</v>
      </c>
      <c r="C122" s="17" t="s">
        <v>3839</v>
      </c>
      <c r="D122" s="16">
        <v>5.1914321504118194E-3</v>
      </c>
      <c r="E122" s="17" t="s">
        <v>3840</v>
      </c>
      <c r="F122" s="18">
        <v>2011.6395310796552</v>
      </c>
      <c r="G122" s="17" t="s">
        <v>3841</v>
      </c>
      <c r="H122" s="19" t="s">
        <v>3837</v>
      </c>
      <c r="I122" s="16">
        <v>0.59047619047619049</v>
      </c>
      <c r="J122" s="20">
        <v>62</v>
      </c>
      <c r="K122" s="16">
        <v>2.356115345350743E-3</v>
      </c>
      <c r="L122" s="16">
        <v>8.3896590802439754E-3</v>
      </c>
      <c r="M122" s="16">
        <v>2.4825297028856592E-3</v>
      </c>
      <c r="N122" s="16">
        <v>8.8841131515940471E-3</v>
      </c>
      <c r="O122" s="18">
        <v>961.96092768121196</v>
      </c>
      <c r="P122" s="18">
        <v>3442.5246630476618</v>
      </c>
    </row>
    <row r="123" spans="1:16" x14ac:dyDescent="0.2">
      <c r="A123" s="2" t="s">
        <v>5399</v>
      </c>
      <c r="B123" s="4">
        <v>1.2315586346836661E-3</v>
      </c>
      <c r="C123" s="7" t="s">
        <v>3842</v>
      </c>
      <c r="D123" s="4">
        <v>1.2402253057552746E-3</v>
      </c>
      <c r="E123" s="7" t="s">
        <v>3842</v>
      </c>
      <c r="F123" s="8">
        <v>480.57764798192562</v>
      </c>
      <c r="G123" s="7" t="s">
        <v>3843</v>
      </c>
      <c r="H123" s="5" t="s">
        <v>3747</v>
      </c>
      <c r="I123" s="4">
        <v>8.5714285714285715E-2</v>
      </c>
      <c r="J123" s="3">
        <v>9</v>
      </c>
      <c r="K123" s="4">
        <v>2.455888265924821E-4</v>
      </c>
      <c r="L123" s="4">
        <v>2.4799860544588398E-3</v>
      </c>
      <c r="M123" s="4">
        <v>2.4405253927251954E-4</v>
      </c>
      <c r="N123" s="4">
        <v>2.489296482541543E-3</v>
      </c>
      <c r="O123" s="8">
        <v>94.568458459391636</v>
      </c>
      <c r="P123" s="8">
        <v>964.58300210296898</v>
      </c>
    </row>
    <row r="124" spans="1:16" x14ac:dyDescent="0.2">
      <c r="A124" s="15" t="s">
        <v>5404</v>
      </c>
      <c r="B124" s="16">
        <v>5.3769207841849579E-5</v>
      </c>
      <c r="C124" s="17" t="s">
        <v>5018</v>
      </c>
      <c r="D124" s="16">
        <v>6.2895858673374009E-5</v>
      </c>
      <c r="E124" s="17" t="s">
        <v>5018</v>
      </c>
      <c r="F124" s="18">
        <v>24.371655447432097</v>
      </c>
      <c r="G124" s="17" t="s">
        <v>3844</v>
      </c>
      <c r="H124" s="19" t="s">
        <v>3678</v>
      </c>
      <c r="I124" s="16">
        <v>9.5238095238095233E-2</v>
      </c>
      <c r="J124" s="20">
        <v>10</v>
      </c>
      <c r="K124" s="16">
        <v>1.6301807541640076E-5</v>
      </c>
      <c r="L124" s="16">
        <v>9.6999019265163044E-5</v>
      </c>
      <c r="M124" s="16">
        <v>1.8143545340750255E-5</v>
      </c>
      <c r="N124" s="16">
        <v>1.2225590708177088E-4</v>
      </c>
      <c r="O124" s="18">
        <v>7.0304825304312253</v>
      </c>
      <c r="P124" s="18">
        <v>47.373211951577225</v>
      </c>
    </row>
    <row r="125" spans="1:16" x14ac:dyDescent="0.2">
      <c r="A125" s="2" t="s">
        <v>5406</v>
      </c>
      <c r="B125" s="4">
        <v>2.2707877112224558E-5</v>
      </c>
      <c r="C125" s="7" t="s">
        <v>5018</v>
      </c>
      <c r="D125" s="4">
        <v>3.1834527943748981E-5</v>
      </c>
      <c r="E125" s="7" t="s">
        <v>5018</v>
      </c>
      <c r="F125" s="8">
        <v>12.335631673395813</v>
      </c>
      <c r="G125" s="7" t="s">
        <v>3845</v>
      </c>
      <c r="H125" s="5" t="s">
        <v>3691</v>
      </c>
      <c r="I125" s="4">
        <v>3.8095238095238099E-2</v>
      </c>
      <c r="J125" s="3">
        <v>4</v>
      </c>
      <c r="K125" s="4">
        <v>4.5936380017076737E-7</v>
      </c>
      <c r="L125" s="4">
        <v>5.9365665492761469E-5</v>
      </c>
      <c r="M125" s="4">
        <v>6.5075880477655858E-7</v>
      </c>
      <c r="N125" s="4">
        <v>8.3590919591587236E-5</v>
      </c>
      <c r="O125" s="8">
        <v>0.25216396920122075</v>
      </c>
      <c r="P125" s="8">
        <v>32.390830394730003</v>
      </c>
    </row>
    <row r="126" spans="1:16" x14ac:dyDescent="0.2">
      <c r="A126" s="2" t="s">
        <v>5409</v>
      </c>
      <c r="B126" s="4">
        <v>3.1061330729625022E-5</v>
      </c>
      <c r="C126" s="7" t="s">
        <v>5018</v>
      </c>
      <c r="D126" s="4">
        <v>3.1061330729625022E-5</v>
      </c>
      <c r="E126" s="7" t="s">
        <v>5018</v>
      </c>
      <c r="F126" s="8">
        <v>12.036023774036282</v>
      </c>
      <c r="G126" s="7" t="s">
        <v>3846</v>
      </c>
      <c r="H126" s="5" t="s">
        <v>3561</v>
      </c>
      <c r="I126" s="4">
        <v>5.7142857142857141E-2</v>
      </c>
      <c r="J126" s="3">
        <v>6</v>
      </c>
      <c r="K126" s="4">
        <v>7.2140670817925929E-6</v>
      </c>
      <c r="L126" s="4">
        <v>6.1884549476378208E-5</v>
      </c>
      <c r="M126" s="4">
        <v>7.2140670817925929E-6</v>
      </c>
      <c r="N126" s="4">
        <v>6.1884549476378208E-5</v>
      </c>
      <c r="O126" s="8">
        <v>2.7953948161382076</v>
      </c>
      <c r="P126" s="8">
        <v>23.979781008957584</v>
      </c>
    </row>
    <row r="127" spans="1:16" x14ac:dyDescent="0.2">
      <c r="A127" s="2" t="s">
        <v>5412</v>
      </c>
      <c r="B127" s="4">
        <v>3.6576352396457588E-3</v>
      </c>
      <c r="C127" s="7" t="s">
        <v>3847</v>
      </c>
      <c r="D127" s="4">
        <v>3.8883109859831708E-3</v>
      </c>
      <c r="E127" s="7" t="s">
        <v>3848</v>
      </c>
      <c r="F127" s="8">
        <v>1506.6902276502974</v>
      </c>
      <c r="G127" s="7" t="s">
        <v>3849</v>
      </c>
      <c r="H127" s="5" t="s">
        <v>3829</v>
      </c>
      <c r="I127" s="4">
        <v>0.52380952380952384</v>
      </c>
      <c r="J127" s="3">
        <v>55</v>
      </c>
      <c r="K127" s="4">
        <v>1.5416030208071255E-3</v>
      </c>
      <c r="L127" s="4">
        <v>7.1973826165072632E-3</v>
      </c>
      <c r="M127" s="4">
        <v>1.601561455474426E-3</v>
      </c>
      <c r="N127" s="4">
        <v>7.5588928941180663E-3</v>
      </c>
      <c r="O127" s="8">
        <v>620.59259216751047</v>
      </c>
      <c r="P127" s="8">
        <v>2929.0121331545824</v>
      </c>
    </row>
    <row r="128" spans="1:16" x14ac:dyDescent="0.2">
      <c r="A128" s="9" t="s">
        <v>3479</v>
      </c>
      <c r="B128" s="10">
        <v>1.1680389353724334E-2</v>
      </c>
      <c r="C128" s="11" t="s">
        <v>3850</v>
      </c>
      <c r="D128" s="10">
        <v>1.1609693798607438E-2</v>
      </c>
      <c r="E128" s="11" t="s">
        <v>3851</v>
      </c>
      <c r="F128" s="12">
        <v>4498.6659388693752</v>
      </c>
      <c r="G128" s="11" t="s">
        <v>3852</v>
      </c>
      <c r="H128" s="13" t="s">
        <v>3853</v>
      </c>
      <c r="I128" s="10">
        <v>0.78095238095238095</v>
      </c>
      <c r="J128" s="14">
        <v>82</v>
      </c>
      <c r="K128" s="10">
        <v>9.2635978544937866E-3</v>
      </c>
      <c r="L128" s="10">
        <v>1.420747591861027E-2</v>
      </c>
      <c r="M128" s="10">
        <v>9.2422808973776673E-3</v>
      </c>
      <c r="N128" s="10">
        <v>1.408493447887442E-2</v>
      </c>
      <c r="O128" s="12">
        <v>3581.3118753815188</v>
      </c>
      <c r="P128" s="12">
        <v>5457.8024270476071</v>
      </c>
    </row>
    <row r="129" spans="1:16" x14ac:dyDescent="0.2">
      <c r="A129" s="15" t="s">
        <v>5420</v>
      </c>
      <c r="B129" s="16">
        <v>7.350836727587895E-2</v>
      </c>
      <c r="C129" s="17" t="s">
        <v>3854</v>
      </c>
      <c r="D129" s="16">
        <v>7.1901847252770781E-2</v>
      </c>
      <c r="E129" s="17" t="s">
        <v>3855</v>
      </c>
      <c r="F129" s="18">
        <v>27861.40588967361</v>
      </c>
      <c r="G129" s="17" t="s">
        <v>3856</v>
      </c>
      <c r="H129" s="19" t="s">
        <v>3501</v>
      </c>
      <c r="I129" s="16">
        <v>0.99047619047619051</v>
      </c>
      <c r="J129" s="20">
        <v>104</v>
      </c>
      <c r="K129" s="16">
        <v>5.6264005028089113E-2</v>
      </c>
      <c r="L129" s="16">
        <v>9.4716548844799964E-2</v>
      </c>
      <c r="M129" s="16">
        <v>5.5362813113400772E-2</v>
      </c>
      <c r="N129" s="16">
        <v>9.4011416519038479E-2</v>
      </c>
      <c r="O129" s="18">
        <v>21452.658954977866</v>
      </c>
      <c r="P129" s="18">
        <v>36428.691806651208</v>
      </c>
    </row>
    <row r="130" spans="1:16" x14ac:dyDescent="0.2">
      <c r="A130" s="15" t="s">
        <v>5425</v>
      </c>
      <c r="B130" s="16">
        <v>3.7334565023665134E-3</v>
      </c>
      <c r="C130" s="17" t="s">
        <v>5813</v>
      </c>
      <c r="D130" s="16">
        <v>2.9946679488649219E-3</v>
      </c>
      <c r="E130" s="17" t="s">
        <v>3857</v>
      </c>
      <c r="F130" s="18">
        <v>1160.4105098274326</v>
      </c>
      <c r="G130" s="17" t="s">
        <v>3858</v>
      </c>
      <c r="H130" s="19" t="s">
        <v>3567</v>
      </c>
      <c r="I130" s="16">
        <v>0.98095238095238091</v>
      </c>
      <c r="J130" s="20">
        <v>103</v>
      </c>
      <c r="K130" s="16">
        <v>3.1232871470500368E-3</v>
      </c>
      <c r="L130" s="16">
        <v>4.4264171409616618E-3</v>
      </c>
      <c r="M130" s="16">
        <v>2.4503802267839491E-3</v>
      </c>
      <c r="N130" s="16">
        <v>3.6638032556374593E-3</v>
      </c>
      <c r="O130" s="18">
        <v>949.50325604919999</v>
      </c>
      <c r="P130" s="18">
        <v>1419.6952304488839</v>
      </c>
    </row>
    <row r="131" spans="1:16" x14ac:dyDescent="0.2">
      <c r="A131" s="15" t="s">
        <v>5428</v>
      </c>
      <c r="B131" s="16">
        <v>2.174828614203005E-3</v>
      </c>
      <c r="C131" s="17" t="s">
        <v>5818</v>
      </c>
      <c r="D131" s="16">
        <v>2.0556288171347434E-3</v>
      </c>
      <c r="E131" s="17" t="s">
        <v>3859</v>
      </c>
      <c r="F131" s="18">
        <v>796.54015885514957</v>
      </c>
      <c r="G131" s="17" t="s">
        <v>3860</v>
      </c>
      <c r="H131" s="19" t="s">
        <v>3594</v>
      </c>
      <c r="I131" s="16">
        <v>0.93333333333333335</v>
      </c>
      <c r="J131" s="20">
        <v>98</v>
      </c>
      <c r="K131" s="16">
        <v>1.665899534871328E-3</v>
      </c>
      <c r="L131" s="16">
        <v>2.773787480037709E-3</v>
      </c>
      <c r="M131" s="16">
        <v>1.554027836392102E-3</v>
      </c>
      <c r="N131" s="16">
        <v>2.6623272621864496E-3</v>
      </c>
      <c r="O131" s="18">
        <v>602.1736849313445</v>
      </c>
      <c r="P131" s="18">
        <v>1031.6310817739352</v>
      </c>
    </row>
    <row r="132" spans="1:16" x14ac:dyDescent="0.2">
      <c r="A132" s="2" t="s">
        <v>5756</v>
      </c>
      <c r="B132" s="4">
        <v>1.9719917733778836E-3</v>
      </c>
      <c r="C132" s="7" t="s">
        <v>3861</v>
      </c>
      <c r="D132" s="4">
        <v>1.8694243809541889E-3</v>
      </c>
      <c r="E132" s="7" t="s">
        <v>3862</v>
      </c>
      <c r="F132" s="8">
        <v>724.38738986374744</v>
      </c>
      <c r="G132" s="7" t="s">
        <v>3863</v>
      </c>
      <c r="H132" s="5" t="s">
        <v>3661</v>
      </c>
      <c r="I132" s="4">
        <v>0.91428571428571426</v>
      </c>
      <c r="J132" s="3">
        <v>96</v>
      </c>
      <c r="K132" s="4">
        <v>1.4736838533338471E-3</v>
      </c>
      <c r="L132" s="4">
        <v>2.5805715117523339E-3</v>
      </c>
      <c r="M132" s="4">
        <v>1.3829049097884073E-3</v>
      </c>
      <c r="N132" s="4">
        <v>2.4675151998476605E-3</v>
      </c>
      <c r="O132" s="8">
        <v>535.86488345683665</v>
      </c>
      <c r="P132" s="8">
        <v>956.14292467632674</v>
      </c>
    </row>
    <row r="133" spans="1:16" x14ac:dyDescent="0.2">
      <c r="A133" s="2" t="s">
        <v>5757</v>
      </c>
      <c r="B133" s="4">
        <v>2.0283684082512157E-4</v>
      </c>
      <c r="C133" s="7" t="s">
        <v>5484</v>
      </c>
      <c r="D133" s="4">
        <v>1.8620443618055444E-4</v>
      </c>
      <c r="E133" s="7" t="s">
        <v>4906</v>
      </c>
      <c r="F133" s="8">
        <v>72.152768991402155</v>
      </c>
      <c r="G133" s="7" t="s">
        <v>3864</v>
      </c>
      <c r="H133" s="5" t="s">
        <v>3682</v>
      </c>
      <c r="I133" s="4">
        <v>0.48571428571428571</v>
      </c>
      <c r="J133" s="3">
        <v>51</v>
      </c>
      <c r="K133" s="4">
        <v>1.4666860406247707E-4</v>
      </c>
      <c r="L133" s="4">
        <v>2.6968054931841216E-4</v>
      </c>
      <c r="M133" s="4">
        <v>1.3177717612543324E-4</v>
      </c>
      <c r="N133" s="4">
        <v>2.4900965930462913E-4</v>
      </c>
      <c r="O133" s="8">
        <v>51.062629561081536</v>
      </c>
      <c r="P133" s="8">
        <v>96.489303869286374</v>
      </c>
    </row>
    <row r="134" spans="1:16" x14ac:dyDescent="0.2">
      <c r="A134" s="2" t="s">
        <v>5438</v>
      </c>
      <c r="B134" s="4">
        <v>1.4823688789425667E-3</v>
      </c>
      <c r="C134" s="7" t="s">
        <v>6190</v>
      </c>
      <c r="D134" s="4">
        <v>8.7177548002705541E-4</v>
      </c>
      <c r="E134" s="7" t="s">
        <v>3865</v>
      </c>
      <c r="F134" s="8">
        <v>337.80620973910868</v>
      </c>
      <c r="G134" s="7" t="s">
        <v>3866</v>
      </c>
      <c r="H134" s="5" t="s">
        <v>3696</v>
      </c>
      <c r="I134" s="4">
        <v>0.8666666666666667</v>
      </c>
      <c r="J134" s="3">
        <v>91</v>
      </c>
      <c r="K134" s="4">
        <v>1.249656364256533E-3</v>
      </c>
      <c r="L134" s="4">
        <v>1.7289520682736413E-3</v>
      </c>
      <c r="M134" s="4">
        <v>7.2301279278554607E-4</v>
      </c>
      <c r="N134" s="4">
        <v>1.0412922130878281E-3</v>
      </c>
      <c r="O134" s="8">
        <v>280.16182689170495</v>
      </c>
      <c r="P134" s="8">
        <v>403.49262372363449</v>
      </c>
    </row>
    <row r="135" spans="1:16" x14ac:dyDescent="0.2">
      <c r="A135" s="15" t="s">
        <v>5441</v>
      </c>
      <c r="B135" s="16">
        <v>7.6259009220941518E-5</v>
      </c>
      <c r="C135" s="17" t="s">
        <v>5018</v>
      </c>
      <c r="D135" s="16">
        <v>6.726365170312286E-5</v>
      </c>
      <c r="E135" s="17" t="s">
        <v>5018</v>
      </c>
      <c r="F135" s="18">
        <v>26.064141233174279</v>
      </c>
      <c r="G135" s="17" t="s">
        <v>3867</v>
      </c>
      <c r="H135" s="19" t="s">
        <v>3732</v>
      </c>
      <c r="I135" s="16">
        <v>7.6190476190476197E-2</v>
      </c>
      <c r="J135" s="20">
        <v>8</v>
      </c>
      <c r="K135" s="16">
        <v>2.6617623871988327E-5</v>
      </c>
      <c r="L135" s="16">
        <v>1.406128674224882E-4</v>
      </c>
      <c r="M135" s="16">
        <v>2.037691615969563E-5</v>
      </c>
      <c r="N135" s="16">
        <v>1.2151071462255283E-4</v>
      </c>
      <c r="O135" s="18">
        <v>7.8958963308588901</v>
      </c>
      <c r="P135" s="18">
        <v>47.084455676662493</v>
      </c>
    </row>
    <row r="136" spans="1:16" x14ac:dyDescent="0.2">
      <c r="A136" s="2" t="s">
        <v>5758</v>
      </c>
      <c r="B136" s="4">
        <v>0</v>
      </c>
      <c r="C136" s="7" t="s">
        <v>4866</v>
      </c>
      <c r="D136" s="4">
        <v>0</v>
      </c>
      <c r="E136" s="7" t="s">
        <v>4866</v>
      </c>
      <c r="F136" s="8">
        <v>0</v>
      </c>
      <c r="G136" s="7" t="s">
        <v>4867</v>
      </c>
      <c r="H136" s="5" t="s">
        <v>3692</v>
      </c>
      <c r="I136" s="4">
        <v>0</v>
      </c>
      <c r="J136" s="3">
        <v>0</v>
      </c>
      <c r="K136" s="4">
        <v>0</v>
      </c>
      <c r="L136" s="4">
        <v>0</v>
      </c>
      <c r="M136" s="4">
        <v>0</v>
      </c>
      <c r="N136" s="4">
        <v>0</v>
      </c>
      <c r="O136" s="8">
        <v>0</v>
      </c>
      <c r="P136" s="8">
        <v>0</v>
      </c>
    </row>
    <row r="137" spans="1:16" x14ac:dyDescent="0.2">
      <c r="A137" s="2" t="s">
        <v>5759</v>
      </c>
      <c r="B137" s="4">
        <v>6.5685586836890516E-5</v>
      </c>
      <c r="C137" s="7" t="s">
        <v>5018</v>
      </c>
      <c r="D137" s="4">
        <v>5.7937448703418724E-5</v>
      </c>
      <c r="E137" s="7" t="s">
        <v>5018</v>
      </c>
      <c r="F137" s="8">
        <v>22.450310196667282</v>
      </c>
      <c r="G137" s="7" t="s">
        <v>3868</v>
      </c>
      <c r="H137" s="5" t="s">
        <v>3806</v>
      </c>
      <c r="I137" s="4">
        <v>4.7619047619047616E-2</v>
      </c>
      <c r="J137" s="3">
        <v>5</v>
      </c>
      <c r="K137" s="4">
        <v>1.870633854824767E-5</v>
      </c>
      <c r="L137" s="4">
        <v>1.2632532330692067E-4</v>
      </c>
      <c r="M137" s="4">
        <v>1.2313815078680035E-5</v>
      </c>
      <c r="N137" s="4">
        <v>1.1055473267011831E-4</v>
      </c>
      <c r="O137" s="8">
        <v>4.7715074516985636</v>
      </c>
      <c r="P137" s="8">
        <v>42.839097987539233</v>
      </c>
    </row>
    <row r="138" spans="1:16" x14ac:dyDescent="0.2">
      <c r="A138" s="2" t="s">
        <v>5760</v>
      </c>
      <c r="B138" s="4">
        <v>1.0573422384051004E-5</v>
      </c>
      <c r="C138" s="7" t="s">
        <v>4866</v>
      </c>
      <c r="D138" s="4">
        <v>9.3262029997041285E-6</v>
      </c>
      <c r="E138" s="7" t="s">
        <v>4866</v>
      </c>
      <c r="F138" s="8">
        <v>3.6138310365069954</v>
      </c>
      <c r="G138" s="7" t="s">
        <v>5471</v>
      </c>
      <c r="H138" s="5" t="s">
        <v>3812</v>
      </c>
      <c r="I138" s="4">
        <v>2.8571428571428571E-2</v>
      </c>
      <c r="J138" s="3">
        <v>3</v>
      </c>
      <c r="K138" s="4">
        <v>3.5646284873631453E-7</v>
      </c>
      <c r="L138" s="4">
        <v>2.5305466590715614E-5</v>
      </c>
      <c r="M138" s="4">
        <v>2.0679557171890876E-7</v>
      </c>
      <c r="N138" s="4">
        <v>2.0874990510838247E-5</v>
      </c>
      <c r="O138" s="8">
        <v>8.013167366330215E-2</v>
      </c>
      <c r="P138" s="8">
        <v>8.0888962632755845</v>
      </c>
    </row>
    <row r="139" spans="1:16" x14ac:dyDescent="0.2">
      <c r="A139" s="15" t="s">
        <v>5455</v>
      </c>
      <c r="B139" s="16">
        <v>3.3617683608807508E-5</v>
      </c>
      <c r="C139" s="17" t="s">
        <v>5018</v>
      </c>
      <c r="D139" s="16">
        <v>3.4177619872504449E-5</v>
      </c>
      <c r="E139" s="17" t="s">
        <v>5018</v>
      </c>
      <c r="F139" s="18">
        <v>13.243561549444424</v>
      </c>
      <c r="G139" s="17" t="s">
        <v>3869</v>
      </c>
      <c r="H139" s="19" t="s">
        <v>3691</v>
      </c>
      <c r="I139" s="16">
        <v>3.8095238095238099E-2</v>
      </c>
      <c r="J139" s="20">
        <v>4</v>
      </c>
      <c r="K139" s="16">
        <v>3.8339209340843803E-6</v>
      </c>
      <c r="L139" s="16">
        <v>6.9533213781523124E-5</v>
      </c>
      <c r="M139" s="16">
        <v>3.8338537215142379E-6</v>
      </c>
      <c r="N139" s="16">
        <v>7.0389399628776516E-5</v>
      </c>
      <c r="O139" s="18">
        <v>1.485588461743278</v>
      </c>
      <c r="P139" s="18">
        <v>27.275344213249117</v>
      </c>
    </row>
    <row r="140" spans="1:16" x14ac:dyDescent="0.2">
      <c r="A140" s="2" t="s">
        <v>5761</v>
      </c>
      <c r="B140" s="4">
        <v>1.3193020057549763E-6</v>
      </c>
      <c r="C140" s="7" t="s">
        <v>4866</v>
      </c>
      <c r="D140" s="4">
        <v>1.3412763048883285E-6</v>
      </c>
      <c r="E140" s="7" t="s">
        <v>4866</v>
      </c>
      <c r="F140" s="8">
        <v>0.51973412323221313</v>
      </c>
      <c r="G140" s="7" t="s">
        <v>3332</v>
      </c>
      <c r="H140" s="5" t="s">
        <v>3706</v>
      </c>
      <c r="I140" s="4">
        <v>9.5238095238095247E-3</v>
      </c>
      <c r="J140" s="3">
        <v>1</v>
      </c>
      <c r="K140" s="4">
        <v>0</v>
      </c>
      <c r="L140" s="4">
        <v>3.957906017264929E-6</v>
      </c>
      <c r="M140" s="4">
        <v>0</v>
      </c>
      <c r="N140" s="4">
        <v>4.0222025585177603E-6</v>
      </c>
      <c r="O140" s="8">
        <v>0</v>
      </c>
      <c r="P140" s="8">
        <v>1.558572169354502</v>
      </c>
    </row>
    <row r="141" spans="1:16" x14ac:dyDescent="0.2">
      <c r="A141" s="2" t="s">
        <v>5762</v>
      </c>
      <c r="B141" s="4">
        <v>1.7360106625070589E-5</v>
      </c>
      <c r="C141" s="7" t="s">
        <v>4866</v>
      </c>
      <c r="D141" s="4">
        <v>1.7649256625830188E-5</v>
      </c>
      <c r="E141" s="7" t="s">
        <v>4866</v>
      </c>
      <c r="F141" s="8">
        <v>6.8389495025709088</v>
      </c>
      <c r="G141" s="7" t="s">
        <v>3870</v>
      </c>
      <c r="H141" s="5" t="s">
        <v>3736</v>
      </c>
      <c r="I141" s="4">
        <v>1.9047619047619049E-2</v>
      </c>
      <c r="J141" s="3">
        <v>2</v>
      </c>
      <c r="K141" s="4">
        <v>0</v>
      </c>
      <c r="L141" s="4">
        <v>4.8122413857946839E-5</v>
      </c>
      <c r="M141" s="4">
        <v>0</v>
      </c>
      <c r="N141" s="4">
        <v>4.9287380228635826E-5</v>
      </c>
      <c r="O141" s="8">
        <v>0</v>
      </c>
      <c r="P141" s="8">
        <v>19.098476023309392</v>
      </c>
    </row>
    <row r="142" spans="1:16" x14ac:dyDescent="0.2">
      <c r="A142" s="2" t="s">
        <v>5763</v>
      </c>
      <c r="B142" s="4">
        <v>1.493827497798194E-5</v>
      </c>
      <c r="C142" s="7" t="s">
        <v>4866</v>
      </c>
      <c r="D142" s="4">
        <v>1.5187086941785936E-5</v>
      </c>
      <c r="E142" s="7" t="s">
        <v>4866</v>
      </c>
      <c r="F142" s="8">
        <v>5.8848779236413034</v>
      </c>
      <c r="G142" s="7" t="s">
        <v>3871</v>
      </c>
      <c r="H142" s="5" t="s">
        <v>3736</v>
      </c>
      <c r="I142" s="4">
        <v>1.9047619047619049E-2</v>
      </c>
      <c r="J142" s="3">
        <v>2</v>
      </c>
      <c r="K142" s="4">
        <v>0</v>
      </c>
      <c r="L142" s="4">
        <v>4.2424191088796966E-5</v>
      </c>
      <c r="M142" s="4">
        <v>0</v>
      </c>
      <c r="N142" s="4">
        <v>4.2374523094377233E-5</v>
      </c>
      <c r="O142" s="8">
        <v>0</v>
      </c>
      <c r="P142" s="8">
        <v>16.419797716230395</v>
      </c>
    </row>
    <row r="143" spans="1:16" x14ac:dyDescent="0.2">
      <c r="A143" s="15" t="s">
        <v>5463</v>
      </c>
      <c r="B143" s="16">
        <v>1.1796341973382514E-2</v>
      </c>
      <c r="C143" s="17" t="s">
        <v>3872</v>
      </c>
      <c r="D143" s="16">
        <v>1.0755199448559367E-2</v>
      </c>
      <c r="E143" s="17" t="s">
        <v>3873</v>
      </c>
      <c r="F143" s="18">
        <v>4167.556032423895</v>
      </c>
      <c r="G143" s="17" t="s">
        <v>3874</v>
      </c>
      <c r="H143" s="19" t="s">
        <v>3513</v>
      </c>
      <c r="I143" s="16">
        <v>0.94285714285714284</v>
      </c>
      <c r="J143" s="20">
        <v>99</v>
      </c>
      <c r="K143" s="16">
        <v>8.3153974566624357E-3</v>
      </c>
      <c r="L143" s="16">
        <v>1.6060520396172853E-2</v>
      </c>
      <c r="M143" s="16">
        <v>7.9305654192645351E-3</v>
      </c>
      <c r="N143" s="16">
        <v>1.6204586970250776E-2</v>
      </c>
      <c r="O143" s="18">
        <v>3073.0323423258656</v>
      </c>
      <c r="P143" s="18">
        <v>6279.1512611002499</v>
      </c>
    </row>
    <row r="144" spans="1:16" x14ac:dyDescent="0.2">
      <c r="A144" s="15" t="s">
        <v>5468</v>
      </c>
      <c r="B144" s="16">
        <v>8.6144805297743807E-5</v>
      </c>
      <c r="C144" s="17" t="s">
        <v>5018</v>
      </c>
      <c r="D144" s="16">
        <v>7.8753548153654516E-5</v>
      </c>
      <c r="E144" s="17" t="s">
        <v>5018</v>
      </c>
      <c r="F144" s="18">
        <v>30.516386632561378</v>
      </c>
      <c r="G144" s="17" t="s">
        <v>3875</v>
      </c>
      <c r="H144" s="19" t="s">
        <v>3876</v>
      </c>
      <c r="I144" s="16">
        <v>0.16190476190476191</v>
      </c>
      <c r="J144" s="20">
        <v>17</v>
      </c>
      <c r="K144" s="16">
        <v>4.9857794618575082E-5</v>
      </c>
      <c r="L144" s="16">
        <v>1.2597201520081198E-4</v>
      </c>
      <c r="M144" s="16">
        <v>4.5908085408975887E-5</v>
      </c>
      <c r="N144" s="16">
        <v>1.1741963608302475E-4</v>
      </c>
      <c r="O144" s="18">
        <v>17.78902559625115</v>
      </c>
      <c r="P144" s="18">
        <v>45.499194601023959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3692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8.6144805297743807E-5</v>
      </c>
      <c r="C146" s="7" t="s">
        <v>5018</v>
      </c>
      <c r="D146" s="4">
        <v>7.8753548153654516E-5</v>
      </c>
      <c r="E146" s="7" t="s">
        <v>5018</v>
      </c>
      <c r="F146" s="8">
        <v>30.516386632561378</v>
      </c>
      <c r="G146" s="7" t="s">
        <v>3875</v>
      </c>
      <c r="H146" s="5" t="s">
        <v>3876</v>
      </c>
      <c r="I146" s="4">
        <v>0.16190476190476191</v>
      </c>
      <c r="J146" s="3">
        <v>17</v>
      </c>
      <c r="K146" s="4">
        <v>4.9857794618575082E-5</v>
      </c>
      <c r="L146" s="4">
        <v>1.2597201520081198E-4</v>
      </c>
      <c r="M146" s="4">
        <v>4.5908085408975887E-5</v>
      </c>
      <c r="N146" s="4">
        <v>1.1741963608302475E-4</v>
      </c>
      <c r="O146" s="8">
        <v>17.78902559625115</v>
      </c>
      <c r="P146" s="8">
        <v>45.499194601023959</v>
      </c>
    </row>
    <row r="147" spans="1:16" x14ac:dyDescent="0.2">
      <c r="A147" s="2" t="s">
        <v>5475</v>
      </c>
      <c r="B147" s="4">
        <v>1.171019716808477E-2</v>
      </c>
      <c r="C147" s="7" t="s">
        <v>3877</v>
      </c>
      <c r="D147" s="4">
        <v>1.0676445900405711E-2</v>
      </c>
      <c r="E147" s="7" t="s">
        <v>3878</v>
      </c>
      <c r="F147" s="8">
        <v>4137.039645791333</v>
      </c>
      <c r="G147" s="7" t="s">
        <v>3879</v>
      </c>
      <c r="H147" s="5" t="s">
        <v>3513</v>
      </c>
      <c r="I147" s="4">
        <v>0.94285714285714284</v>
      </c>
      <c r="J147" s="3">
        <v>99</v>
      </c>
      <c r="K147" s="4">
        <v>8.1965381964411721E-3</v>
      </c>
      <c r="L147" s="4">
        <v>1.598590004056712E-2</v>
      </c>
      <c r="M147" s="4">
        <v>7.8567880567667319E-3</v>
      </c>
      <c r="N147" s="4">
        <v>1.6120190830411555E-2</v>
      </c>
      <c r="O147" s="8">
        <v>3044.4441888839292</v>
      </c>
      <c r="P147" s="8">
        <v>6246.4484141300491</v>
      </c>
    </row>
    <row r="148" spans="1:16" x14ac:dyDescent="0.2">
      <c r="A148" s="2" t="s">
        <v>5480</v>
      </c>
      <c r="B148" s="4">
        <v>0</v>
      </c>
      <c r="C148" s="7" t="s">
        <v>4866</v>
      </c>
      <c r="D148" s="4">
        <v>0</v>
      </c>
      <c r="E148" s="7" t="s">
        <v>4866</v>
      </c>
      <c r="F148" s="8">
        <v>0</v>
      </c>
      <c r="G148" s="7" t="s">
        <v>4867</v>
      </c>
      <c r="H148" s="5" t="s">
        <v>3692</v>
      </c>
      <c r="I148" s="4">
        <v>0</v>
      </c>
      <c r="J148" s="3">
        <v>0</v>
      </c>
      <c r="K148" s="4">
        <v>0</v>
      </c>
      <c r="L148" s="4">
        <v>0</v>
      </c>
      <c r="M148" s="4">
        <v>0</v>
      </c>
      <c r="N148" s="4">
        <v>0</v>
      </c>
      <c r="O148" s="8">
        <v>0</v>
      </c>
      <c r="P148" s="8">
        <v>0</v>
      </c>
    </row>
    <row r="149" spans="1:16" x14ac:dyDescent="0.2">
      <c r="A149" s="2" t="s">
        <v>5483</v>
      </c>
      <c r="B149" s="4">
        <v>5.9862783512654519E-4</v>
      </c>
      <c r="C149" s="7" t="s">
        <v>3880</v>
      </c>
      <c r="D149" s="4">
        <v>5.7350024698543092E-4</v>
      </c>
      <c r="E149" s="7" t="s">
        <v>3880</v>
      </c>
      <c r="F149" s="8">
        <v>222.22687969221005</v>
      </c>
      <c r="G149" s="7" t="s">
        <v>3881</v>
      </c>
      <c r="H149" s="5" t="s">
        <v>3806</v>
      </c>
      <c r="I149" s="4">
        <v>4.7619047619047616E-2</v>
      </c>
      <c r="J149" s="3">
        <v>5</v>
      </c>
      <c r="K149" s="4">
        <v>1.1755600778872376E-4</v>
      </c>
      <c r="L149" s="4">
        <v>1.1922160455170336E-3</v>
      </c>
      <c r="M149" s="4">
        <v>1.1172961673213979E-4</v>
      </c>
      <c r="N149" s="4">
        <v>1.1585616724912185E-3</v>
      </c>
      <c r="O149" s="8">
        <v>43.29435641240574</v>
      </c>
      <c r="P149" s="8">
        <v>448.93362603077003</v>
      </c>
    </row>
    <row r="150" spans="1:16" x14ac:dyDescent="0.2">
      <c r="A150" s="2" t="s">
        <v>5487</v>
      </c>
      <c r="B150" s="4">
        <v>7.6002388400430582E-4</v>
      </c>
      <c r="C150" s="7" t="s">
        <v>3882</v>
      </c>
      <c r="D150" s="4">
        <v>7.6170394880705362E-4</v>
      </c>
      <c r="E150" s="7" t="s">
        <v>3883</v>
      </c>
      <c r="F150" s="8">
        <v>295.15434855065814</v>
      </c>
      <c r="G150" s="7" t="s">
        <v>3884</v>
      </c>
      <c r="H150" s="5" t="s">
        <v>3885</v>
      </c>
      <c r="I150" s="4">
        <v>0.54285714285714282</v>
      </c>
      <c r="J150" s="3">
        <v>57</v>
      </c>
      <c r="K150" s="4">
        <v>5.9886662042043213E-4</v>
      </c>
      <c r="L150" s="4">
        <v>9.4502448075267046E-4</v>
      </c>
      <c r="M150" s="4">
        <v>5.8846573423267665E-4</v>
      </c>
      <c r="N150" s="4">
        <v>9.5643983419029302E-4</v>
      </c>
      <c r="O150" s="8">
        <v>228.02588945987884</v>
      </c>
      <c r="P150" s="8">
        <v>370.61298767120331</v>
      </c>
    </row>
    <row r="151" spans="1:16" x14ac:dyDescent="0.2">
      <c r="A151" s="15" t="s">
        <v>5489</v>
      </c>
      <c r="B151" s="16">
        <v>1.4736197705360297E-2</v>
      </c>
      <c r="C151" s="17" t="s">
        <v>3886</v>
      </c>
      <c r="D151" s="16">
        <v>1.4917395219425316E-2</v>
      </c>
      <c r="E151" s="17" t="s">
        <v>3887</v>
      </c>
      <c r="F151" s="18">
        <v>5780.3744813951125</v>
      </c>
      <c r="G151" s="17" t="s">
        <v>3888</v>
      </c>
      <c r="H151" s="19" t="s">
        <v>3889</v>
      </c>
      <c r="I151" s="16">
        <v>0.70476190476190481</v>
      </c>
      <c r="J151" s="20">
        <v>74</v>
      </c>
      <c r="K151" s="16">
        <v>9.3095118033625825E-3</v>
      </c>
      <c r="L151" s="16">
        <v>2.1761298029231206E-2</v>
      </c>
      <c r="M151" s="16">
        <v>9.435138060671467E-3</v>
      </c>
      <c r="N151" s="16">
        <v>2.212329829770537E-2</v>
      </c>
      <c r="O151" s="18">
        <v>3656.0425243225664</v>
      </c>
      <c r="P151" s="18">
        <v>8572.6058097477016</v>
      </c>
    </row>
    <row r="152" spans="1:16" x14ac:dyDescent="0.2">
      <c r="A152" s="2" t="s">
        <v>5766</v>
      </c>
      <c r="B152" s="4">
        <v>6.402287175430935E-3</v>
      </c>
      <c r="C152" s="7" t="s">
        <v>3890</v>
      </c>
      <c r="D152" s="4">
        <v>6.4810102316570648E-3</v>
      </c>
      <c r="E152" s="7" t="s">
        <v>3891</v>
      </c>
      <c r="F152" s="8">
        <v>2511.3409952394054</v>
      </c>
      <c r="G152" s="7" t="s">
        <v>3892</v>
      </c>
      <c r="H152" s="5" t="s">
        <v>3747</v>
      </c>
      <c r="I152" s="4">
        <v>8.5714285714285715E-2</v>
      </c>
      <c r="J152" s="3">
        <v>9</v>
      </c>
      <c r="K152" s="4">
        <v>1.8341814799448649E-3</v>
      </c>
      <c r="L152" s="4">
        <v>1.2294135840556331E-2</v>
      </c>
      <c r="M152" s="4">
        <v>1.8361672335188378E-3</v>
      </c>
      <c r="N152" s="4">
        <v>1.2408969819515708E-2</v>
      </c>
      <c r="O152" s="8">
        <v>711.50050421571109</v>
      </c>
      <c r="P152" s="8">
        <v>4808.3791727745083</v>
      </c>
    </row>
    <row r="153" spans="1:16" x14ac:dyDescent="0.2">
      <c r="A153" s="2" t="s">
        <v>5767</v>
      </c>
      <c r="B153" s="4">
        <v>6.2605692870708069E-3</v>
      </c>
      <c r="C153" s="7" t="s">
        <v>3893</v>
      </c>
      <c r="D153" s="4">
        <v>6.3375497683408428E-3</v>
      </c>
      <c r="E153" s="7" t="s">
        <v>3894</v>
      </c>
      <c r="F153" s="8">
        <v>2455.7511828730776</v>
      </c>
      <c r="G153" s="7" t="s">
        <v>3895</v>
      </c>
      <c r="H153" s="5" t="s">
        <v>3896</v>
      </c>
      <c r="I153" s="4">
        <v>0.38095238095238093</v>
      </c>
      <c r="J153" s="3">
        <v>40</v>
      </c>
      <c r="K153" s="4">
        <v>4.2873492357879241E-3</v>
      </c>
      <c r="L153" s="4">
        <v>8.6571757940856371E-3</v>
      </c>
      <c r="M153" s="4">
        <v>4.3604065402178017E-3</v>
      </c>
      <c r="N153" s="4">
        <v>8.7635398022295231E-3</v>
      </c>
      <c r="O153" s="8">
        <v>1689.6235785696592</v>
      </c>
      <c r="P153" s="8">
        <v>3395.8034291089471</v>
      </c>
    </row>
    <row r="154" spans="1:16" x14ac:dyDescent="0.2">
      <c r="A154" s="2" t="s">
        <v>5768</v>
      </c>
      <c r="B154" s="4">
        <v>2.073341242858556E-3</v>
      </c>
      <c r="C154" s="7" t="s">
        <v>3897</v>
      </c>
      <c r="D154" s="4">
        <v>2.0988352194274093E-3</v>
      </c>
      <c r="E154" s="7" t="s">
        <v>3897</v>
      </c>
      <c r="F154" s="8">
        <v>813.28230328262953</v>
      </c>
      <c r="G154" s="7" t="s">
        <v>3898</v>
      </c>
      <c r="H154" s="5" t="s">
        <v>3899</v>
      </c>
      <c r="I154" s="4">
        <v>0.45714285714285713</v>
      </c>
      <c r="J154" s="3">
        <v>48</v>
      </c>
      <c r="K154" s="4">
        <v>1.0961672354991335E-3</v>
      </c>
      <c r="L154" s="4">
        <v>3.183843283320983E-3</v>
      </c>
      <c r="M154" s="4">
        <v>1.1056749613976523E-3</v>
      </c>
      <c r="N154" s="4">
        <v>3.2330263754113079E-3</v>
      </c>
      <c r="O154" s="8">
        <v>428.44043732634532</v>
      </c>
      <c r="P154" s="8">
        <v>1252.7725439471735</v>
      </c>
    </row>
    <row r="155" spans="1:16" x14ac:dyDescent="0.2">
      <c r="A155" s="15" t="s">
        <v>5505</v>
      </c>
      <c r="B155" s="16">
        <v>1.129842325872824E-3</v>
      </c>
      <c r="C155" s="17" t="s">
        <v>3900</v>
      </c>
      <c r="D155" s="16">
        <v>1.1251541834418164E-3</v>
      </c>
      <c r="E155" s="17" t="s">
        <v>3900</v>
      </c>
      <c r="F155" s="18">
        <v>435.98848417804311</v>
      </c>
      <c r="G155" s="17" t="s">
        <v>3901</v>
      </c>
      <c r="H155" s="19" t="s">
        <v>3691</v>
      </c>
      <c r="I155" s="16">
        <v>3.8095238095238099E-2</v>
      </c>
      <c r="J155" s="20">
        <v>4</v>
      </c>
      <c r="K155" s="16">
        <v>7.3402650148845079E-5</v>
      </c>
      <c r="L155" s="16">
        <v>2.9484222462015275E-3</v>
      </c>
      <c r="M155" s="16">
        <v>7.3402650148845079E-5</v>
      </c>
      <c r="N155" s="16">
        <v>2.9275114501291768E-3</v>
      </c>
      <c r="O155" s="18">
        <v>28.442955324710027</v>
      </c>
      <c r="P155" s="18">
        <v>1134.3878895346857</v>
      </c>
    </row>
    <row r="156" spans="1:16" x14ac:dyDescent="0.2">
      <c r="A156" s="2" t="s">
        <v>5769</v>
      </c>
      <c r="B156" s="4">
        <v>9.3033931388987381E-4</v>
      </c>
      <c r="C156" s="7" t="s">
        <v>3902</v>
      </c>
      <c r="D156" s="4">
        <v>9.2647898478659635E-4</v>
      </c>
      <c r="E156" s="7" t="s">
        <v>3902</v>
      </c>
      <c r="F156" s="8">
        <v>359.00339184119338</v>
      </c>
      <c r="G156" s="7" t="s">
        <v>3903</v>
      </c>
      <c r="H156" s="5" t="s">
        <v>3706</v>
      </c>
      <c r="I156" s="4">
        <v>9.5238095238095247E-3</v>
      </c>
      <c r="J156" s="3">
        <v>1</v>
      </c>
      <c r="K156" s="4">
        <v>0</v>
      </c>
      <c r="L156" s="4">
        <v>2.7910179416696214E-3</v>
      </c>
      <c r="M156" s="4">
        <v>0</v>
      </c>
      <c r="N156" s="4">
        <v>2.7794369543597888E-3</v>
      </c>
      <c r="O156" s="8">
        <v>0</v>
      </c>
      <c r="P156" s="8">
        <v>1077.0101755235801</v>
      </c>
    </row>
    <row r="157" spans="1:16" x14ac:dyDescent="0.2">
      <c r="A157" s="2" t="s">
        <v>3482</v>
      </c>
      <c r="B157" s="4">
        <v>3.1303942697801285E-5</v>
      </c>
      <c r="C157" s="7" t="s">
        <v>5018</v>
      </c>
      <c r="D157" s="4">
        <v>3.1174050819387174E-5</v>
      </c>
      <c r="E157" s="7" t="s">
        <v>5018</v>
      </c>
      <c r="F157" s="8">
        <v>12.079701931034714</v>
      </c>
      <c r="G157" s="7" t="s">
        <v>3904</v>
      </c>
      <c r="H157" s="5" t="s">
        <v>3706</v>
      </c>
      <c r="I157" s="4">
        <v>9.5238095238095247E-3</v>
      </c>
      <c r="J157" s="3">
        <v>1</v>
      </c>
      <c r="K157" s="4">
        <v>0</v>
      </c>
      <c r="L157" s="4">
        <v>9.3911828093403855E-5</v>
      </c>
      <c r="M157" s="4">
        <v>0</v>
      </c>
      <c r="N157" s="4">
        <v>9.1621295700881813E-5</v>
      </c>
      <c r="O157" s="8">
        <v>0</v>
      </c>
      <c r="P157" s="8">
        <v>35.502538602187393</v>
      </c>
    </row>
    <row r="158" spans="1:16" x14ac:dyDescent="0.2">
      <c r="A158" s="2" t="s">
        <v>5771</v>
      </c>
      <c r="B158" s="4">
        <v>1.6819906928514881E-4</v>
      </c>
      <c r="C158" s="7" t="s">
        <v>6210</v>
      </c>
      <c r="D158" s="4">
        <v>1.6750114783583284E-4</v>
      </c>
      <c r="E158" s="7" t="s">
        <v>6210</v>
      </c>
      <c r="F158" s="8">
        <v>64.905390405814984</v>
      </c>
      <c r="G158" s="7" t="s">
        <v>3905</v>
      </c>
      <c r="H158" s="5" t="s">
        <v>3736</v>
      </c>
      <c r="I158" s="4">
        <v>1.9047619047619049E-2</v>
      </c>
      <c r="J158" s="3">
        <v>2</v>
      </c>
      <c r="K158" s="4">
        <v>0</v>
      </c>
      <c r="L158" s="4">
        <v>3.3639813857029761E-4</v>
      </c>
      <c r="M158" s="4">
        <v>0</v>
      </c>
      <c r="N158" s="4">
        <v>3.3500229567166558E-4</v>
      </c>
      <c r="O158" s="8">
        <v>0</v>
      </c>
      <c r="P158" s="8">
        <v>129.81078081162994</v>
      </c>
    </row>
    <row r="159" spans="1:16" x14ac:dyDescent="0.2">
      <c r="A159" s="2" t="s">
        <v>5520</v>
      </c>
      <c r="B159" s="4">
        <v>2.5382598220913873E-2</v>
      </c>
      <c r="C159" s="7" t="s">
        <v>3906</v>
      </c>
      <c r="D159" s="4">
        <v>2.539709031530963E-2</v>
      </c>
      <c r="E159" s="7" t="s">
        <v>3907</v>
      </c>
      <c r="F159" s="8">
        <v>9841.1747225906292</v>
      </c>
      <c r="G159" s="7" t="s">
        <v>3908</v>
      </c>
      <c r="H159" s="5" t="s">
        <v>3909</v>
      </c>
      <c r="I159" s="4">
        <v>0.60952380952380958</v>
      </c>
      <c r="J159" s="3">
        <v>64</v>
      </c>
      <c r="K159" s="4">
        <v>1.3572208722360807E-2</v>
      </c>
      <c r="L159" s="4">
        <v>3.9194382091377419E-2</v>
      </c>
      <c r="M159" s="4">
        <v>1.369998346373115E-2</v>
      </c>
      <c r="N159" s="4">
        <v>3.92713368875608E-2</v>
      </c>
      <c r="O159" s="8">
        <v>5308.63690640606</v>
      </c>
      <c r="P159" s="8">
        <v>15217.337226510257</v>
      </c>
    </row>
    <row r="160" spans="1:16" x14ac:dyDescent="0.2">
      <c r="A160" s="15" t="s">
        <v>5772</v>
      </c>
      <c r="B160" s="16">
        <v>1.5337661145243282E-2</v>
      </c>
      <c r="C160" s="17" t="s">
        <v>3910</v>
      </c>
      <c r="D160" s="16">
        <v>1.5342958321504736E-2</v>
      </c>
      <c r="E160" s="17" t="s">
        <v>3910</v>
      </c>
      <c r="F160" s="18">
        <v>5945.2768694661836</v>
      </c>
      <c r="G160" s="17" t="s">
        <v>3911</v>
      </c>
      <c r="H160" s="19" t="s">
        <v>3912</v>
      </c>
      <c r="I160" s="16">
        <v>0.32380952380952382</v>
      </c>
      <c r="J160" s="20">
        <v>34</v>
      </c>
      <c r="K160" s="16">
        <v>9.9467267729034005E-3</v>
      </c>
      <c r="L160" s="16">
        <v>2.1442113312351602E-2</v>
      </c>
      <c r="M160" s="16">
        <v>9.9406799602862438E-3</v>
      </c>
      <c r="N160" s="16">
        <v>2.1440798619980203E-2</v>
      </c>
      <c r="O160" s="18">
        <v>3851.9360736202325</v>
      </c>
      <c r="P160" s="18">
        <v>8308.1424994543831</v>
      </c>
    </row>
    <row r="161" spans="1:16" x14ac:dyDescent="0.2">
      <c r="A161" s="15" t="s">
        <v>5527</v>
      </c>
      <c r="B161" s="16">
        <v>1.0695161804676002E-3</v>
      </c>
      <c r="C161" s="17" t="s">
        <v>3902</v>
      </c>
      <c r="D161" s="16">
        <v>1.0689941116040114E-3</v>
      </c>
      <c r="E161" s="17" t="s">
        <v>3902</v>
      </c>
      <c r="F161" s="18">
        <v>414.22689367584616</v>
      </c>
      <c r="G161" s="17" t="s">
        <v>3913</v>
      </c>
      <c r="H161" s="19" t="s">
        <v>3812</v>
      </c>
      <c r="I161" s="16">
        <v>2.8571428571428571E-2</v>
      </c>
      <c r="J161" s="20">
        <v>3</v>
      </c>
      <c r="K161" s="16">
        <v>2.5028095562656328E-5</v>
      </c>
      <c r="L161" s="16">
        <v>2.8227445951557778E-3</v>
      </c>
      <c r="M161" s="16">
        <v>2.3553152736879886E-5</v>
      </c>
      <c r="N161" s="16">
        <v>2.8225495815247538E-3</v>
      </c>
      <c r="O161" s="18">
        <v>9.1266632702318979</v>
      </c>
      <c r="P161" s="18">
        <v>1093.7159828193303</v>
      </c>
    </row>
    <row r="162" spans="1:16" x14ac:dyDescent="0.2">
      <c r="A162" s="2" t="s">
        <v>5530</v>
      </c>
      <c r="B162" s="4">
        <v>1.452867124574451E-4</v>
      </c>
      <c r="C162" s="7" t="s">
        <v>6221</v>
      </c>
      <c r="D162" s="4">
        <v>1.4476464359385624E-4</v>
      </c>
      <c r="E162" s="7" t="s">
        <v>6221</v>
      </c>
      <c r="F162" s="8">
        <v>56.095172067876739</v>
      </c>
      <c r="G162" s="7" t="s">
        <v>3914</v>
      </c>
      <c r="H162" s="5" t="s">
        <v>3736</v>
      </c>
      <c r="I162" s="4">
        <v>1.9047619047619049E-2</v>
      </c>
      <c r="J162" s="3">
        <v>2</v>
      </c>
      <c r="K162" s="4">
        <v>0</v>
      </c>
      <c r="L162" s="4">
        <v>3.8580394624702262E-4</v>
      </c>
      <c r="M162" s="4">
        <v>0</v>
      </c>
      <c r="N162" s="4">
        <v>3.844176100544113E-4</v>
      </c>
      <c r="O162" s="8">
        <v>0</v>
      </c>
      <c r="P162" s="8">
        <v>148.95883032339611</v>
      </c>
    </row>
    <row r="163" spans="1:16" x14ac:dyDescent="0.2">
      <c r="A163" s="2" t="s">
        <v>5534</v>
      </c>
      <c r="B163" s="4">
        <v>9.2422946801015509E-4</v>
      </c>
      <c r="C163" s="7" t="s">
        <v>3902</v>
      </c>
      <c r="D163" s="4">
        <v>9.2422946801015509E-4</v>
      </c>
      <c r="E163" s="7" t="s">
        <v>3902</v>
      </c>
      <c r="F163" s="8">
        <v>358.13172160796938</v>
      </c>
      <c r="G163" s="7" t="s">
        <v>3915</v>
      </c>
      <c r="H163" s="5" t="s">
        <v>3706</v>
      </c>
      <c r="I163" s="4">
        <v>9.5238095238095247E-3</v>
      </c>
      <c r="J163" s="3">
        <v>1</v>
      </c>
      <c r="K163" s="4">
        <v>0</v>
      </c>
      <c r="L163" s="4">
        <v>2.772688404030465E-3</v>
      </c>
      <c r="M163" s="4">
        <v>0</v>
      </c>
      <c r="N163" s="4">
        <v>2.772688404030465E-3</v>
      </c>
      <c r="O163" s="8">
        <v>0</v>
      </c>
      <c r="P163" s="8">
        <v>1074.3951648239081</v>
      </c>
    </row>
    <row r="164" spans="1:16" x14ac:dyDescent="0.2">
      <c r="A164" s="15" t="s">
        <v>5537</v>
      </c>
      <c r="B164" s="16">
        <v>8.550840764317268E-3</v>
      </c>
      <c r="C164" s="17" t="s">
        <v>3916</v>
      </c>
      <c r="D164" s="16">
        <v>8.5646603776111802E-3</v>
      </c>
      <c r="E164" s="17" t="s">
        <v>3916</v>
      </c>
      <c r="F164" s="18">
        <v>3318.7392008017546</v>
      </c>
      <c r="G164" s="17" t="s">
        <v>3917</v>
      </c>
      <c r="H164" s="19" t="s">
        <v>3742</v>
      </c>
      <c r="I164" s="16">
        <v>0.21904761904761905</v>
      </c>
      <c r="J164" s="20">
        <v>23</v>
      </c>
      <c r="K164" s="16">
        <v>4.1687082168215045E-3</v>
      </c>
      <c r="L164" s="16">
        <v>1.3657593165326607E-2</v>
      </c>
      <c r="M164" s="16">
        <v>4.1824948013337217E-3</v>
      </c>
      <c r="N164" s="16">
        <v>1.3668989064080901E-2</v>
      </c>
      <c r="O164" s="18">
        <v>1620.6841652029748</v>
      </c>
      <c r="P164" s="18">
        <v>5296.6268179040699</v>
      </c>
    </row>
    <row r="165" spans="1:16" x14ac:dyDescent="0.2">
      <c r="A165" s="2" t="s">
        <v>5541</v>
      </c>
      <c r="B165" s="4">
        <v>3.7513796891564307E-3</v>
      </c>
      <c r="C165" s="7" t="s">
        <v>3918</v>
      </c>
      <c r="D165" s="4">
        <v>3.7513796891564307E-3</v>
      </c>
      <c r="E165" s="7" t="s">
        <v>3918</v>
      </c>
      <c r="F165" s="8">
        <v>1453.6304164541093</v>
      </c>
      <c r="G165" s="7" t="s">
        <v>3919</v>
      </c>
      <c r="H165" s="5" t="s">
        <v>3812</v>
      </c>
      <c r="I165" s="4">
        <v>2.8571428571428571E-2</v>
      </c>
      <c r="J165" s="3">
        <v>3</v>
      </c>
      <c r="K165" s="4">
        <v>1.8396056860333637E-4</v>
      </c>
      <c r="L165" s="4">
        <v>7.8406580819225975E-3</v>
      </c>
      <c r="M165" s="4">
        <v>1.8396056860333637E-4</v>
      </c>
      <c r="N165" s="4">
        <v>7.8406580819225975E-3</v>
      </c>
      <c r="O165" s="8">
        <v>71.283287778885153</v>
      </c>
      <c r="P165" s="8">
        <v>3038.1939492406723</v>
      </c>
    </row>
    <row r="166" spans="1:16" x14ac:dyDescent="0.2">
      <c r="A166" s="2" t="s">
        <v>5773</v>
      </c>
      <c r="B166" s="4">
        <v>4.7994610751608373E-3</v>
      </c>
      <c r="C166" s="7" t="s">
        <v>3136</v>
      </c>
      <c r="D166" s="4">
        <v>4.8132806884547494E-3</v>
      </c>
      <c r="E166" s="7" t="s">
        <v>3136</v>
      </c>
      <c r="F166" s="8">
        <v>1865.1087843476455</v>
      </c>
      <c r="G166" s="7" t="s">
        <v>3920</v>
      </c>
      <c r="H166" s="5" t="s">
        <v>3921</v>
      </c>
      <c r="I166" s="4">
        <v>0.19047619047619047</v>
      </c>
      <c r="J166" s="3">
        <v>20</v>
      </c>
      <c r="K166" s="4">
        <v>2.2756329364399448E-3</v>
      </c>
      <c r="L166" s="4">
        <v>7.8260180218699196E-3</v>
      </c>
      <c r="M166" s="4">
        <v>2.2792720251003742E-3</v>
      </c>
      <c r="N166" s="4">
        <v>7.8428019665377491E-3</v>
      </c>
      <c r="O166" s="8">
        <v>883.20016036657125</v>
      </c>
      <c r="P166" s="8">
        <v>3039.0246878339854</v>
      </c>
    </row>
    <row r="167" spans="1:16" x14ac:dyDescent="0.2">
      <c r="A167" s="2" t="s">
        <v>5548</v>
      </c>
      <c r="B167" s="4">
        <v>5.7173042004584132E-3</v>
      </c>
      <c r="C167" s="7" t="s">
        <v>3922</v>
      </c>
      <c r="D167" s="4">
        <v>5.7093038322895461E-3</v>
      </c>
      <c r="E167" s="7" t="s">
        <v>3922</v>
      </c>
      <c r="F167" s="8">
        <v>2212.3107749885835</v>
      </c>
      <c r="G167" s="7" t="s">
        <v>3923</v>
      </c>
      <c r="H167" s="5" t="s">
        <v>3714</v>
      </c>
      <c r="I167" s="4">
        <v>0.13333333333333333</v>
      </c>
      <c r="J167" s="3">
        <v>14</v>
      </c>
      <c r="K167" s="4">
        <v>2.8447332947023774E-3</v>
      </c>
      <c r="L167" s="4">
        <v>9.0497875877027546E-3</v>
      </c>
      <c r="M167" s="4">
        <v>2.8403935226118957E-3</v>
      </c>
      <c r="N167" s="4">
        <v>9.0485608791355133E-3</v>
      </c>
      <c r="O167" s="8">
        <v>1100.6303710345944</v>
      </c>
      <c r="P167" s="8">
        <v>3506.2468768672888</v>
      </c>
    </row>
    <row r="168" spans="1:16" x14ac:dyDescent="0.2">
      <c r="A168" s="9" t="s">
        <v>5552</v>
      </c>
      <c r="B168" s="10">
        <v>2.8456112560810071E-2</v>
      </c>
      <c r="C168" s="11" t="s">
        <v>3924</v>
      </c>
      <c r="D168" s="10">
        <v>2.7570375955498074E-2</v>
      </c>
      <c r="E168" s="11" t="s">
        <v>3925</v>
      </c>
      <c r="F168" s="12">
        <v>10683.305984150897</v>
      </c>
      <c r="G168" s="11" t="s">
        <v>3926</v>
      </c>
      <c r="H168" s="13" t="s">
        <v>3634</v>
      </c>
      <c r="I168" s="10">
        <v>0.97142857142857142</v>
      </c>
      <c r="J168" s="14">
        <v>102</v>
      </c>
      <c r="K168" s="10">
        <v>2.2294552683234915E-2</v>
      </c>
      <c r="L168" s="10">
        <v>3.5980735902240366E-2</v>
      </c>
      <c r="M168" s="10">
        <v>2.2348684786276257E-2</v>
      </c>
      <c r="N168" s="10">
        <v>3.5892477491367883E-2</v>
      </c>
      <c r="O168" s="12">
        <v>8659.9413189182214</v>
      </c>
      <c r="P168" s="12">
        <v>13908.055522654719</v>
      </c>
    </row>
    <row r="169" spans="1:16" x14ac:dyDescent="0.2">
      <c r="A169" s="9" t="s">
        <v>5557</v>
      </c>
      <c r="B169" s="10">
        <v>4.3319953489117336E-3</v>
      </c>
      <c r="C169" s="11" t="s">
        <v>3927</v>
      </c>
      <c r="D169" s="10">
        <v>3.5914226604583347E-3</v>
      </c>
      <c r="E169" s="11" t="s">
        <v>3928</v>
      </c>
      <c r="F169" s="12">
        <v>1391.6483134658986</v>
      </c>
      <c r="G169" s="11" t="s">
        <v>3929</v>
      </c>
      <c r="H169" s="13" t="s">
        <v>3567</v>
      </c>
      <c r="I169" s="10">
        <v>0.98095238095238091</v>
      </c>
      <c r="J169" s="14">
        <v>103</v>
      </c>
      <c r="K169" s="10">
        <v>3.4768997140142569E-3</v>
      </c>
      <c r="L169" s="10">
        <v>5.355495328817992E-3</v>
      </c>
      <c r="M169" s="10">
        <v>2.7801919310714595E-3</v>
      </c>
      <c r="N169" s="10">
        <v>4.581552900214632E-3</v>
      </c>
      <c r="O169" s="12">
        <v>1077.3027231201274</v>
      </c>
      <c r="P169" s="12">
        <v>1775.3160709368583</v>
      </c>
    </row>
    <row r="170" spans="1:16" x14ac:dyDescent="0.2">
      <c r="A170" s="9" t="s">
        <v>3483</v>
      </c>
      <c r="B170" s="10">
        <v>3.2788107909721802E-2</v>
      </c>
      <c r="C170" s="11" t="s">
        <v>3930</v>
      </c>
      <c r="D170" s="10">
        <v>3.1161798615956412E-2</v>
      </c>
      <c r="E170" s="11" t="s">
        <v>3931</v>
      </c>
      <c r="F170" s="12">
        <v>12074.954297616796</v>
      </c>
      <c r="G170" s="11" t="s">
        <v>3932</v>
      </c>
      <c r="H170" s="13" t="s">
        <v>3501</v>
      </c>
      <c r="I170" s="10">
        <v>0.99047619047619051</v>
      </c>
      <c r="J170" s="14">
        <v>104</v>
      </c>
      <c r="K170" s="10">
        <v>2.6681519280419702E-2</v>
      </c>
      <c r="L170" s="10">
        <v>4.00982812124379E-2</v>
      </c>
      <c r="M170" s="10">
        <v>2.5943355639632258E-2</v>
      </c>
      <c r="N170" s="10">
        <v>3.9430676791255212E-2</v>
      </c>
      <c r="O170" s="12">
        <v>10052.848281837336</v>
      </c>
      <c r="P170" s="12">
        <v>15279.080198365273</v>
      </c>
    </row>
    <row r="171" spans="1:16" x14ac:dyDescent="0.2">
      <c r="A171" s="15" t="s">
        <v>5566</v>
      </c>
      <c r="B171" s="16">
        <v>7.3869858298541327E-2</v>
      </c>
      <c r="C171" s="17" t="s">
        <v>3933</v>
      </c>
      <c r="D171" s="16">
        <v>7.4594085613085143E-2</v>
      </c>
      <c r="E171" s="17" t="s">
        <v>3934</v>
      </c>
      <c r="F171" s="18">
        <v>28904.627289045617</v>
      </c>
      <c r="G171" s="17" t="s">
        <v>3935</v>
      </c>
      <c r="H171" s="19" t="s">
        <v>3584</v>
      </c>
      <c r="I171" s="16">
        <v>0.79047619047619044</v>
      </c>
      <c r="J171" s="20">
        <v>83</v>
      </c>
      <c r="K171" s="16">
        <v>5.0350808022781038E-2</v>
      </c>
      <c r="L171" s="16">
        <v>0.10122943853078251</v>
      </c>
      <c r="M171" s="16">
        <v>5.0941280009545536E-2</v>
      </c>
      <c r="N171" s="16">
        <v>0.10253866561110707</v>
      </c>
      <c r="O171" s="18">
        <v>19739.34930900918</v>
      </c>
      <c r="P171" s="18">
        <v>39732.934425637861</v>
      </c>
    </row>
    <row r="172" spans="1:16" x14ac:dyDescent="0.2">
      <c r="A172" s="15" t="s">
        <v>3480</v>
      </c>
      <c r="B172" s="16">
        <v>5.9066228403035548E-2</v>
      </c>
      <c r="C172" s="17" t="s">
        <v>3936</v>
      </c>
      <c r="D172" s="16">
        <v>5.9347580098711515E-2</v>
      </c>
      <c r="E172" s="17" t="s">
        <v>3937</v>
      </c>
      <c r="F172" s="18">
        <v>22996.725131236439</v>
      </c>
      <c r="G172" s="17" t="s">
        <v>3938</v>
      </c>
      <c r="H172" s="19" t="s">
        <v>3939</v>
      </c>
      <c r="I172" s="16">
        <v>0.67619047619047623</v>
      </c>
      <c r="J172" s="20">
        <v>71</v>
      </c>
      <c r="K172" s="16">
        <v>3.5858617904447318E-2</v>
      </c>
      <c r="L172" s="16">
        <v>8.4947330506589994E-2</v>
      </c>
      <c r="M172" s="16">
        <v>3.6055831538484406E-2</v>
      </c>
      <c r="N172" s="16">
        <v>8.5808493314857931E-2</v>
      </c>
      <c r="O172" s="18">
        <v>13971.353943826491</v>
      </c>
      <c r="P172" s="18">
        <v>33250.122943600349</v>
      </c>
    </row>
    <row r="173" spans="1:16" x14ac:dyDescent="0.2">
      <c r="A173" s="15" t="s">
        <v>3481</v>
      </c>
      <c r="B173" s="16">
        <v>1.812100775003668E-2</v>
      </c>
      <c r="C173" s="17" t="s">
        <v>3940</v>
      </c>
      <c r="D173" s="16">
        <v>1.8402359445712647E-2</v>
      </c>
      <c r="E173" s="17" t="s">
        <v>3941</v>
      </c>
      <c r="F173" s="18">
        <v>7130.7709806428011</v>
      </c>
      <c r="G173" s="17" t="s">
        <v>3942</v>
      </c>
      <c r="H173" s="19" t="s">
        <v>3685</v>
      </c>
      <c r="I173" s="16">
        <v>0.2857142857142857</v>
      </c>
      <c r="J173" s="20">
        <v>30</v>
      </c>
      <c r="K173" s="16">
        <v>7.0728185005434251E-3</v>
      </c>
      <c r="L173" s="16">
        <v>3.1784641446818473E-2</v>
      </c>
      <c r="M173" s="16">
        <v>7.1766143567707271E-3</v>
      </c>
      <c r="N173" s="16">
        <v>3.3040089219750234E-2</v>
      </c>
      <c r="O173" s="18">
        <v>2780.88217684759</v>
      </c>
      <c r="P173" s="18">
        <v>12802.777279787024</v>
      </c>
    </row>
    <row r="174" spans="1:16" x14ac:dyDescent="0.2">
      <c r="A174" s="15" t="s">
        <v>3484</v>
      </c>
      <c r="B174" s="16">
        <v>5.1862639038992523E-3</v>
      </c>
      <c r="C174" s="17" t="s">
        <v>3943</v>
      </c>
      <c r="D174" s="16">
        <v>5.2215851811794412E-3</v>
      </c>
      <c r="E174" s="17" t="s">
        <v>3943</v>
      </c>
      <c r="F174" s="18">
        <v>2023.3235956916135</v>
      </c>
      <c r="G174" s="17" t="s">
        <v>3944</v>
      </c>
      <c r="H174" s="19" t="s">
        <v>3714</v>
      </c>
      <c r="I174" s="16">
        <v>0.13333333333333333</v>
      </c>
      <c r="J174" s="20">
        <v>14</v>
      </c>
      <c r="K174" s="16">
        <v>2.2181607415724747E-3</v>
      </c>
      <c r="L174" s="16">
        <v>8.5056730389447555E-3</v>
      </c>
      <c r="M174" s="16">
        <v>2.1919418126220319E-3</v>
      </c>
      <c r="N174" s="16">
        <v>8.4833424108185299E-3</v>
      </c>
      <c r="O174" s="18">
        <v>849.36038309719424</v>
      </c>
      <c r="P174" s="18">
        <v>3287.2291219164626</v>
      </c>
    </row>
    <row r="175" spans="1:16" x14ac:dyDescent="0.2">
      <c r="A175" s="15" t="s">
        <v>5575</v>
      </c>
      <c r="B175" s="16">
        <v>5.1862639038992523E-3</v>
      </c>
      <c r="C175" s="17" t="s">
        <v>3943</v>
      </c>
      <c r="D175" s="16">
        <v>5.2215851811794412E-3</v>
      </c>
      <c r="E175" s="17" t="s">
        <v>3943</v>
      </c>
      <c r="F175" s="18">
        <v>2023.3235956916135</v>
      </c>
      <c r="G175" s="17" t="s">
        <v>3944</v>
      </c>
      <c r="H175" s="19" t="s">
        <v>3714</v>
      </c>
      <c r="I175" s="16">
        <v>0.13333333333333333</v>
      </c>
      <c r="J175" s="20">
        <v>14</v>
      </c>
      <c r="K175" s="16">
        <v>2.2181607415724747E-3</v>
      </c>
      <c r="L175" s="16">
        <v>8.5056730389447555E-3</v>
      </c>
      <c r="M175" s="16">
        <v>2.1919418126220319E-3</v>
      </c>
      <c r="N175" s="16">
        <v>8.4833424108185299E-3</v>
      </c>
      <c r="O175" s="18">
        <v>849.36038309719424</v>
      </c>
      <c r="P175" s="18">
        <v>3287.2291219164626</v>
      </c>
    </row>
    <row r="176" spans="1:16" x14ac:dyDescent="0.2">
      <c r="A176" s="2" t="s">
        <v>3485</v>
      </c>
      <c r="B176" s="4">
        <v>4.0095134201596841E-3</v>
      </c>
      <c r="C176" s="7" t="s">
        <v>3945</v>
      </c>
      <c r="D176" s="4">
        <v>4.0368203867730918E-3</v>
      </c>
      <c r="E176" s="7" t="s">
        <v>3945</v>
      </c>
      <c r="F176" s="8">
        <v>1564.2364639701266</v>
      </c>
      <c r="G176" s="7" t="s">
        <v>3946</v>
      </c>
      <c r="H176" s="5" t="s">
        <v>3534</v>
      </c>
      <c r="I176" s="4">
        <v>6.6666666666666666E-2</v>
      </c>
      <c r="J176" s="3">
        <v>7</v>
      </c>
      <c r="K176" s="4">
        <v>1.4100892421638378E-3</v>
      </c>
      <c r="L176" s="4">
        <v>6.8943486306900469E-3</v>
      </c>
      <c r="M176" s="4">
        <v>1.3960941591270601E-3</v>
      </c>
      <c r="N176" s="4">
        <v>6.923049453569116E-3</v>
      </c>
      <c r="O176" s="8">
        <v>540.97561486701125</v>
      </c>
      <c r="P176" s="8">
        <v>2682.6277514412436</v>
      </c>
    </row>
    <row r="177" spans="1:16" x14ac:dyDescent="0.2">
      <c r="A177" s="2" t="s">
        <v>3486</v>
      </c>
      <c r="B177" s="4">
        <v>1.176750483739568E-3</v>
      </c>
      <c r="C177" s="7" t="s">
        <v>3947</v>
      </c>
      <c r="D177" s="4">
        <v>1.1847647944063491E-3</v>
      </c>
      <c r="E177" s="7" t="s">
        <v>3197</v>
      </c>
      <c r="F177" s="8">
        <v>459.08713172148674</v>
      </c>
      <c r="G177" s="7" t="s">
        <v>3948</v>
      </c>
      <c r="H177" s="5" t="s">
        <v>3678</v>
      </c>
      <c r="I177" s="4">
        <v>9.5238095238095233E-2</v>
      </c>
      <c r="J177" s="3">
        <v>10</v>
      </c>
      <c r="K177" s="4">
        <v>1.5997786817339518E-4</v>
      </c>
      <c r="L177" s="4">
        <v>2.3418298056604343E-3</v>
      </c>
      <c r="M177" s="4">
        <v>1.6186024163848548E-4</v>
      </c>
      <c r="N177" s="4">
        <v>2.3815315119933632E-3</v>
      </c>
      <c r="O177" s="8">
        <v>62.719583181734052</v>
      </c>
      <c r="P177" s="8">
        <v>922.82491521298493</v>
      </c>
    </row>
    <row r="178" spans="1:16" x14ac:dyDescent="0.2">
      <c r="A178" s="15" t="s">
        <v>5585</v>
      </c>
      <c r="B178" s="16">
        <v>0</v>
      </c>
      <c r="C178" s="17" t="s">
        <v>4866</v>
      </c>
      <c r="D178" s="16">
        <v>0</v>
      </c>
      <c r="E178" s="17" t="s">
        <v>4866</v>
      </c>
      <c r="F178" s="18">
        <v>0</v>
      </c>
      <c r="G178" s="17" t="s">
        <v>4867</v>
      </c>
      <c r="H178" s="19" t="s">
        <v>3692</v>
      </c>
      <c r="I178" s="16">
        <v>0</v>
      </c>
      <c r="J178" s="20">
        <v>0</v>
      </c>
      <c r="K178" s="16">
        <v>0</v>
      </c>
      <c r="L178" s="16">
        <v>0</v>
      </c>
      <c r="M178" s="16">
        <v>0</v>
      </c>
      <c r="N178" s="16">
        <v>0</v>
      </c>
      <c r="O178" s="18">
        <v>0</v>
      </c>
      <c r="P178" s="18">
        <v>0</v>
      </c>
    </row>
    <row r="179" spans="1:16" x14ac:dyDescent="0.2">
      <c r="A179" s="2" t="s">
        <v>3487</v>
      </c>
      <c r="B179" s="4">
        <v>0</v>
      </c>
      <c r="C179" s="7" t="s">
        <v>4866</v>
      </c>
      <c r="D179" s="4">
        <v>0</v>
      </c>
      <c r="E179" s="7" t="s">
        <v>4866</v>
      </c>
      <c r="F179" s="8">
        <v>0</v>
      </c>
      <c r="G179" s="7" t="s">
        <v>4867</v>
      </c>
      <c r="H179" s="5" t="s">
        <v>3692</v>
      </c>
      <c r="I179" s="4">
        <v>0</v>
      </c>
      <c r="J179" s="3">
        <v>0</v>
      </c>
      <c r="K179" s="4">
        <v>0</v>
      </c>
      <c r="L179" s="4">
        <v>0</v>
      </c>
      <c r="M179" s="4">
        <v>0</v>
      </c>
      <c r="N179" s="4">
        <v>0</v>
      </c>
      <c r="O179" s="8">
        <v>0</v>
      </c>
      <c r="P179" s="8">
        <v>0</v>
      </c>
    </row>
    <row r="180" spans="1:16" x14ac:dyDescent="0.2">
      <c r="A180" s="2" t="s">
        <v>3488</v>
      </c>
      <c r="B180" s="4">
        <v>0</v>
      </c>
      <c r="C180" s="7" t="s">
        <v>4866</v>
      </c>
      <c r="D180" s="4">
        <v>0</v>
      </c>
      <c r="E180" s="7" t="s">
        <v>4866</v>
      </c>
      <c r="F180" s="8">
        <v>0</v>
      </c>
      <c r="G180" s="7" t="s">
        <v>4867</v>
      </c>
      <c r="H180" s="5" t="s">
        <v>3692</v>
      </c>
      <c r="I180" s="4">
        <v>0</v>
      </c>
      <c r="J180" s="3">
        <v>0</v>
      </c>
      <c r="K180" s="4">
        <v>0</v>
      </c>
      <c r="L180" s="4">
        <v>0</v>
      </c>
      <c r="M180" s="4">
        <v>0</v>
      </c>
      <c r="N180" s="4">
        <v>0</v>
      </c>
      <c r="O180" s="8">
        <v>0</v>
      </c>
      <c r="P180" s="8">
        <v>0</v>
      </c>
    </row>
    <row r="181" spans="1:16" x14ac:dyDescent="0.2">
      <c r="A181" s="2" t="s">
        <v>3489</v>
      </c>
      <c r="B181" s="4">
        <v>1.2934743846137426E-2</v>
      </c>
      <c r="C181" s="7" t="s">
        <v>3949</v>
      </c>
      <c r="D181" s="4">
        <v>1.3180774264533205E-2</v>
      </c>
      <c r="E181" s="7" t="s">
        <v>3950</v>
      </c>
      <c r="F181" s="8">
        <v>5107.4473849511869</v>
      </c>
      <c r="G181" s="7" t="s">
        <v>3951</v>
      </c>
      <c r="H181" s="5" t="s">
        <v>3527</v>
      </c>
      <c r="I181" s="4">
        <v>0.18095238095238095</v>
      </c>
      <c r="J181" s="3">
        <v>19</v>
      </c>
      <c r="K181" s="4">
        <v>2.5723824487458619E-3</v>
      </c>
      <c r="L181" s="4">
        <v>2.6460863162438397E-2</v>
      </c>
      <c r="M181" s="4">
        <v>2.7669774978071144E-3</v>
      </c>
      <c r="N181" s="4">
        <v>2.7601848406296883E-2</v>
      </c>
      <c r="O181" s="8">
        <v>1072.1822331348617</v>
      </c>
      <c r="P181" s="8">
        <v>10695.501313750228</v>
      </c>
    </row>
    <row r="182" spans="1:16" x14ac:dyDescent="0.2">
      <c r="A182" s="2" t="s">
        <v>3490</v>
      </c>
      <c r="B182" s="4">
        <v>4.0945220652998868E-2</v>
      </c>
      <c r="C182" s="7" t="s">
        <v>3952</v>
      </c>
      <c r="D182" s="4">
        <v>4.0945220652998868E-2</v>
      </c>
      <c r="E182" s="7" t="s">
        <v>3952</v>
      </c>
      <c r="F182" s="8">
        <v>15865.954150593636</v>
      </c>
      <c r="G182" s="7" t="s">
        <v>3953</v>
      </c>
      <c r="H182" s="5" t="s">
        <v>3954</v>
      </c>
      <c r="I182" s="4">
        <v>0.53333333333333333</v>
      </c>
      <c r="J182" s="3">
        <v>56</v>
      </c>
      <c r="K182" s="4">
        <v>2.3620483211389133E-2</v>
      </c>
      <c r="L182" s="4">
        <v>6.3604589589658478E-2</v>
      </c>
      <c r="M182" s="4">
        <v>2.3620483211389133E-2</v>
      </c>
      <c r="N182" s="4">
        <v>6.3604589589658478E-2</v>
      </c>
      <c r="O182" s="8">
        <v>9152.7533047820762</v>
      </c>
      <c r="P182" s="8">
        <v>24646.283158396796</v>
      </c>
    </row>
    <row r="183" spans="1:16" x14ac:dyDescent="0.2">
      <c r="A183" s="15" t="s">
        <v>5611</v>
      </c>
      <c r="B183" s="16">
        <v>2.3473784313291445E-3</v>
      </c>
      <c r="C183" s="17" t="s">
        <v>3955</v>
      </c>
      <c r="D183" s="16">
        <v>2.3301731453809686E-3</v>
      </c>
      <c r="E183" s="17" t="s">
        <v>3955</v>
      </c>
      <c r="F183" s="18">
        <v>902.92394809334746</v>
      </c>
      <c r="G183" s="17" t="s">
        <v>3956</v>
      </c>
      <c r="H183" s="19" t="s">
        <v>3957</v>
      </c>
      <c r="I183" s="16">
        <v>0.11428571428571428</v>
      </c>
      <c r="J183" s="20">
        <v>12</v>
      </c>
      <c r="K183" s="16">
        <v>7.4997401807998514E-4</v>
      </c>
      <c r="L183" s="16">
        <v>4.6150006768492097E-3</v>
      </c>
      <c r="M183" s="16">
        <v>7.4860935269014154E-4</v>
      </c>
      <c r="N183" s="16">
        <v>4.580266277148878E-3</v>
      </c>
      <c r="O183" s="18">
        <v>290.08029452681563</v>
      </c>
      <c r="P183" s="18">
        <v>1774.8175145181899</v>
      </c>
    </row>
    <row r="184" spans="1:16" x14ac:dyDescent="0.2">
      <c r="A184" s="2" t="s">
        <v>5616</v>
      </c>
      <c r="B184" s="4">
        <v>2.6783751782154995E-4</v>
      </c>
      <c r="C184" s="7" t="s">
        <v>6180</v>
      </c>
      <c r="D184" s="4">
        <v>2.6784347452744016E-4</v>
      </c>
      <c r="E184" s="7" t="s">
        <v>6180</v>
      </c>
      <c r="F184" s="8">
        <v>103.7872606036821</v>
      </c>
      <c r="G184" s="7" t="s">
        <v>3958</v>
      </c>
      <c r="H184" s="5" t="s">
        <v>3736</v>
      </c>
      <c r="I184" s="4">
        <v>1.9047619047619049E-2</v>
      </c>
      <c r="J184" s="3">
        <v>2</v>
      </c>
      <c r="K184" s="4">
        <v>0</v>
      </c>
      <c r="L184" s="4">
        <v>7.4337385099161666E-4</v>
      </c>
      <c r="M184" s="4">
        <v>0</v>
      </c>
      <c r="N184" s="4">
        <v>7.4339767006986767E-4</v>
      </c>
      <c r="O184" s="8">
        <v>0</v>
      </c>
      <c r="P184" s="8">
        <v>288.0608080963608</v>
      </c>
    </row>
    <row r="185" spans="1:16" x14ac:dyDescent="0.2">
      <c r="A185" s="2" t="s">
        <v>5620</v>
      </c>
      <c r="B185" s="4">
        <v>2.0795409135075946E-3</v>
      </c>
      <c r="C185" s="7" t="s">
        <v>3959</v>
      </c>
      <c r="D185" s="4">
        <v>2.0623296708535284E-3</v>
      </c>
      <c r="E185" s="7" t="s">
        <v>3959</v>
      </c>
      <c r="F185" s="8">
        <v>799.13668748966541</v>
      </c>
      <c r="G185" s="7" t="s">
        <v>3960</v>
      </c>
      <c r="H185" s="5" t="s">
        <v>3678</v>
      </c>
      <c r="I185" s="4">
        <v>9.5238095238095233E-2</v>
      </c>
      <c r="J185" s="3">
        <v>10</v>
      </c>
      <c r="K185" s="4">
        <v>5.1489455120190325E-4</v>
      </c>
      <c r="L185" s="4">
        <v>4.3348137354636031E-3</v>
      </c>
      <c r="M185" s="4">
        <v>5.0525987942917356E-4</v>
      </c>
      <c r="N185" s="4">
        <v>4.2550990304601492E-3</v>
      </c>
      <c r="O185" s="8">
        <v>195.78426867191899</v>
      </c>
      <c r="P185" s="8">
        <v>1648.8177385990366</v>
      </c>
    </row>
    <row r="186" spans="1:16" x14ac:dyDescent="0.2">
      <c r="A186" s="2" t="s">
        <v>5624</v>
      </c>
      <c r="B186" s="4">
        <v>1.7622657682146215E-3</v>
      </c>
      <c r="C186" s="7" t="s">
        <v>3961</v>
      </c>
      <c r="D186" s="4">
        <v>1.7577303631484808E-3</v>
      </c>
      <c r="E186" s="7" t="s">
        <v>3962</v>
      </c>
      <c r="F186" s="8">
        <v>681.1068277581146</v>
      </c>
      <c r="G186" s="7" t="s">
        <v>3963</v>
      </c>
      <c r="H186" s="5" t="s">
        <v>3806</v>
      </c>
      <c r="I186" s="4">
        <v>4.7619047619047616E-2</v>
      </c>
      <c r="J186" s="3">
        <v>5</v>
      </c>
      <c r="K186" s="4">
        <v>3.6602966113776693E-5</v>
      </c>
      <c r="L186" s="4">
        <v>5.0170470761777934E-3</v>
      </c>
      <c r="M186" s="4">
        <v>3.6041049991916662E-5</v>
      </c>
      <c r="N186" s="4">
        <v>4.3011111610503899E-3</v>
      </c>
      <c r="O186" s="8">
        <v>13.965626209639728</v>
      </c>
      <c r="P186" s="8">
        <v>1666.6470808927975</v>
      </c>
    </row>
    <row r="187" spans="1:16" x14ac:dyDescent="0.2">
      <c r="A187" s="2" t="s">
        <v>5629</v>
      </c>
      <c r="B187" s="4">
        <v>1.0693985695962015E-2</v>
      </c>
      <c r="C187" s="7" t="s">
        <v>3964</v>
      </c>
      <c r="D187" s="4">
        <v>1.1158602005844183E-2</v>
      </c>
      <c r="E187" s="7" t="s">
        <v>3965</v>
      </c>
      <c r="F187" s="8">
        <v>4323.8713819577197</v>
      </c>
      <c r="G187" s="7" t="s">
        <v>3966</v>
      </c>
      <c r="H187" s="5" t="s">
        <v>3896</v>
      </c>
      <c r="I187" s="4">
        <v>0.38095238095238093</v>
      </c>
      <c r="J187" s="3">
        <v>40</v>
      </c>
      <c r="K187" s="4">
        <v>5.0691603969651644E-3</v>
      </c>
      <c r="L187" s="4">
        <v>1.7887916441438473E-2</v>
      </c>
      <c r="M187" s="4">
        <v>5.3405546997795294E-3</v>
      </c>
      <c r="N187" s="4">
        <v>1.8483159359387106E-2</v>
      </c>
      <c r="O187" s="8">
        <v>2069.4233576986098</v>
      </c>
      <c r="P187" s="8">
        <v>7162.0803179790246</v>
      </c>
    </row>
    <row r="188" spans="1:16" x14ac:dyDescent="0.2">
      <c r="A188" s="2" t="s">
        <v>5634</v>
      </c>
      <c r="B188" s="4">
        <v>2.6626754331118503E-2</v>
      </c>
      <c r="C188" s="7" t="s">
        <v>3967</v>
      </c>
      <c r="D188" s="4">
        <v>2.6626754331118503E-2</v>
      </c>
      <c r="E188" s="7" t="s">
        <v>3967</v>
      </c>
      <c r="F188" s="8">
        <v>10317.659952962187</v>
      </c>
      <c r="G188" s="7" t="s">
        <v>3968</v>
      </c>
      <c r="H188" s="5" t="s">
        <v>3722</v>
      </c>
      <c r="I188" s="4">
        <v>0.20952380952380953</v>
      </c>
      <c r="J188" s="3">
        <v>22</v>
      </c>
      <c r="K188" s="4">
        <v>1.2282290329381029E-2</v>
      </c>
      <c r="L188" s="4">
        <v>4.2128990080496635E-2</v>
      </c>
      <c r="M188" s="4">
        <v>1.2282290329381029E-2</v>
      </c>
      <c r="N188" s="4">
        <v>4.2128990080496635E-2</v>
      </c>
      <c r="O188" s="8">
        <v>4759.2918568376681</v>
      </c>
      <c r="P188" s="8">
        <v>16324.655585389262</v>
      </c>
    </row>
    <row r="189" spans="1:16" x14ac:dyDescent="0.2">
      <c r="A189" s="15" t="s">
        <v>5638</v>
      </c>
      <c r="B189" s="16">
        <v>3.0434600878925001E-3</v>
      </c>
      <c r="C189" s="17" t="s">
        <v>3969</v>
      </c>
      <c r="D189" s="16">
        <v>3.1064164707100567E-3</v>
      </c>
      <c r="E189" s="17" t="s">
        <v>3970</v>
      </c>
      <c r="F189" s="18">
        <v>1203.7121918239043</v>
      </c>
      <c r="G189" s="17" t="s">
        <v>3971</v>
      </c>
      <c r="H189" s="19" t="s">
        <v>3972</v>
      </c>
      <c r="I189" s="16">
        <v>0.46666666666666667</v>
      </c>
      <c r="J189" s="20">
        <v>49</v>
      </c>
      <c r="K189" s="16">
        <v>1.7209304324985399E-3</v>
      </c>
      <c r="L189" s="16">
        <v>4.5459858715056955E-3</v>
      </c>
      <c r="M189" s="16">
        <v>1.7544206268293428E-3</v>
      </c>
      <c r="N189" s="16">
        <v>4.5832900940319232E-3</v>
      </c>
      <c r="O189" s="18">
        <v>679.82433070833622</v>
      </c>
      <c r="P189" s="18">
        <v>1775.9892200130207</v>
      </c>
    </row>
    <row r="190" spans="1:16" x14ac:dyDescent="0.2">
      <c r="A190" s="2" t="s">
        <v>5642</v>
      </c>
      <c r="B190" s="4">
        <v>4.7403485867700246E-4</v>
      </c>
      <c r="C190" s="7" t="s">
        <v>6290</v>
      </c>
      <c r="D190" s="4">
        <v>4.7403485867700246E-4</v>
      </c>
      <c r="E190" s="7" t="s">
        <v>6290</v>
      </c>
      <c r="F190" s="8">
        <v>183.68481628884831</v>
      </c>
      <c r="G190" s="7" t="s">
        <v>3973</v>
      </c>
      <c r="H190" s="5" t="s">
        <v>3736</v>
      </c>
      <c r="I190" s="4">
        <v>1.9047619047619049E-2</v>
      </c>
      <c r="J190" s="3">
        <v>2</v>
      </c>
      <c r="K190" s="4">
        <v>0</v>
      </c>
      <c r="L190" s="4">
        <v>1.3563761095049072E-3</v>
      </c>
      <c r="M190" s="4">
        <v>0</v>
      </c>
      <c r="N190" s="4">
        <v>1.3563761095049072E-3</v>
      </c>
      <c r="O190" s="8">
        <v>0</v>
      </c>
      <c r="P190" s="8">
        <v>525.58517993452972</v>
      </c>
    </row>
    <row r="191" spans="1:16" x14ac:dyDescent="0.2">
      <c r="A191" s="2" t="s">
        <v>5645</v>
      </c>
      <c r="B191" s="4">
        <v>7.4307098512756077E-4</v>
      </c>
      <c r="C191" s="7" t="s">
        <v>3974</v>
      </c>
      <c r="D191" s="4">
        <v>7.8342907502494934E-4</v>
      </c>
      <c r="E191" s="7" t="s">
        <v>3974</v>
      </c>
      <c r="F191" s="8">
        <v>303.57266578016242</v>
      </c>
      <c r="G191" s="7" t="s">
        <v>3975</v>
      </c>
      <c r="H191" s="5" t="s">
        <v>3976</v>
      </c>
      <c r="I191" s="4">
        <v>0.39047619047619048</v>
      </c>
      <c r="J191" s="3">
        <v>41</v>
      </c>
      <c r="K191" s="4">
        <v>2.7558242550255064E-4</v>
      </c>
      <c r="L191" s="4">
        <v>1.3597205053539729E-3</v>
      </c>
      <c r="M191" s="4">
        <v>2.912669363192289E-4</v>
      </c>
      <c r="N191" s="4">
        <v>1.4186035471739997E-3</v>
      </c>
      <c r="O191" s="8">
        <v>112.86366964263262</v>
      </c>
      <c r="P191" s="8">
        <v>549.69782744799318</v>
      </c>
    </row>
    <row r="192" spans="1:16" x14ac:dyDescent="0.2">
      <c r="A192" s="2" t="s">
        <v>5649</v>
      </c>
      <c r="B192" s="4">
        <v>3.1414633022661597E-4</v>
      </c>
      <c r="C192" s="7" t="s">
        <v>6180</v>
      </c>
      <c r="D192" s="4">
        <v>3.1414633022661597E-4</v>
      </c>
      <c r="E192" s="7" t="s">
        <v>6180</v>
      </c>
      <c r="F192" s="8">
        <v>121.72925661319368</v>
      </c>
      <c r="G192" s="7" t="s">
        <v>3977</v>
      </c>
      <c r="H192" s="5" t="s">
        <v>3812</v>
      </c>
      <c r="I192" s="4">
        <v>2.8571428571428571E-2</v>
      </c>
      <c r="J192" s="3">
        <v>3</v>
      </c>
      <c r="K192" s="4">
        <v>2.9519141471542139E-5</v>
      </c>
      <c r="L192" s="4">
        <v>6.578118019247741E-4</v>
      </c>
      <c r="M192" s="4">
        <v>2.9519141471542139E-5</v>
      </c>
      <c r="N192" s="4">
        <v>6.578118019247741E-4</v>
      </c>
      <c r="O192" s="8">
        <v>11.43843744600928</v>
      </c>
      <c r="P192" s="8">
        <v>254.89695067239666</v>
      </c>
    </row>
    <row r="193" spans="1:16" x14ac:dyDescent="0.2">
      <c r="A193" s="2" t="s">
        <v>5653</v>
      </c>
      <c r="B193" s="4">
        <v>8.4146895282398198E-6</v>
      </c>
      <c r="C193" s="7" t="s">
        <v>4866</v>
      </c>
      <c r="D193" s="4">
        <v>8.4146895282398198E-6</v>
      </c>
      <c r="E193" s="7" t="s">
        <v>4866</v>
      </c>
      <c r="F193" s="8">
        <v>3.2606266645373467</v>
      </c>
      <c r="G193" s="7" t="s">
        <v>3978</v>
      </c>
      <c r="H193" s="5" t="s">
        <v>3706</v>
      </c>
      <c r="I193" s="4">
        <v>9.5238095238095247E-3</v>
      </c>
      <c r="J193" s="3">
        <v>1</v>
      </c>
      <c r="K193" s="4">
        <v>0</v>
      </c>
      <c r="L193" s="4">
        <v>2.5244068584719461E-5</v>
      </c>
      <c r="M193" s="4">
        <v>0</v>
      </c>
      <c r="N193" s="4">
        <v>2.5244068584719461E-5</v>
      </c>
      <c r="O193" s="8">
        <v>0</v>
      </c>
      <c r="P193" s="8">
        <v>9.7818799936120406</v>
      </c>
    </row>
    <row r="194" spans="1:16" x14ac:dyDescent="0.2">
      <c r="A194" s="2" t="s">
        <v>5656</v>
      </c>
      <c r="B194" s="4">
        <v>1.1091276538306337E-5</v>
      </c>
      <c r="C194" s="7" t="s">
        <v>4866</v>
      </c>
      <c r="D194" s="4">
        <v>1.1091276538306337E-5</v>
      </c>
      <c r="E194" s="7" t="s">
        <v>4866</v>
      </c>
      <c r="F194" s="8">
        <v>4.2977832875699686</v>
      </c>
      <c r="G194" s="7" t="s">
        <v>3333</v>
      </c>
      <c r="H194" s="5" t="s">
        <v>3706</v>
      </c>
      <c r="I194" s="4">
        <v>9.5238095238095247E-3</v>
      </c>
      <c r="J194" s="3">
        <v>1</v>
      </c>
      <c r="K194" s="4">
        <v>0</v>
      </c>
      <c r="L194" s="4">
        <v>3.327382961491901E-5</v>
      </c>
      <c r="M194" s="4">
        <v>0</v>
      </c>
      <c r="N194" s="4">
        <v>3.327382961491901E-5</v>
      </c>
      <c r="O194" s="8">
        <v>0</v>
      </c>
      <c r="P194" s="8">
        <v>12.893349862709906</v>
      </c>
    </row>
    <row r="195" spans="1:16" x14ac:dyDescent="0.2">
      <c r="A195" s="2" t="s">
        <v>5659</v>
      </c>
      <c r="B195" s="4">
        <v>3.3107897606715145E-5</v>
      </c>
      <c r="C195" s="7" t="s">
        <v>5018</v>
      </c>
      <c r="D195" s="4">
        <v>3.3107897606715145E-5</v>
      </c>
      <c r="E195" s="7" t="s">
        <v>5018</v>
      </c>
      <c r="F195" s="8">
        <v>12.829052501692127</v>
      </c>
      <c r="G195" s="7" t="s">
        <v>3845</v>
      </c>
      <c r="H195" s="5" t="s">
        <v>3736</v>
      </c>
      <c r="I195" s="4">
        <v>1.9047619047619049E-2</v>
      </c>
      <c r="J195" s="3">
        <v>2</v>
      </c>
      <c r="K195" s="4">
        <v>0</v>
      </c>
      <c r="L195" s="4">
        <v>8.3236473278116242E-5</v>
      </c>
      <c r="M195" s="4">
        <v>0</v>
      </c>
      <c r="N195" s="4">
        <v>8.3236473278116242E-5</v>
      </c>
      <c r="O195" s="8">
        <v>0</v>
      </c>
      <c r="P195" s="8">
        <v>32.253485208437404</v>
      </c>
    </row>
    <row r="196" spans="1:16" x14ac:dyDescent="0.2">
      <c r="A196" s="2" t="s">
        <v>5661</v>
      </c>
      <c r="B196" s="4">
        <v>7.9594250637142304E-5</v>
      </c>
      <c r="C196" s="7" t="s">
        <v>6176</v>
      </c>
      <c r="D196" s="4">
        <v>7.9594250637142304E-5</v>
      </c>
      <c r="E196" s="7" t="s">
        <v>6176</v>
      </c>
      <c r="F196" s="8">
        <v>30.842152298116059</v>
      </c>
      <c r="G196" s="7" t="s">
        <v>3797</v>
      </c>
      <c r="H196" s="5" t="s">
        <v>3736</v>
      </c>
      <c r="I196" s="4">
        <v>1.9047619047619049E-2</v>
      </c>
      <c r="J196" s="3">
        <v>2</v>
      </c>
      <c r="K196" s="4">
        <v>0</v>
      </c>
      <c r="L196" s="4">
        <v>2.3746876199933159E-4</v>
      </c>
      <c r="M196" s="4">
        <v>0</v>
      </c>
      <c r="N196" s="4">
        <v>2.3746876199933159E-4</v>
      </c>
      <c r="O196" s="8">
        <v>0</v>
      </c>
      <c r="P196" s="8">
        <v>92.017296035836111</v>
      </c>
    </row>
    <row r="197" spans="1:16" x14ac:dyDescent="0.2">
      <c r="A197" s="2" t="s">
        <v>5663</v>
      </c>
      <c r="B197" s="4">
        <v>5.5338219892796623E-5</v>
      </c>
      <c r="C197" s="7" t="s">
        <v>5018</v>
      </c>
      <c r="D197" s="4">
        <v>5.5338219892796623E-5</v>
      </c>
      <c r="E197" s="7" t="s">
        <v>5018</v>
      </c>
      <c r="F197" s="8">
        <v>21.443129273508379</v>
      </c>
      <c r="G197" s="7" t="s">
        <v>3979</v>
      </c>
      <c r="H197" s="5" t="s">
        <v>3736</v>
      </c>
      <c r="I197" s="4">
        <v>1.9047619047619049E-2</v>
      </c>
      <c r="J197" s="3">
        <v>2</v>
      </c>
      <c r="K197" s="4">
        <v>0</v>
      </c>
      <c r="L197" s="4">
        <v>1.2891644575563805E-4</v>
      </c>
      <c r="M197" s="4">
        <v>0</v>
      </c>
      <c r="N197" s="4">
        <v>1.2891644575563805E-4</v>
      </c>
      <c r="O197" s="8">
        <v>0</v>
      </c>
      <c r="P197" s="8">
        <v>49.954118820132408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3692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3692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3692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5.7157085527067143E-4</v>
      </c>
      <c r="C201" s="7" t="s">
        <v>3980</v>
      </c>
      <c r="D201" s="4">
        <v>5.7157085527067143E-4</v>
      </c>
      <c r="E201" s="7" t="s">
        <v>3980</v>
      </c>
      <c r="F201" s="8">
        <v>221.47925542747996</v>
      </c>
      <c r="G201" s="7" t="s">
        <v>3981</v>
      </c>
      <c r="H201" s="5" t="s">
        <v>3561</v>
      </c>
      <c r="I201" s="4">
        <v>5.7142857142857141E-2</v>
      </c>
      <c r="J201" s="3">
        <v>6</v>
      </c>
      <c r="K201" s="4">
        <v>1.2288033317505676E-4</v>
      </c>
      <c r="L201" s="4">
        <v>1.1367052922784792E-3</v>
      </c>
      <c r="M201" s="4">
        <v>1.2288033317505676E-4</v>
      </c>
      <c r="N201" s="4">
        <v>1.1367052922784792E-3</v>
      </c>
      <c r="O201" s="8">
        <v>47.615172200136357</v>
      </c>
      <c r="P201" s="8">
        <v>440.46444890037725</v>
      </c>
    </row>
    <row r="202" spans="1:16" x14ac:dyDescent="0.2">
      <c r="A202" s="2" t="s">
        <v>5675</v>
      </c>
      <c r="B202" s="4">
        <v>7.5309072438744953E-4</v>
      </c>
      <c r="C202" s="7" t="s">
        <v>3982</v>
      </c>
      <c r="D202" s="4">
        <v>7.7568901730761702E-4</v>
      </c>
      <c r="E202" s="7" t="s">
        <v>3982</v>
      </c>
      <c r="F202" s="8">
        <v>300.57345368879589</v>
      </c>
      <c r="G202" s="7" t="s">
        <v>3983</v>
      </c>
      <c r="H202" s="5" t="s">
        <v>3561</v>
      </c>
      <c r="I202" s="4">
        <v>5.7142857142857141E-2</v>
      </c>
      <c r="J202" s="3">
        <v>6</v>
      </c>
      <c r="K202" s="4">
        <v>5.1510377004714122E-5</v>
      </c>
      <c r="L202" s="4">
        <v>1.8196611013409445E-3</v>
      </c>
      <c r="M202" s="4">
        <v>5.1510377004714122E-5</v>
      </c>
      <c r="N202" s="4">
        <v>1.8196611013409445E-3</v>
      </c>
      <c r="O202" s="8">
        <v>19.959869962911778</v>
      </c>
      <c r="P202" s="8">
        <v>705.10450653487032</v>
      </c>
    </row>
    <row r="203" spans="1:16" x14ac:dyDescent="0.2">
      <c r="A203" s="2" t="s">
        <v>5678</v>
      </c>
      <c r="B203" s="4">
        <v>0</v>
      </c>
      <c r="C203" s="7" t="s">
        <v>4866</v>
      </c>
      <c r="D203" s="4">
        <v>0</v>
      </c>
      <c r="E203" s="7" t="s">
        <v>4866</v>
      </c>
      <c r="F203" s="8">
        <v>0</v>
      </c>
      <c r="G203" s="7" t="s">
        <v>4867</v>
      </c>
      <c r="H203" s="5" t="s">
        <v>3692</v>
      </c>
      <c r="I203" s="4">
        <v>0</v>
      </c>
      <c r="J203" s="3">
        <v>0</v>
      </c>
      <c r="K203" s="4">
        <v>0</v>
      </c>
      <c r="L203" s="4">
        <v>0</v>
      </c>
      <c r="M203" s="4">
        <v>0</v>
      </c>
      <c r="N203" s="4">
        <v>0</v>
      </c>
      <c r="O203" s="8">
        <v>0</v>
      </c>
      <c r="P203" s="8">
        <v>0</v>
      </c>
    </row>
    <row r="204" spans="1:16" x14ac:dyDescent="0.2">
      <c r="A204" s="9" t="s">
        <v>5680</v>
      </c>
      <c r="B204" s="10">
        <v>0.20354215953889954</v>
      </c>
      <c r="C204" s="11" t="s">
        <v>3984</v>
      </c>
      <c r="D204" s="10">
        <v>0.17100233938231682</v>
      </c>
      <c r="E204" s="11" t="s">
        <v>3985</v>
      </c>
      <c r="F204" s="12">
        <v>66262.074865271978</v>
      </c>
      <c r="G204" s="11" t="s">
        <v>3986</v>
      </c>
      <c r="H204" s="13" t="s">
        <v>3494</v>
      </c>
      <c r="I204" s="10">
        <v>1</v>
      </c>
      <c r="J204" s="14">
        <v>105</v>
      </c>
      <c r="K204" s="10">
        <v>0.19175450360336613</v>
      </c>
      <c r="L204" s="10">
        <v>0.2149007050844185</v>
      </c>
      <c r="M204" s="10">
        <v>0.16109384458993231</v>
      </c>
      <c r="N204" s="10">
        <v>0.18363386151201355</v>
      </c>
      <c r="O204" s="12">
        <v>62422.61029357832</v>
      </c>
      <c r="P204" s="12">
        <v>71156.691325161504</v>
      </c>
    </row>
    <row r="205" spans="1:16" x14ac:dyDescent="0.2">
      <c r="A205" s="9" t="s">
        <v>5778</v>
      </c>
      <c r="B205" s="10">
        <v>0.40607645556210131</v>
      </c>
      <c r="C205" s="11" t="s">
        <v>3987</v>
      </c>
      <c r="D205" s="10">
        <v>0.3609651993840583</v>
      </c>
      <c r="E205" s="11" t="s">
        <v>3988</v>
      </c>
      <c r="F205" s="12">
        <v>139871.20381943538</v>
      </c>
      <c r="G205" s="11" t="s">
        <v>3989</v>
      </c>
      <c r="H205" s="13" t="s">
        <v>3494</v>
      </c>
      <c r="I205" s="10">
        <v>1</v>
      </c>
      <c r="J205" s="14">
        <v>105</v>
      </c>
      <c r="K205" s="10">
        <v>0.37175856312804045</v>
      </c>
      <c r="L205" s="10">
        <v>0.44076450745522466</v>
      </c>
      <c r="M205" s="10">
        <v>0.32722893459826574</v>
      </c>
      <c r="N205" s="10">
        <v>0.39609230709211957</v>
      </c>
      <c r="O205" s="12">
        <v>126798.66392913029</v>
      </c>
      <c r="P205" s="12">
        <v>153482.68451121778</v>
      </c>
    </row>
    <row r="206" spans="1:16" x14ac:dyDescent="0.2">
      <c r="A206" s="9" t="s">
        <v>5779</v>
      </c>
      <c r="B206" s="10">
        <v>0.3903813848989991</v>
      </c>
      <c r="C206" s="11" t="s">
        <v>3990</v>
      </c>
      <c r="D206" s="10">
        <v>0.40175201487505752</v>
      </c>
      <c r="E206" s="11" t="s">
        <v>3991</v>
      </c>
      <c r="F206" s="12">
        <v>155675.77720330161</v>
      </c>
      <c r="G206" s="11" t="s">
        <v>3992</v>
      </c>
      <c r="H206" s="13" t="s">
        <v>3494</v>
      </c>
      <c r="I206" s="10">
        <v>1</v>
      </c>
      <c r="J206" s="14">
        <v>105</v>
      </c>
      <c r="K206" s="10">
        <v>0.35955594364618682</v>
      </c>
      <c r="L206" s="10">
        <v>0.4233011752236413</v>
      </c>
      <c r="M206" s="10">
        <v>0.37057364603583676</v>
      </c>
      <c r="N206" s="10">
        <v>0.43679558907775701</v>
      </c>
      <c r="O206" s="12">
        <v>143594.40207320705</v>
      </c>
      <c r="P206" s="12">
        <v>169254.88931225624</v>
      </c>
    </row>
    <row r="207" spans="1:16" x14ac:dyDescent="0.2">
      <c r="A207" s="9" t="s">
        <v>5780</v>
      </c>
      <c r="B207" s="10">
        <v>0.82953250194208894</v>
      </c>
      <c r="C207" s="11" t="s">
        <v>3993</v>
      </c>
      <c r="D207" s="10">
        <v>0.76352353685571017</v>
      </c>
      <c r="E207" s="11" t="s">
        <v>3994</v>
      </c>
      <c r="F207" s="12">
        <v>295859.42474984674</v>
      </c>
      <c r="G207" s="11" t="s">
        <v>3995</v>
      </c>
      <c r="H207" s="13" t="s">
        <v>3494</v>
      </c>
      <c r="I207" s="10">
        <v>1</v>
      </c>
      <c r="J207" s="14">
        <v>105</v>
      </c>
      <c r="K207" s="10">
        <v>0.79425463113007366</v>
      </c>
      <c r="L207" s="10">
        <v>0.85818618521008749</v>
      </c>
      <c r="M207" s="10">
        <v>0.73091936098902055</v>
      </c>
      <c r="N207" s="10">
        <v>0.79258592515423631</v>
      </c>
      <c r="O207" s="12">
        <v>283225.56049978553</v>
      </c>
      <c r="P207" s="12">
        <v>307120.87389818323</v>
      </c>
    </row>
    <row r="208" spans="1:16" x14ac:dyDescent="0.2">
      <c r="A208" s="9" t="s">
        <v>5781</v>
      </c>
      <c r="B208" s="10">
        <v>0.1704674980579112</v>
      </c>
      <c r="C208" s="11" t="s">
        <v>3996</v>
      </c>
      <c r="D208" s="10">
        <v>0.17019601678572233</v>
      </c>
      <c r="E208" s="11" t="s">
        <v>3997</v>
      </c>
      <c r="F208" s="12">
        <v>65949.631138162178</v>
      </c>
      <c r="G208" s="11" t="s">
        <v>3998</v>
      </c>
      <c r="H208" s="13" t="s">
        <v>3494</v>
      </c>
      <c r="I208" s="10">
        <v>1</v>
      </c>
      <c r="J208" s="14">
        <v>105</v>
      </c>
      <c r="K208" s="10">
        <v>0.14181381478991245</v>
      </c>
      <c r="L208" s="10">
        <v>0.20574536886992656</v>
      </c>
      <c r="M208" s="10">
        <v>0.14248046238476916</v>
      </c>
      <c r="N208" s="10">
        <v>0.20674019610776975</v>
      </c>
      <c r="O208" s="12">
        <v>55210.06963694458</v>
      </c>
      <c r="P208" s="12">
        <v>80110.216045211913</v>
      </c>
    </row>
    <row r="209" spans="1:16" x14ac:dyDescent="0.2">
      <c r="A209" s="9" t="s">
        <v>5782</v>
      </c>
      <c r="B209" s="10">
        <v>0.60503361568672542</v>
      </c>
      <c r="C209" s="11" t="s">
        <v>3999</v>
      </c>
      <c r="D209" s="10">
        <v>0.56926453935825483</v>
      </c>
      <c r="E209" s="11" t="s">
        <v>4000</v>
      </c>
      <c r="F209" s="12">
        <v>220585.57597137702</v>
      </c>
      <c r="G209" s="11" t="s">
        <v>4001</v>
      </c>
      <c r="H209" s="13" t="s">
        <v>3494</v>
      </c>
      <c r="I209" s="10">
        <v>1</v>
      </c>
      <c r="J209" s="14">
        <v>105</v>
      </c>
      <c r="K209" s="10">
        <v>0.57488966992786006</v>
      </c>
      <c r="L209" s="10">
        <v>0.63778481703273115</v>
      </c>
      <c r="M209" s="10">
        <v>0.53697578512378841</v>
      </c>
      <c r="N209" s="10">
        <v>0.60293626657174415</v>
      </c>
      <c r="O209" s="12">
        <v>208073.93514752158</v>
      </c>
      <c r="P209" s="12">
        <v>233633.10805498762</v>
      </c>
    </row>
    <row r="210" spans="1:16" x14ac:dyDescent="0.2">
      <c r="A210" s="9" t="s">
        <v>5783</v>
      </c>
      <c r="B210" s="10">
        <v>0.41789426858441553</v>
      </c>
      <c r="C210" s="11" t="s">
        <v>4002</v>
      </c>
      <c r="D210" s="10">
        <v>0.39739951154914971</v>
      </c>
      <c r="E210" s="11" t="s">
        <v>4003</v>
      </c>
      <c r="F210" s="12">
        <v>153989.21605873242</v>
      </c>
      <c r="G210" s="11" t="s">
        <v>4004</v>
      </c>
      <c r="H210" s="13" t="s">
        <v>3494</v>
      </c>
      <c r="I210" s="10">
        <v>1</v>
      </c>
      <c r="J210" s="14">
        <v>105</v>
      </c>
      <c r="K210" s="10">
        <v>0.38419692060738569</v>
      </c>
      <c r="L210" s="10">
        <v>0.45187657733342862</v>
      </c>
      <c r="M210" s="10">
        <v>0.36333052603063887</v>
      </c>
      <c r="N210" s="10">
        <v>0.43010210980715419</v>
      </c>
      <c r="O210" s="12">
        <v>140787.74947549295</v>
      </c>
      <c r="P210" s="12">
        <v>166661.21821898408</v>
      </c>
    </row>
    <row r="211" spans="1:16" x14ac:dyDescent="0.2">
      <c r="A211" s="9" t="s">
        <v>5784</v>
      </c>
      <c r="B211" s="10">
        <v>0.17388926881580796</v>
      </c>
      <c r="C211" s="11" t="s">
        <v>4005</v>
      </c>
      <c r="D211" s="10">
        <v>0.1538520159034571</v>
      </c>
      <c r="E211" s="11" t="s">
        <v>4006</v>
      </c>
      <c r="F211" s="12">
        <v>59616.458071813358</v>
      </c>
      <c r="G211" s="11" t="s">
        <v>4007</v>
      </c>
      <c r="H211" s="13" t="s">
        <v>3494</v>
      </c>
      <c r="I211" s="10">
        <v>1</v>
      </c>
      <c r="J211" s="14">
        <v>105</v>
      </c>
      <c r="K211" s="10">
        <v>0.15989819104049671</v>
      </c>
      <c r="L211" s="10">
        <v>0.18701698283483356</v>
      </c>
      <c r="M211" s="10">
        <v>0.14134254978096808</v>
      </c>
      <c r="N211" s="10">
        <v>0.16751057158908239</v>
      </c>
      <c r="O211" s="12">
        <v>54769.137364230883</v>
      </c>
      <c r="P211" s="12">
        <v>64909.042036813655</v>
      </c>
    </row>
    <row r="212" spans="1:16" x14ac:dyDescent="0.2">
      <c r="A212" s="9" t="s">
        <v>5785</v>
      </c>
      <c r="B212" s="10">
        <v>0.66737894079483129</v>
      </c>
      <c r="C212" s="11" t="s">
        <v>4008</v>
      </c>
      <c r="D212" s="10">
        <v>0.62190331879410232</v>
      </c>
      <c r="E212" s="11" t="s">
        <v>4009</v>
      </c>
      <c r="F212" s="12">
        <v>240982.69308915228</v>
      </c>
      <c r="G212" s="11" t="s">
        <v>4010</v>
      </c>
      <c r="H212" s="13" t="s">
        <v>3494</v>
      </c>
      <c r="I212" s="10">
        <v>1</v>
      </c>
      <c r="J212" s="14">
        <v>105</v>
      </c>
      <c r="K212" s="10">
        <v>0.63178398873839436</v>
      </c>
      <c r="L212" s="10">
        <v>0.70089095393261491</v>
      </c>
      <c r="M212" s="10">
        <v>0.58936870465729507</v>
      </c>
      <c r="N212" s="10">
        <v>0.65616020536296238</v>
      </c>
      <c r="O212" s="12">
        <v>228375.78346772291</v>
      </c>
      <c r="P212" s="12">
        <v>254256.9698661615</v>
      </c>
    </row>
    <row r="213" spans="1:16" x14ac:dyDescent="0.2">
      <c r="A213" s="9" t="s">
        <v>5786</v>
      </c>
      <c r="B213" s="10">
        <v>0.27447653307302278</v>
      </c>
      <c r="C213" s="11" t="s">
        <v>4011</v>
      </c>
      <c r="D213" s="10">
        <v>0.24910266143149079</v>
      </c>
      <c r="E213" s="11" t="s">
        <v>4012</v>
      </c>
      <c r="F213" s="12">
        <v>96525.341469210427</v>
      </c>
      <c r="G213" s="11" t="s">
        <v>4013</v>
      </c>
      <c r="H213" s="13" t="s">
        <v>3494</v>
      </c>
      <c r="I213" s="10">
        <v>1</v>
      </c>
      <c r="J213" s="14">
        <v>105</v>
      </c>
      <c r="K213" s="10">
        <v>0.25537881853765182</v>
      </c>
      <c r="L213" s="10">
        <v>0.29276803403760132</v>
      </c>
      <c r="M213" s="10">
        <v>0.23203587174945217</v>
      </c>
      <c r="N213" s="10">
        <v>0.26846232231849404</v>
      </c>
      <c r="O213" s="12">
        <v>89912.093371517811</v>
      </c>
      <c r="P213" s="12">
        <v>104027.05930356622</v>
      </c>
    </row>
    <row r="214" spans="1:16" x14ac:dyDescent="0.2">
      <c r="A214" s="9" t="s">
        <v>5719</v>
      </c>
      <c r="B214" s="10">
        <v>0.39290240772180812</v>
      </c>
      <c r="C214" s="11" t="s">
        <v>4014</v>
      </c>
      <c r="D214" s="10">
        <v>0.37280065736261153</v>
      </c>
      <c r="E214" s="11" t="s">
        <v>4015</v>
      </c>
      <c r="F214" s="12">
        <v>144457.35161994185</v>
      </c>
      <c r="G214" s="11" t="s">
        <v>4016</v>
      </c>
      <c r="H214" s="13" t="s">
        <v>3494</v>
      </c>
      <c r="I214" s="10">
        <v>1</v>
      </c>
      <c r="J214" s="14">
        <v>105</v>
      </c>
      <c r="K214" s="10">
        <v>0.35711405334929158</v>
      </c>
      <c r="L214" s="10">
        <v>0.42941658239075498</v>
      </c>
      <c r="M214" s="10">
        <v>0.33653043988504738</v>
      </c>
      <c r="N214" s="10">
        <v>0.40933710377573862</v>
      </c>
      <c r="O214" s="12">
        <v>130402.92479420816</v>
      </c>
      <c r="P214" s="12">
        <v>158614.94008500339</v>
      </c>
    </row>
    <row r="215" spans="1:16" x14ac:dyDescent="0.2">
      <c r="A215" s="9" t="s">
        <v>5787</v>
      </c>
      <c r="B215" s="10">
        <v>0.3326210592051691</v>
      </c>
      <c r="C215" s="11" t="s">
        <v>4017</v>
      </c>
      <c r="D215" s="10">
        <v>0.31181623484733034</v>
      </c>
      <c r="E215" s="11" t="s">
        <v>4018</v>
      </c>
      <c r="F215" s="12">
        <v>120826.36279885669</v>
      </c>
      <c r="G215" s="11" t="s">
        <v>4019</v>
      </c>
      <c r="H215" s="13" t="s">
        <v>3494</v>
      </c>
      <c r="I215" s="10">
        <v>1</v>
      </c>
      <c r="J215" s="14">
        <v>105</v>
      </c>
      <c r="K215" s="10">
        <v>0.29910904606738525</v>
      </c>
      <c r="L215" s="10">
        <v>0.36821601126160597</v>
      </c>
      <c r="M215" s="10">
        <v>0.27769624507523333</v>
      </c>
      <c r="N215" s="10">
        <v>0.34847537101124365</v>
      </c>
      <c r="O215" s="12">
        <v>107605.13246453764</v>
      </c>
      <c r="P215" s="12">
        <v>135031.49258692679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6.6280446358567335E-2</v>
      </c>
      <c r="E216" s="11" t="s">
        <v>4020</v>
      </c>
      <c r="F216" s="12">
        <v>25683.15681866743</v>
      </c>
      <c r="G216" s="11" t="s">
        <v>4021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5.5108752396892835E-2</v>
      </c>
      <c r="N216" s="10">
        <v>7.436877870113634E-2</v>
      </c>
      <c r="O216" s="12">
        <v>21354.212405776361</v>
      </c>
      <c r="P216" s="12">
        <v>28817.322615196466</v>
      </c>
    </row>
    <row r="217" spans="1:16" x14ac:dyDescent="0.2">
      <c r="A217" s="9" t="s">
        <v>5732</v>
      </c>
      <c r="B217" s="10">
        <v>2.1269505503636469E-3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3688</v>
      </c>
      <c r="I217" s="10">
        <v>0.25714285714285712</v>
      </c>
      <c r="J217" s="14">
        <v>27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2.1269505503636469E-3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3688</v>
      </c>
      <c r="I218" s="10">
        <v>0.25714285714285712</v>
      </c>
      <c r="J218" s="14">
        <v>27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0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3692</v>
      </c>
      <c r="I219" s="10">
        <v>0</v>
      </c>
      <c r="J219" s="14">
        <v>0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Mixed Route Trucks</oddHeader>
    <oddFooter>&amp;LOregon Department of Environmental Quality&amp;R&amp;P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6477</v>
      </c>
      <c r="B1" s="21"/>
      <c r="C1" s="22"/>
      <c r="D1" s="21"/>
      <c r="E1" t="s">
        <v>6471</v>
      </c>
      <c r="F1" s="8">
        <v>180254.97423715109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0.26474048334191613</v>
      </c>
      <c r="C3" s="17" t="s">
        <v>4022</v>
      </c>
      <c r="D3" s="16">
        <v>0.20051723720276671</v>
      </c>
      <c r="E3" s="17" t="s">
        <v>4023</v>
      </c>
      <c r="F3" s="18">
        <v>36144.229426089427</v>
      </c>
      <c r="G3" s="17" t="s">
        <v>4024</v>
      </c>
      <c r="H3" s="19" t="s">
        <v>4025</v>
      </c>
      <c r="I3" s="16">
        <v>0.96250000000000002</v>
      </c>
      <c r="J3" s="20">
        <v>77</v>
      </c>
      <c r="K3" s="16">
        <v>0.22885495542850351</v>
      </c>
      <c r="L3" s="16">
        <v>0.29696626176883978</v>
      </c>
      <c r="M3" s="16">
        <v>0.17324112780901424</v>
      </c>
      <c r="N3" s="16">
        <v>0.22817333430181022</v>
      </c>
      <c r="O3" s="18">
        <v>31227.57503002886</v>
      </c>
      <c r="P3" s="18">
        <v>41129.378496177669</v>
      </c>
    </row>
    <row r="4" spans="1:16" x14ac:dyDescent="0.2">
      <c r="A4" s="15" t="s">
        <v>4856</v>
      </c>
      <c r="B4" s="16">
        <v>0.14822171528108014</v>
      </c>
      <c r="C4" s="17" t="s">
        <v>4026</v>
      </c>
      <c r="D4" s="16">
        <v>0.1218442503090951</v>
      </c>
      <c r="E4" s="17" t="s">
        <v>4027</v>
      </c>
      <c r="F4" s="18">
        <v>21963.032200410926</v>
      </c>
      <c r="G4" s="17" t="s">
        <v>4028</v>
      </c>
      <c r="H4" s="19" t="s">
        <v>4029</v>
      </c>
      <c r="I4" s="16">
        <v>0.9375</v>
      </c>
      <c r="J4" s="20">
        <v>75</v>
      </c>
      <c r="K4" s="16">
        <v>0.11531919754057679</v>
      </c>
      <c r="L4" s="16">
        <v>0.18491928378113562</v>
      </c>
      <c r="M4" s="16">
        <v>9.5525326491437648E-2</v>
      </c>
      <c r="N4" s="16">
        <v>0.14960643333082382</v>
      </c>
      <c r="O4" s="18">
        <v>17218.91526570954</v>
      </c>
      <c r="P4" s="18">
        <v>26967.303785759712</v>
      </c>
    </row>
    <row r="5" spans="1:16" x14ac:dyDescent="0.2">
      <c r="A5" s="15" t="s">
        <v>4861</v>
      </c>
      <c r="B5" s="16">
        <v>6.6889257669846214E-2</v>
      </c>
      <c r="C5" s="17" t="s">
        <v>4030</v>
      </c>
      <c r="D5" s="16">
        <v>5.7333219073130458E-2</v>
      </c>
      <c r="E5" s="17" t="s">
        <v>4031</v>
      </c>
      <c r="F5" s="18">
        <v>10334.59792696007</v>
      </c>
      <c r="G5" s="17" t="s">
        <v>4032</v>
      </c>
      <c r="H5" s="19" t="s">
        <v>4033</v>
      </c>
      <c r="I5" s="16">
        <v>0.88749999999999996</v>
      </c>
      <c r="J5" s="20">
        <v>71</v>
      </c>
      <c r="K5" s="16">
        <v>5.1535819308754498E-2</v>
      </c>
      <c r="L5" s="16">
        <v>8.3631097565902063E-2</v>
      </c>
      <c r="M5" s="16">
        <v>4.4351251505453257E-2</v>
      </c>
      <c r="N5" s="16">
        <v>7.2740306298798296E-2</v>
      </c>
      <c r="O5" s="18">
        <v>7994.5336975008859</v>
      </c>
      <c r="P5" s="18">
        <v>13111.802037892367</v>
      </c>
    </row>
    <row r="6" spans="1:16" x14ac:dyDescent="0.2">
      <c r="A6" s="2" t="s">
        <v>5736</v>
      </c>
      <c r="B6" s="4">
        <v>6.3402046278647678E-2</v>
      </c>
      <c r="C6" s="7" t="s">
        <v>4034</v>
      </c>
      <c r="D6" s="4">
        <v>5.4344203174154018E-2</v>
      </c>
      <c r="E6" s="7" t="s">
        <v>4035</v>
      </c>
      <c r="F6" s="8">
        <v>9795.8129430956378</v>
      </c>
      <c r="G6" s="7" t="s">
        <v>4036</v>
      </c>
      <c r="H6" s="5" t="s">
        <v>4037</v>
      </c>
      <c r="I6" s="4">
        <v>0.86250000000000004</v>
      </c>
      <c r="J6" s="3">
        <v>69</v>
      </c>
      <c r="K6" s="4">
        <v>4.7999253196229913E-2</v>
      </c>
      <c r="L6" s="4">
        <v>7.9854292178280759E-2</v>
      </c>
      <c r="M6" s="4">
        <v>4.1527749384270639E-2</v>
      </c>
      <c r="N6" s="4">
        <v>6.911311211070123E-2</v>
      </c>
      <c r="O6" s="8">
        <v>7485.5833953885713</v>
      </c>
      <c r="P6" s="8">
        <v>12457.982242963786</v>
      </c>
    </row>
    <row r="7" spans="1:16" x14ac:dyDescent="0.2">
      <c r="A7" s="2" t="s">
        <v>5737</v>
      </c>
      <c r="B7" s="4">
        <v>3.4872113911985406E-3</v>
      </c>
      <c r="C7" s="7" t="s">
        <v>4038</v>
      </c>
      <c r="D7" s="4">
        <v>2.9890158989764374E-3</v>
      </c>
      <c r="E7" s="7" t="s">
        <v>4039</v>
      </c>
      <c r="F7" s="8">
        <v>538.78498386443277</v>
      </c>
      <c r="G7" s="7" t="s">
        <v>4040</v>
      </c>
      <c r="H7" s="5" t="s">
        <v>4041</v>
      </c>
      <c r="I7" s="4">
        <v>0.5625</v>
      </c>
      <c r="J7" s="3">
        <v>45</v>
      </c>
      <c r="K7" s="4">
        <v>2.4168224608936291E-3</v>
      </c>
      <c r="L7" s="4">
        <v>4.6938585310570885E-3</v>
      </c>
      <c r="M7" s="4">
        <v>2.0511213666476531E-3</v>
      </c>
      <c r="N7" s="4">
        <v>4.0244506609732889E-3</v>
      </c>
      <c r="O7" s="8">
        <v>369.72482910234288</v>
      </c>
      <c r="P7" s="8">
        <v>725.42725021242586</v>
      </c>
    </row>
    <row r="8" spans="1:16" x14ac:dyDescent="0.2">
      <c r="A8" s="2" t="s">
        <v>4881</v>
      </c>
      <c r="B8" s="4">
        <v>2.5181877920395966E-2</v>
      </c>
      <c r="C8" s="7" t="s">
        <v>4042</v>
      </c>
      <c r="D8" s="4">
        <v>2.0887791874333247E-2</v>
      </c>
      <c r="E8" s="7" t="s">
        <v>4043</v>
      </c>
      <c r="F8" s="8">
        <v>3765.1283861789134</v>
      </c>
      <c r="G8" s="7" t="s">
        <v>4044</v>
      </c>
      <c r="H8" s="5" t="s">
        <v>4045</v>
      </c>
      <c r="I8" s="4">
        <v>0.8125</v>
      </c>
      <c r="J8" s="3">
        <v>65</v>
      </c>
      <c r="K8" s="4">
        <v>1.93820705404435E-2</v>
      </c>
      <c r="L8" s="4">
        <v>3.2329438154264943E-2</v>
      </c>
      <c r="M8" s="4">
        <v>1.5905545707046134E-2</v>
      </c>
      <c r="N8" s="4">
        <v>2.7157330042630042E-2</v>
      </c>
      <c r="O8" s="8">
        <v>2867.0537316514301</v>
      </c>
      <c r="P8" s="8">
        <v>4895.2438271840874</v>
      </c>
    </row>
    <row r="9" spans="1:16" x14ac:dyDescent="0.2">
      <c r="A9" s="15" t="s">
        <v>4886</v>
      </c>
      <c r="B9" s="16">
        <v>2.2825569043118193E-3</v>
      </c>
      <c r="C9" s="17" t="s">
        <v>4046</v>
      </c>
      <c r="D9" s="16">
        <v>1.934237892345972E-3</v>
      </c>
      <c r="E9" s="17" t="s">
        <v>4047</v>
      </c>
      <c r="F9" s="18">
        <v>348.65600145334463</v>
      </c>
      <c r="G9" s="17" t="s">
        <v>4048</v>
      </c>
      <c r="H9" s="19" t="s">
        <v>4049</v>
      </c>
      <c r="I9" s="16">
        <v>0.57499999999999996</v>
      </c>
      <c r="J9" s="20">
        <v>46</v>
      </c>
      <c r="K9" s="16">
        <v>1.4680169611816073E-3</v>
      </c>
      <c r="L9" s="16">
        <v>3.1491859837991226E-3</v>
      </c>
      <c r="M9" s="16">
        <v>1.1643344263669272E-3</v>
      </c>
      <c r="N9" s="16">
        <v>2.7540542203884268E-3</v>
      </c>
      <c r="O9" s="18">
        <v>209.87707202819854</v>
      </c>
      <c r="P9" s="18">
        <v>496.43197254383313</v>
      </c>
    </row>
    <row r="10" spans="1:16" x14ac:dyDescent="0.2">
      <c r="A10" s="2" t="s">
        <v>4891</v>
      </c>
      <c r="B10" s="4">
        <v>9.6741563157635784E-4</v>
      </c>
      <c r="C10" s="7" t="s">
        <v>4050</v>
      </c>
      <c r="D10" s="4">
        <v>8.7899209247049208E-4</v>
      </c>
      <c r="E10" s="7" t="s">
        <v>4051</v>
      </c>
      <c r="F10" s="8">
        <v>158.44269698292808</v>
      </c>
      <c r="G10" s="7" t="s">
        <v>4052</v>
      </c>
      <c r="H10" s="5" t="s">
        <v>4053</v>
      </c>
      <c r="I10" s="4">
        <v>0.32500000000000001</v>
      </c>
      <c r="J10" s="3">
        <v>26</v>
      </c>
      <c r="K10" s="4">
        <v>3.5852359633438738E-4</v>
      </c>
      <c r="L10" s="4">
        <v>1.6672939632295255E-3</v>
      </c>
      <c r="M10" s="4">
        <v>3.1834417020080611E-4</v>
      </c>
      <c r="N10" s="4">
        <v>1.6357713374109237E-3</v>
      </c>
      <c r="O10" s="8">
        <v>57.38312019809355</v>
      </c>
      <c r="P10" s="8">
        <v>294.85592028287624</v>
      </c>
    </row>
    <row r="11" spans="1:16" x14ac:dyDescent="0.2">
      <c r="A11" s="15" t="s">
        <v>5738</v>
      </c>
      <c r="B11" s="16">
        <v>1.3151412727354615E-3</v>
      </c>
      <c r="C11" s="17" t="s">
        <v>4054</v>
      </c>
      <c r="D11" s="16">
        <v>1.0552457998754799E-3</v>
      </c>
      <c r="E11" s="17" t="s">
        <v>6292</v>
      </c>
      <c r="F11" s="18">
        <v>190.21330447041652</v>
      </c>
      <c r="G11" s="17" t="s">
        <v>4055</v>
      </c>
      <c r="H11" s="19" t="s">
        <v>4056</v>
      </c>
      <c r="I11" s="16">
        <v>0.52500000000000002</v>
      </c>
      <c r="J11" s="20">
        <v>42</v>
      </c>
      <c r="K11" s="16">
        <v>9.0994886911801198E-4</v>
      </c>
      <c r="L11" s="16">
        <v>1.7348446193010646E-3</v>
      </c>
      <c r="M11" s="16">
        <v>7.0272725505175814E-4</v>
      </c>
      <c r="N11" s="16">
        <v>1.4372762913823194E-3</v>
      </c>
      <c r="O11" s="18">
        <v>126.67008325509858</v>
      </c>
      <c r="P11" s="18">
        <v>259.07620087478807</v>
      </c>
    </row>
    <row r="12" spans="1:16" x14ac:dyDescent="0.2">
      <c r="A12" s="2" t="s">
        <v>4900</v>
      </c>
      <c r="B12" s="4">
        <v>1.0983358036421454E-3</v>
      </c>
      <c r="C12" s="7" t="s">
        <v>6293</v>
      </c>
      <c r="D12" s="4">
        <v>8.4431218283701783E-4</v>
      </c>
      <c r="E12" s="7" t="s">
        <v>4057</v>
      </c>
      <c r="F12" s="8">
        <v>152.19147076539946</v>
      </c>
      <c r="G12" s="7" t="s">
        <v>4058</v>
      </c>
      <c r="H12" s="5" t="s">
        <v>4059</v>
      </c>
      <c r="I12" s="4">
        <v>0.47499999999999998</v>
      </c>
      <c r="J12" s="3">
        <v>38</v>
      </c>
      <c r="K12" s="4">
        <v>7.1163273491203977E-4</v>
      </c>
      <c r="L12" s="4">
        <v>1.5115169934988531E-3</v>
      </c>
      <c r="M12" s="4">
        <v>5.4065269830700844E-4</v>
      </c>
      <c r="N12" s="4">
        <v>1.2005885054342351E-3</v>
      </c>
      <c r="O12" s="8">
        <v>97.455338204576023</v>
      </c>
      <c r="P12" s="8">
        <v>216.41205011646778</v>
      </c>
    </row>
    <row r="13" spans="1:16" x14ac:dyDescent="0.2">
      <c r="A13" s="2" t="s">
        <v>4905</v>
      </c>
      <c r="B13" s="4">
        <v>2.1680546909331598E-4</v>
      </c>
      <c r="C13" s="7" t="s">
        <v>5484</v>
      </c>
      <c r="D13" s="4">
        <v>2.1093361703846211E-4</v>
      </c>
      <c r="E13" s="7" t="s">
        <v>5447</v>
      </c>
      <c r="F13" s="8">
        <v>38.02183370501708</v>
      </c>
      <c r="G13" s="7" t="s">
        <v>4060</v>
      </c>
      <c r="H13" s="5" t="s">
        <v>4061</v>
      </c>
      <c r="I13" s="4">
        <v>0.23749999999999999</v>
      </c>
      <c r="J13" s="3">
        <v>19</v>
      </c>
      <c r="K13" s="4">
        <v>1.0648396689140179E-4</v>
      </c>
      <c r="L13" s="4">
        <v>3.424065949130501E-4</v>
      </c>
      <c r="M13" s="4">
        <v>8.8786048299233834E-5</v>
      </c>
      <c r="N13" s="4">
        <v>3.6221465579088484E-4</v>
      </c>
      <c r="O13" s="8">
        <v>16.004126848796847</v>
      </c>
      <c r="P13" s="8">
        <v>65.290993447904498</v>
      </c>
    </row>
    <row r="14" spans="1:16" x14ac:dyDescent="0.2">
      <c r="A14" s="15" t="s">
        <v>5739</v>
      </c>
      <c r="B14" s="16">
        <v>5.3868022786526137E-2</v>
      </c>
      <c r="C14" s="17" t="s">
        <v>4062</v>
      </c>
      <c r="D14" s="16">
        <v>4.1689001469285419E-2</v>
      </c>
      <c r="E14" s="17" t="s">
        <v>4063</v>
      </c>
      <c r="F14" s="18">
        <v>7514.6498858185978</v>
      </c>
      <c r="G14" s="17" t="s">
        <v>4064</v>
      </c>
      <c r="H14" s="19" t="s">
        <v>4065</v>
      </c>
      <c r="I14" s="16">
        <v>0.85</v>
      </c>
      <c r="J14" s="20">
        <v>68</v>
      </c>
      <c r="K14" s="16">
        <v>2.8513619691617954E-2</v>
      </c>
      <c r="L14" s="16">
        <v>8.3890724394113853E-2</v>
      </c>
      <c r="M14" s="16">
        <v>2.1590168068007832E-2</v>
      </c>
      <c r="N14" s="16">
        <v>6.7296456994069886E-2</v>
      </c>
      <c r="O14" s="18">
        <v>3891.7351888745138</v>
      </c>
      <c r="P14" s="18">
        <v>12130.521121717615</v>
      </c>
    </row>
    <row r="15" spans="1:16" x14ac:dyDescent="0.2">
      <c r="A15" s="2" t="s">
        <v>5740</v>
      </c>
      <c r="B15" s="4">
        <v>1.6498608845569317E-2</v>
      </c>
      <c r="C15" s="7" t="s">
        <v>4066</v>
      </c>
      <c r="D15" s="4">
        <v>9.7295706100992072E-3</v>
      </c>
      <c r="E15" s="7" t="s">
        <v>4067</v>
      </c>
      <c r="F15" s="8">
        <v>1753.8034996619751</v>
      </c>
      <c r="G15" s="7" t="s">
        <v>4068</v>
      </c>
      <c r="H15" s="5" t="s">
        <v>4069</v>
      </c>
      <c r="I15" s="4">
        <v>0.13750000000000001</v>
      </c>
      <c r="J15" s="3">
        <v>11</v>
      </c>
      <c r="K15" s="4">
        <v>4.9666605418458108E-3</v>
      </c>
      <c r="L15" s="4">
        <v>3.1865604030285065E-2</v>
      </c>
      <c r="M15" s="4">
        <v>2.8338532594537414E-3</v>
      </c>
      <c r="N15" s="4">
        <v>1.8476641960079636E-2</v>
      </c>
      <c r="O15" s="8">
        <v>510.81614627470083</v>
      </c>
      <c r="P15" s="8">
        <v>3330.5066205032194</v>
      </c>
    </row>
    <row r="16" spans="1:16" x14ac:dyDescent="0.2">
      <c r="A16" s="2" t="s">
        <v>5741</v>
      </c>
      <c r="B16" s="4">
        <v>3.7369413940956817E-2</v>
      </c>
      <c r="C16" s="7" t="s">
        <v>4070</v>
      </c>
      <c r="D16" s="4">
        <v>3.1959430859186212E-2</v>
      </c>
      <c r="E16" s="7" t="s">
        <v>4071</v>
      </c>
      <c r="F16" s="8">
        <v>5760.8463861566224</v>
      </c>
      <c r="G16" s="7" t="s">
        <v>4072</v>
      </c>
      <c r="H16" s="5" t="s">
        <v>4073</v>
      </c>
      <c r="I16" s="4">
        <v>0.8</v>
      </c>
      <c r="J16" s="3">
        <v>64</v>
      </c>
      <c r="K16" s="4">
        <v>1.8094494322564183E-2</v>
      </c>
      <c r="L16" s="4">
        <v>6.6622168191340037E-2</v>
      </c>
      <c r="M16" s="4">
        <v>1.5389549993788741E-2</v>
      </c>
      <c r="N16" s="4">
        <v>5.5602318980499145E-2</v>
      </c>
      <c r="O16" s="8">
        <v>2774.0429376517382</v>
      </c>
      <c r="P16" s="8">
        <v>10022.59457535573</v>
      </c>
    </row>
    <row r="17" spans="1:16" x14ac:dyDescent="0.2">
      <c r="A17" s="15" t="s">
        <v>4917</v>
      </c>
      <c r="B17" s="16">
        <v>0.11651876806083597</v>
      </c>
      <c r="C17" s="17" t="s">
        <v>4074</v>
      </c>
      <c r="D17" s="16">
        <v>7.8672986893671581E-2</v>
      </c>
      <c r="E17" s="17" t="s">
        <v>4075</v>
      </c>
      <c r="F17" s="18">
        <v>14181.197225678497</v>
      </c>
      <c r="G17" s="17" t="s">
        <v>4076</v>
      </c>
      <c r="H17" s="19" t="s">
        <v>4077</v>
      </c>
      <c r="I17" s="16">
        <v>0.875</v>
      </c>
      <c r="J17" s="20">
        <v>70</v>
      </c>
      <c r="K17" s="16">
        <v>9.0221840945758761E-2</v>
      </c>
      <c r="L17" s="16">
        <v>0.14415913735752134</v>
      </c>
      <c r="M17" s="16">
        <v>6.2909935136301942E-2</v>
      </c>
      <c r="N17" s="16">
        <v>9.4975911619865877E-2</v>
      </c>
      <c r="O17" s="18">
        <v>11339.828737254953</v>
      </c>
      <c r="P17" s="18">
        <v>17119.880502188862</v>
      </c>
    </row>
    <row r="18" spans="1:16" x14ac:dyDescent="0.2">
      <c r="A18" s="2" t="s">
        <v>4922</v>
      </c>
      <c r="B18" s="4">
        <v>7.3165659680063016E-3</v>
      </c>
      <c r="C18" s="7" t="s">
        <v>4078</v>
      </c>
      <c r="D18" s="4">
        <v>7.0622273658798558E-3</v>
      </c>
      <c r="E18" s="7" t="s">
        <v>4079</v>
      </c>
      <c r="F18" s="8">
        <v>1273.0016118935769</v>
      </c>
      <c r="G18" s="7" t="s">
        <v>4080</v>
      </c>
      <c r="H18" s="5" t="s">
        <v>4081</v>
      </c>
      <c r="I18" s="4">
        <v>0.55000000000000004</v>
      </c>
      <c r="J18" s="3">
        <v>44</v>
      </c>
      <c r="K18" s="4">
        <v>4.8587030825610143E-3</v>
      </c>
      <c r="L18" s="4">
        <v>1.0075976081558972E-2</v>
      </c>
      <c r="M18" s="4">
        <v>4.6722263241580023E-3</v>
      </c>
      <c r="N18" s="4">
        <v>9.9476014981692406E-3</v>
      </c>
      <c r="O18" s="8">
        <v>842.19203569123988</v>
      </c>
      <c r="P18" s="8">
        <v>1793.1046517739421</v>
      </c>
    </row>
    <row r="19" spans="1:16" x14ac:dyDescent="0.2">
      <c r="A19" s="2" t="s">
        <v>4927</v>
      </c>
      <c r="B19" s="4">
        <v>1.0786745661924883E-2</v>
      </c>
      <c r="C19" s="7" t="s">
        <v>4082</v>
      </c>
      <c r="D19" s="4">
        <v>9.0292883629722997E-3</v>
      </c>
      <c r="E19" s="7" t="s">
        <v>4083</v>
      </c>
      <c r="F19" s="8">
        <v>1627.5741412473801</v>
      </c>
      <c r="G19" s="7" t="s">
        <v>4084</v>
      </c>
      <c r="H19" s="5" t="s">
        <v>4085</v>
      </c>
      <c r="I19" s="4">
        <v>0.61250000000000004</v>
      </c>
      <c r="J19" s="3">
        <v>49</v>
      </c>
      <c r="K19" s="4">
        <v>7.5082143550535734E-3</v>
      </c>
      <c r="L19" s="4">
        <v>1.4201293952842808E-2</v>
      </c>
      <c r="M19" s="4">
        <v>6.2842298741700321E-3</v>
      </c>
      <c r="N19" s="4">
        <v>1.2015667719287408E-2</v>
      </c>
      <c r="O19" s="8">
        <v>1132.7636940688544</v>
      </c>
      <c r="P19" s="8">
        <v>2165.88387518232</v>
      </c>
    </row>
    <row r="20" spans="1:16" x14ac:dyDescent="0.2">
      <c r="A20" s="2" t="s">
        <v>4932</v>
      </c>
      <c r="B20" s="4">
        <v>5.205485182588252E-3</v>
      </c>
      <c r="C20" s="7" t="s">
        <v>6286</v>
      </c>
      <c r="D20" s="4">
        <v>4.4923591342163971E-3</v>
      </c>
      <c r="E20" s="7" t="s">
        <v>4086</v>
      </c>
      <c r="F20" s="8">
        <v>809.77008000220701</v>
      </c>
      <c r="G20" s="7" t="s">
        <v>4087</v>
      </c>
      <c r="H20" s="5" t="s">
        <v>4088</v>
      </c>
      <c r="I20" s="4">
        <v>0.375</v>
      </c>
      <c r="J20" s="3">
        <v>30</v>
      </c>
      <c r="K20" s="4">
        <v>3.4454517593607271E-3</v>
      </c>
      <c r="L20" s="4">
        <v>7.1638545906779934E-3</v>
      </c>
      <c r="M20" s="4">
        <v>2.9084660348425322E-3</v>
      </c>
      <c r="N20" s="4">
        <v>6.4430062645277611E-3</v>
      </c>
      <c r="O20" s="8">
        <v>524.2654701801697</v>
      </c>
      <c r="P20" s="8">
        <v>1161.3839282222548</v>
      </c>
    </row>
    <row r="21" spans="1:16" x14ac:dyDescent="0.2">
      <c r="A21" s="2" t="s">
        <v>4937</v>
      </c>
      <c r="B21" s="4">
        <v>1.1870571584115249E-2</v>
      </c>
      <c r="C21" s="7" t="s">
        <v>4089</v>
      </c>
      <c r="D21" s="4">
        <v>1.0968848878004377E-2</v>
      </c>
      <c r="E21" s="7" t="s">
        <v>4090</v>
      </c>
      <c r="F21" s="8">
        <v>1977.1895719158827</v>
      </c>
      <c r="G21" s="7" t="s">
        <v>4091</v>
      </c>
      <c r="H21" s="5" t="s">
        <v>4092</v>
      </c>
      <c r="I21" s="4">
        <v>0.625</v>
      </c>
      <c r="J21" s="3">
        <v>50</v>
      </c>
      <c r="K21" s="4">
        <v>7.0032637684126096E-3</v>
      </c>
      <c r="L21" s="4">
        <v>1.813672335145031E-2</v>
      </c>
      <c r="M21" s="4">
        <v>6.237668161256921E-3</v>
      </c>
      <c r="N21" s="4">
        <v>1.6757370885619925E-2</v>
      </c>
      <c r="O21" s="8">
        <v>1124.370713707264</v>
      </c>
      <c r="P21" s="8">
        <v>3020.5994572698055</v>
      </c>
    </row>
    <row r="22" spans="1:16" x14ac:dyDescent="0.2">
      <c r="A22" s="2" t="s">
        <v>4942</v>
      </c>
      <c r="B22" s="4">
        <v>8.2555473403471966E-4</v>
      </c>
      <c r="C22" s="7" t="s">
        <v>4093</v>
      </c>
      <c r="D22" s="4">
        <v>1.0395965713549081E-3</v>
      </c>
      <c r="E22" s="7" t="s">
        <v>4094</v>
      </c>
      <c r="F22" s="8">
        <v>187.39245318660957</v>
      </c>
      <c r="G22" s="7" t="s">
        <v>4095</v>
      </c>
      <c r="H22" s="5" t="s">
        <v>4096</v>
      </c>
      <c r="I22" s="4">
        <v>7.4999999999999997E-2</v>
      </c>
      <c r="J22" s="3">
        <v>6</v>
      </c>
      <c r="K22" s="4">
        <v>2.5804070004098402E-4</v>
      </c>
      <c r="L22" s="4">
        <v>1.5355363131484077E-3</v>
      </c>
      <c r="M22" s="4">
        <v>3.1053579594375841E-4</v>
      </c>
      <c r="N22" s="4">
        <v>2.1721627891434442E-3</v>
      </c>
      <c r="O22" s="8">
        <v>55.975621897555378</v>
      </c>
      <c r="P22" s="8">
        <v>391.54314759594979</v>
      </c>
    </row>
    <row r="23" spans="1:16" x14ac:dyDescent="0.2">
      <c r="A23" s="2" t="s">
        <v>5742</v>
      </c>
      <c r="B23" s="4">
        <v>8.051384493016657E-2</v>
      </c>
      <c r="C23" s="7" t="s">
        <v>4097</v>
      </c>
      <c r="D23" s="4">
        <v>4.6080666581243747E-2</v>
      </c>
      <c r="E23" s="7" t="s">
        <v>4098</v>
      </c>
      <c r="F23" s="8">
        <v>8306.2693674328402</v>
      </c>
      <c r="G23" s="7" t="s">
        <v>4099</v>
      </c>
      <c r="H23" s="5" t="s">
        <v>4073</v>
      </c>
      <c r="I23" s="4">
        <v>0.8</v>
      </c>
      <c r="J23" s="3">
        <v>64</v>
      </c>
      <c r="K23" s="4">
        <v>5.4953022266965613E-2</v>
      </c>
      <c r="L23" s="4">
        <v>0.10794131749126412</v>
      </c>
      <c r="M23" s="4">
        <v>3.1570733847168846E-2</v>
      </c>
      <c r="N23" s="4">
        <v>6.1806898866024376E-2</v>
      </c>
      <c r="O23" s="8">
        <v>5690.7818162693748</v>
      </c>
      <c r="P23" s="8">
        <v>11141.000962773427</v>
      </c>
    </row>
    <row r="24" spans="1:16" x14ac:dyDescent="0.2">
      <c r="A24" s="9" t="s">
        <v>4951</v>
      </c>
      <c r="B24" s="10">
        <v>3.9193145511281398E-2</v>
      </c>
      <c r="C24" s="11" t="s">
        <v>4100</v>
      </c>
      <c r="D24" s="10">
        <v>3.3951483123568008E-2</v>
      </c>
      <c r="E24" s="11" t="s">
        <v>4101</v>
      </c>
      <c r="F24" s="12">
        <v>6119.923715751821</v>
      </c>
      <c r="G24" s="11" t="s">
        <v>4102</v>
      </c>
      <c r="H24" s="13" t="s">
        <v>4037</v>
      </c>
      <c r="I24" s="10">
        <v>0.86250000000000004</v>
      </c>
      <c r="J24" s="14">
        <v>69</v>
      </c>
      <c r="K24" s="10">
        <v>3.1705175115709042E-2</v>
      </c>
      <c r="L24" s="10">
        <v>4.6392880363887272E-2</v>
      </c>
      <c r="M24" s="10">
        <v>2.7355150375287924E-2</v>
      </c>
      <c r="N24" s="10">
        <v>4.0499171504595449E-2</v>
      </c>
      <c r="O24" s="12">
        <v>4930.9019261509193</v>
      </c>
      <c r="P24" s="12">
        <v>7300.1771161868164</v>
      </c>
    </row>
    <row r="25" spans="1:16" x14ac:dyDescent="0.2">
      <c r="A25" s="9" t="s">
        <v>4956</v>
      </c>
      <c r="B25" s="10">
        <v>0.13534928334826907</v>
      </c>
      <c r="C25" s="11" t="s">
        <v>4103</v>
      </c>
      <c r="D25" s="10">
        <v>8.8648660142999658E-2</v>
      </c>
      <c r="E25" s="11" t="s">
        <v>4104</v>
      </c>
      <c r="F25" s="12">
        <v>15979.361950234366</v>
      </c>
      <c r="G25" s="11" t="s">
        <v>4105</v>
      </c>
      <c r="H25" s="13" t="s">
        <v>4106</v>
      </c>
      <c r="I25" s="10">
        <v>0.91249999999999998</v>
      </c>
      <c r="J25" s="14">
        <v>73</v>
      </c>
      <c r="K25" s="10">
        <v>0.10659401853422706</v>
      </c>
      <c r="L25" s="10">
        <v>0.16305163647631793</v>
      </c>
      <c r="M25" s="10">
        <v>6.8129830318645085E-2</v>
      </c>
      <c r="N25" s="10">
        <v>0.11045632474824504</v>
      </c>
      <c r="O25" s="12">
        <v>12280.740808868846</v>
      </c>
      <c r="P25" s="12">
        <v>19910.301971825305</v>
      </c>
    </row>
    <row r="26" spans="1:16" x14ac:dyDescent="0.2">
      <c r="A26" s="9" t="s">
        <v>4961</v>
      </c>
      <c r="B26" s="10">
        <v>0.12939119999364704</v>
      </c>
      <c r="C26" s="11" t="s">
        <v>4107</v>
      </c>
      <c r="D26" s="10">
        <v>0.11186857705976704</v>
      </c>
      <c r="E26" s="11" t="s">
        <v>4108</v>
      </c>
      <c r="F26" s="12">
        <v>20164.867475855059</v>
      </c>
      <c r="G26" s="11" t="s">
        <v>4109</v>
      </c>
      <c r="H26" s="13" t="s">
        <v>4110</v>
      </c>
      <c r="I26" s="10">
        <v>0.92500000000000004</v>
      </c>
      <c r="J26" s="14">
        <v>74</v>
      </c>
      <c r="K26" s="10">
        <v>0.10961699290643592</v>
      </c>
      <c r="L26" s="10">
        <v>0.15128201031713565</v>
      </c>
      <c r="M26" s="10">
        <v>9.3590341977331362E-2</v>
      </c>
      <c r="N26" s="10">
        <v>0.13086530512600764</v>
      </c>
      <c r="O26" s="12">
        <v>16870.124681970025</v>
      </c>
      <c r="P26" s="12">
        <v>23589.122204025425</v>
      </c>
    </row>
    <row r="27" spans="1:16" x14ac:dyDescent="0.2">
      <c r="A27" s="15" t="s">
        <v>4966</v>
      </c>
      <c r="B27" s="16">
        <v>0.14803250357471542</v>
      </c>
      <c r="C27" s="17" t="s">
        <v>4111</v>
      </c>
      <c r="D27" s="16">
        <v>0.12373069944919118</v>
      </c>
      <c r="E27" s="17" t="s">
        <v>4112</v>
      </c>
      <c r="F27" s="18">
        <v>22303.074041558641</v>
      </c>
      <c r="G27" s="17" t="s">
        <v>4113</v>
      </c>
      <c r="H27" s="19" t="s">
        <v>4114</v>
      </c>
      <c r="I27" s="16">
        <v>0.98750000000000004</v>
      </c>
      <c r="J27" s="20">
        <v>79</v>
      </c>
      <c r="K27" s="16">
        <v>0.13009651290899815</v>
      </c>
      <c r="L27" s="16">
        <v>0.1664901931919209</v>
      </c>
      <c r="M27" s="16">
        <v>0.10768930539373708</v>
      </c>
      <c r="N27" s="16">
        <v>0.14187162595089522</v>
      </c>
      <c r="O27" s="18">
        <v>19411.532969364773</v>
      </c>
      <c r="P27" s="18">
        <v>25573.066280761355</v>
      </c>
    </row>
    <row r="28" spans="1:16" x14ac:dyDescent="0.2">
      <c r="A28" s="15" t="s">
        <v>4971</v>
      </c>
      <c r="B28" s="16">
        <v>8.3746706487254546E-2</v>
      </c>
      <c r="C28" s="17" t="s">
        <v>4115</v>
      </c>
      <c r="D28" s="16">
        <v>6.5244102934434334E-2</v>
      </c>
      <c r="E28" s="17" t="s">
        <v>4116</v>
      </c>
      <c r="F28" s="18">
        <v>11760.574093572495</v>
      </c>
      <c r="G28" s="17" t="s">
        <v>4117</v>
      </c>
      <c r="H28" s="19" t="s">
        <v>4118</v>
      </c>
      <c r="I28" s="16">
        <v>0.95</v>
      </c>
      <c r="J28" s="20">
        <v>76</v>
      </c>
      <c r="K28" s="16">
        <v>6.9900453362855275E-2</v>
      </c>
      <c r="L28" s="16">
        <v>9.9488486560861678E-2</v>
      </c>
      <c r="M28" s="16">
        <v>5.3100144363062693E-2</v>
      </c>
      <c r="N28" s="16">
        <v>8.025974484105293E-2</v>
      </c>
      <c r="O28" s="18">
        <v>9571.5651541528696</v>
      </c>
      <c r="P28" s="18">
        <v>14467.218238604317</v>
      </c>
    </row>
    <row r="29" spans="1:16" x14ac:dyDescent="0.2">
      <c r="A29" s="15" t="s">
        <v>4976</v>
      </c>
      <c r="B29" s="16">
        <v>2.3858036335910514E-2</v>
      </c>
      <c r="C29" s="17" t="s">
        <v>4119</v>
      </c>
      <c r="D29" s="16">
        <v>1.883041124131133E-2</v>
      </c>
      <c r="E29" s="17" t="s">
        <v>4120</v>
      </c>
      <c r="F29" s="18">
        <v>3394.2752931775344</v>
      </c>
      <c r="G29" s="17" t="s">
        <v>4121</v>
      </c>
      <c r="H29" s="19" t="s">
        <v>4037</v>
      </c>
      <c r="I29" s="16">
        <v>0.86250000000000004</v>
      </c>
      <c r="J29" s="20">
        <v>69</v>
      </c>
      <c r="K29" s="16">
        <v>1.8578125676573517E-2</v>
      </c>
      <c r="L29" s="16">
        <v>2.9619664805131181E-2</v>
      </c>
      <c r="M29" s="16">
        <v>1.461755814622351E-2</v>
      </c>
      <c r="N29" s="16">
        <v>2.3580019623754767E-2</v>
      </c>
      <c r="O29" s="18">
        <v>2634.8875670575767</v>
      </c>
      <c r="P29" s="18">
        <v>4250.4158297914328</v>
      </c>
    </row>
    <row r="30" spans="1:16" x14ac:dyDescent="0.2">
      <c r="A30" s="2" t="s">
        <v>4981</v>
      </c>
      <c r="B30" s="4">
        <v>8.7299323821173557E-4</v>
      </c>
      <c r="C30" s="7" t="s">
        <v>4122</v>
      </c>
      <c r="D30" s="4">
        <v>6.8902660114016794E-4</v>
      </c>
      <c r="E30" s="7" t="s">
        <v>6442</v>
      </c>
      <c r="F30" s="8">
        <v>124.20047223723276</v>
      </c>
      <c r="G30" s="7" t="s">
        <v>4123</v>
      </c>
      <c r="H30" s="5" t="s">
        <v>4124</v>
      </c>
      <c r="I30" s="4">
        <v>0.66249999999999998</v>
      </c>
      <c r="J30" s="3">
        <v>53</v>
      </c>
      <c r="K30" s="4">
        <v>6.4836023131279255E-4</v>
      </c>
      <c r="L30" s="4">
        <v>1.0808711779330391E-3</v>
      </c>
      <c r="M30" s="4">
        <v>5.1881811087805022E-4</v>
      </c>
      <c r="N30" s="4">
        <v>8.6078952458697644E-4</v>
      </c>
      <c r="O30" s="8">
        <v>93.519545210090342</v>
      </c>
      <c r="P30" s="8">
        <v>155.16159357803497</v>
      </c>
    </row>
    <row r="31" spans="1:16" x14ac:dyDescent="0.2">
      <c r="A31" s="2" t="s">
        <v>4986</v>
      </c>
      <c r="B31" s="4">
        <v>1.5166943031528247E-3</v>
      </c>
      <c r="C31" s="7" t="s">
        <v>4125</v>
      </c>
      <c r="D31" s="4">
        <v>1.197079971444844E-3</v>
      </c>
      <c r="E31" s="7" t="s">
        <v>4126</v>
      </c>
      <c r="F31" s="8">
        <v>215.77961941259994</v>
      </c>
      <c r="G31" s="7" t="s">
        <v>4127</v>
      </c>
      <c r="H31" s="5" t="s">
        <v>4092</v>
      </c>
      <c r="I31" s="4">
        <v>0.625</v>
      </c>
      <c r="J31" s="3">
        <v>50</v>
      </c>
      <c r="K31" s="4">
        <v>9.4680927874222858E-4</v>
      </c>
      <c r="L31" s="4">
        <v>2.1444772140582799E-3</v>
      </c>
      <c r="M31" s="4">
        <v>7.4620941258990176E-4</v>
      </c>
      <c r="N31" s="4">
        <v>1.7064477339415324E-3</v>
      </c>
      <c r="O31" s="8">
        <v>134.50795844191239</v>
      </c>
      <c r="P31" s="8">
        <v>307.59569231867579</v>
      </c>
    </row>
    <row r="32" spans="1:16" x14ac:dyDescent="0.2">
      <c r="A32" s="2" t="s">
        <v>5743</v>
      </c>
      <c r="B32" s="4">
        <v>4.2120902615207052E-3</v>
      </c>
      <c r="C32" s="7" t="s">
        <v>6136</v>
      </c>
      <c r="D32" s="4">
        <v>3.3244727559817635E-3</v>
      </c>
      <c r="E32" s="7" t="s">
        <v>4128</v>
      </c>
      <c r="F32" s="8">
        <v>599.25275098160353</v>
      </c>
      <c r="G32" s="7" t="s">
        <v>4129</v>
      </c>
      <c r="H32" s="5" t="s">
        <v>4130</v>
      </c>
      <c r="I32" s="4">
        <v>0.71250000000000002</v>
      </c>
      <c r="J32" s="3">
        <v>57</v>
      </c>
      <c r="K32" s="4">
        <v>3.0252790906505158E-3</v>
      </c>
      <c r="L32" s="4">
        <v>5.4631563803956033E-3</v>
      </c>
      <c r="M32" s="4">
        <v>2.3892010534382201E-3</v>
      </c>
      <c r="N32" s="4">
        <v>4.3156960740275366E-3</v>
      </c>
      <c r="O32" s="8">
        <v>430.6653743348806</v>
      </c>
      <c r="P32" s="8">
        <v>777.9256846392077</v>
      </c>
    </row>
    <row r="33" spans="1:16" x14ac:dyDescent="0.2">
      <c r="A33" s="2" t="s">
        <v>4995</v>
      </c>
      <c r="B33" s="4">
        <v>4.5090098689926483E-3</v>
      </c>
      <c r="C33" s="7" t="s">
        <v>4131</v>
      </c>
      <c r="D33" s="4">
        <v>3.5588222320067377E-3</v>
      </c>
      <c r="E33" s="7" t="s">
        <v>4132</v>
      </c>
      <c r="F33" s="8">
        <v>641.49540974497506</v>
      </c>
      <c r="G33" s="7" t="s">
        <v>4133</v>
      </c>
      <c r="H33" s="5" t="s">
        <v>4134</v>
      </c>
      <c r="I33" s="4">
        <v>0.72499999999999998</v>
      </c>
      <c r="J33" s="3">
        <v>58</v>
      </c>
      <c r="K33" s="4">
        <v>3.4263449472574552E-3</v>
      </c>
      <c r="L33" s="4">
        <v>5.6945923919617461E-3</v>
      </c>
      <c r="M33" s="4">
        <v>2.6919866597149211E-3</v>
      </c>
      <c r="N33" s="4">
        <v>4.5000093724969588E-3</v>
      </c>
      <c r="O33" s="8">
        <v>485.24398599366754</v>
      </c>
      <c r="P33" s="8">
        <v>811.14907350637782</v>
      </c>
    </row>
    <row r="34" spans="1:16" x14ac:dyDescent="0.2">
      <c r="A34" s="2" t="s">
        <v>5744</v>
      </c>
      <c r="B34" s="4">
        <v>4.7646277677079185E-3</v>
      </c>
      <c r="C34" s="7" t="s">
        <v>4135</v>
      </c>
      <c r="D34" s="4">
        <v>3.7605735448842108E-3</v>
      </c>
      <c r="E34" s="7" t="s">
        <v>4136</v>
      </c>
      <c r="F34" s="8">
        <v>677.86208745001534</v>
      </c>
      <c r="G34" s="7" t="s">
        <v>4137</v>
      </c>
      <c r="H34" s="5" t="s">
        <v>4092</v>
      </c>
      <c r="I34" s="4">
        <v>0.625</v>
      </c>
      <c r="J34" s="3">
        <v>50</v>
      </c>
      <c r="K34" s="4">
        <v>2.3092385472465969E-3</v>
      </c>
      <c r="L34" s="4">
        <v>8.2164964985353278E-3</v>
      </c>
      <c r="M34" s="4">
        <v>1.8340147459962809E-3</v>
      </c>
      <c r="N34" s="4">
        <v>6.5062424672004465E-3</v>
      </c>
      <c r="O34" s="8">
        <v>330.59028079011483</v>
      </c>
      <c r="P34" s="8">
        <v>1172.7825683058747</v>
      </c>
    </row>
    <row r="35" spans="1:16" x14ac:dyDescent="0.2">
      <c r="A35" s="2" t="s">
        <v>5745</v>
      </c>
      <c r="B35" s="4">
        <v>7.9826208963246804E-3</v>
      </c>
      <c r="C35" s="7" t="s">
        <v>4138</v>
      </c>
      <c r="D35" s="4">
        <v>6.3004361358536083E-3</v>
      </c>
      <c r="E35" s="7" t="s">
        <v>4139</v>
      </c>
      <c r="F35" s="8">
        <v>1135.6849533511079</v>
      </c>
      <c r="G35" s="7" t="s">
        <v>4140</v>
      </c>
      <c r="H35" s="5" t="s">
        <v>4141</v>
      </c>
      <c r="I35" s="4">
        <v>0.75</v>
      </c>
      <c r="J35" s="3">
        <v>60</v>
      </c>
      <c r="K35" s="4">
        <v>6.0888738182773277E-3</v>
      </c>
      <c r="L35" s="4">
        <v>9.8723022194855924E-3</v>
      </c>
      <c r="M35" s="4">
        <v>4.782253329721502E-3</v>
      </c>
      <c r="N35" s="4">
        <v>7.8624208061413743E-3</v>
      </c>
      <c r="O35" s="8">
        <v>862.02495074447938</v>
      </c>
      <c r="P35" s="8">
        <v>1417.2404598526541</v>
      </c>
    </row>
    <row r="36" spans="1:16" x14ac:dyDescent="0.2">
      <c r="A36" s="15" t="s">
        <v>5008</v>
      </c>
      <c r="B36" s="16">
        <v>5.9888670151344026E-2</v>
      </c>
      <c r="C36" s="17" t="s">
        <v>4142</v>
      </c>
      <c r="D36" s="16">
        <v>4.6413691693122996E-2</v>
      </c>
      <c r="E36" s="17" t="s">
        <v>4143</v>
      </c>
      <c r="F36" s="18">
        <v>8366.2988003949595</v>
      </c>
      <c r="G36" s="17" t="s">
        <v>4144</v>
      </c>
      <c r="H36" s="19" t="s">
        <v>4029</v>
      </c>
      <c r="I36" s="16">
        <v>0.9375</v>
      </c>
      <c r="J36" s="20">
        <v>75</v>
      </c>
      <c r="K36" s="16">
        <v>4.8230039549565909E-2</v>
      </c>
      <c r="L36" s="16">
        <v>7.4267528144566414E-2</v>
      </c>
      <c r="M36" s="16">
        <v>3.5699761118739522E-2</v>
      </c>
      <c r="N36" s="16">
        <v>6.0238064054409346E-2</v>
      </c>
      <c r="O36" s="18">
        <v>6435.0595207308406</v>
      </c>
      <c r="P36" s="18">
        <v>10858.210684223413</v>
      </c>
    </row>
    <row r="37" spans="1:16" x14ac:dyDescent="0.2">
      <c r="A37" s="15" t="s">
        <v>5013</v>
      </c>
      <c r="B37" s="16">
        <v>1.4101277753587408E-2</v>
      </c>
      <c r="C37" s="17" t="s">
        <v>4145</v>
      </c>
      <c r="D37" s="16">
        <v>1.3612336361958062E-2</v>
      </c>
      <c r="E37" s="17" t="s">
        <v>4146</v>
      </c>
      <c r="F37" s="18">
        <v>2453.6913402321857</v>
      </c>
      <c r="G37" s="17" t="s">
        <v>4147</v>
      </c>
      <c r="H37" s="19" t="s">
        <v>4148</v>
      </c>
      <c r="I37" s="16">
        <v>0.78749999999999998</v>
      </c>
      <c r="J37" s="20">
        <v>63</v>
      </c>
      <c r="K37" s="16">
        <v>6.7058344736837371E-3</v>
      </c>
      <c r="L37" s="16">
        <v>2.6780478218089623E-2</v>
      </c>
      <c r="M37" s="16">
        <v>6.3958835602800877E-3</v>
      </c>
      <c r="N37" s="16">
        <v>2.5904895639740622E-2</v>
      </c>
      <c r="O37" s="18">
        <v>1152.8898263821054</v>
      </c>
      <c r="P37" s="18">
        <v>4669.4862961575336</v>
      </c>
    </row>
    <row r="38" spans="1:16" x14ac:dyDescent="0.2">
      <c r="A38" s="2" t="s">
        <v>5746</v>
      </c>
      <c r="B38" s="4">
        <v>2.5855206025681323E-5</v>
      </c>
      <c r="C38" s="7" t="s">
        <v>5018</v>
      </c>
      <c r="D38" s="4">
        <v>2.4126771816521633E-5</v>
      </c>
      <c r="E38" s="7" t="s">
        <v>4866</v>
      </c>
      <c r="F38" s="8">
        <v>4.3489706322127297</v>
      </c>
      <c r="G38" s="7" t="s">
        <v>4149</v>
      </c>
      <c r="H38" s="5" t="s">
        <v>4150</v>
      </c>
      <c r="I38" s="4">
        <v>3.7499999999999999E-2</v>
      </c>
      <c r="J38" s="3">
        <v>3</v>
      </c>
      <c r="K38" s="4">
        <v>2.9161402161454823E-6</v>
      </c>
      <c r="L38" s="4">
        <v>5.089635426872868E-5</v>
      </c>
      <c r="M38" s="4">
        <v>2.8578906114861022E-6</v>
      </c>
      <c r="N38" s="4">
        <v>4.9316828844977962E-5</v>
      </c>
      <c r="O38" s="8">
        <v>0.51514899854602336</v>
      </c>
      <c r="P38" s="8">
        <v>8.8896037129094925</v>
      </c>
    </row>
    <row r="39" spans="1:16" x14ac:dyDescent="0.2">
      <c r="A39" s="2" t="s">
        <v>5021</v>
      </c>
      <c r="B39" s="4">
        <v>3.7326620113802055E-4</v>
      </c>
      <c r="C39" s="7" t="s">
        <v>3610</v>
      </c>
      <c r="D39" s="4">
        <v>2.0983050104337106E-4</v>
      </c>
      <c r="E39" s="7" t="s">
        <v>5484</v>
      </c>
      <c r="F39" s="8">
        <v>37.822991559741354</v>
      </c>
      <c r="G39" s="7" t="s">
        <v>4151</v>
      </c>
      <c r="H39" s="5" t="s">
        <v>4152</v>
      </c>
      <c r="I39" s="4">
        <v>0.48749999999999999</v>
      </c>
      <c r="J39" s="3">
        <v>39</v>
      </c>
      <c r="K39" s="4">
        <v>2.5777436294982509E-4</v>
      </c>
      <c r="L39" s="4">
        <v>5.0060616694746845E-4</v>
      </c>
      <c r="M39" s="4">
        <v>1.4282752565660426E-4</v>
      </c>
      <c r="N39" s="4">
        <v>2.9276129437485283E-4</v>
      </c>
      <c r="O39" s="8">
        <v>25.745371957587238</v>
      </c>
      <c r="P39" s="8">
        <v>52.771679575174105</v>
      </c>
    </row>
    <row r="40" spans="1:16" x14ac:dyDescent="0.2">
      <c r="A40" s="2" t="s">
        <v>5026</v>
      </c>
      <c r="B40" s="4">
        <v>1.3702156346423706E-2</v>
      </c>
      <c r="C40" s="7" t="s">
        <v>4153</v>
      </c>
      <c r="D40" s="4">
        <v>1.3378379089098169E-2</v>
      </c>
      <c r="E40" s="7" t="s">
        <v>4154</v>
      </c>
      <c r="F40" s="8">
        <v>2411.5193780402315</v>
      </c>
      <c r="G40" s="7" t="s">
        <v>4155</v>
      </c>
      <c r="H40" s="5" t="s">
        <v>4148</v>
      </c>
      <c r="I40" s="4">
        <v>0.78749999999999998</v>
      </c>
      <c r="J40" s="3">
        <v>63</v>
      </c>
      <c r="K40" s="4">
        <v>6.338399367353139E-3</v>
      </c>
      <c r="L40" s="4">
        <v>2.6392439216921994E-2</v>
      </c>
      <c r="M40" s="4">
        <v>6.1843706264058558E-3</v>
      </c>
      <c r="N40" s="4">
        <v>2.5711112474776764E-2</v>
      </c>
      <c r="O40" s="8">
        <v>1114.7635679357816</v>
      </c>
      <c r="P40" s="8">
        <v>4634.5559167493793</v>
      </c>
    </row>
    <row r="41" spans="1:16" x14ac:dyDescent="0.2">
      <c r="A41" s="2" t="s">
        <v>5031</v>
      </c>
      <c r="B41" s="4">
        <v>4.5787392397756622E-2</v>
      </c>
      <c r="C41" s="7" t="s">
        <v>4156</v>
      </c>
      <c r="D41" s="4">
        <v>3.2801355331164933E-2</v>
      </c>
      <c r="E41" s="7" t="s">
        <v>4157</v>
      </c>
      <c r="F41" s="8">
        <v>5912.6074601627734</v>
      </c>
      <c r="G41" s="7" t="s">
        <v>4158</v>
      </c>
      <c r="H41" s="5" t="s">
        <v>4029</v>
      </c>
      <c r="I41" s="4">
        <v>0.9375</v>
      </c>
      <c r="J41" s="3">
        <v>75</v>
      </c>
      <c r="K41" s="4">
        <v>3.8988366774118356E-2</v>
      </c>
      <c r="L41" s="4">
        <v>5.2813167882312821E-2</v>
      </c>
      <c r="M41" s="4">
        <v>2.7139718561954285E-2</v>
      </c>
      <c r="N41" s="4">
        <v>3.8578876976032184E-2</v>
      </c>
      <c r="O41" s="8">
        <v>4892.069270188601</v>
      </c>
      <c r="P41" s="8">
        <v>6954.0344754129028</v>
      </c>
    </row>
    <row r="42" spans="1:16" x14ac:dyDescent="0.2">
      <c r="A42" s="15" t="s">
        <v>5036</v>
      </c>
      <c r="B42" s="16">
        <v>6.4285797087460891E-2</v>
      </c>
      <c r="C42" s="17" t="s">
        <v>4159</v>
      </c>
      <c r="D42" s="16">
        <v>5.8486596514756871E-2</v>
      </c>
      <c r="E42" s="17" t="s">
        <v>4160</v>
      </c>
      <c r="F42" s="18">
        <v>10542.499947986151</v>
      </c>
      <c r="G42" s="17" t="s">
        <v>4161</v>
      </c>
      <c r="H42" s="19" t="s">
        <v>4114</v>
      </c>
      <c r="I42" s="16">
        <v>0.98750000000000004</v>
      </c>
      <c r="J42" s="20">
        <v>79</v>
      </c>
      <c r="K42" s="16">
        <v>5.3239844108515448E-2</v>
      </c>
      <c r="L42" s="16">
        <v>7.6843438232434738E-2</v>
      </c>
      <c r="M42" s="16">
        <v>4.7430085042219232E-2</v>
      </c>
      <c r="N42" s="16">
        <v>7.1594515808506926E-2</v>
      </c>
      <c r="O42" s="18">
        <v>8549.5087573511137</v>
      </c>
      <c r="P42" s="18">
        <v>12905.267602583723</v>
      </c>
    </row>
    <row r="43" spans="1:16" x14ac:dyDescent="0.2">
      <c r="A43" s="15" t="s">
        <v>5041</v>
      </c>
      <c r="B43" s="16">
        <v>3.9595432055394238E-2</v>
      </c>
      <c r="C43" s="17" t="s">
        <v>4162</v>
      </c>
      <c r="D43" s="16">
        <v>4.0792765039859277E-2</v>
      </c>
      <c r="E43" s="17" t="s">
        <v>4163</v>
      </c>
      <c r="F43" s="18">
        <v>7353.0988113219919</v>
      </c>
      <c r="G43" s="17" t="s">
        <v>4164</v>
      </c>
      <c r="H43" s="19" t="s">
        <v>4077</v>
      </c>
      <c r="I43" s="16">
        <v>0.875</v>
      </c>
      <c r="J43" s="20">
        <v>70</v>
      </c>
      <c r="K43" s="16">
        <v>2.8260085654601242E-2</v>
      </c>
      <c r="L43" s="16">
        <v>5.3241978407679857E-2</v>
      </c>
      <c r="M43" s="16">
        <v>2.9186741869202872E-2</v>
      </c>
      <c r="N43" s="16">
        <v>5.4234861299534039E-2</v>
      </c>
      <c r="O43" s="18">
        <v>5261.0554036995427</v>
      </c>
      <c r="P43" s="18">
        <v>9776.1035263029717</v>
      </c>
    </row>
    <row r="44" spans="1:16" x14ac:dyDescent="0.2">
      <c r="A44" s="2" t="s">
        <v>5046</v>
      </c>
      <c r="B44" s="4">
        <v>2.9152581315406649E-2</v>
      </c>
      <c r="C44" s="7" t="s">
        <v>4165</v>
      </c>
      <c r="D44" s="4">
        <v>2.9136121179079027E-2</v>
      </c>
      <c r="E44" s="7" t="s">
        <v>4166</v>
      </c>
      <c r="F44" s="8">
        <v>5251.9307725054023</v>
      </c>
      <c r="G44" s="7" t="s">
        <v>4167</v>
      </c>
      <c r="H44" s="5" t="s">
        <v>4077</v>
      </c>
      <c r="I44" s="4">
        <v>0.875</v>
      </c>
      <c r="J44" s="3">
        <v>70</v>
      </c>
      <c r="K44" s="4">
        <v>1.8677287773461674E-2</v>
      </c>
      <c r="L44" s="4">
        <v>4.2084876890716064E-2</v>
      </c>
      <c r="M44" s="4">
        <v>1.8491923464871381E-2</v>
      </c>
      <c r="N44" s="4">
        <v>4.1827096946646172E-2</v>
      </c>
      <c r="O44" s="8">
        <v>3333.2611877557606</v>
      </c>
      <c r="P44" s="8">
        <v>7539.5422825325268</v>
      </c>
    </row>
    <row r="45" spans="1:16" x14ac:dyDescent="0.2">
      <c r="A45" s="2" t="s">
        <v>5051</v>
      </c>
      <c r="B45" s="4">
        <v>1.0442850739987587E-2</v>
      </c>
      <c r="C45" s="7" t="s">
        <v>4168</v>
      </c>
      <c r="D45" s="4">
        <v>1.1656643860780254E-2</v>
      </c>
      <c r="E45" s="7" t="s">
        <v>4169</v>
      </c>
      <c r="F45" s="8">
        <v>2101.1680388165901</v>
      </c>
      <c r="G45" s="7" t="s">
        <v>4170</v>
      </c>
      <c r="H45" s="5" t="s">
        <v>4171</v>
      </c>
      <c r="I45" s="4">
        <v>0.58750000000000002</v>
      </c>
      <c r="J45" s="3">
        <v>47</v>
      </c>
      <c r="K45" s="4">
        <v>5.7538973868313898E-3</v>
      </c>
      <c r="L45" s="4">
        <v>1.6076412719971078E-2</v>
      </c>
      <c r="M45" s="4">
        <v>6.4208424006093777E-3</v>
      </c>
      <c r="N45" s="4">
        <v>1.8155182041088801E-2</v>
      </c>
      <c r="O45" s="8">
        <v>1157.3887815026508</v>
      </c>
      <c r="P45" s="8">
        <v>3272.56187108725</v>
      </c>
    </row>
    <row r="46" spans="1:16" x14ac:dyDescent="0.2">
      <c r="A46" s="2" t="s">
        <v>3474</v>
      </c>
      <c r="B46" s="4">
        <v>2.4690365032066647E-2</v>
      </c>
      <c r="C46" s="7" t="s">
        <v>4172</v>
      </c>
      <c r="D46" s="4">
        <v>1.7693831474897594E-2</v>
      </c>
      <c r="E46" s="7" t="s">
        <v>4173</v>
      </c>
      <c r="F46" s="8">
        <v>3189.4011366641589</v>
      </c>
      <c r="G46" s="7" t="s">
        <v>4174</v>
      </c>
      <c r="H46" s="5" t="s">
        <v>4029</v>
      </c>
      <c r="I46" s="4">
        <v>0.9375</v>
      </c>
      <c r="J46" s="3">
        <v>75</v>
      </c>
      <c r="K46" s="4">
        <v>2.1016375434366696E-2</v>
      </c>
      <c r="L46" s="4">
        <v>2.8482928707495296E-2</v>
      </c>
      <c r="M46" s="4">
        <v>1.4640934537060534E-2</v>
      </c>
      <c r="N46" s="4">
        <v>2.081906975813614E-2</v>
      </c>
      <c r="O46" s="8">
        <v>2639.1012777856622</v>
      </c>
      <c r="P46" s="8">
        <v>3752.7408828942812</v>
      </c>
    </row>
    <row r="47" spans="1:16" x14ac:dyDescent="0.2">
      <c r="A47" s="9" t="s">
        <v>5060</v>
      </c>
      <c r="B47" s="10">
        <v>7.0477757429823262E-2</v>
      </c>
      <c r="C47" s="11" t="s">
        <v>4175</v>
      </c>
      <c r="D47" s="10">
        <v>5.049518680606252E-2</v>
      </c>
      <c r="E47" s="11" t="s">
        <v>4176</v>
      </c>
      <c r="F47" s="12">
        <v>9102.0085968269323</v>
      </c>
      <c r="G47" s="11" t="s">
        <v>4177</v>
      </c>
      <c r="H47" s="13" t="s">
        <v>4029</v>
      </c>
      <c r="I47" s="10">
        <v>0.9375</v>
      </c>
      <c r="J47" s="14">
        <v>75</v>
      </c>
      <c r="K47" s="10">
        <v>6.0004742208485048E-2</v>
      </c>
      <c r="L47" s="10">
        <v>8.1295301671192338E-2</v>
      </c>
      <c r="M47" s="10">
        <v>4.1780653099014818E-2</v>
      </c>
      <c r="N47" s="10">
        <v>5.9397946734168316E-2</v>
      </c>
      <c r="O47" s="12">
        <v>7531.1705479742632</v>
      </c>
      <c r="P47" s="12">
        <v>10706.775358307183</v>
      </c>
    </row>
    <row r="48" spans="1:16" x14ac:dyDescent="0.2">
      <c r="A48" s="9" t="s">
        <v>5064</v>
      </c>
      <c r="B48" s="10">
        <v>1.7621200334136326E-2</v>
      </c>
      <c r="C48" s="11" t="s">
        <v>4178</v>
      </c>
      <c r="D48" s="10">
        <v>1.6488723871196591E-2</v>
      </c>
      <c r="E48" s="11" t="s">
        <v>4179</v>
      </c>
      <c r="F48" s="12">
        <v>2972.1744966060396</v>
      </c>
      <c r="G48" s="11" t="s">
        <v>4180</v>
      </c>
      <c r="H48" s="13" t="s">
        <v>4181</v>
      </c>
      <c r="I48" s="10">
        <v>0.77500000000000002</v>
      </c>
      <c r="J48" s="14">
        <v>62</v>
      </c>
      <c r="K48" s="10">
        <v>1.0412845801675105E-2</v>
      </c>
      <c r="L48" s="10">
        <v>2.5573838254363532E-2</v>
      </c>
      <c r="M48" s="10">
        <v>9.6412389429054845E-3</v>
      </c>
      <c r="N48" s="10">
        <v>2.4135194318457551E-2</v>
      </c>
      <c r="O48" s="12">
        <v>1737.8812772676461</v>
      </c>
      <c r="P48" s="12">
        <v>4350.4888300822013</v>
      </c>
    </row>
    <row r="49" spans="1:16" x14ac:dyDescent="0.2">
      <c r="A49" s="9" t="s">
        <v>5069</v>
      </c>
      <c r="B49" s="10">
        <v>5.2856557095686936E-2</v>
      </c>
      <c r="C49" s="11" t="s">
        <v>4182</v>
      </c>
      <c r="D49" s="10">
        <v>3.4006462934865929E-2</v>
      </c>
      <c r="E49" s="11" t="s">
        <v>4183</v>
      </c>
      <c r="F49" s="12">
        <v>6129.8341002208917</v>
      </c>
      <c r="G49" s="11" t="s">
        <v>4184</v>
      </c>
      <c r="H49" s="13" t="s">
        <v>4185</v>
      </c>
      <c r="I49" s="10">
        <v>0.9</v>
      </c>
      <c r="J49" s="14">
        <v>72</v>
      </c>
      <c r="K49" s="10">
        <v>4.3683397368614846E-2</v>
      </c>
      <c r="L49" s="10">
        <v>6.136478935470193E-2</v>
      </c>
      <c r="M49" s="10">
        <v>2.7834355708166055E-2</v>
      </c>
      <c r="N49" s="10">
        <v>4.0259341671932042E-2</v>
      </c>
      <c r="O49" s="12">
        <v>5017.2810710831718</v>
      </c>
      <c r="P49" s="12">
        <v>7256.9465958787741</v>
      </c>
    </row>
    <row r="50" spans="1:16" x14ac:dyDescent="0.2">
      <c r="A50" s="9" t="s">
        <v>5073</v>
      </c>
      <c r="B50" s="10">
        <v>6.181316834797659E-5</v>
      </c>
      <c r="C50" s="11" t="s">
        <v>5018</v>
      </c>
      <c r="D50" s="10">
        <v>3.3079450007836367E-5</v>
      </c>
      <c r="E50" s="11" t="s">
        <v>4866</v>
      </c>
      <c r="F50" s="12">
        <v>5.962735408941672</v>
      </c>
      <c r="G50" s="11" t="s">
        <v>4186</v>
      </c>
      <c r="H50" s="13" t="s">
        <v>4187</v>
      </c>
      <c r="I50" s="10">
        <v>0.26250000000000001</v>
      </c>
      <c r="J50" s="14">
        <v>21</v>
      </c>
      <c r="K50" s="10">
        <v>4.0577004304501438E-5</v>
      </c>
      <c r="L50" s="10">
        <v>8.5775449195054035E-5</v>
      </c>
      <c r="M50" s="10">
        <v>2.1539003298766223E-5</v>
      </c>
      <c r="N50" s="10">
        <v>4.6662963813713255E-5</v>
      </c>
      <c r="O50" s="12">
        <v>3.8825124847130179</v>
      </c>
      <c r="P50" s="12">
        <v>8.4112313400699961</v>
      </c>
    </row>
    <row r="51" spans="1:16" x14ac:dyDescent="0.2">
      <c r="A51" s="9" t="s">
        <v>5077</v>
      </c>
      <c r="B51" s="10">
        <v>5.2794743927338961E-2</v>
      </c>
      <c r="C51" s="11" t="s">
        <v>4188</v>
      </c>
      <c r="D51" s="10">
        <v>3.3973383484858094E-2</v>
      </c>
      <c r="E51" s="11" t="s">
        <v>4189</v>
      </c>
      <c r="F51" s="12">
        <v>6123.8713648119501</v>
      </c>
      <c r="G51" s="11" t="s">
        <v>4190</v>
      </c>
      <c r="H51" s="13" t="s">
        <v>4185</v>
      </c>
      <c r="I51" s="10">
        <v>0.9</v>
      </c>
      <c r="J51" s="14">
        <v>72</v>
      </c>
      <c r="K51" s="10">
        <v>4.3619803287056835E-2</v>
      </c>
      <c r="L51" s="10">
        <v>6.1298953154034941E-2</v>
      </c>
      <c r="M51" s="10">
        <v>2.7815605881107892E-2</v>
      </c>
      <c r="N51" s="10">
        <v>4.0220100478706007E-2</v>
      </c>
      <c r="O51" s="12">
        <v>5013.9013214898514</v>
      </c>
      <c r="P51" s="12">
        <v>7249.87317560478</v>
      </c>
    </row>
    <row r="52" spans="1:16" x14ac:dyDescent="0.2">
      <c r="A52" s="9" t="s">
        <v>5081</v>
      </c>
      <c r="B52" s="10">
        <v>6.6894461772589245E-3</v>
      </c>
      <c r="C52" s="11" t="s">
        <v>4191</v>
      </c>
      <c r="D52" s="10">
        <v>5.2677855503911334E-3</v>
      </c>
      <c r="E52" s="11" t="s">
        <v>4192</v>
      </c>
      <c r="F52" s="12">
        <v>949.54454867259051</v>
      </c>
      <c r="G52" s="11" t="s">
        <v>4193</v>
      </c>
      <c r="H52" s="13" t="s">
        <v>4148</v>
      </c>
      <c r="I52" s="10">
        <v>0.78749999999999998</v>
      </c>
      <c r="J52" s="14">
        <v>63</v>
      </c>
      <c r="K52" s="10">
        <v>4.8474854988906262E-3</v>
      </c>
      <c r="L52" s="10">
        <v>8.5737644627531823E-3</v>
      </c>
      <c r="M52" s="10">
        <v>3.8292063664401832E-3</v>
      </c>
      <c r="N52" s="10">
        <v>6.8130901273540882E-3</v>
      </c>
      <c r="O52" s="12">
        <v>690.23349493141018</v>
      </c>
      <c r="P52" s="12">
        <v>1228.0933853815995</v>
      </c>
    </row>
    <row r="53" spans="1:16" x14ac:dyDescent="0.2">
      <c r="A53" s="9" t="s">
        <v>5086</v>
      </c>
      <c r="B53" s="10">
        <v>3.3895737180885857E-2</v>
      </c>
      <c r="C53" s="11" t="s">
        <v>4194</v>
      </c>
      <c r="D53" s="10">
        <v>2.9252656249514206E-2</v>
      </c>
      <c r="E53" s="11" t="s">
        <v>4195</v>
      </c>
      <c r="F53" s="12">
        <v>5272.9367986244206</v>
      </c>
      <c r="G53" s="11" t="s">
        <v>4196</v>
      </c>
      <c r="H53" s="13" t="s">
        <v>4106</v>
      </c>
      <c r="I53" s="10">
        <v>0.91249999999999998</v>
      </c>
      <c r="J53" s="14">
        <v>73</v>
      </c>
      <c r="K53" s="10">
        <v>2.6311353533902213E-2</v>
      </c>
      <c r="L53" s="10">
        <v>4.2872657365430111E-2</v>
      </c>
      <c r="M53" s="10">
        <v>2.2339651037920863E-2</v>
      </c>
      <c r="N53" s="10">
        <v>3.7041259795324182E-2</v>
      </c>
      <c r="O53" s="12">
        <v>4026.8332223073708</v>
      </c>
      <c r="P53" s="12">
        <v>6676.8713301177813</v>
      </c>
    </row>
    <row r="54" spans="1:16" x14ac:dyDescent="0.2">
      <c r="A54" s="9" t="s">
        <v>5091</v>
      </c>
      <c r="B54" s="10">
        <v>1.1136642877903596E-2</v>
      </c>
      <c r="C54" s="11" t="s">
        <v>4197</v>
      </c>
      <c r="D54" s="10">
        <v>8.793528332390034E-3</v>
      </c>
      <c r="E54" s="11" t="s">
        <v>4198</v>
      </c>
      <c r="F54" s="12">
        <v>1585.0772230086238</v>
      </c>
      <c r="G54" s="11" t="s">
        <v>4199</v>
      </c>
      <c r="H54" s="13" t="s">
        <v>4200</v>
      </c>
      <c r="I54" s="10">
        <v>0.82499999999999996</v>
      </c>
      <c r="J54" s="14">
        <v>66</v>
      </c>
      <c r="K54" s="10">
        <v>8.8127368663564361E-3</v>
      </c>
      <c r="L54" s="10">
        <v>1.3617002733809825E-2</v>
      </c>
      <c r="M54" s="10">
        <v>6.9475549454427223E-3</v>
      </c>
      <c r="N54" s="10">
        <v>1.0776892190503096E-2</v>
      </c>
      <c r="O54" s="12">
        <v>1252.3313377019697</v>
      </c>
      <c r="P54" s="12">
        <v>1942.5884241556903</v>
      </c>
    </row>
    <row r="55" spans="1:16" x14ac:dyDescent="0.2">
      <c r="A55" s="9" t="s">
        <v>5095</v>
      </c>
      <c r="B55" s="10">
        <v>5.1378939688459394E-3</v>
      </c>
      <c r="C55" s="11" t="s">
        <v>4201</v>
      </c>
      <c r="D55" s="10">
        <v>3.9704040459275815E-3</v>
      </c>
      <c r="E55" s="11" t="s">
        <v>4202</v>
      </c>
      <c r="F55" s="12">
        <v>715.68507900975669</v>
      </c>
      <c r="G55" s="11" t="s">
        <v>4203</v>
      </c>
      <c r="H55" s="13" t="s">
        <v>4204</v>
      </c>
      <c r="I55" s="10">
        <v>0.7</v>
      </c>
      <c r="J55" s="14">
        <v>56</v>
      </c>
      <c r="K55" s="10">
        <v>2.6441353375871316E-3</v>
      </c>
      <c r="L55" s="10">
        <v>8.7160084296246162E-3</v>
      </c>
      <c r="M55" s="10">
        <v>1.9950461703874761E-3</v>
      </c>
      <c r="N55" s="10">
        <v>6.7684854278479258E-3</v>
      </c>
      <c r="O55" s="12">
        <v>359.61699604512148</v>
      </c>
      <c r="P55" s="12">
        <v>1220.0531664212604</v>
      </c>
    </row>
    <row r="56" spans="1:16" x14ac:dyDescent="0.2">
      <c r="A56" s="9" t="s">
        <v>5100</v>
      </c>
      <c r="B56" s="10">
        <v>1.6274536846749534E-2</v>
      </c>
      <c r="C56" s="11" t="s">
        <v>4205</v>
      </c>
      <c r="D56" s="10">
        <v>1.2763932378317615E-2</v>
      </c>
      <c r="E56" s="11" t="s">
        <v>4206</v>
      </c>
      <c r="F56" s="12">
        <v>2300.7623020183805</v>
      </c>
      <c r="G56" s="11" t="s">
        <v>4207</v>
      </c>
      <c r="H56" s="13" t="s">
        <v>4065</v>
      </c>
      <c r="I56" s="10">
        <v>0.85</v>
      </c>
      <c r="J56" s="14">
        <v>68</v>
      </c>
      <c r="K56" s="10">
        <v>1.2286881262235167E-2</v>
      </c>
      <c r="L56" s="10">
        <v>2.1036724339334446E-2</v>
      </c>
      <c r="M56" s="10">
        <v>9.610008967058891E-3</v>
      </c>
      <c r="N56" s="10">
        <v>1.6356484391677268E-2</v>
      </c>
      <c r="O56" s="12">
        <v>1732.2519187759915</v>
      </c>
      <c r="P56" s="12">
        <v>2948.3376726321499</v>
      </c>
    </row>
    <row r="57" spans="1:16" x14ac:dyDescent="0.2">
      <c r="A57" s="15" t="s">
        <v>5105</v>
      </c>
      <c r="B57" s="16">
        <v>0.42397318416388552</v>
      </c>
      <c r="C57" s="17" t="s">
        <v>4208</v>
      </c>
      <c r="D57" s="16">
        <v>0.42685924073852116</v>
      </c>
      <c r="E57" s="17" t="s">
        <v>4209</v>
      </c>
      <c r="F57" s="18">
        <v>76943.501442212015</v>
      </c>
      <c r="G57" s="17" t="s">
        <v>4210</v>
      </c>
      <c r="H57" s="19" t="s">
        <v>4211</v>
      </c>
      <c r="I57" s="16">
        <v>1</v>
      </c>
      <c r="J57" s="20">
        <v>80</v>
      </c>
      <c r="K57" s="16">
        <v>0.38762828117267317</v>
      </c>
      <c r="L57" s="16">
        <v>0.45969942974606415</v>
      </c>
      <c r="M57" s="16">
        <v>0.39135329232171517</v>
      </c>
      <c r="N57" s="16">
        <v>0.46201710671939961</v>
      </c>
      <c r="O57" s="18">
        <v>70543.377625075023</v>
      </c>
      <c r="P57" s="18">
        <v>83280.881668828457</v>
      </c>
    </row>
    <row r="58" spans="1:16" x14ac:dyDescent="0.2">
      <c r="A58" s="15" t="s">
        <v>5110</v>
      </c>
      <c r="B58" s="16">
        <v>8.6731345524974097E-3</v>
      </c>
      <c r="C58" s="17" t="s">
        <v>4212</v>
      </c>
      <c r="D58" s="16">
        <v>8.970285034435364E-3</v>
      </c>
      <c r="E58" s="17" t="s">
        <v>4213</v>
      </c>
      <c r="F58" s="18">
        <v>1616.9384977820487</v>
      </c>
      <c r="G58" s="17" t="s">
        <v>4214</v>
      </c>
      <c r="H58" s="19" t="s">
        <v>4215</v>
      </c>
      <c r="I58" s="16">
        <v>0.36249999999999999</v>
      </c>
      <c r="J58" s="20">
        <v>29</v>
      </c>
      <c r="K58" s="16">
        <v>4.7001300942452586E-3</v>
      </c>
      <c r="L58" s="16">
        <v>1.3072900453890045E-2</v>
      </c>
      <c r="M58" s="16">
        <v>4.7762295160571587E-3</v>
      </c>
      <c r="N58" s="16">
        <v>1.3401919535044568E-2</v>
      </c>
      <c r="O58" s="18">
        <v>860.93912836760376</v>
      </c>
      <c r="P58" s="18">
        <v>2415.7626605178307</v>
      </c>
    </row>
    <row r="59" spans="1:16" x14ac:dyDescent="0.2">
      <c r="A59" s="15" t="s">
        <v>5115</v>
      </c>
      <c r="B59" s="16">
        <v>7.3271847673609313E-3</v>
      </c>
      <c r="C59" s="17" t="s">
        <v>4216</v>
      </c>
      <c r="D59" s="16">
        <v>7.6228062116711253E-3</v>
      </c>
      <c r="E59" s="17" t="s">
        <v>4217</v>
      </c>
      <c r="F59" s="18">
        <v>1374.048737299574</v>
      </c>
      <c r="G59" s="17" t="s">
        <v>4218</v>
      </c>
      <c r="H59" s="19" t="s">
        <v>4219</v>
      </c>
      <c r="I59" s="16">
        <v>0.28749999999999998</v>
      </c>
      <c r="J59" s="20">
        <v>23</v>
      </c>
      <c r="K59" s="16">
        <v>3.8081312864103782E-3</v>
      </c>
      <c r="L59" s="16">
        <v>1.1404891735168636E-2</v>
      </c>
      <c r="M59" s="16">
        <v>3.8925415013116135E-3</v>
      </c>
      <c r="N59" s="16">
        <v>1.1828510516230194E-2</v>
      </c>
      <c r="O59" s="18">
        <v>701.64996803596637</v>
      </c>
      <c r="P59" s="18">
        <v>2132.1478583669445</v>
      </c>
    </row>
    <row r="60" spans="1:16" x14ac:dyDescent="0.2">
      <c r="A60" s="2" t="s">
        <v>5120</v>
      </c>
      <c r="B60" s="4">
        <v>1.5082174380658526E-5</v>
      </c>
      <c r="C60" s="7" t="s">
        <v>4866</v>
      </c>
      <c r="D60" s="4">
        <v>1.4841439420752617E-5</v>
      </c>
      <c r="E60" s="7" t="s">
        <v>4866</v>
      </c>
      <c r="F60" s="8">
        <v>2.6752432804300015</v>
      </c>
      <c r="G60" s="7" t="s">
        <v>4220</v>
      </c>
      <c r="H60" s="5" t="s">
        <v>4221</v>
      </c>
      <c r="I60" s="4">
        <v>2.5000000000000001E-2</v>
      </c>
      <c r="J60" s="3">
        <v>2</v>
      </c>
      <c r="K60" s="4">
        <v>0</v>
      </c>
      <c r="L60" s="4">
        <v>3.0164348761317052E-5</v>
      </c>
      <c r="M60" s="4">
        <v>0</v>
      </c>
      <c r="N60" s="4">
        <v>3.0395466973503139E-5</v>
      </c>
      <c r="O60" s="8">
        <v>0</v>
      </c>
      <c r="P60" s="8">
        <v>5.4789341162349849</v>
      </c>
    </row>
    <row r="61" spans="1:16" x14ac:dyDescent="0.2">
      <c r="A61" s="2" t="s">
        <v>5125</v>
      </c>
      <c r="B61" s="4">
        <v>7.3121025929802725E-3</v>
      </c>
      <c r="C61" s="7" t="s">
        <v>4216</v>
      </c>
      <c r="D61" s="4">
        <v>7.6079647722503731E-3</v>
      </c>
      <c r="E61" s="7" t="s">
        <v>4217</v>
      </c>
      <c r="F61" s="8">
        <v>1371.3734940191441</v>
      </c>
      <c r="G61" s="7" t="s">
        <v>4222</v>
      </c>
      <c r="H61" s="5" t="s">
        <v>4223</v>
      </c>
      <c r="I61" s="4">
        <v>0.27500000000000002</v>
      </c>
      <c r="J61" s="3">
        <v>22</v>
      </c>
      <c r="K61" s="4">
        <v>3.7838008149686966E-3</v>
      </c>
      <c r="L61" s="4">
        <v>1.1399057857849001E-2</v>
      </c>
      <c r="M61" s="4">
        <v>3.882933307983743E-3</v>
      </c>
      <c r="N61" s="4">
        <v>1.1811249207532782E-2</v>
      </c>
      <c r="O61" s="8">
        <v>699.91804339518546</v>
      </c>
      <c r="P61" s="8">
        <v>2129.036421612393</v>
      </c>
    </row>
    <row r="62" spans="1:16" x14ac:dyDescent="0.2">
      <c r="A62" s="15" t="s">
        <v>5130</v>
      </c>
      <c r="B62" s="16">
        <v>1.3459497851364779E-3</v>
      </c>
      <c r="C62" s="17" t="s">
        <v>3712</v>
      </c>
      <c r="D62" s="16">
        <v>1.3474788227642387E-3</v>
      </c>
      <c r="E62" s="17" t="s">
        <v>3712</v>
      </c>
      <c r="F62" s="18">
        <v>242.88976048247454</v>
      </c>
      <c r="G62" s="17" t="s">
        <v>4224</v>
      </c>
      <c r="H62" s="19" t="s">
        <v>4225</v>
      </c>
      <c r="I62" s="16">
        <v>0.15</v>
      </c>
      <c r="J62" s="20">
        <v>12</v>
      </c>
      <c r="K62" s="16">
        <v>4.0719771148438729E-4</v>
      </c>
      <c r="L62" s="16">
        <v>2.4828074876279667E-3</v>
      </c>
      <c r="M62" s="16">
        <v>4.076797136552107E-4</v>
      </c>
      <c r="N62" s="16">
        <v>2.4861636121747406E-3</v>
      </c>
      <c r="O62" s="18">
        <v>73.486296281929143</v>
      </c>
      <c r="P62" s="18">
        <v>448.14335786190037</v>
      </c>
    </row>
    <row r="63" spans="1:16" x14ac:dyDescent="0.2">
      <c r="A63" s="2" t="s">
        <v>5134</v>
      </c>
      <c r="B63" s="4">
        <v>1.3459497851364779E-3</v>
      </c>
      <c r="C63" s="7" t="s">
        <v>3712</v>
      </c>
      <c r="D63" s="4">
        <v>1.3474788227642387E-3</v>
      </c>
      <c r="E63" s="7" t="s">
        <v>3712</v>
      </c>
      <c r="F63" s="8">
        <v>242.88976048247454</v>
      </c>
      <c r="G63" s="7" t="s">
        <v>4224</v>
      </c>
      <c r="H63" s="5" t="s">
        <v>4225</v>
      </c>
      <c r="I63" s="4">
        <v>0.15</v>
      </c>
      <c r="J63" s="3">
        <v>12</v>
      </c>
      <c r="K63" s="4">
        <v>4.0719771148438729E-4</v>
      </c>
      <c r="L63" s="4">
        <v>2.4828074876279667E-3</v>
      </c>
      <c r="M63" s="4">
        <v>4.076797136552107E-4</v>
      </c>
      <c r="N63" s="4">
        <v>2.4861636121747406E-3</v>
      </c>
      <c r="O63" s="8">
        <v>73.486296281929143</v>
      </c>
      <c r="P63" s="8">
        <v>448.14335786190037</v>
      </c>
    </row>
    <row r="64" spans="1:16" x14ac:dyDescent="0.2">
      <c r="A64" s="15" t="s">
        <v>5138</v>
      </c>
      <c r="B64" s="16">
        <v>0</v>
      </c>
      <c r="C64" s="17" t="s">
        <v>4866</v>
      </c>
      <c r="D64" s="16">
        <v>0</v>
      </c>
      <c r="E64" s="17" t="s">
        <v>4866</v>
      </c>
      <c r="F64" s="18">
        <v>0</v>
      </c>
      <c r="G64" s="17" t="s">
        <v>4867</v>
      </c>
      <c r="H64" s="19" t="s">
        <v>4226</v>
      </c>
      <c r="I64" s="16">
        <v>0</v>
      </c>
      <c r="J64" s="20">
        <v>0</v>
      </c>
      <c r="K64" s="16">
        <v>0</v>
      </c>
      <c r="L64" s="16">
        <v>0</v>
      </c>
      <c r="M64" s="16">
        <v>0</v>
      </c>
      <c r="N64" s="16">
        <v>0</v>
      </c>
      <c r="O64" s="18">
        <v>0</v>
      </c>
      <c r="P64" s="18">
        <v>0</v>
      </c>
    </row>
    <row r="65" spans="1:16" x14ac:dyDescent="0.2">
      <c r="A65" s="2" t="s">
        <v>5142</v>
      </c>
      <c r="B65" s="4">
        <v>0</v>
      </c>
      <c r="C65" s="7" t="s">
        <v>4866</v>
      </c>
      <c r="D65" s="4">
        <v>0</v>
      </c>
      <c r="E65" s="7" t="s">
        <v>4866</v>
      </c>
      <c r="F65" s="8">
        <v>0</v>
      </c>
      <c r="G65" s="7" t="s">
        <v>4867</v>
      </c>
      <c r="H65" s="5" t="s">
        <v>4226</v>
      </c>
      <c r="I65" s="4">
        <v>0</v>
      </c>
      <c r="J65" s="3">
        <v>0</v>
      </c>
      <c r="K65" s="4">
        <v>0</v>
      </c>
      <c r="L65" s="4">
        <v>0</v>
      </c>
      <c r="M65" s="4">
        <v>0</v>
      </c>
      <c r="N65" s="4">
        <v>0</v>
      </c>
      <c r="O65" s="8">
        <v>0</v>
      </c>
      <c r="P65" s="8">
        <v>0</v>
      </c>
    </row>
    <row r="66" spans="1:16" x14ac:dyDescent="0.2">
      <c r="A66" s="2" t="s">
        <v>5146</v>
      </c>
      <c r="B66" s="4">
        <v>0</v>
      </c>
      <c r="C66" s="7" t="s">
        <v>4866</v>
      </c>
      <c r="D66" s="4">
        <v>0</v>
      </c>
      <c r="E66" s="7" t="s">
        <v>4866</v>
      </c>
      <c r="F66" s="8">
        <v>0</v>
      </c>
      <c r="G66" s="7" t="s">
        <v>4867</v>
      </c>
      <c r="H66" s="5" t="s">
        <v>4226</v>
      </c>
      <c r="I66" s="4">
        <v>0</v>
      </c>
      <c r="J66" s="3">
        <v>0</v>
      </c>
      <c r="K66" s="4">
        <v>0</v>
      </c>
      <c r="L66" s="4">
        <v>0</v>
      </c>
      <c r="M66" s="4">
        <v>0</v>
      </c>
      <c r="N66" s="4">
        <v>0</v>
      </c>
      <c r="O66" s="8">
        <v>0</v>
      </c>
      <c r="P66" s="8">
        <v>0</v>
      </c>
    </row>
    <row r="67" spans="1:16" x14ac:dyDescent="0.2">
      <c r="A67" s="15" t="s">
        <v>5150</v>
      </c>
      <c r="B67" s="16">
        <v>9.4723414255889954E-2</v>
      </c>
      <c r="C67" s="17" t="s">
        <v>4227</v>
      </c>
      <c r="D67" s="16">
        <v>9.3265549067135134E-2</v>
      </c>
      <c r="E67" s="17" t="s">
        <v>4228</v>
      </c>
      <c r="F67" s="18">
        <v>16811.579144310195</v>
      </c>
      <c r="G67" s="17" t="s">
        <v>4229</v>
      </c>
      <c r="H67" s="19" t="s">
        <v>4134</v>
      </c>
      <c r="I67" s="16">
        <v>0.72499999999999998</v>
      </c>
      <c r="J67" s="20">
        <v>58</v>
      </c>
      <c r="K67" s="16">
        <v>5.8689198259740824E-2</v>
      </c>
      <c r="L67" s="16">
        <v>0.13459013776284492</v>
      </c>
      <c r="M67" s="16">
        <v>5.7472624063270271E-2</v>
      </c>
      <c r="N67" s="16">
        <v>0.13246902290135418</v>
      </c>
      <c r="O67" s="18">
        <v>10359.726369866252</v>
      </c>
      <c r="P67" s="18">
        <v>23878.200310304175</v>
      </c>
    </row>
    <row r="68" spans="1:16" x14ac:dyDescent="0.2">
      <c r="A68" s="15" t="s">
        <v>5155</v>
      </c>
      <c r="B68" s="16">
        <v>1.7659904389107289E-2</v>
      </c>
      <c r="C68" s="17" t="s">
        <v>4230</v>
      </c>
      <c r="D68" s="16">
        <v>1.6639339417163806E-2</v>
      </c>
      <c r="E68" s="17" t="s">
        <v>4231</v>
      </c>
      <c r="F68" s="18">
        <v>2999.3236979640747</v>
      </c>
      <c r="G68" s="17" t="s">
        <v>4232</v>
      </c>
      <c r="H68" s="19" t="s">
        <v>4233</v>
      </c>
      <c r="I68" s="16">
        <v>0.3125</v>
      </c>
      <c r="J68" s="20">
        <v>25</v>
      </c>
      <c r="K68" s="16">
        <v>7.0433282683774216E-3</v>
      </c>
      <c r="L68" s="16">
        <v>3.2923365983162582E-2</v>
      </c>
      <c r="M68" s="16">
        <v>6.6982504329305224E-3</v>
      </c>
      <c r="N68" s="16">
        <v>3.0629428176517069E-2</v>
      </c>
      <c r="O68" s="18">
        <v>1207.3929592218774</v>
      </c>
      <c r="P68" s="18">
        <v>5521.1067868567543</v>
      </c>
    </row>
    <row r="69" spans="1:16" x14ac:dyDescent="0.2">
      <c r="A69" s="15" t="s">
        <v>5160</v>
      </c>
      <c r="B69" s="16">
        <v>1.0526364068386701E-2</v>
      </c>
      <c r="C69" s="17" t="s">
        <v>4234</v>
      </c>
      <c r="D69" s="16">
        <v>9.7521614347528211E-3</v>
      </c>
      <c r="E69" s="17" t="s">
        <v>4235</v>
      </c>
      <c r="F69" s="18">
        <v>1757.8756081779081</v>
      </c>
      <c r="G69" s="17" t="s">
        <v>4236</v>
      </c>
      <c r="H69" s="19" t="s">
        <v>4237</v>
      </c>
      <c r="I69" s="16">
        <v>0.22500000000000001</v>
      </c>
      <c r="J69" s="20">
        <v>18</v>
      </c>
      <c r="K69" s="16">
        <v>2.90839774895845E-3</v>
      </c>
      <c r="L69" s="16">
        <v>2.1176673330112045E-2</v>
      </c>
      <c r="M69" s="16">
        <v>2.7003881901800919E-3</v>
      </c>
      <c r="N69" s="16">
        <v>1.9649624102049373E-2</v>
      </c>
      <c r="O69" s="18">
        <v>486.75840365121951</v>
      </c>
      <c r="P69" s="18">
        <v>3541.9424862846131</v>
      </c>
    </row>
    <row r="70" spans="1:16" x14ac:dyDescent="0.2">
      <c r="A70" s="2" t="s">
        <v>5747</v>
      </c>
      <c r="B70" s="4">
        <v>1.344090587710079E-3</v>
      </c>
      <c r="C70" s="7" t="s">
        <v>3810</v>
      </c>
      <c r="D70" s="4">
        <v>1.2901599964268049E-3</v>
      </c>
      <c r="E70" s="7" t="s">
        <v>4238</v>
      </c>
      <c r="F70" s="8">
        <v>232.55775691771666</v>
      </c>
      <c r="G70" s="7" t="s">
        <v>4239</v>
      </c>
      <c r="H70" s="5" t="s">
        <v>4221</v>
      </c>
      <c r="I70" s="4">
        <v>2.5000000000000001E-2</v>
      </c>
      <c r="J70" s="3">
        <v>2</v>
      </c>
      <c r="K70" s="4">
        <v>0</v>
      </c>
      <c r="L70" s="4">
        <v>3.2677019613164345E-3</v>
      </c>
      <c r="M70" s="4">
        <v>0</v>
      </c>
      <c r="N70" s="4">
        <v>3.1369702755974752E-3</v>
      </c>
      <c r="O70" s="8">
        <v>0</v>
      </c>
      <c r="P70" s="8">
        <v>565.4544962105316</v>
      </c>
    </row>
    <row r="71" spans="1:16" x14ac:dyDescent="0.2">
      <c r="A71" s="2" t="s">
        <v>5748</v>
      </c>
      <c r="B71" s="4">
        <v>7.9662249599475755E-3</v>
      </c>
      <c r="C71" s="7" t="s">
        <v>4240</v>
      </c>
      <c r="D71" s="4">
        <v>7.3413416852552392E-3</v>
      </c>
      <c r="E71" s="7" t="s">
        <v>4241</v>
      </c>
      <c r="F71" s="8">
        <v>1323.3133563418066</v>
      </c>
      <c r="G71" s="7" t="s">
        <v>4242</v>
      </c>
      <c r="H71" s="5" t="s">
        <v>4243</v>
      </c>
      <c r="I71" s="4">
        <v>0.1125</v>
      </c>
      <c r="J71" s="3">
        <v>9</v>
      </c>
      <c r="K71" s="4">
        <v>1.4114754698568853E-3</v>
      </c>
      <c r="L71" s="4">
        <v>1.7070914449696179E-2</v>
      </c>
      <c r="M71" s="4">
        <v>1.2943624287977912E-3</v>
      </c>
      <c r="N71" s="4">
        <v>1.5509665124713995E-2</v>
      </c>
      <c r="O71" s="8">
        <v>233.31526625648218</v>
      </c>
      <c r="P71" s="8">
        <v>2795.6942874821621</v>
      </c>
    </row>
    <row r="72" spans="1:16" x14ac:dyDescent="0.2">
      <c r="A72" s="2" t="s">
        <v>5749</v>
      </c>
      <c r="B72" s="4">
        <v>1.216048520729046E-3</v>
      </c>
      <c r="C72" s="7" t="s">
        <v>3715</v>
      </c>
      <c r="D72" s="4">
        <v>1.1206597530707776E-3</v>
      </c>
      <c r="E72" s="7" t="s">
        <v>4244</v>
      </c>
      <c r="F72" s="8">
        <v>202.00449491838512</v>
      </c>
      <c r="G72" s="7" t="s">
        <v>4245</v>
      </c>
      <c r="H72" s="5" t="s">
        <v>4069</v>
      </c>
      <c r="I72" s="4">
        <v>0.13750000000000001</v>
      </c>
      <c r="J72" s="3">
        <v>11</v>
      </c>
      <c r="K72" s="4">
        <v>3.098192384324626E-4</v>
      </c>
      <c r="L72" s="4">
        <v>2.4868194937824263E-3</v>
      </c>
      <c r="M72" s="4">
        <v>2.821188488862839E-4</v>
      </c>
      <c r="N72" s="4">
        <v>2.2890645254607343E-3</v>
      </c>
      <c r="O72" s="8">
        <v>50.853325837811823</v>
      </c>
      <c r="P72" s="8">
        <v>412.61526706410115</v>
      </c>
    </row>
    <row r="73" spans="1:16" x14ac:dyDescent="0.2">
      <c r="A73" s="15" t="s">
        <v>5177</v>
      </c>
      <c r="B73" s="16">
        <v>7.133540320720588E-3</v>
      </c>
      <c r="C73" s="17" t="s">
        <v>4246</v>
      </c>
      <c r="D73" s="16">
        <v>6.8871779824109854E-3</v>
      </c>
      <c r="E73" s="17" t="s">
        <v>4247</v>
      </c>
      <c r="F73" s="18">
        <v>1241.4480897861665</v>
      </c>
      <c r="G73" s="17" t="s">
        <v>4248</v>
      </c>
      <c r="H73" s="19" t="s">
        <v>4069</v>
      </c>
      <c r="I73" s="16">
        <v>0.13750000000000001</v>
      </c>
      <c r="J73" s="20">
        <v>11</v>
      </c>
      <c r="K73" s="16">
        <v>3.0638136460052114E-3</v>
      </c>
      <c r="L73" s="16">
        <v>1.2155941002686932E-2</v>
      </c>
      <c r="M73" s="16">
        <v>2.9718147327150086E-3</v>
      </c>
      <c r="N73" s="16">
        <v>1.1817246992247113E-2</v>
      </c>
      <c r="O73" s="18">
        <v>535.68438808312999</v>
      </c>
      <c r="P73" s="18">
        <v>2130.1175521415544</v>
      </c>
    </row>
    <row r="74" spans="1:16" x14ac:dyDescent="0.2">
      <c r="A74" s="2" t="s">
        <v>5750</v>
      </c>
      <c r="B74" s="4">
        <v>5.9424619556047312E-3</v>
      </c>
      <c r="C74" s="7" t="s">
        <v>4249</v>
      </c>
      <c r="D74" s="4">
        <v>5.7372344308585406E-3</v>
      </c>
      <c r="E74" s="7" t="s">
        <v>4250</v>
      </c>
      <c r="F74" s="8">
        <v>1034.1650445269024</v>
      </c>
      <c r="G74" s="7" t="s">
        <v>4251</v>
      </c>
      <c r="H74" s="5" t="s">
        <v>4252</v>
      </c>
      <c r="I74" s="4">
        <v>0.1</v>
      </c>
      <c r="J74" s="3">
        <v>8</v>
      </c>
      <c r="K74" s="4">
        <v>1.9142139351809909E-3</v>
      </c>
      <c r="L74" s="4">
        <v>1.0760521907757713E-2</v>
      </c>
      <c r="M74" s="4">
        <v>1.8156974045457758E-3</v>
      </c>
      <c r="N74" s="4">
        <v>1.0481390751597342E-2</v>
      </c>
      <c r="O74" s="8">
        <v>327.2884888788609</v>
      </c>
      <c r="P74" s="8">
        <v>1889.3228198986926</v>
      </c>
    </row>
    <row r="75" spans="1:16" x14ac:dyDescent="0.2">
      <c r="A75" s="2" t="s">
        <v>5751</v>
      </c>
      <c r="B75" s="4">
        <v>1.1910783651158567E-3</v>
      </c>
      <c r="C75" s="7" t="s">
        <v>3947</v>
      </c>
      <c r="D75" s="4">
        <v>1.1499435515524451E-3</v>
      </c>
      <c r="E75" s="7" t="s">
        <v>4253</v>
      </c>
      <c r="F75" s="8">
        <v>207.28304525926401</v>
      </c>
      <c r="G75" s="7" t="s">
        <v>4254</v>
      </c>
      <c r="H75" s="5" t="s">
        <v>4255</v>
      </c>
      <c r="I75" s="4">
        <v>0.05</v>
      </c>
      <c r="J75" s="3">
        <v>4</v>
      </c>
      <c r="K75" s="4">
        <v>2.2810495893474113E-4</v>
      </c>
      <c r="L75" s="4">
        <v>2.2522454366242593E-3</v>
      </c>
      <c r="M75" s="4">
        <v>2.1471719957786089E-4</v>
      </c>
      <c r="N75" s="4">
        <v>2.1693018979146318E-3</v>
      </c>
      <c r="O75" s="8">
        <v>38.703843278180543</v>
      </c>
      <c r="P75" s="8">
        <v>391.02745772120494</v>
      </c>
    </row>
    <row r="76" spans="1:16" x14ac:dyDescent="0.2">
      <c r="A76" s="15" t="s">
        <v>5190</v>
      </c>
      <c r="B76" s="16">
        <v>5.9301358964724852E-3</v>
      </c>
      <c r="C76" s="17" t="s">
        <v>4256</v>
      </c>
      <c r="D76" s="16">
        <v>5.583187449935482E-3</v>
      </c>
      <c r="E76" s="17" t="s">
        <v>4257</v>
      </c>
      <c r="F76" s="18">
        <v>1006.3973099493056</v>
      </c>
      <c r="G76" s="17" t="s">
        <v>4258</v>
      </c>
      <c r="H76" s="19" t="s">
        <v>4252</v>
      </c>
      <c r="I76" s="16">
        <v>0.1</v>
      </c>
      <c r="J76" s="20">
        <v>8</v>
      </c>
      <c r="K76" s="16">
        <v>2.4412955412313623E-3</v>
      </c>
      <c r="L76" s="16">
        <v>9.9586155185632606E-3</v>
      </c>
      <c r="M76" s="16">
        <v>2.2918468891662399E-3</v>
      </c>
      <c r="N76" s="16">
        <v>9.4328656046101817E-3</v>
      </c>
      <c r="O76" s="18">
        <v>413.11680196215548</v>
      </c>
      <c r="P76" s="18">
        <v>1700.3209465415171</v>
      </c>
    </row>
    <row r="77" spans="1:16" x14ac:dyDescent="0.2">
      <c r="A77" s="15" t="s">
        <v>5195</v>
      </c>
      <c r="B77" s="16">
        <v>5.3045520279631515E-3</v>
      </c>
      <c r="C77" s="17" t="s">
        <v>4259</v>
      </c>
      <c r="D77" s="16">
        <v>4.9961584997920815E-3</v>
      </c>
      <c r="E77" s="17" t="s">
        <v>4260</v>
      </c>
      <c r="F77" s="18">
        <v>900.58242166474508</v>
      </c>
      <c r="G77" s="17" t="s">
        <v>4261</v>
      </c>
      <c r="H77" s="19" t="s">
        <v>4262</v>
      </c>
      <c r="I77" s="16">
        <v>8.7499999999999994E-2</v>
      </c>
      <c r="J77" s="20">
        <v>7</v>
      </c>
      <c r="K77" s="16">
        <v>2.0205375488792201E-3</v>
      </c>
      <c r="L77" s="16">
        <v>9.0046887903792883E-3</v>
      </c>
      <c r="M77" s="16">
        <v>1.9465774046049352E-3</v>
      </c>
      <c r="N77" s="16">
        <v>8.5793871887488975E-3</v>
      </c>
      <c r="O77" s="18">
        <v>350.88025991768302</v>
      </c>
      <c r="P77" s="18">
        <v>1546.4772166784767</v>
      </c>
    </row>
    <row r="78" spans="1:16" x14ac:dyDescent="0.2">
      <c r="A78" s="2" t="s">
        <v>5752</v>
      </c>
      <c r="B78" s="4">
        <v>0</v>
      </c>
      <c r="C78" s="7" t="s">
        <v>4866</v>
      </c>
      <c r="D78" s="4">
        <v>0</v>
      </c>
      <c r="E78" s="7" t="s">
        <v>4866</v>
      </c>
      <c r="F78" s="8">
        <v>0</v>
      </c>
      <c r="G78" s="7" t="s">
        <v>4867</v>
      </c>
      <c r="H78" s="5" t="s">
        <v>4226</v>
      </c>
      <c r="I78" s="4">
        <v>0</v>
      </c>
      <c r="J78" s="3">
        <v>0</v>
      </c>
      <c r="K78" s="4">
        <v>0</v>
      </c>
      <c r="L78" s="4">
        <v>0</v>
      </c>
      <c r="M78" s="4">
        <v>0</v>
      </c>
      <c r="N78" s="4">
        <v>0</v>
      </c>
      <c r="O78" s="8">
        <v>0</v>
      </c>
      <c r="P78" s="8">
        <v>0</v>
      </c>
    </row>
    <row r="79" spans="1:16" x14ac:dyDescent="0.2">
      <c r="A79" s="2" t="s">
        <v>5753</v>
      </c>
      <c r="B79" s="4">
        <v>4.9537583006172298E-3</v>
      </c>
      <c r="C79" s="7" t="s">
        <v>4263</v>
      </c>
      <c r="D79" s="4">
        <v>4.6657590516739249E-3</v>
      </c>
      <c r="E79" s="7" t="s">
        <v>4264</v>
      </c>
      <c r="F79" s="8">
        <v>841.02627765623788</v>
      </c>
      <c r="G79" s="7" t="s">
        <v>4265</v>
      </c>
      <c r="H79" s="5" t="s">
        <v>4096</v>
      </c>
      <c r="I79" s="4">
        <v>7.4999999999999997E-2</v>
      </c>
      <c r="J79" s="3">
        <v>6</v>
      </c>
      <c r="K79" s="4">
        <v>1.7329772204386687E-3</v>
      </c>
      <c r="L79" s="4">
        <v>8.717559058150505E-3</v>
      </c>
      <c r="M79" s="4">
        <v>1.6220483142343671E-3</v>
      </c>
      <c r="N79" s="4">
        <v>8.257295788319052E-3</v>
      </c>
      <c r="O79" s="8">
        <v>292.38227709373018</v>
      </c>
      <c r="P79" s="8">
        <v>1488.4186395919869</v>
      </c>
    </row>
    <row r="80" spans="1:16" x14ac:dyDescent="0.2">
      <c r="A80" s="2" t="s">
        <v>5754</v>
      </c>
      <c r="B80" s="4">
        <v>3.50793727345922E-4</v>
      </c>
      <c r="C80" s="7" t="s">
        <v>6180</v>
      </c>
      <c r="D80" s="4">
        <v>3.3039944811815672E-4</v>
      </c>
      <c r="E80" s="7" t="s">
        <v>6180</v>
      </c>
      <c r="F80" s="8">
        <v>59.556144008507282</v>
      </c>
      <c r="G80" s="7" t="s">
        <v>3905</v>
      </c>
      <c r="H80" s="5" t="s">
        <v>4221</v>
      </c>
      <c r="I80" s="4">
        <v>2.5000000000000001E-2</v>
      </c>
      <c r="J80" s="3">
        <v>2</v>
      </c>
      <c r="K80" s="4">
        <v>0</v>
      </c>
      <c r="L80" s="4">
        <v>7.4048614455386275E-4</v>
      </c>
      <c r="M80" s="4">
        <v>0</v>
      </c>
      <c r="N80" s="4">
        <v>7.2138729077495694E-4</v>
      </c>
      <c r="O80" s="8">
        <v>0</v>
      </c>
      <c r="P80" s="8">
        <v>130.03364751364808</v>
      </c>
    </row>
    <row r="81" spans="1:16" x14ac:dyDescent="0.2">
      <c r="A81" s="2" t="s">
        <v>5210</v>
      </c>
      <c r="B81" s="4">
        <v>6.2558386850933344E-4</v>
      </c>
      <c r="C81" s="7" t="s">
        <v>4266</v>
      </c>
      <c r="D81" s="4">
        <v>5.8702895014340045E-4</v>
      </c>
      <c r="E81" s="7" t="s">
        <v>6290</v>
      </c>
      <c r="F81" s="8">
        <v>105.8148882845605</v>
      </c>
      <c r="G81" s="7" t="s">
        <v>4267</v>
      </c>
      <c r="H81" s="5" t="s">
        <v>4221</v>
      </c>
      <c r="I81" s="4">
        <v>2.5000000000000001E-2</v>
      </c>
      <c r="J81" s="3">
        <v>2</v>
      </c>
      <c r="K81" s="4">
        <v>0</v>
      </c>
      <c r="L81" s="4">
        <v>1.5484087458533611E-3</v>
      </c>
      <c r="M81" s="4">
        <v>0</v>
      </c>
      <c r="N81" s="4">
        <v>1.4383979404108292E-3</v>
      </c>
      <c r="O81" s="8">
        <v>0</v>
      </c>
      <c r="P81" s="8">
        <v>259.27838369152522</v>
      </c>
    </row>
    <row r="82" spans="1:16" x14ac:dyDescent="0.2">
      <c r="A82" s="2" t="s">
        <v>5214</v>
      </c>
      <c r="B82" s="4">
        <v>4.3892898947889288E-2</v>
      </c>
      <c r="C82" s="7" t="s">
        <v>4268</v>
      </c>
      <c r="D82" s="4">
        <v>4.3897262522765573E-2</v>
      </c>
      <c r="E82" s="7" t="s">
        <v>4268</v>
      </c>
      <c r="F82" s="8">
        <v>7912.699925122567</v>
      </c>
      <c r="G82" s="7" t="s">
        <v>4269</v>
      </c>
      <c r="H82" s="5" t="s">
        <v>4270</v>
      </c>
      <c r="I82" s="4">
        <v>0.1875</v>
      </c>
      <c r="J82" s="3">
        <v>15</v>
      </c>
      <c r="K82" s="4">
        <v>1.6383851398450753E-2</v>
      </c>
      <c r="L82" s="4">
        <v>7.6504990386213015E-2</v>
      </c>
      <c r="M82" s="4">
        <v>1.6383851398450749E-2</v>
      </c>
      <c r="N82" s="4">
        <v>7.6504990386213015E-2</v>
      </c>
      <c r="O82" s="8">
        <v>2953.2707117330519</v>
      </c>
      <c r="P82" s="8">
        <v>13790.405071080319</v>
      </c>
    </row>
    <row r="83" spans="1:16" x14ac:dyDescent="0.2">
      <c r="A83" s="2" t="s">
        <v>5218</v>
      </c>
      <c r="B83" s="4">
        <v>1.9438648055630631E-2</v>
      </c>
      <c r="C83" s="7" t="s">
        <v>4271</v>
      </c>
      <c r="D83" s="4">
        <v>1.9424464770794361E-2</v>
      </c>
      <c r="E83" s="7" t="s">
        <v>4271</v>
      </c>
      <c r="F83" s="8">
        <v>3501.3563968299868</v>
      </c>
      <c r="G83" s="7" t="s">
        <v>4272</v>
      </c>
      <c r="H83" s="5" t="s">
        <v>4273</v>
      </c>
      <c r="I83" s="4">
        <v>0.21249999999999999</v>
      </c>
      <c r="J83" s="3">
        <v>17</v>
      </c>
      <c r="K83" s="4">
        <v>5.1033947188363401E-3</v>
      </c>
      <c r="L83" s="4">
        <v>4.0345205308483775E-2</v>
      </c>
      <c r="M83" s="4">
        <v>5.100984405389376E-3</v>
      </c>
      <c r="N83" s="4">
        <v>4.0320868279483967E-2</v>
      </c>
      <c r="O83" s="8">
        <v>919.47781257757151</v>
      </c>
      <c r="P83" s="8">
        <v>7268.0370729379456</v>
      </c>
    </row>
    <row r="84" spans="1:16" x14ac:dyDescent="0.2">
      <c r="A84" s="2" t="s">
        <v>5222</v>
      </c>
      <c r="B84" s="4">
        <v>4.4258757576621441E-3</v>
      </c>
      <c r="C84" s="7" t="s">
        <v>4274</v>
      </c>
      <c r="D84" s="4">
        <v>4.3520184605608057E-3</v>
      </c>
      <c r="E84" s="7" t="s">
        <v>4275</v>
      </c>
      <c r="F84" s="8">
        <v>784.47297548799395</v>
      </c>
      <c r="G84" s="7" t="s">
        <v>4276</v>
      </c>
      <c r="H84" s="5" t="s">
        <v>4277</v>
      </c>
      <c r="I84" s="4">
        <v>0.41249999999999998</v>
      </c>
      <c r="J84" s="3">
        <v>33</v>
      </c>
      <c r="K84" s="4">
        <v>1.8252538737716256E-3</v>
      </c>
      <c r="L84" s="4">
        <v>7.7016003318965002E-3</v>
      </c>
      <c r="M84" s="4">
        <v>1.7726977932718787E-3</v>
      </c>
      <c r="N84" s="4">
        <v>7.5998162479320331E-3</v>
      </c>
      <c r="O84" s="8">
        <v>319.53759505647707</v>
      </c>
      <c r="P84" s="8">
        <v>1369.9046819780708</v>
      </c>
    </row>
    <row r="85" spans="1:16" x14ac:dyDescent="0.2">
      <c r="A85" s="2" t="s">
        <v>5227</v>
      </c>
      <c r="B85" s="4">
        <v>3.3759512091281153E-3</v>
      </c>
      <c r="C85" s="7" t="s">
        <v>4278</v>
      </c>
      <c r="D85" s="4">
        <v>3.3692764459150992E-3</v>
      </c>
      <c r="E85" s="7" t="s">
        <v>4278</v>
      </c>
      <c r="F85" s="8">
        <v>607.32883895626617</v>
      </c>
      <c r="G85" s="7" t="s">
        <v>4279</v>
      </c>
      <c r="H85" s="5" t="s">
        <v>4150</v>
      </c>
      <c r="I85" s="4">
        <v>3.7499999999999999E-2</v>
      </c>
      <c r="J85" s="3">
        <v>3</v>
      </c>
      <c r="K85" s="4">
        <v>3.1812438721587081E-5</v>
      </c>
      <c r="L85" s="4">
        <v>6.7200899795346438E-3</v>
      </c>
      <c r="M85" s="4">
        <v>3.1762678438137827E-5</v>
      </c>
      <c r="N85" s="4">
        <v>6.6884775900412146E-3</v>
      </c>
      <c r="O85" s="8">
        <v>5.7253807835694488</v>
      </c>
      <c r="P85" s="8">
        <v>1205.6313556786415</v>
      </c>
    </row>
    <row r="86" spans="1:16" x14ac:dyDescent="0.2">
      <c r="A86" s="2" t="s">
        <v>5232</v>
      </c>
      <c r="B86" s="4">
        <v>0.2067540965698505</v>
      </c>
      <c r="C86" s="7" t="s">
        <v>4280</v>
      </c>
      <c r="D86" s="4">
        <v>0.21436464719239401</v>
      </c>
      <c r="E86" s="7" t="s">
        <v>4281</v>
      </c>
      <c r="F86" s="8">
        <v>38640.293957020964</v>
      </c>
      <c r="G86" s="7" t="s">
        <v>4282</v>
      </c>
      <c r="H86" s="5" t="s">
        <v>4037</v>
      </c>
      <c r="I86" s="4">
        <v>0.86250000000000004</v>
      </c>
      <c r="J86" s="3">
        <v>69</v>
      </c>
      <c r="K86" s="4">
        <v>0.1693968040180506</v>
      </c>
      <c r="L86" s="4">
        <v>0.2413323334913573</v>
      </c>
      <c r="M86" s="4">
        <v>0.17584455978192667</v>
      </c>
      <c r="N86" s="4">
        <v>0.2504798191813718</v>
      </c>
      <c r="O86" s="8">
        <v>31696.856593234366</v>
      </c>
      <c r="P86" s="18">
        <v>45150.233353464435</v>
      </c>
    </row>
    <row r="87" spans="1:16" x14ac:dyDescent="0.2">
      <c r="A87" s="9" t="s">
        <v>5237</v>
      </c>
      <c r="B87" s="10">
        <v>0.10412615893846551</v>
      </c>
      <c r="C87" s="11" t="s">
        <v>4283</v>
      </c>
      <c r="D87" s="10">
        <v>0.10795900876770446</v>
      </c>
      <c r="E87" s="11" t="s">
        <v>4284</v>
      </c>
      <c r="F87" s="12">
        <v>19460.148344090936</v>
      </c>
      <c r="G87" s="11" t="s">
        <v>4285</v>
      </c>
      <c r="H87" s="13" t="s">
        <v>4277</v>
      </c>
      <c r="I87" s="10">
        <v>0.41249999999999998</v>
      </c>
      <c r="J87" s="14">
        <v>33</v>
      </c>
      <c r="K87" s="10">
        <v>7.5457799882759524E-2</v>
      </c>
      <c r="L87" s="10">
        <v>0.13345417921852565</v>
      </c>
      <c r="M87" s="10">
        <v>7.7974832325352794E-2</v>
      </c>
      <c r="N87" s="10">
        <v>0.13824497736772379</v>
      </c>
      <c r="O87" s="12">
        <v>14055.351391952645</v>
      </c>
      <c r="P87" s="12">
        <v>24919.344833834588</v>
      </c>
    </row>
    <row r="88" spans="1:16" x14ac:dyDescent="0.2">
      <c r="A88" s="9" t="s">
        <v>5242</v>
      </c>
      <c r="B88" s="10">
        <v>4.690702866498855E-3</v>
      </c>
      <c r="C88" s="11" t="s">
        <v>4286</v>
      </c>
      <c r="D88" s="10">
        <v>4.8633661037118551E-3</v>
      </c>
      <c r="E88" s="11" t="s">
        <v>4287</v>
      </c>
      <c r="F88" s="12">
        <v>876.6459317304143</v>
      </c>
      <c r="G88" s="11" t="s">
        <v>4288</v>
      </c>
      <c r="H88" s="13" t="s">
        <v>4053</v>
      </c>
      <c r="I88" s="10">
        <v>0.32500000000000001</v>
      </c>
      <c r="J88" s="14">
        <v>26</v>
      </c>
      <c r="K88" s="10">
        <v>3.2160620840332582E-3</v>
      </c>
      <c r="L88" s="10">
        <v>6.3989790670838705E-3</v>
      </c>
      <c r="M88" s="10">
        <v>3.3556706551056579E-3</v>
      </c>
      <c r="N88" s="10">
        <v>6.6312887763514102E-3</v>
      </c>
      <c r="O88" s="12">
        <v>604.87632748443434</v>
      </c>
      <c r="P88" s="12">
        <v>1195.3227875403327</v>
      </c>
    </row>
    <row r="89" spans="1:16" x14ac:dyDescent="0.2">
      <c r="A89" s="9" t="s">
        <v>5247</v>
      </c>
      <c r="B89" s="10">
        <v>7.7741453715199213E-3</v>
      </c>
      <c r="C89" s="11" t="s">
        <v>4289</v>
      </c>
      <c r="D89" s="10">
        <v>8.0603091181084986E-3</v>
      </c>
      <c r="E89" s="11" t="s">
        <v>4290</v>
      </c>
      <c r="F89" s="12">
        <v>1452.9108124281215</v>
      </c>
      <c r="G89" s="11" t="s">
        <v>4291</v>
      </c>
      <c r="H89" s="13" t="s">
        <v>4292</v>
      </c>
      <c r="I89" s="10">
        <v>0.35</v>
      </c>
      <c r="J89" s="14">
        <v>28</v>
      </c>
      <c r="K89" s="10">
        <v>5.1778812425943947E-3</v>
      </c>
      <c r="L89" s="10">
        <v>1.0661654281284879E-2</v>
      </c>
      <c r="M89" s="10">
        <v>5.3687145939166478E-3</v>
      </c>
      <c r="N89" s="10">
        <v>1.1128199508085312E-2</v>
      </c>
      <c r="O89" s="12">
        <v>967.7375108130625</v>
      </c>
      <c r="P89" s="12">
        <v>2005.9133156357952</v>
      </c>
    </row>
    <row r="90" spans="1:16" x14ac:dyDescent="0.2">
      <c r="A90" s="9" t="s">
        <v>5755</v>
      </c>
      <c r="B90" s="10">
        <v>4.6403603769132787E-2</v>
      </c>
      <c r="C90" s="11" t="s">
        <v>4293</v>
      </c>
      <c r="D90" s="10">
        <v>4.8111705235621138E-2</v>
      </c>
      <c r="E90" s="11" t="s">
        <v>4294</v>
      </c>
      <c r="F90" s="12">
        <v>8672.3741877522953</v>
      </c>
      <c r="G90" s="11" t="s">
        <v>4295</v>
      </c>
      <c r="H90" s="13" t="s">
        <v>4277</v>
      </c>
      <c r="I90" s="10">
        <v>0.41249999999999998</v>
      </c>
      <c r="J90" s="14">
        <v>33</v>
      </c>
      <c r="K90" s="10">
        <v>2.8176236713862358E-2</v>
      </c>
      <c r="L90" s="10">
        <v>6.6624121425072527E-2</v>
      </c>
      <c r="M90" s="10">
        <v>2.9357948602916826E-2</v>
      </c>
      <c r="N90" s="10">
        <v>6.925992072185809E-2</v>
      </c>
      <c r="O90" s="12">
        <v>5291.9162690743788</v>
      </c>
      <c r="P90" s="12">
        <v>12484.445225385658</v>
      </c>
    </row>
    <row r="91" spans="1:16" x14ac:dyDescent="0.2">
      <c r="A91" s="9" t="s">
        <v>5256</v>
      </c>
      <c r="B91" s="10">
        <v>2.1530706649791717E-2</v>
      </c>
      <c r="C91" s="11" t="s">
        <v>4296</v>
      </c>
      <c r="D91" s="10">
        <v>2.2323244914406053E-2</v>
      </c>
      <c r="E91" s="11" t="s">
        <v>4297</v>
      </c>
      <c r="F91" s="12">
        <v>4023.8759369358772</v>
      </c>
      <c r="G91" s="11" t="s">
        <v>4298</v>
      </c>
      <c r="H91" s="13" t="s">
        <v>4299</v>
      </c>
      <c r="I91" s="10">
        <v>0.42499999999999999</v>
      </c>
      <c r="J91" s="14">
        <v>34</v>
      </c>
      <c r="K91" s="10">
        <v>1.5274799409516425E-2</v>
      </c>
      <c r="L91" s="10">
        <v>2.8217166547415441E-2</v>
      </c>
      <c r="M91" s="10">
        <v>1.5838215413890182E-2</v>
      </c>
      <c r="N91" s="10">
        <v>2.9191278879088161E-2</v>
      </c>
      <c r="O91" s="12">
        <v>2854.9171113932239</v>
      </c>
      <c r="P91" s="12">
        <v>5261.8732222995295</v>
      </c>
    </row>
    <row r="92" spans="1:16" x14ac:dyDescent="0.2">
      <c r="A92" s="9" t="s">
        <v>5261</v>
      </c>
      <c r="B92" s="10">
        <v>1.0597730100001253E-2</v>
      </c>
      <c r="C92" s="11" t="s">
        <v>4300</v>
      </c>
      <c r="D92" s="10">
        <v>1.0987829076264411E-2</v>
      </c>
      <c r="E92" s="11" t="s">
        <v>4301</v>
      </c>
      <c r="F92" s="12">
        <v>1980.6108470642612</v>
      </c>
      <c r="G92" s="11" t="s">
        <v>4302</v>
      </c>
      <c r="H92" s="13" t="s">
        <v>4088</v>
      </c>
      <c r="I92" s="10">
        <v>0.375</v>
      </c>
      <c r="J92" s="14">
        <v>30</v>
      </c>
      <c r="K92" s="10">
        <v>7.1877930337662654E-3</v>
      </c>
      <c r="L92" s="10">
        <v>1.465071781754167E-2</v>
      </c>
      <c r="M92" s="10">
        <v>7.4657761055963974E-3</v>
      </c>
      <c r="N92" s="10">
        <v>1.5213912086360554E-2</v>
      </c>
      <c r="O92" s="12">
        <v>1345.743279574617</v>
      </c>
      <c r="P92" s="12">
        <v>2742.3833311732033</v>
      </c>
    </row>
    <row r="93" spans="1:16" x14ac:dyDescent="0.2">
      <c r="A93" s="9" t="s">
        <v>5266</v>
      </c>
      <c r="B93" s="10">
        <v>1.1631048874440443E-2</v>
      </c>
      <c r="C93" s="11" t="s">
        <v>4303</v>
      </c>
      <c r="D93" s="10">
        <v>1.2059183976577592E-2</v>
      </c>
      <c r="E93" s="11" t="s">
        <v>4304</v>
      </c>
      <c r="F93" s="12">
        <v>2173.7278970190591</v>
      </c>
      <c r="G93" s="11" t="s">
        <v>4305</v>
      </c>
      <c r="H93" s="13" t="s">
        <v>4053</v>
      </c>
      <c r="I93" s="10">
        <v>0.32500000000000001</v>
      </c>
      <c r="J93" s="14">
        <v>26</v>
      </c>
      <c r="K93" s="10">
        <v>7.5243422635164082E-3</v>
      </c>
      <c r="L93" s="10">
        <v>1.5470229041956395E-2</v>
      </c>
      <c r="M93" s="10">
        <v>7.7880769207398608E-3</v>
      </c>
      <c r="N93" s="10">
        <v>1.5999457880754513E-2</v>
      </c>
      <c r="O93" s="12">
        <v>1403.8396047049146</v>
      </c>
      <c r="P93" s="12">
        <v>2883.9818681037887</v>
      </c>
    </row>
    <row r="94" spans="1:16" x14ac:dyDescent="0.2">
      <c r="A94" s="15" t="s">
        <v>5270</v>
      </c>
      <c r="B94" s="16">
        <v>0</v>
      </c>
      <c r="C94" s="17" t="s">
        <v>4866</v>
      </c>
      <c r="D94" s="16">
        <v>0</v>
      </c>
      <c r="E94" s="17" t="s">
        <v>4866</v>
      </c>
      <c r="F94" s="18">
        <v>0</v>
      </c>
      <c r="G94" s="17" t="s">
        <v>4867</v>
      </c>
      <c r="H94" s="19" t="s">
        <v>4226</v>
      </c>
      <c r="I94" s="16">
        <v>0</v>
      </c>
      <c r="J94" s="20">
        <v>0</v>
      </c>
      <c r="K94" s="16">
        <v>0</v>
      </c>
      <c r="L94" s="16">
        <v>0</v>
      </c>
      <c r="M94" s="16">
        <v>0</v>
      </c>
      <c r="N94" s="16">
        <v>0</v>
      </c>
      <c r="O94" s="18">
        <v>0</v>
      </c>
      <c r="P94" s="18">
        <v>0</v>
      </c>
    </row>
    <row r="95" spans="1:16" x14ac:dyDescent="0.2">
      <c r="A95" s="2" t="s">
        <v>5274</v>
      </c>
      <c r="B95" s="4">
        <v>0</v>
      </c>
      <c r="C95" s="7" t="s">
        <v>4866</v>
      </c>
      <c r="D95" s="4">
        <v>0</v>
      </c>
      <c r="E95" s="7" t="s">
        <v>4866</v>
      </c>
      <c r="F95" s="8">
        <v>0</v>
      </c>
      <c r="G95" s="7" t="s">
        <v>4867</v>
      </c>
      <c r="H95" s="5" t="s">
        <v>4226</v>
      </c>
      <c r="I95" s="4">
        <v>0</v>
      </c>
      <c r="J95" s="3">
        <v>0</v>
      </c>
      <c r="K95" s="4">
        <v>0</v>
      </c>
      <c r="L95" s="4">
        <v>0</v>
      </c>
      <c r="M95" s="4">
        <v>0</v>
      </c>
      <c r="N95" s="4">
        <v>0</v>
      </c>
      <c r="O95" s="8">
        <v>0</v>
      </c>
      <c r="P95" s="8">
        <v>0</v>
      </c>
    </row>
    <row r="96" spans="1:16" x14ac:dyDescent="0.2">
      <c r="A96" s="2" t="s">
        <v>5278</v>
      </c>
      <c r="B96" s="4">
        <v>0</v>
      </c>
      <c r="C96" s="7" t="s">
        <v>4866</v>
      </c>
      <c r="D96" s="4">
        <v>0</v>
      </c>
      <c r="E96" s="7" t="s">
        <v>4866</v>
      </c>
      <c r="F96" s="8">
        <v>0</v>
      </c>
      <c r="G96" s="7" t="s">
        <v>4867</v>
      </c>
      <c r="H96" s="5" t="s">
        <v>4226</v>
      </c>
      <c r="I96" s="4">
        <v>0</v>
      </c>
      <c r="J96" s="3">
        <v>0</v>
      </c>
      <c r="K96" s="4">
        <v>0</v>
      </c>
      <c r="L96" s="4">
        <v>0</v>
      </c>
      <c r="M96" s="4">
        <v>0</v>
      </c>
      <c r="N96" s="4">
        <v>0</v>
      </c>
      <c r="O96" s="8">
        <v>0</v>
      </c>
      <c r="P96" s="8">
        <v>0</v>
      </c>
    </row>
    <row r="97" spans="1:16" x14ac:dyDescent="0.2">
      <c r="A97" s="2" t="s">
        <v>5283</v>
      </c>
      <c r="B97" s="4">
        <v>2.085055669454711E-3</v>
      </c>
      <c r="C97" s="7" t="s">
        <v>3897</v>
      </c>
      <c r="D97" s="4">
        <v>2.0539847378816846E-3</v>
      </c>
      <c r="E97" s="7" t="s">
        <v>4306</v>
      </c>
      <c r="F97" s="8">
        <v>370.24096601036462</v>
      </c>
      <c r="G97" s="7" t="s">
        <v>4307</v>
      </c>
      <c r="H97" s="5" t="s">
        <v>4308</v>
      </c>
      <c r="I97" s="4">
        <v>0.4</v>
      </c>
      <c r="J97" s="3">
        <v>32</v>
      </c>
      <c r="K97" s="4">
        <v>1.0941389019929564E-3</v>
      </c>
      <c r="L97" s="4">
        <v>3.2056968228275418E-3</v>
      </c>
      <c r="M97" s="4">
        <v>1.0783486444749157E-3</v>
      </c>
      <c r="N97" s="4">
        <v>3.0963339630680452E-3</v>
      </c>
      <c r="O97" s="8">
        <v>194.37770712849274</v>
      </c>
      <c r="P97" s="8">
        <v>558.12959874244643</v>
      </c>
    </row>
    <row r="98" spans="1:16" x14ac:dyDescent="0.2">
      <c r="A98" s="2" t="s">
        <v>5288</v>
      </c>
      <c r="B98" s="4">
        <v>5.7962846214642719E-2</v>
      </c>
      <c r="C98" s="7" t="s">
        <v>4309</v>
      </c>
      <c r="D98" s="4">
        <v>5.7962846214642719E-2</v>
      </c>
      <c r="E98" s="7" t="s">
        <v>4309</v>
      </c>
      <c r="F98" s="8">
        <v>10448.091351132374</v>
      </c>
      <c r="G98" s="7" t="s">
        <v>4310</v>
      </c>
      <c r="H98" s="5" t="s">
        <v>4059</v>
      </c>
      <c r="I98" s="4">
        <v>0.47499999999999998</v>
      </c>
      <c r="J98" s="3">
        <v>38</v>
      </c>
      <c r="K98" s="4">
        <v>2.6648964699848999E-2</v>
      </c>
      <c r="L98" s="4">
        <v>9.4914092040840142E-2</v>
      </c>
      <c r="M98" s="4">
        <v>2.6648964699848999E-2</v>
      </c>
      <c r="N98" s="4">
        <v>9.4914092040840142E-2</v>
      </c>
      <c r="O98" s="8">
        <v>4803.60844541803</v>
      </c>
      <c r="P98" s="8">
        <v>17108.737215564226</v>
      </c>
    </row>
    <row r="99" spans="1:16" x14ac:dyDescent="0.2">
      <c r="A99" s="15" t="s">
        <v>5292</v>
      </c>
      <c r="B99" s="16">
        <v>8.3136294312757299E-4</v>
      </c>
      <c r="C99" s="17" t="s">
        <v>5301</v>
      </c>
      <c r="D99" s="16">
        <v>8.2131389024256505E-4</v>
      </c>
      <c r="E99" s="17" t="s">
        <v>5301</v>
      </c>
      <c r="F99" s="18">
        <v>148.0459141262879</v>
      </c>
      <c r="G99" s="17" t="s">
        <v>4311</v>
      </c>
      <c r="H99" s="19" t="s">
        <v>4255</v>
      </c>
      <c r="I99" s="16">
        <v>0.05</v>
      </c>
      <c r="J99" s="20">
        <v>4</v>
      </c>
      <c r="K99" s="16">
        <v>1.1602254546706879E-4</v>
      </c>
      <c r="L99" s="16">
        <v>1.6847303847578664E-3</v>
      </c>
      <c r="M99" s="16">
        <v>1.1389768870448743E-4</v>
      </c>
      <c r="N99" s="16">
        <v>1.6699723939944573E-3</v>
      </c>
      <c r="O99" s="18">
        <v>20.530624943098434</v>
      </c>
      <c r="P99" s="18">
        <v>301.02083085622445</v>
      </c>
    </row>
    <row r="100" spans="1:16" x14ac:dyDescent="0.2">
      <c r="A100" s="2" t="s">
        <v>3478</v>
      </c>
      <c r="B100" s="4">
        <v>8.3001923966965975E-4</v>
      </c>
      <c r="C100" s="7" t="s">
        <v>5301</v>
      </c>
      <c r="D100" s="4">
        <v>8.2072407222693038E-4</v>
      </c>
      <c r="E100" s="7" t="s">
        <v>5301</v>
      </c>
      <c r="F100" s="8">
        <v>147.93959649507508</v>
      </c>
      <c r="G100" s="7" t="s">
        <v>4312</v>
      </c>
      <c r="H100" s="5" t="s">
        <v>4150</v>
      </c>
      <c r="I100" s="4">
        <v>3.7499999999999999E-2</v>
      </c>
      <c r="J100" s="3">
        <v>3</v>
      </c>
      <c r="K100" s="4">
        <v>1.1467884200915554E-4</v>
      </c>
      <c r="L100" s="4">
        <v>1.6820429778420399E-3</v>
      </c>
      <c r="M100" s="4">
        <v>1.1342795813931685E-4</v>
      </c>
      <c r="N100" s="4">
        <v>1.6693825488809659E-3</v>
      </c>
      <c r="O100" s="8">
        <v>20.445953672175211</v>
      </c>
      <c r="P100" s="8">
        <v>300.91450834048811</v>
      </c>
    </row>
    <row r="101" spans="1:16" x14ac:dyDescent="0.2">
      <c r="A101" s="2" t="s">
        <v>3477</v>
      </c>
      <c r="B101" s="4">
        <v>1.3437034579132488E-6</v>
      </c>
      <c r="C101" s="7" t="s">
        <v>4866</v>
      </c>
      <c r="D101" s="4">
        <v>5.8981801563464089E-7</v>
      </c>
      <c r="E101" s="7" t="s">
        <v>4866</v>
      </c>
      <c r="F101" s="8">
        <v>0.10631763121282978</v>
      </c>
      <c r="G101" s="7" t="s">
        <v>4867</v>
      </c>
      <c r="H101" s="5" t="s">
        <v>4313</v>
      </c>
      <c r="I101" s="4">
        <v>1.2500000000000001E-2</v>
      </c>
      <c r="J101" s="3">
        <v>1</v>
      </c>
      <c r="K101" s="4">
        <v>0</v>
      </c>
      <c r="L101" s="4">
        <v>4.0311103737397466E-6</v>
      </c>
      <c r="M101" s="4">
        <v>0</v>
      </c>
      <c r="N101" s="4">
        <v>1.7690388249358379E-6</v>
      </c>
      <c r="O101" s="8">
        <v>0</v>
      </c>
      <c r="P101" s="8">
        <v>0.31887804781332951</v>
      </c>
    </row>
    <row r="102" spans="1:16" x14ac:dyDescent="0.2">
      <c r="A102" s="15" t="s">
        <v>5304</v>
      </c>
      <c r="B102" s="16">
        <v>2.8717780559704885E-2</v>
      </c>
      <c r="C102" s="17" t="s">
        <v>4314</v>
      </c>
      <c r="D102" s="16">
        <v>2.6407560255970054E-2</v>
      </c>
      <c r="E102" s="17" t="s">
        <v>4315</v>
      </c>
      <c r="F102" s="18">
        <v>4760.0940936058969</v>
      </c>
      <c r="G102" s="17" t="s">
        <v>4316</v>
      </c>
      <c r="H102" s="19" t="s">
        <v>4073</v>
      </c>
      <c r="I102" s="16">
        <v>0.8</v>
      </c>
      <c r="J102" s="20">
        <v>64</v>
      </c>
      <c r="K102" s="16">
        <v>2.0716442076742989E-2</v>
      </c>
      <c r="L102" s="16">
        <v>3.7609466650654927E-2</v>
      </c>
      <c r="M102" s="16">
        <v>1.8839022310229658E-2</v>
      </c>
      <c r="N102" s="16">
        <v>3.4750559739219263E-2</v>
      </c>
      <c r="O102" s="18">
        <v>3395.8274811835618</v>
      </c>
      <c r="P102" s="18">
        <v>6263.9612505195482</v>
      </c>
    </row>
    <row r="103" spans="1:16" x14ac:dyDescent="0.2">
      <c r="A103" s="2" t="s">
        <v>5309</v>
      </c>
      <c r="B103" s="4">
        <v>1.5028371288164238E-2</v>
      </c>
      <c r="C103" s="7" t="s">
        <v>4317</v>
      </c>
      <c r="D103" s="4">
        <v>1.3244568556747296E-2</v>
      </c>
      <c r="E103" s="7" t="s">
        <v>4318</v>
      </c>
      <c r="F103" s="8">
        <v>2387.3993639786654</v>
      </c>
      <c r="G103" s="7" t="s">
        <v>4319</v>
      </c>
      <c r="H103" s="5" t="s">
        <v>4320</v>
      </c>
      <c r="I103" s="4">
        <v>0.65</v>
      </c>
      <c r="J103" s="3">
        <v>52</v>
      </c>
      <c r="K103" s="4">
        <v>1.0745509086713663E-2</v>
      </c>
      <c r="L103" s="4">
        <v>1.9641238273810643E-2</v>
      </c>
      <c r="M103" s="4">
        <v>9.506871648301083E-3</v>
      </c>
      <c r="N103" s="4">
        <v>1.7412660884969209E-2</v>
      </c>
      <c r="O103" s="8">
        <v>1713.6609040404139</v>
      </c>
      <c r="P103" s="8">
        <v>3138.7187392203732</v>
      </c>
    </row>
    <row r="104" spans="1:16" x14ac:dyDescent="0.2">
      <c r="A104" s="2" t="s">
        <v>5314</v>
      </c>
      <c r="B104" s="4">
        <v>1.3689409271540645E-2</v>
      </c>
      <c r="C104" s="7" t="s">
        <v>4321</v>
      </c>
      <c r="D104" s="4">
        <v>1.316299169922276E-2</v>
      </c>
      <c r="E104" s="7" t="s">
        <v>4322</v>
      </c>
      <c r="F104" s="8">
        <v>2372.6947296272324</v>
      </c>
      <c r="G104" s="7" t="s">
        <v>4323</v>
      </c>
      <c r="H104" s="5" t="s">
        <v>4092</v>
      </c>
      <c r="I104" s="4">
        <v>0.625</v>
      </c>
      <c r="J104" s="3">
        <v>50</v>
      </c>
      <c r="K104" s="4">
        <v>8.0382018100854276E-3</v>
      </c>
      <c r="L104" s="4">
        <v>2.0182958279767592E-2</v>
      </c>
      <c r="M104" s="4">
        <v>7.6468748495816963E-3</v>
      </c>
      <c r="N104" s="4">
        <v>1.9283409798136142E-2</v>
      </c>
      <c r="O104" s="8">
        <v>1378.3872290060674</v>
      </c>
      <c r="P104" s="8">
        <v>3475.9305363674571</v>
      </c>
    </row>
    <row r="105" spans="1:16" x14ac:dyDescent="0.2">
      <c r="A105" s="15" t="s">
        <v>5319</v>
      </c>
      <c r="B105" s="16">
        <v>9.8661980273803207E-4</v>
      </c>
      <c r="C105" s="17" t="s">
        <v>6205</v>
      </c>
      <c r="D105" s="16">
        <v>9.8668974341819681E-4</v>
      </c>
      <c r="E105" s="17" t="s">
        <v>6205</v>
      </c>
      <c r="F105" s="18">
        <v>177.85573427990829</v>
      </c>
      <c r="G105" s="17" t="s">
        <v>4324</v>
      </c>
      <c r="H105" s="19" t="s">
        <v>4150</v>
      </c>
      <c r="I105" s="16">
        <v>3.7499999999999999E-2</v>
      </c>
      <c r="J105" s="20">
        <v>3</v>
      </c>
      <c r="K105" s="16">
        <v>1.2977808800801986E-4</v>
      </c>
      <c r="L105" s="16">
        <v>2.0754780995119303E-3</v>
      </c>
      <c r="M105" s="16">
        <v>1.2921741075910608E-4</v>
      </c>
      <c r="N105" s="16">
        <v>2.0799845963683874E-3</v>
      </c>
      <c r="O105" s="18">
        <v>23.292081047374037</v>
      </c>
      <c r="P105" s="18">
        <v>374.92756983205481</v>
      </c>
    </row>
    <row r="106" spans="1:16" x14ac:dyDescent="0.2">
      <c r="A106" s="2" t="s">
        <v>5323</v>
      </c>
      <c r="B106" s="4">
        <v>9.8661980273803207E-4</v>
      </c>
      <c r="C106" s="7" t="s">
        <v>6205</v>
      </c>
      <c r="D106" s="4">
        <v>9.8668974341819681E-4</v>
      </c>
      <c r="E106" s="7" t="s">
        <v>6205</v>
      </c>
      <c r="F106" s="8">
        <v>177.85573427990829</v>
      </c>
      <c r="G106" s="7" t="s">
        <v>4324</v>
      </c>
      <c r="H106" s="5" t="s">
        <v>4150</v>
      </c>
      <c r="I106" s="4">
        <v>3.7499999999999999E-2</v>
      </c>
      <c r="J106" s="3">
        <v>3</v>
      </c>
      <c r="K106" s="4">
        <v>1.2977808800801986E-4</v>
      </c>
      <c r="L106" s="4">
        <v>2.0754780995119303E-3</v>
      </c>
      <c r="M106" s="4">
        <v>1.2921741075910608E-4</v>
      </c>
      <c r="N106" s="4">
        <v>2.0799845963683874E-3</v>
      </c>
      <c r="O106" s="8">
        <v>23.292081047374037</v>
      </c>
      <c r="P106" s="8">
        <v>374.92756983205481</v>
      </c>
    </row>
    <row r="107" spans="1:16" x14ac:dyDescent="0.2">
      <c r="A107" s="2" t="s">
        <v>5328</v>
      </c>
      <c r="B107" s="4">
        <v>0</v>
      </c>
      <c r="C107" s="7" t="s">
        <v>4866</v>
      </c>
      <c r="D107" s="4">
        <v>0</v>
      </c>
      <c r="E107" s="7" t="s">
        <v>4866</v>
      </c>
      <c r="F107" s="8">
        <v>0</v>
      </c>
      <c r="G107" s="7" t="s">
        <v>4867</v>
      </c>
      <c r="H107" s="5" t="s">
        <v>4226</v>
      </c>
      <c r="I107" s="4">
        <v>0</v>
      </c>
      <c r="J107" s="3">
        <v>0</v>
      </c>
      <c r="K107" s="4">
        <v>0</v>
      </c>
      <c r="L107" s="4">
        <v>0</v>
      </c>
      <c r="M107" s="4">
        <v>0</v>
      </c>
      <c r="N107" s="4">
        <v>0</v>
      </c>
      <c r="O107" s="8">
        <v>0</v>
      </c>
      <c r="P107" s="8">
        <v>0</v>
      </c>
    </row>
    <row r="108" spans="1:16" x14ac:dyDescent="0.2">
      <c r="A108" s="15" t="s">
        <v>5332</v>
      </c>
      <c r="B108" s="16">
        <v>1.5535383024697081E-2</v>
      </c>
      <c r="C108" s="17" t="s">
        <v>4325</v>
      </c>
      <c r="D108" s="16">
        <v>1.4846155432556291E-2</v>
      </c>
      <c r="E108" s="17" t="s">
        <v>4326</v>
      </c>
      <c r="F108" s="18">
        <v>2676.0933650161751</v>
      </c>
      <c r="G108" s="17" t="s">
        <v>4327</v>
      </c>
      <c r="H108" s="19" t="s">
        <v>4096</v>
      </c>
      <c r="I108" s="16">
        <v>7.4999999999999997E-2</v>
      </c>
      <c r="J108" s="20">
        <v>6</v>
      </c>
      <c r="K108" s="16">
        <v>5.0408708796422386E-3</v>
      </c>
      <c r="L108" s="16">
        <v>2.769915641109142E-2</v>
      </c>
      <c r="M108" s="16">
        <v>4.9006633414096258E-3</v>
      </c>
      <c r="N108" s="16">
        <v>2.6706760614868281E-2</v>
      </c>
      <c r="O108" s="18">
        <v>883.36894435074294</v>
      </c>
      <c r="P108" s="18">
        <v>4814.0264465908431</v>
      </c>
    </row>
    <row r="109" spans="1:16" x14ac:dyDescent="0.2">
      <c r="A109" s="2" t="s">
        <v>3475</v>
      </c>
      <c r="B109" s="4">
        <v>1.1534325805512362E-3</v>
      </c>
      <c r="C109" s="7" t="s">
        <v>4238</v>
      </c>
      <c r="D109" s="4">
        <v>1.1534325805512362E-3</v>
      </c>
      <c r="E109" s="7" t="s">
        <v>4238</v>
      </c>
      <c r="F109" s="8">
        <v>207.91196009155379</v>
      </c>
      <c r="G109" s="7" t="s">
        <v>4328</v>
      </c>
      <c r="H109" s="5" t="s">
        <v>4221</v>
      </c>
      <c r="I109" s="4">
        <v>2.5000000000000001E-2</v>
      </c>
      <c r="J109" s="3">
        <v>2</v>
      </c>
      <c r="K109" s="4">
        <v>0</v>
      </c>
      <c r="L109" s="4">
        <v>3.1470120737706934E-3</v>
      </c>
      <c r="M109" s="4">
        <v>0</v>
      </c>
      <c r="N109" s="4">
        <v>3.1470120737706934E-3</v>
      </c>
      <c r="O109" s="8">
        <v>0</v>
      </c>
      <c r="P109" s="8">
        <v>567.26458028153979</v>
      </c>
    </row>
    <row r="110" spans="1:16" x14ac:dyDescent="0.2">
      <c r="A110" s="2" t="s">
        <v>3476</v>
      </c>
      <c r="B110" s="4">
        <v>1.4381950444145844E-2</v>
      </c>
      <c r="C110" s="7" t="s">
        <v>4329</v>
      </c>
      <c r="D110" s="4">
        <v>1.3692722852005054E-2</v>
      </c>
      <c r="E110" s="7" t="s">
        <v>4330</v>
      </c>
      <c r="F110" s="8">
        <v>2468.1814049246209</v>
      </c>
      <c r="G110" s="7" t="s">
        <v>4331</v>
      </c>
      <c r="H110" s="5" t="s">
        <v>4255</v>
      </c>
      <c r="I110" s="4">
        <v>0.05</v>
      </c>
      <c r="J110" s="3">
        <v>4</v>
      </c>
      <c r="K110" s="4">
        <v>3.6765848799652202E-3</v>
      </c>
      <c r="L110" s="4">
        <v>2.6526056390762057E-2</v>
      </c>
      <c r="M110" s="4">
        <v>3.5003915497239016E-3</v>
      </c>
      <c r="N110" s="4">
        <v>2.5537872596289563E-2</v>
      </c>
      <c r="O110" s="8">
        <v>630.96298861542334</v>
      </c>
      <c r="P110" s="8">
        <v>4603.3285669158222</v>
      </c>
    </row>
    <row r="111" spans="1:16" x14ac:dyDescent="0.2">
      <c r="A111" s="15" t="s">
        <v>5343</v>
      </c>
      <c r="B111" s="16">
        <v>7.703490571282702E-3</v>
      </c>
      <c r="C111" s="17" t="s">
        <v>4332</v>
      </c>
      <c r="D111" s="16">
        <v>7.1802091698451274E-3</v>
      </c>
      <c r="E111" s="17" t="s">
        <v>4333</v>
      </c>
      <c r="F111" s="18">
        <v>1294.2684189277895</v>
      </c>
      <c r="G111" s="17" t="s">
        <v>4334</v>
      </c>
      <c r="H111" s="19" t="s">
        <v>4056</v>
      </c>
      <c r="I111" s="16">
        <v>0.52500000000000002</v>
      </c>
      <c r="J111" s="20">
        <v>42</v>
      </c>
      <c r="K111" s="16">
        <v>5.0661252098044892E-3</v>
      </c>
      <c r="L111" s="16">
        <v>1.0721796551666031E-2</v>
      </c>
      <c r="M111" s="16">
        <v>4.7864801656807114E-3</v>
      </c>
      <c r="N111" s="16">
        <v>1.0299997767435218E-2</v>
      </c>
      <c r="O111" s="18">
        <v>862.78685895141132</v>
      </c>
      <c r="P111" s="18">
        <v>1856.625832211749</v>
      </c>
    </row>
    <row r="112" spans="1:16" x14ac:dyDescent="0.2">
      <c r="A112" s="2" t="s">
        <v>5348</v>
      </c>
      <c r="B112" s="4">
        <v>4.1857325256684991E-4</v>
      </c>
      <c r="C112" s="7" t="s">
        <v>3395</v>
      </c>
      <c r="D112" s="4">
        <v>1.5180365418308931E-4</v>
      </c>
      <c r="E112" s="7" t="s">
        <v>5986</v>
      </c>
      <c r="F112" s="8">
        <v>27.363363773878159</v>
      </c>
      <c r="G112" s="7" t="s">
        <v>4335</v>
      </c>
      <c r="H112" s="5" t="s">
        <v>4313</v>
      </c>
      <c r="I112" s="4">
        <v>1.2500000000000001E-2</v>
      </c>
      <c r="J112" s="3">
        <v>1</v>
      </c>
      <c r="K112" s="4">
        <v>0</v>
      </c>
      <c r="L112" s="4">
        <v>1.2557197577005496E-3</v>
      </c>
      <c r="M112" s="4">
        <v>0</v>
      </c>
      <c r="N112" s="4">
        <v>7.9975588582928479E-4</v>
      </c>
      <c r="O112" s="8">
        <v>0</v>
      </c>
      <c r="P112" s="8">
        <v>144.1599765961677</v>
      </c>
    </row>
    <row r="113" spans="1:16" x14ac:dyDescent="0.2">
      <c r="A113" s="2" t="s">
        <v>5352</v>
      </c>
      <c r="B113" s="4">
        <v>2.9254660650546763E-3</v>
      </c>
      <c r="C113" s="7" t="s">
        <v>4336</v>
      </c>
      <c r="D113" s="4">
        <v>2.8156517781286407E-3</v>
      </c>
      <c r="E113" s="7" t="s">
        <v>4337</v>
      </c>
      <c r="F113" s="8">
        <v>507.53523872736679</v>
      </c>
      <c r="G113" s="7" t="s">
        <v>4338</v>
      </c>
      <c r="H113" s="5" t="s">
        <v>4252</v>
      </c>
      <c r="I113" s="4">
        <v>0.1</v>
      </c>
      <c r="J113" s="3">
        <v>8</v>
      </c>
      <c r="K113" s="4">
        <v>9.4217597660390306E-4</v>
      </c>
      <c r="L113" s="4">
        <v>5.3380009196714517E-3</v>
      </c>
      <c r="M113" s="4">
        <v>8.7662548357654644E-4</v>
      </c>
      <c r="N113" s="4">
        <v>5.0998050286211669E-3</v>
      </c>
      <c r="O113" s="8">
        <v>158.0161039577205</v>
      </c>
      <c r="P113" s="8">
        <v>919.26522404860202</v>
      </c>
    </row>
    <row r="114" spans="1:16" x14ac:dyDescent="0.2">
      <c r="A114" s="2" t="s">
        <v>5357</v>
      </c>
      <c r="B114" s="4">
        <v>4.3594512536611757E-3</v>
      </c>
      <c r="C114" s="7" t="s">
        <v>4339</v>
      </c>
      <c r="D114" s="4">
        <v>4.2127537375333977E-3</v>
      </c>
      <c r="E114" s="7" t="s">
        <v>4340</v>
      </c>
      <c r="F114" s="8">
        <v>759.36981642654462</v>
      </c>
      <c r="G114" s="7" t="s">
        <v>4341</v>
      </c>
      <c r="H114" s="5" t="s">
        <v>4059</v>
      </c>
      <c r="I114" s="4">
        <v>0.47499999999999998</v>
      </c>
      <c r="J114" s="3">
        <v>38</v>
      </c>
      <c r="K114" s="4">
        <v>3.0243449658687925E-3</v>
      </c>
      <c r="L114" s="4">
        <v>5.8345156118738669E-3</v>
      </c>
      <c r="M114" s="4">
        <v>2.9433887319443258E-3</v>
      </c>
      <c r="N114" s="4">
        <v>5.7482231749248014E-3</v>
      </c>
      <c r="O114" s="8">
        <v>530.56046004654524</v>
      </c>
      <c r="P114" s="8">
        <v>1036.1458203054649</v>
      </c>
    </row>
    <row r="115" spans="1:16" x14ac:dyDescent="0.2">
      <c r="A115" s="15" t="s">
        <v>5362</v>
      </c>
      <c r="B115" s="16">
        <v>1.3889963629493542E-2</v>
      </c>
      <c r="C115" s="17" t="s">
        <v>4342</v>
      </c>
      <c r="D115" s="16">
        <v>1.423977204629087E-2</v>
      </c>
      <c r="E115" s="17" t="s">
        <v>4343</v>
      </c>
      <c r="F115" s="18">
        <v>2566.7897433470653</v>
      </c>
      <c r="G115" s="17" t="s">
        <v>4344</v>
      </c>
      <c r="H115" s="19" t="s">
        <v>4320</v>
      </c>
      <c r="I115" s="16">
        <v>0.65</v>
      </c>
      <c r="J115" s="20">
        <v>52</v>
      </c>
      <c r="K115" s="16">
        <v>1.0547409983453212E-2</v>
      </c>
      <c r="L115" s="16">
        <v>1.7453144143248476E-2</v>
      </c>
      <c r="M115" s="16">
        <v>1.0814554065206422E-2</v>
      </c>
      <c r="N115" s="16">
        <v>1.7738251076724325E-2</v>
      </c>
      <c r="O115" s="18">
        <v>1949.3771644100614</v>
      </c>
      <c r="P115" s="18">
        <v>3197.4079908470608</v>
      </c>
    </row>
    <row r="116" spans="1:16" x14ac:dyDescent="0.2">
      <c r="A116" s="2" t="s">
        <v>5367</v>
      </c>
      <c r="B116" s="4">
        <v>2.3030669737468049E-3</v>
      </c>
      <c r="C116" s="7" t="s">
        <v>4345</v>
      </c>
      <c r="D116" s="4">
        <v>2.2754413109654578E-3</v>
      </c>
      <c r="E116" s="7" t="s">
        <v>4345</v>
      </c>
      <c r="F116" s="8">
        <v>410.15961488622793</v>
      </c>
      <c r="G116" s="7" t="s">
        <v>4346</v>
      </c>
      <c r="H116" s="5" t="s">
        <v>4347</v>
      </c>
      <c r="I116" s="4">
        <v>0.3</v>
      </c>
      <c r="J116" s="3">
        <v>24</v>
      </c>
      <c r="K116" s="4">
        <v>1.3133652861663657E-3</v>
      </c>
      <c r="L116" s="4">
        <v>3.5383477213083046E-3</v>
      </c>
      <c r="M116" s="4">
        <v>1.2963200887854617E-3</v>
      </c>
      <c r="N116" s="4">
        <v>3.5144490408369308E-3</v>
      </c>
      <c r="O116" s="8">
        <v>233.66814420712481</v>
      </c>
      <c r="P116" s="8">
        <v>633.49692131384131</v>
      </c>
    </row>
    <row r="117" spans="1:16" x14ac:dyDescent="0.2">
      <c r="A117" s="15" t="s">
        <v>5372</v>
      </c>
      <c r="B117" s="16">
        <v>8.997167436594353E-3</v>
      </c>
      <c r="C117" s="17" t="s">
        <v>4348</v>
      </c>
      <c r="D117" s="16">
        <v>9.2139908893399229E-3</v>
      </c>
      <c r="E117" s="17" t="s">
        <v>4349</v>
      </c>
      <c r="F117" s="18">
        <v>1660.8676903793128</v>
      </c>
      <c r="G117" s="17" t="s">
        <v>4350</v>
      </c>
      <c r="H117" s="19" t="s">
        <v>4085</v>
      </c>
      <c r="I117" s="16">
        <v>0.61250000000000004</v>
      </c>
      <c r="J117" s="20">
        <v>49</v>
      </c>
      <c r="K117" s="16">
        <v>6.7246352586692827E-3</v>
      </c>
      <c r="L117" s="16">
        <v>1.1378407625137135E-2</v>
      </c>
      <c r="M117" s="16">
        <v>6.8811376110248425E-3</v>
      </c>
      <c r="N117" s="16">
        <v>1.166399259242752E-2</v>
      </c>
      <c r="O117" s="18">
        <v>1240.3592827975745</v>
      </c>
      <c r="P117" s="18">
        <v>2102.4926842503437</v>
      </c>
    </row>
    <row r="118" spans="1:16" x14ac:dyDescent="0.2">
      <c r="A118" s="2" t="s">
        <v>5377</v>
      </c>
      <c r="B118" s="4">
        <v>4.1767833672017576E-3</v>
      </c>
      <c r="C118" s="7" t="s">
        <v>6136</v>
      </c>
      <c r="D118" s="4">
        <v>4.2776080568522621E-3</v>
      </c>
      <c r="E118" s="7" t="s">
        <v>5353</v>
      </c>
      <c r="F118" s="8">
        <v>771.06013008453442</v>
      </c>
      <c r="G118" s="7" t="s">
        <v>4351</v>
      </c>
      <c r="H118" s="5" t="s">
        <v>4352</v>
      </c>
      <c r="I118" s="4">
        <v>0.4375</v>
      </c>
      <c r="J118" s="3">
        <v>35</v>
      </c>
      <c r="K118" s="4">
        <v>2.9572229905859108E-3</v>
      </c>
      <c r="L118" s="4">
        <v>5.4732394758512425E-3</v>
      </c>
      <c r="M118" s="4">
        <v>3.0342001563264404E-3</v>
      </c>
      <c r="N118" s="4">
        <v>5.6379926988511103E-3</v>
      </c>
      <c r="O118" s="8">
        <v>546.92967100898238</v>
      </c>
      <c r="P118" s="8">
        <v>1016.2762286806528</v>
      </c>
    </row>
    <row r="119" spans="1:16" x14ac:dyDescent="0.2">
      <c r="A119" s="2" t="s">
        <v>5381</v>
      </c>
      <c r="B119" s="4">
        <v>2.7111230729306231E-3</v>
      </c>
      <c r="C119" s="7" t="s">
        <v>4353</v>
      </c>
      <c r="D119" s="4">
        <v>2.647255683570042E-3</v>
      </c>
      <c r="E119" s="7" t="s">
        <v>4354</v>
      </c>
      <c r="F119" s="8">
        <v>477.18100504106974</v>
      </c>
      <c r="G119" s="7" t="s">
        <v>4355</v>
      </c>
      <c r="H119" s="5" t="s">
        <v>4273</v>
      </c>
      <c r="I119" s="4">
        <v>0.21249999999999999</v>
      </c>
      <c r="J119" s="3">
        <v>17</v>
      </c>
      <c r="K119" s="4">
        <v>1.5175447467257646E-3</v>
      </c>
      <c r="L119" s="4">
        <v>3.9689753144897489E-3</v>
      </c>
      <c r="M119" s="4">
        <v>1.4771907575825071E-3</v>
      </c>
      <c r="N119" s="4">
        <v>3.894581159390456E-3</v>
      </c>
      <c r="O119" s="8">
        <v>266.27098195139251</v>
      </c>
      <c r="P119" s="8">
        <v>702.01762655042069</v>
      </c>
    </row>
    <row r="120" spans="1:16" x14ac:dyDescent="0.2">
      <c r="A120" s="2" t="s">
        <v>5386</v>
      </c>
      <c r="B120" s="4">
        <v>2.0097227074775421E-3</v>
      </c>
      <c r="C120" s="7" t="s">
        <v>3325</v>
      </c>
      <c r="D120" s="4">
        <v>2.1716950225746422E-3</v>
      </c>
      <c r="E120" s="7" t="s">
        <v>4356</v>
      </c>
      <c r="F120" s="8">
        <v>391.45883034514139</v>
      </c>
      <c r="G120" s="7" t="s">
        <v>4357</v>
      </c>
      <c r="H120" s="5" t="s">
        <v>4292</v>
      </c>
      <c r="I120" s="4">
        <v>0.35</v>
      </c>
      <c r="J120" s="3">
        <v>28</v>
      </c>
      <c r="K120" s="4">
        <v>1.3554656960535509E-3</v>
      </c>
      <c r="L120" s="4">
        <v>2.7029190203009365E-3</v>
      </c>
      <c r="M120" s="4">
        <v>1.3821096598229418E-3</v>
      </c>
      <c r="N120" s="4">
        <v>3.0516386077568364E-3</v>
      </c>
      <c r="O120" s="8">
        <v>249.13214112430202</v>
      </c>
      <c r="P120" s="8">
        <v>550.07303862230413</v>
      </c>
    </row>
    <row r="121" spans="1:16" x14ac:dyDescent="0.2">
      <c r="A121" s="2" t="s">
        <v>5391</v>
      </c>
      <c r="B121" s="4">
        <v>9.9538288984429439E-5</v>
      </c>
      <c r="C121" s="7" t="s">
        <v>6176</v>
      </c>
      <c r="D121" s="4">
        <v>1.1743212634297598E-4</v>
      </c>
      <c r="E121" s="7" t="s">
        <v>6176</v>
      </c>
      <c r="F121" s="8">
        <v>21.167724908567006</v>
      </c>
      <c r="G121" s="7" t="s">
        <v>3868</v>
      </c>
      <c r="H121" s="5" t="s">
        <v>4150</v>
      </c>
      <c r="I121" s="4">
        <v>3.7499999999999999E-2</v>
      </c>
      <c r="J121" s="3">
        <v>3</v>
      </c>
      <c r="K121" s="4">
        <v>2.5097869114106665E-5</v>
      </c>
      <c r="L121" s="4">
        <v>1.9408707270232944E-4</v>
      </c>
      <c r="M121" s="4">
        <v>2.8914660233945326E-5</v>
      </c>
      <c r="N121" s="4">
        <v>2.3942869210618535E-4</v>
      </c>
      <c r="O121" s="8">
        <v>5.2120113355457924</v>
      </c>
      <c r="P121" s="8">
        <v>43.158212727235224</v>
      </c>
    </row>
    <row r="122" spans="1:16" x14ac:dyDescent="0.2">
      <c r="A122" s="15" t="s">
        <v>5394</v>
      </c>
      <c r="B122" s="16">
        <v>2.589729219152384E-3</v>
      </c>
      <c r="C122" s="17" t="s">
        <v>4358</v>
      </c>
      <c r="D122" s="16">
        <v>2.7503398459854909E-3</v>
      </c>
      <c r="E122" s="17" t="s">
        <v>4359</v>
      </c>
      <c r="F122" s="18">
        <v>495.76243808152481</v>
      </c>
      <c r="G122" s="17" t="s">
        <v>4360</v>
      </c>
      <c r="H122" s="19" t="s">
        <v>4053</v>
      </c>
      <c r="I122" s="16">
        <v>0.32500000000000001</v>
      </c>
      <c r="J122" s="20">
        <v>26</v>
      </c>
      <c r="K122" s="16">
        <v>1.3208452567288254E-3</v>
      </c>
      <c r="L122" s="16">
        <v>4.0696343941543072E-3</v>
      </c>
      <c r="M122" s="16">
        <v>1.4121657572604767E-3</v>
      </c>
      <c r="N122" s="16">
        <v>4.427130702764427E-3</v>
      </c>
      <c r="O122" s="18">
        <v>254.54990219357418</v>
      </c>
      <c r="P122" s="18">
        <v>798.01233077130246</v>
      </c>
    </row>
    <row r="123" spans="1:16" x14ac:dyDescent="0.2">
      <c r="A123" s="2" t="s">
        <v>5399</v>
      </c>
      <c r="B123" s="4">
        <v>2.6407915581141408E-4</v>
      </c>
      <c r="C123" s="7" t="s">
        <v>5279</v>
      </c>
      <c r="D123" s="4">
        <v>2.6593752220650937E-4</v>
      </c>
      <c r="E123" s="7" t="s">
        <v>5279</v>
      </c>
      <c r="F123" s="8">
        <v>47.936561214026142</v>
      </c>
      <c r="G123" s="7" t="s">
        <v>4361</v>
      </c>
      <c r="H123" s="5" t="s">
        <v>4221</v>
      </c>
      <c r="I123" s="4">
        <v>2.5000000000000001E-2</v>
      </c>
      <c r="J123" s="3">
        <v>2</v>
      </c>
      <c r="K123" s="4">
        <v>0</v>
      </c>
      <c r="L123" s="4">
        <v>5.9421864956299983E-4</v>
      </c>
      <c r="M123" s="4">
        <v>0</v>
      </c>
      <c r="N123" s="4">
        <v>5.6906048115782097E-4</v>
      </c>
      <c r="O123" s="8">
        <v>0</v>
      </c>
      <c r="P123" s="8">
        <v>102.57598237048383</v>
      </c>
    </row>
    <row r="124" spans="1:16" x14ac:dyDescent="0.2">
      <c r="A124" s="15" t="s">
        <v>5404</v>
      </c>
      <c r="B124" s="16">
        <v>4.2309237127149321E-5</v>
      </c>
      <c r="C124" s="17" t="s">
        <v>5018</v>
      </c>
      <c r="D124" s="16">
        <v>5.7058251008359146E-5</v>
      </c>
      <c r="E124" s="17" t="s">
        <v>5018</v>
      </c>
      <c r="F124" s="18">
        <v>10.285033565528678</v>
      </c>
      <c r="G124" s="17" t="s">
        <v>4362</v>
      </c>
      <c r="H124" s="19" t="s">
        <v>4363</v>
      </c>
      <c r="I124" s="16">
        <v>6.25E-2</v>
      </c>
      <c r="J124" s="20">
        <v>5</v>
      </c>
      <c r="K124" s="16">
        <v>1.000794693238489E-5</v>
      </c>
      <c r="L124" s="16">
        <v>8.0981526917004389E-5</v>
      </c>
      <c r="M124" s="16">
        <v>1.0775896292289598E-5</v>
      </c>
      <c r="N124" s="16">
        <v>1.1841018521746342E-4</v>
      </c>
      <c r="O124" s="18">
        <v>1.9424089085488736</v>
      </c>
      <c r="P124" s="18">
        <v>21.344024885790159</v>
      </c>
    </row>
    <row r="125" spans="1:16" x14ac:dyDescent="0.2">
      <c r="A125" s="2" t="s">
        <v>5406</v>
      </c>
      <c r="B125" s="4">
        <v>3.6696790632568267E-5</v>
      </c>
      <c r="C125" s="7" t="s">
        <v>5018</v>
      </c>
      <c r="D125" s="4">
        <v>5.1445804513778092E-5</v>
      </c>
      <c r="E125" s="7" t="s">
        <v>5018</v>
      </c>
      <c r="F125" s="8">
        <v>9.273362167240581</v>
      </c>
      <c r="G125" s="7" t="s">
        <v>4364</v>
      </c>
      <c r="H125" s="5" t="s">
        <v>4150</v>
      </c>
      <c r="I125" s="4">
        <v>3.7499999999999999E-2</v>
      </c>
      <c r="J125" s="3">
        <v>3</v>
      </c>
      <c r="K125" s="4">
        <v>6.3585439342447397E-6</v>
      </c>
      <c r="L125" s="4">
        <v>7.3453233056242778E-5</v>
      </c>
      <c r="M125" s="4">
        <v>6.3585439342447397E-6</v>
      </c>
      <c r="N125" s="4">
        <v>1.1107206839365236E-4</v>
      </c>
      <c r="O125" s="8">
        <v>1.1461591730530789</v>
      </c>
      <c r="P125" s="8">
        <v>20.021292826764892</v>
      </c>
    </row>
    <row r="126" spans="1:16" x14ac:dyDescent="0.2">
      <c r="A126" s="2" t="s">
        <v>5409</v>
      </c>
      <c r="B126" s="4">
        <v>5.612446494581052E-6</v>
      </c>
      <c r="C126" s="7" t="s">
        <v>4866</v>
      </c>
      <c r="D126" s="4">
        <v>5.612446494581052E-6</v>
      </c>
      <c r="E126" s="7" t="s">
        <v>4866</v>
      </c>
      <c r="F126" s="8">
        <v>1.0116713982880965</v>
      </c>
      <c r="G126" s="7" t="s">
        <v>3332</v>
      </c>
      <c r="H126" s="5" t="s">
        <v>4221</v>
      </c>
      <c r="I126" s="4">
        <v>2.5000000000000001E-2</v>
      </c>
      <c r="J126" s="3">
        <v>2</v>
      </c>
      <c r="K126" s="4">
        <v>0</v>
      </c>
      <c r="L126" s="4">
        <v>1.3049594488232178E-5</v>
      </c>
      <c r="M126" s="4">
        <v>0</v>
      </c>
      <c r="N126" s="4">
        <v>1.3049594488232178E-5</v>
      </c>
      <c r="O126" s="8">
        <v>0</v>
      </c>
      <c r="P126" s="8">
        <v>2.3522543182815601</v>
      </c>
    </row>
    <row r="127" spans="1:16" x14ac:dyDescent="0.2">
      <c r="A127" s="2" t="s">
        <v>5412</v>
      </c>
      <c r="B127" s="4">
        <v>2.2833408262138205E-3</v>
      </c>
      <c r="C127" s="7" t="s">
        <v>6277</v>
      </c>
      <c r="D127" s="4">
        <v>2.4273440727706225E-3</v>
      </c>
      <c r="E127" s="7" t="s">
        <v>4365</v>
      </c>
      <c r="F127" s="8">
        <v>437.54084330196997</v>
      </c>
      <c r="G127" s="7" t="s">
        <v>4366</v>
      </c>
      <c r="H127" s="5" t="s">
        <v>4233</v>
      </c>
      <c r="I127" s="4">
        <v>0.3125</v>
      </c>
      <c r="J127" s="3">
        <v>25</v>
      </c>
      <c r="K127" s="4">
        <v>1.0419021230314764E-3</v>
      </c>
      <c r="L127" s="4">
        <v>3.7265320670820789E-3</v>
      </c>
      <c r="M127" s="4">
        <v>1.1018441973276668E-3</v>
      </c>
      <c r="N127" s="4">
        <v>3.9778506258112837E-3</v>
      </c>
      <c r="O127" s="8">
        <v>198.612897402653</v>
      </c>
      <c r="P127" s="8">
        <v>717.02736207484827</v>
      </c>
    </row>
    <row r="128" spans="1:16" x14ac:dyDescent="0.2">
      <c r="A128" s="9" t="s">
        <v>3479</v>
      </c>
      <c r="B128" s="10">
        <v>9.190973413879186E-3</v>
      </c>
      <c r="C128" s="11" t="s">
        <v>4367</v>
      </c>
      <c r="D128" s="10">
        <v>9.200305051387761E-3</v>
      </c>
      <c r="E128" s="11" t="s">
        <v>4367</v>
      </c>
      <c r="F128" s="12">
        <v>1658.4007500118319</v>
      </c>
      <c r="G128" s="11" t="s">
        <v>4368</v>
      </c>
      <c r="H128" s="13" t="s">
        <v>4369</v>
      </c>
      <c r="I128" s="10">
        <v>0.53749999999999998</v>
      </c>
      <c r="J128" s="14">
        <v>43</v>
      </c>
      <c r="K128" s="10">
        <v>6.5937536948318769E-3</v>
      </c>
      <c r="L128" s="10">
        <v>1.2022264440640088E-2</v>
      </c>
      <c r="M128" s="10">
        <v>6.6353005165636046E-3</v>
      </c>
      <c r="N128" s="10">
        <v>1.2008084285646405E-2</v>
      </c>
      <c r="O128" s="12">
        <v>1196.0459236689278</v>
      </c>
      <c r="P128" s="12">
        <v>2164.5169235467315</v>
      </c>
    </row>
    <row r="129" spans="1:16" x14ac:dyDescent="0.2">
      <c r="A129" s="15" t="s">
        <v>5420</v>
      </c>
      <c r="B129" s="16">
        <v>8.4857495470168631E-2</v>
      </c>
      <c r="C129" s="17" t="s">
        <v>4370</v>
      </c>
      <c r="D129" s="16">
        <v>8.4150811860989508E-2</v>
      </c>
      <c r="E129" s="17" t="s">
        <v>4371</v>
      </c>
      <c r="F129" s="18">
        <v>15168.602424038012</v>
      </c>
      <c r="G129" s="17" t="s">
        <v>4372</v>
      </c>
      <c r="H129" s="19" t="s">
        <v>4106</v>
      </c>
      <c r="I129" s="16">
        <v>0.91249999999999998</v>
      </c>
      <c r="J129" s="20">
        <v>73</v>
      </c>
      <c r="K129" s="16">
        <v>6.3263172868205861E-2</v>
      </c>
      <c r="L129" s="16">
        <v>0.10729783925360467</v>
      </c>
      <c r="M129" s="16">
        <v>6.276528329475578E-2</v>
      </c>
      <c r="N129" s="16">
        <v>0.10691640832867634</v>
      </c>
      <c r="O129" s="18">
        <v>11313.754523283693</v>
      </c>
      <c r="P129" s="18">
        <v>19272.214428814281</v>
      </c>
    </row>
    <row r="130" spans="1:16" x14ac:dyDescent="0.2">
      <c r="A130" s="15" t="s">
        <v>5425</v>
      </c>
      <c r="B130" s="16">
        <v>3.0621855760621813E-3</v>
      </c>
      <c r="C130" s="17" t="s">
        <v>4373</v>
      </c>
      <c r="D130" s="16">
        <v>2.5334951953879044E-3</v>
      </c>
      <c r="E130" s="17" t="s">
        <v>4374</v>
      </c>
      <c r="F130" s="18">
        <v>456.67511117459281</v>
      </c>
      <c r="G130" s="17" t="s">
        <v>4375</v>
      </c>
      <c r="H130" s="19" t="s">
        <v>4376</v>
      </c>
      <c r="I130" s="16">
        <v>0.76249999999999996</v>
      </c>
      <c r="J130" s="20">
        <v>61</v>
      </c>
      <c r="K130" s="16">
        <v>2.2938706668821172E-3</v>
      </c>
      <c r="L130" s="16">
        <v>3.8937609032242736E-3</v>
      </c>
      <c r="M130" s="16">
        <v>1.87575037206463E-3</v>
      </c>
      <c r="N130" s="16">
        <v>3.3012093030823663E-3</v>
      </c>
      <c r="O130" s="18">
        <v>338.11333499183644</v>
      </c>
      <c r="P130" s="18">
        <v>595.0593978785555</v>
      </c>
    </row>
    <row r="131" spans="1:16" x14ac:dyDescent="0.2">
      <c r="A131" s="15" t="s">
        <v>5428</v>
      </c>
      <c r="B131" s="16">
        <v>1.9549431462096522E-3</v>
      </c>
      <c r="C131" s="17" t="s">
        <v>3325</v>
      </c>
      <c r="D131" s="16">
        <v>1.8398996940645373E-3</v>
      </c>
      <c r="E131" s="17" t="s">
        <v>4377</v>
      </c>
      <c r="F131" s="18">
        <v>331.65107195254535</v>
      </c>
      <c r="G131" s="17" t="s">
        <v>4378</v>
      </c>
      <c r="H131" s="19" t="s">
        <v>4379</v>
      </c>
      <c r="I131" s="16">
        <v>0.73750000000000004</v>
      </c>
      <c r="J131" s="20">
        <v>59</v>
      </c>
      <c r="K131" s="16">
        <v>1.3530913166357953E-3</v>
      </c>
      <c r="L131" s="16">
        <v>2.6625014930124302E-3</v>
      </c>
      <c r="M131" s="16">
        <v>1.2573632861883988E-3</v>
      </c>
      <c r="N131" s="16">
        <v>2.5409142240879218E-3</v>
      </c>
      <c r="O131" s="18">
        <v>226.64598675862945</v>
      </c>
      <c r="P131" s="18">
        <v>458.01242800177914</v>
      </c>
    </row>
    <row r="132" spans="1:16" x14ac:dyDescent="0.2">
      <c r="A132" s="2" t="s">
        <v>5756</v>
      </c>
      <c r="B132" s="4">
        <v>1.5093214042828924E-3</v>
      </c>
      <c r="C132" s="7" t="s">
        <v>4380</v>
      </c>
      <c r="D132" s="4">
        <v>1.4308184597693909E-3</v>
      </c>
      <c r="E132" s="7" t="s">
        <v>4381</v>
      </c>
      <c r="F132" s="8">
        <v>257.91214460377176</v>
      </c>
      <c r="G132" s="7" t="s">
        <v>4382</v>
      </c>
      <c r="H132" s="5" t="s">
        <v>4379</v>
      </c>
      <c r="I132" s="4">
        <v>0.73750000000000004</v>
      </c>
      <c r="J132" s="3">
        <v>59</v>
      </c>
      <c r="K132" s="4">
        <v>1.146157697744164E-3</v>
      </c>
      <c r="L132" s="4">
        <v>1.9026824311981537E-3</v>
      </c>
      <c r="M132" s="4">
        <v>1.0685916464722328E-3</v>
      </c>
      <c r="N132" s="4">
        <v>1.8352540234766654E-3</v>
      </c>
      <c r="O132" s="8">
        <v>192.61895970488717</v>
      </c>
      <c r="P132" s="8">
        <v>330.81366672041423</v>
      </c>
    </row>
    <row r="133" spans="1:16" x14ac:dyDescent="0.2">
      <c r="A133" s="2" t="s">
        <v>5757</v>
      </c>
      <c r="B133" s="4">
        <v>4.4562174192675999E-4</v>
      </c>
      <c r="C133" s="7" t="s">
        <v>5517</v>
      </c>
      <c r="D133" s="4">
        <v>4.0908123429514638E-4</v>
      </c>
      <c r="E133" s="7" t="s">
        <v>4383</v>
      </c>
      <c r="F133" s="8">
        <v>73.738927348773586</v>
      </c>
      <c r="G133" s="7" t="s">
        <v>4384</v>
      </c>
      <c r="H133" s="5" t="s">
        <v>4088</v>
      </c>
      <c r="I133" s="4">
        <v>0.375</v>
      </c>
      <c r="J133" s="3">
        <v>30</v>
      </c>
      <c r="K133" s="4">
        <v>1.6378771007021043E-4</v>
      </c>
      <c r="L133" s="4">
        <v>7.7170935955316576E-4</v>
      </c>
      <c r="M133" s="4">
        <v>1.5141867750449267E-4</v>
      </c>
      <c r="N133" s="4">
        <v>7.2320933791427647E-4</v>
      </c>
      <c r="O133" s="8">
        <v>27.293969812595815</v>
      </c>
      <c r="P133" s="8">
        <v>130.362080573805</v>
      </c>
    </row>
    <row r="134" spans="1:16" x14ac:dyDescent="0.2">
      <c r="A134" s="2" t="s">
        <v>5438</v>
      </c>
      <c r="B134" s="4">
        <v>9.6289457122512758E-4</v>
      </c>
      <c r="C134" s="7" t="s">
        <v>3342</v>
      </c>
      <c r="D134" s="4">
        <v>5.6627462230860446E-4</v>
      </c>
      <c r="E134" s="7" t="s">
        <v>5456</v>
      </c>
      <c r="F134" s="8">
        <v>102.07381745538996</v>
      </c>
      <c r="G134" s="7" t="s">
        <v>4385</v>
      </c>
      <c r="H134" s="5" t="s">
        <v>4081</v>
      </c>
      <c r="I134" s="4">
        <v>0.55000000000000004</v>
      </c>
      <c r="J134" s="3">
        <v>44</v>
      </c>
      <c r="K134" s="4">
        <v>6.9853880829013845E-4</v>
      </c>
      <c r="L134" s="4">
        <v>1.2653409352797965E-3</v>
      </c>
      <c r="M134" s="4">
        <v>4.0719812609667433E-4</v>
      </c>
      <c r="N134" s="4">
        <v>7.6135267451778177E-4</v>
      </c>
      <c r="O134" s="8">
        <v>73.399487728972233</v>
      </c>
      <c r="P134" s="8">
        <v>137.23760673058882</v>
      </c>
    </row>
    <row r="135" spans="1:16" x14ac:dyDescent="0.2">
      <c r="A135" s="15" t="s">
        <v>5441</v>
      </c>
      <c r="B135" s="16">
        <v>1.4434785862740159E-4</v>
      </c>
      <c r="C135" s="17" t="s">
        <v>6210</v>
      </c>
      <c r="D135" s="16">
        <v>1.2732087901476258E-4</v>
      </c>
      <c r="E135" s="17" t="s">
        <v>6210</v>
      </c>
      <c r="F135" s="18">
        <v>22.95022176665746</v>
      </c>
      <c r="G135" s="17" t="s">
        <v>4386</v>
      </c>
      <c r="H135" s="19" t="s">
        <v>4255</v>
      </c>
      <c r="I135" s="16">
        <v>0.05</v>
      </c>
      <c r="J135" s="20">
        <v>4</v>
      </c>
      <c r="K135" s="16">
        <v>1.4962265523861084E-5</v>
      </c>
      <c r="L135" s="16">
        <v>3.0365798277866426E-4</v>
      </c>
      <c r="M135" s="16">
        <v>1.3113997319980188E-5</v>
      </c>
      <c r="N135" s="16">
        <v>2.6985471846237307E-4</v>
      </c>
      <c r="O135" s="18">
        <v>2.3638632490590972</v>
      </c>
      <c r="P135" s="18">
        <v>48.642655324208718</v>
      </c>
    </row>
    <row r="136" spans="1:16" x14ac:dyDescent="0.2">
      <c r="A136" s="2" t="s">
        <v>5758</v>
      </c>
      <c r="B136" s="4">
        <v>0</v>
      </c>
      <c r="C136" s="7" t="s">
        <v>4866</v>
      </c>
      <c r="D136" s="4">
        <v>0</v>
      </c>
      <c r="E136" s="7" t="s">
        <v>4866</v>
      </c>
      <c r="F136" s="8">
        <v>0</v>
      </c>
      <c r="G136" s="7" t="s">
        <v>4867</v>
      </c>
      <c r="H136" s="5" t="s">
        <v>4226</v>
      </c>
      <c r="I136" s="4">
        <v>0</v>
      </c>
      <c r="J136" s="3">
        <v>0</v>
      </c>
      <c r="K136" s="4">
        <v>0</v>
      </c>
      <c r="L136" s="4">
        <v>0</v>
      </c>
      <c r="M136" s="4">
        <v>0</v>
      </c>
      <c r="N136" s="4">
        <v>0</v>
      </c>
      <c r="O136" s="8">
        <v>0</v>
      </c>
      <c r="P136" s="8">
        <v>0</v>
      </c>
    </row>
    <row r="137" spans="1:16" x14ac:dyDescent="0.2">
      <c r="A137" s="2" t="s">
        <v>5759</v>
      </c>
      <c r="B137" s="4">
        <v>1.3677820990059728E-4</v>
      </c>
      <c r="C137" s="7" t="s">
        <v>6210</v>
      </c>
      <c r="D137" s="4">
        <v>1.2064413064527377E-4</v>
      </c>
      <c r="E137" s="7" t="s">
        <v>6210</v>
      </c>
      <c r="F137" s="8">
        <v>21.746704661327314</v>
      </c>
      <c r="G137" s="7" t="s">
        <v>4387</v>
      </c>
      <c r="H137" s="5" t="s">
        <v>4150</v>
      </c>
      <c r="I137" s="4">
        <v>3.7499999999999999E-2</v>
      </c>
      <c r="J137" s="3">
        <v>3</v>
      </c>
      <c r="K137" s="4">
        <v>7.3926167970567605E-6</v>
      </c>
      <c r="L137" s="4">
        <v>2.9977606274869879E-4</v>
      </c>
      <c r="M137" s="4">
        <v>6.3994464304135098E-6</v>
      </c>
      <c r="N137" s="4">
        <v>2.6198898067279893E-4</v>
      </c>
      <c r="O137" s="8">
        <v>1.1535320514462157</v>
      </c>
      <c r="P137" s="8">
        <v>47.22481696159285</v>
      </c>
    </row>
    <row r="138" spans="1:16" x14ac:dyDescent="0.2">
      <c r="A138" s="2" t="s">
        <v>5760</v>
      </c>
      <c r="B138" s="4">
        <v>7.5696487268043233E-6</v>
      </c>
      <c r="C138" s="7" t="s">
        <v>4866</v>
      </c>
      <c r="D138" s="4">
        <v>6.6767483694888096E-6</v>
      </c>
      <c r="E138" s="7" t="s">
        <v>4866</v>
      </c>
      <c r="F138" s="8">
        <v>1.2035171053301459</v>
      </c>
      <c r="G138" s="7" t="s">
        <v>3431</v>
      </c>
      <c r="H138" s="5" t="s">
        <v>4313</v>
      </c>
      <c r="I138" s="4">
        <v>1.2500000000000001E-2</v>
      </c>
      <c r="J138" s="3">
        <v>1</v>
      </c>
      <c r="K138" s="4">
        <v>0</v>
      </c>
      <c r="L138" s="4">
        <v>2.2708946180412971E-5</v>
      </c>
      <c r="M138" s="4">
        <v>0</v>
      </c>
      <c r="N138" s="4">
        <v>1.7764416513676025E-5</v>
      </c>
      <c r="O138" s="8">
        <v>0</v>
      </c>
      <c r="P138" s="8">
        <v>3.2021244410106933</v>
      </c>
    </row>
    <row r="139" spans="1:16" x14ac:dyDescent="0.2">
      <c r="A139" s="15" t="s">
        <v>5455</v>
      </c>
      <c r="B139" s="16">
        <v>1.2873119216329335E-4</v>
      </c>
      <c r="C139" s="17" t="s">
        <v>6210</v>
      </c>
      <c r="D139" s="16">
        <v>1.3087533938057168E-4</v>
      </c>
      <c r="E139" s="17" t="s">
        <v>6210</v>
      </c>
      <c r="F139" s="18">
        <v>23.590930928323356</v>
      </c>
      <c r="G139" s="17" t="s">
        <v>4388</v>
      </c>
      <c r="H139" s="19" t="s">
        <v>4150</v>
      </c>
      <c r="I139" s="16">
        <v>3.7499999999999999E-2</v>
      </c>
      <c r="J139" s="20">
        <v>3</v>
      </c>
      <c r="K139" s="16">
        <v>2.3453061405331366E-6</v>
      </c>
      <c r="L139" s="16">
        <v>2.5511707818605357E-4</v>
      </c>
      <c r="M139" s="16">
        <v>2.4539772616143459E-6</v>
      </c>
      <c r="N139" s="16">
        <v>2.567952538179341E-4</v>
      </c>
      <c r="O139" s="18">
        <v>0.44234160807084849</v>
      </c>
      <c r="P139" s="18">
        <v>46.288621861174384</v>
      </c>
    </row>
    <row r="140" spans="1:16" x14ac:dyDescent="0.2">
      <c r="A140" s="2" t="s">
        <v>5761</v>
      </c>
      <c r="B140" s="4">
        <v>0</v>
      </c>
      <c r="C140" s="7" t="s">
        <v>4866</v>
      </c>
      <c r="D140" s="4">
        <v>0</v>
      </c>
      <c r="E140" s="7" t="s">
        <v>4866</v>
      </c>
      <c r="F140" s="8">
        <v>0</v>
      </c>
      <c r="G140" s="7" t="s">
        <v>4867</v>
      </c>
      <c r="H140" s="5" t="s">
        <v>4226</v>
      </c>
      <c r="I140" s="4">
        <v>0</v>
      </c>
      <c r="J140" s="3">
        <v>0</v>
      </c>
      <c r="K140" s="4">
        <v>0</v>
      </c>
      <c r="L140" s="4">
        <v>0</v>
      </c>
      <c r="M140" s="4">
        <v>0</v>
      </c>
      <c r="N140" s="4">
        <v>0</v>
      </c>
      <c r="O140" s="8">
        <v>0</v>
      </c>
      <c r="P140" s="8">
        <v>0</v>
      </c>
    </row>
    <row r="141" spans="1:16" x14ac:dyDescent="0.2">
      <c r="A141" s="2" t="s">
        <v>5762</v>
      </c>
      <c r="B141" s="4">
        <v>5.3118848072466388E-5</v>
      </c>
      <c r="C141" s="7" t="s">
        <v>6176</v>
      </c>
      <c r="D141" s="4">
        <v>5.4003595804275909E-5</v>
      </c>
      <c r="E141" s="7" t="s">
        <v>6176</v>
      </c>
      <c r="F141" s="8">
        <v>9.734416770413274</v>
      </c>
      <c r="G141" s="7" t="s">
        <v>4389</v>
      </c>
      <c r="H141" s="5" t="s">
        <v>4313</v>
      </c>
      <c r="I141" s="4">
        <v>1.2500000000000001E-2</v>
      </c>
      <c r="J141" s="3">
        <v>1</v>
      </c>
      <c r="K141" s="4">
        <v>0</v>
      </c>
      <c r="L141" s="4">
        <v>1.5935654421739916E-4</v>
      </c>
      <c r="M141" s="4">
        <v>0</v>
      </c>
      <c r="N141" s="4">
        <v>1.6126992470861731E-4</v>
      </c>
      <c r="O141" s="8">
        <v>0</v>
      </c>
      <c r="P141" s="8">
        <v>29.06970612357911</v>
      </c>
    </row>
    <row r="142" spans="1:16" x14ac:dyDescent="0.2">
      <c r="A142" s="2" t="s">
        <v>5763</v>
      </c>
      <c r="B142" s="4">
        <v>7.5612344090826951E-5</v>
      </c>
      <c r="C142" s="7" t="s">
        <v>6176</v>
      </c>
      <c r="D142" s="4">
        <v>7.6871743576295768E-5</v>
      </c>
      <c r="E142" s="7" t="s">
        <v>6176</v>
      </c>
      <c r="F142" s="8">
        <v>13.856514157910079</v>
      </c>
      <c r="G142" s="7" t="s">
        <v>5671</v>
      </c>
      <c r="H142" s="5" t="s">
        <v>4221</v>
      </c>
      <c r="I142" s="4">
        <v>2.5000000000000001E-2</v>
      </c>
      <c r="J142" s="3">
        <v>2</v>
      </c>
      <c r="K142" s="4">
        <v>0</v>
      </c>
      <c r="L142" s="4">
        <v>1.512246881816539E-4</v>
      </c>
      <c r="M142" s="4">
        <v>0</v>
      </c>
      <c r="N142" s="4">
        <v>1.5386461233394801E-4</v>
      </c>
      <c r="O142" s="8">
        <v>0</v>
      </c>
      <c r="P142" s="8">
        <v>27.734861732265038</v>
      </c>
    </row>
    <row r="143" spans="1:16" x14ac:dyDescent="0.2">
      <c r="A143" s="15" t="s">
        <v>5463</v>
      </c>
      <c r="B143" s="16">
        <v>6.0138544156633257E-3</v>
      </c>
      <c r="C143" s="17" t="s">
        <v>4390</v>
      </c>
      <c r="D143" s="16">
        <v>5.4832547078172682E-3</v>
      </c>
      <c r="E143" s="17" t="s">
        <v>4391</v>
      </c>
      <c r="F143" s="18">
        <v>988.38393609333912</v>
      </c>
      <c r="G143" s="17" t="s">
        <v>4392</v>
      </c>
      <c r="H143" s="19" t="s">
        <v>4393</v>
      </c>
      <c r="I143" s="16">
        <v>0.67500000000000004</v>
      </c>
      <c r="J143" s="20">
        <v>54</v>
      </c>
      <c r="K143" s="16">
        <v>4.3520144386378825E-3</v>
      </c>
      <c r="L143" s="16">
        <v>7.9352364885845253E-3</v>
      </c>
      <c r="M143" s="16">
        <v>4.1391874105663915E-3</v>
      </c>
      <c r="N143" s="16">
        <v>7.9095238083757569E-3</v>
      </c>
      <c r="O143" s="18">
        <v>746.10912005438502</v>
      </c>
      <c r="P143" s="18">
        <v>1425.7310103069053</v>
      </c>
    </row>
    <row r="144" spans="1:16" x14ac:dyDescent="0.2">
      <c r="A144" s="15" t="s">
        <v>5468</v>
      </c>
      <c r="B144" s="16">
        <v>1.1727709517982224E-4</v>
      </c>
      <c r="C144" s="17" t="s">
        <v>6176</v>
      </c>
      <c r="D144" s="16">
        <v>1.0721467569219467E-4</v>
      </c>
      <c r="E144" s="17" t="s">
        <v>6176</v>
      </c>
      <c r="F144" s="18">
        <v>19.32597860474106</v>
      </c>
      <c r="G144" s="17" t="s">
        <v>4394</v>
      </c>
      <c r="H144" s="19" t="s">
        <v>4363</v>
      </c>
      <c r="I144" s="16">
        <v>6.25E-2</v>
      </c>
      <c r="J144" s="20">
        <v>5</v>
      </c>
      <c r="K144" s="16">
        <v>3.0800922006385069E-5</v>
      </c>
      <c r="L144" s="16">
        <v>2.3312522770804723E-4</v>
      </c>
      <c r="M144" s="16">
        <v>2.7965555895712197E-5</v>
      </c>
      <c r="N144" s="16">
        <v>2.1499252529360845E-4</v>
      </c>
      <c r="O144" s="18">
        <v>5.0409305575092107</v>
      </c>
      <c r="P144" s="18">
        <v>38.753472107979448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4226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1.1727709517982224E-4</v>
      </c>
      <c r="C146" s="7" t="s">
        <v>6176</v>
      </c>
      <c r="D146" s="4">
        <v>1.0721467569219467E-4</v>
      </c>
      <c r="E146" s="7" t="s">
        <v>6176</v>
      </c>
      <c r="F146" s="8">
        <v>19.32597860474106</v>
      </c>
      <c r="G146" s="7" t="s">
        <v>4394</v>
      </c>
      <c r="H146" s="5" t="s">
        <v>4363</v>
      </c>
      <c r="I146" s="4">
        <v>6.25E-2</v>
      </c>
      <c r="J146" s="3">
        <v>5</v>
      </c>
      <c r="K146" s="4">
        <v>3.0800922006385069E-5</v>
      </c>
      <c r="L146" s="4">
        <v>2.3312522770804723E-4</v>
      </c>
      <c r="M146" s="4">
        <v>2.7965555895712197E-5</v>
      </c>
      <c r="N146" s="4">
        <v>2.1499252529360845E-4</v>
      </c>
      <c r="O146" s="8">
        <v>5.0409305575092107</v>
      </c>
      <c r="P146" s="8">
        <v>38.753472107979448</v>
      </c>
    </row>
    <row r="147" spans="1:16" x14ac:dyDescent="0.2">
      <c r="A147" s="2" t="s">
        <v>5475</v>
      </c>
      <c r="B147" s="4">
        <v>5.8965773204835035E-3</v>
      </c>
      <c r="C147" s="7" t="s">
        <v>4395</v>
      </c>
      <c r="D147" s="4">
        <v>5.3760400321250738E-3</v>
      </c>
      <c r="E147" s="7" t="s">
        <v>4396</v>
      </c>
      <c r="F147" s="8">
        <v>969.05795748859816</v>
      </c>
      <c r="G147" s="7" t="s">
        <v>4397</v>
      </c>
      <c r="H147" s="5" t="s">
        <v>4320</v>
      </c>
      <c r="I147" s="4">
        <v>0.65</v>
      </c>
      <c r="J147" s="3">
        <v>52</v>
      </c>
      <c r="K147" s="4">
        <v>4.2145229619098808E-3</v>
      </c>
      <c r="L147" s="4">
        <v>7.8161946519434491E-3</v>
      </c>
      <c r="M147" s="4">
        <v>4.0320502453054198E-3</v>
      </c>
      <c r="N147" s="4">
        <v>7.7910432507834184E-3</v>
      </c>
      <c r="O147" s="8">
        <v>726.79711309042716</v>
      </c>
      <c r="P147" s="8">
        <v>1404.374300450495</v>
      </c>
    </row>
    <row r="148" spans="1:16" x14ac:dyDescent="0.2">
      <c r="A148" s="2" t="s">
        <v>5480</v>
      </c>
      <c r="B148" s="4">
        <v>4.1505110225391918E-3</v>
      </c>
      <c r="C148" s="7" t="s">
        <v>4398</v>
      </c>
      <c r="D148" s="4">
        <v>4.1505110225391918E-3</v>
      </c>
      <c r="E148" s="7" t="s">
        <v>4398</v>
      </c>
      <c r="F148" s="8">
        <v>748.1502574388137</v>
      </c>
      <c r="G148" s="7" t="s">
        <v>4399</v>
      </c>
      <c r="H148" s="5" t="s">
        <v>4150</v>
      </c>
      <c r="I148" s="4">
        <v>3.7499999999999999E-2</v>
      </c>
      <c r="J148" s="3">
        <v>3</v>
      </c>
      <c r="K148" s="4">
        <v>6.1897194036746506E-4</v>
      </c>
      <c r="L148" s="4">
        <v>9.9105829036885747E-3</v>
      </c>
      <c r="M148" s="4">
        <v>6.1897194036746506E-4</v>
      </c>
      <c r="N148" s="4">
        <v>9.9105829036885747E-3</v>
      </c>
      <c r="O148" s="8">
        <v>111.57277116445684</v>
      </c>
      <c r="P148" s="8">
        <v>1786.4318659795342</v>
      </c>
    </row>
    <row r="149" spans="1:16" x14ac:dyDescent="0.2">
      <c r="A149" s="2" t="s">
        <v>5483</v>
      </c>
      <c r="B149" s="4">
        <v>1.7856528842166337E-4</v>
      </c>
      <c r="C149" s="7" t="s">
        <v>5280</v>
      </c>
      <c r="D149" s="4">
        <v>1.710699553274207E-4</v>
      </c>
      <c r="E149" s="7" t="s">
        <v>5280</v>
      </c>
      <c r="F149" s="8">
        <v>30.836210390294806</v>
      </c>
      <c r="G149" s="7" t="s">
        <v>4400</v>
      </c>
      <c r="H149" s="5" t="s">
        <v>4221</v>
      </c>
      <c r="I149" s="4">
        <v>2.5000000000000001E-2</v>
      </c>
      <c r="J149" s="3">
        <v>2</v>
      </c>
      <c r="K149" s="4">
        <v>0</v>
      </c>
      <c r="L149" s="4">
        <v>4.9025968399381465E-4</v>
      </c>
      <c r="M149" s="4">
        <v>0</v>
      </c>
      <c r="N149" s="4">
        <v>4.6968088244345705E-4</v>
      </c>
      <c r="O149" s="8">
        <v>0</v>
      </c>
      <c r="P149" s="8">
        <v>84.662315364527743</v>
      </c>
    </row>
    <row r="150" spans="1:16" x14ac:dyDescent="0.2">
      <c r="A150" s="2" t="s">
        <v>5487</v>
      </c>
      <c r="B150" s="4">
        <v>6.8627253580432976E-4</v>
      </c>
      <c r="C150" s="7" t="s">
        <v>5443</v>
      </c>
      <c r="D150" s="4">
        <v>6.8778957014596469E-4</v>
      </c>
      <c r="E150" s="7" t="s">
        <v>5443</v>
      </c>
      <c r="F150" s="8">
        <v>123.97749124724209</v>
      </c>
      <c r="G150" s="7" t="s">
        <v>4401</v>
      </c>
      <c r="H150" s="5" t="s">
        <v>4187</v>
      </c>
      <c r="I150" s="4">
        <v>0.26250000000000001</v>
      </c>
      <c r="J150" s="3">
        <v>21</v>
      </c>
      <c r="K150" s="4">
        <v>4.2113154847763168E-4</v>
      </c>
      <c r="L150" s="4">
        <v>9.7810685036553327E-4</v>
      </c>
      <c r="M150" s="4">
        <v>4.1411862323602848E-4</v>
      </c>
      <c r="N150" s="4">
        <v>9.8429492062258308E-4</v>
      </c>
      <c r="O150" s="8">
        <v>74.646941762534794</v>
      </c>
      <c r="P150" s="8">
        <v>177.42405555858238</v>
      </c>
    </row>
    <row r="151" spans="1:16" x14ac:dyDescent="0.2">
      <c r="A151" s="15" t="s">
        <v>5489</v>
      </c>
      <c r="B151" s="16">
        <v>2.8640721626930907E-2</v>
      </c>
      <c r="C151" s="17" t="s">
        <v>4402</v>
      </c>
      <c r="D151" s="16">
        <v>2.8992890324962176E-2</v>
      </c>
      <c r="E151" s="17" t="s">
        <v>4403</v>
      </c>
      <c r="F151" s="18">
        <v>5226.112698586604</v>
      </c>
      <c r="G151" s="17" t="s">
        <v>4404</v>
      </c>
      <c r="H151" s="19" t="s">
        <v>4369</v>
      </c>
      <c r="I151" s="16">
        <v>0.53749999999999998</v>
      </c>
      <c r="J151" s="20">
        <v>43</v>
      </c>
      <c r="K151" s="16">
        <v>1.6022046112423173E-2</v>
      </c>
      <c r="L151" s="16">
        <v>4.1705176065074616E-2</v>
      </c>
      <c r="M151" s="16">
        <v>1.6208854481155707E-2</v>
      </c>
      <c r="N151" s="16">
        <v>4.2274144828396421E-2</v>
      </c>
      <c r="O151" s="18">
        <v>2921.7266469144529</v>
      </c>
      <c r="P151" s="18">
        <v>7620.1248869401907</v>
      </c>
    </row>
    <row r="152" spans="1:16" x14ac:dyDescent="0.2">
      <c r="A152" s="2" t="s">
        <v>5766</v>
      </c>
      <c r="B152" s="4">
        <v>1.3350030214722277E-2</v>
      </c>
      <c r="C152" s="7" t="s">
        <v>4405</v>
      </c>
      <c r="D152" s="4">
        <v>1.3514183297896552E-2</v>
      </c>
      <c r="E152" s="7" t="s">
        <v>4406</v>
      </c>
      <c r="F152" s="8">
        <v>2435.9987621984806</v>
      </c>
      <c r="G152" s="7" t="s">
        <v>4407</v>
      </c>
      <c r="H152" s="5" t="s">
        <v>4243</v>
      </c>
      <c r="I152" s="4">
        <v>0.1125</v>
      </c>
      <c r="J152" s="3">
        <v>9</v>
      </c>
      <c r="K152" s="4">
        <v>3.2337367099885207E-3</v>
      </c>
      <c r="L152" s="4">
        <v>2.3506277812528002E-2</v>
      </c>
      <c r="M152" s="4">
        <v>3.3065317494413403E-3</v>
      </c>
      <c r="N152" s="4">
        <v>2.3717343895330742E-2</v>
      </c>
      <c r="O152" s="8">
        <v>596.01879530987094</v>
      </c>
      <c r="P152" s="8">
        <v>4275.1692128264958</v>
      </c>
    </row>
    <row r="153" spans="1:16" x14ac:dyDescent="0.2">
      <c r="A153" s="2" t="s">
        <v>5767</v>
      </c>
      <c r="B153" s="4">
        <v>1.2905274693509269E-2</v>
      </c>
      <c r="C153" s="7" t="s">
        <v>4408</v>
      </c>
      <c r="D153" s="4">
        <v>1.3063959025760016E-2</v>
      </c>
      <c r="E153" s="7" t="s">
        <v>4409</v>
      </c>
      <c r="F153" s="8">
        <v>2354.8435976235692</v>
      </c>
      <c r="G153" s="7" t="s">
        <v>4410</v>
      </c>
      <c r="H153" s="5" t="s">
        <v>4233</v>
      </c>
      <c r="I153" s="4">
        <v>0.3125</v>
      </c>
      <c r="J153" s="3">
        <v>25</v>
      </c>
      <c r="K153" s="4">
        <v>6.122536406336654E-3</v>
      </c>
      <c r="L153" s="4">
        <v>2.0289001231522896E-2</v>
      </c>
      <c r="M153" s="4">
        <v>6.1567408368989216E-3</v>
      </c>
      <c r="N153" s="4">
        <v>2.0502032652513654E-2</v>
      </c>
      <c r="O153" s="8">
        <v>1109.7831609400312</v>
      </c>
      <c r="P153" s="8">
        <v>3695.5933675880792</v>
      </c>
    </row>
    <row r="154" spans="1:16" x14ac:dyDescent="0.2">
      <c r="A154" s="2" t="s">
        <v>5768</v>
      </c>
      <c r="B154" s="4">
        <v>2.3854167186993609E-3</v>
      </c>
      <c r="C154" s="7" t="s">
        <v>4411</v>
      </c>
      <c r="D154" s="4">
        <v>2.4147480013056084E-3</v>
      </c>
      <c r="E154" s="7" t="s">
        <v>4411</v>
      </c>
      <c r="F154" s="8">
        <v>435.27033876455454</v>
      </c>
      <c r="G154" s="7" t="s">
        <v>4412</v>
      </c>
      <c r="H154" s="5" t="s">
        <v>4061</v>
      </c>
      <c r="I154" s="4">
        <v>0.23749999999999999</v>
      </c>
      <c r="J154" s="3">
        <v>19</v>
      </c>
      <c r="K154" s="4">
        <v>6.1442241287898241E-4</v>
      </c>
      <c r="L154" s="4">
        <v>4.5776014768415087E-3</v>
      </c>
      <c r="M154" s="4">
        <v>6.2335187036388032E-4</v>
      </c>
      <c r="N154" s="4">
        <v>4.6293336619102447E-3</v>
      </c>
      <c r="O154" s="8">
        <v>112.36227533312119</v>
      </c>
      <c r="P154" s="8">
        <v>834.46041996280746</v>
      </c>
    </row>
    <row r="155" spans="1:16" x14ac:dyDescent="0.2">
      <c r="A155" s="15" t="s">
        <v>5505</v>
      </c>
      <c r="B155" s="16">
        <v>5.0392829042944054E-4</v>
      </c>
      <c r="C155" s="17" t="s">
        <v>4266</v>
      </c>
      <c r="D155" s="16">
        <v>5.0183730167247193E-4</v>
      </c>
      <c r="E155" s="17" t="s">
        <v>4266</v>
      </c>
      <c r="F155" s="18">
        <v>90.458669884212853</v>
      </c>
      <c r="G155" s="17" t="s">
        <v>4413</v>
      </c>
      <c r="H155" s="19" t="s">
        <v>4313</v>
      </c>
      <c r="I155" s="16">
        <v>1.2500000000000001E-2</v>
      </c>
      <c r="J155" s="20">
        <v>1</v>
      </c>
      <c r="K155" s="16">
        <v>0</v>
      </c>
      <c r="L155" s="16">
        <v>1.5117848712883218E-3</v>
      </c>
      <c r="M155" s="16">
        <v>0</v>
      </c>
      <c r="N155" s="16">
        <v>1.4749120695495823E-3</v>
      </c>
      <c r="O155" s="18">
        <v>0</v>
      </c>
      <c r="P155" s="18">
        <v>265.86023709872319</v>
      </c>
    </row>
    <row r="156" spans="1:16" x14ac:dyDescent="0.2">
      <c r="A156" s="2" t="s">
        <v>5769</v>
      </c>
      <c r="B156" s="4">
        <v>0</v>
      </c>
      <c r="C156" s="7" t="s">
        <v>4866</v>
      </c>
      <c r="D156" s="4">
        <v>0</v>
      </c>
      <c r="E156" s="7" t="s">
        <v>4866</v>
      </c>
      <c r="F156" s="8">
        <v>0</v>
      </c>
      <c r="G156" s="7" t="s">
        <v>4867</v>
      </c>
      <c r="H156" s="5" t="s">
        <v>4226</v>
      </c>
      <c r="I156" s="4">
        <v>0</v>
      </c>
      <c r="J156" s="3">
        <v>0</v>
      </c>
      <c r="K156" s="4">
        <v>0</v>
      </c>
      <c r="L156" s="4">
        <v>0</v>
      </c>
      <c r="M156" s="4">
        <v>0</v>
      </c>
      <c r="N156" s="4">
        <v>0</v>
      </c>
      <c r="O156" s="8">
        <v>0</v>
      </c>
      <c r="P156" s="8">
        <v>0</v>
      </c>
    </row>
    <row r="157" spans="1:16" x14ac:dyDescent="0.2">
      <c r="A157" s="2" t="s">
        <v>3482</v>
      </c>
      <c r="B157" s="4">
        <v>5.0392829042944054E-4</v>
      </c>
      <c r="C157" s="7" t="s">
        <v>4266</v>
      </c>
      <c r="D157" s="4">
        <v>5.0183730167247193E-4</v>
      </c>
      <c r="E157" s="7" t="s">
        <v>4266</v>
      </c>
      <c r="F157" s="8">
        <v>90.458669884212853</v>
      </c>
      <c r="G157" s="7" t="s">
        <v>4413</v>
      </c>
      <c r="H157" s="5" t="s">
        <v>4313</v>
      </c>
      <c r="I157" s="4">
        <v>1.2500000000000001E-2</v>
      </c>
      <c r="J157" s="3">
        <v>1</v>
      </c>
      <c r="K157" s="4">
        <v>0</v>
      </c>
      <c r="L157" s="4">
        <v>1.5117848712883218E-3</v>
      </c>
      <c r="M157" s="4">
        <v>0</v>
      </c>
      <c r="N157" s="4">
        <v>1.4749120695495823E-3</v>
      </c>
      <c r="O157" s="8">
        <v>0</v>
      </c>
      <c r="P157" s="8">
        <v>265.86023709872319</v>
      </c>
    </row>
    <row r="158" spans="1:16" x14ac:dyDescent="0.2">
      <c r="A158" s="2" t="s">
        <v>5771</v>
      </c>
      <c r="B158" s="4">
        <v>0</v>
      </c>
      <c r="C158" s="7" t="s">
        <v>4866</v>
      </c>
      <c r="D158" s="4">
        <v>0</v>
      </c>
      <c r="E158" s="7" t="s">
        <v>4866</v>
      </c>
      <c r="F158" s="8">
        <v>0</v>
      </c>
      <c r="G158" s="7" t="s">
        <v>4867</v>
      </c>
      <c r="H158" s="5" t="s">
        <v>4226</v>
      </c>
      <c r="I158" s="4">
        <v>0</v>
      </c>
      <c r="J158" s="3">
        <v>0</v>
      </c>
      <c r="K158" s="4">
        <v>0</v>
      </c>
      <c r="L158" s="4">
        <v>0</v>
      </c>
      <c r="M158" s="4">
        <v>0</v>
      </c>
      <c r="N158" s="4">
        <v>0</v>
      </c>
      <c r="O158" s="8">
        <v>0</v>
      </c>
      <c r="P158" s="8">
        <v>0</v>
      </c>
    </row>
    <row r="159" spans="1:16" x14ac:dyDescent="0.2">
      <c r="A159" s="2" t="s">
        <v>5520</v>
      </c>
      <c r="B159" s="4">
        <v>1.2793938781557556E-2</v>
      </c>
      <c r="C159" s="7" t="s">
        <v>4414</v>
      </c>
      <c r="D159" s="4">
        <v>1.2801243430471043E-2</v>
      </c>
      <c r="E159" s="7" t="s">
        <v>4415</v>
      </c>
      <c r="F159" s="8">
        <v>2307.4878047630577</v>
      </c>
      <c r="G159" s="7" t="s">
        <v>4416</v>
      </c>
      <c r="H159" s="5" t="s">
        <v>4417</v>
      </c>
      <c r="I159" s="4">
        <v>0.38750000000000001</v>
      </c>
      <c r="J159" s="3">
        <v>31</v>
      </c>
      <c r="K159" s="4">
        <v>6.4352592755991655E-3</v>
      </c>
      <c r="L159" s="4">
        <v>2.0557810793010563E-2</v>
      </c>
      <c r="M159" s="4">
        <v>6.4043477595897257E-3</v>
      </c>
      <c r="N159" s="4">
        <v>2.0438388608662903E-2</v>
      </c>
      <c r="O159" s="8">
        <v>1154.4155404106023</v>
      </c>
      <c r="P159" s="8">
        <v>3684.1212121034141</v>
      </c>
    </row>
    <row r="160" spans="1:16" x14ac:dyDescent="0.2">
      <c r="A160" s="15" t="s">
        <v>5772</v>
      </c>
      <c r="B160" s="16">
        <v>2.8698786740596734E-2</v>
      </c>
      <c r="C160" s="17" t="s">
        <v>4418</v>
      </c>
      <c r="D160" s="16">
        <v>2.869784501328549E-2</v>
      </c>
      <c r="E160" s="17" t="s">
        <v>4419</v>
      </c>
      <c r="F160" s="18">
        <v>5172.9293135315311</v>
      </c>
      <c r="G160" s="17" t="s">
        <v>4420</v>
      </c>
      <c r="H160" s="19" t="s">
        <v>4187</v>
      </c>
      <c r="I160" s="16">
        <v>0.26250000000000001</v>
      </c>
      <c r="J160" s="20">
        <v>21</v>
      </c>
      <c r="K160" s="16">
        <v>1.4847504912761721E-2</v>
      </c>
      <c r="L160" s="16">
        <v>4.4296848790443585E-2</v>
      </c>
      <c r="M160" s="16">
        <v>1.4876708272473596E-2</v>
      </c>
      <c r="N160" s="16">
        <v>4.4292363644560136E-2</v>
      </c>
      <c r="O160" s="18">
        <v>2681.6006663883409</v>
      </c>
      <c r="P160" s="18">
        <v>7983.9188676527147</v>
      </c>
    </row>
    <row r="161" spans="1:16" x14ac:dyDescent="0.2">
      <c r="A161" s="15" t="s">
        <v>5527</v>
      </c>
      <c r="B161" s="16">
        <v>3.9939028936902335E-3</v>
      </c>
      <c r="C161" s="17" t="s">
        <v>4421</v>
      </c>
      <c r="D161" s="16">
        <v>3.9862927218460541E-3</v>
      </c>
      <c r="E161" s="17" t="s">
        <v>4422</v>
      </c>
      <c r="F161" s="18">
        <v>718.54909187810335</v>
      </c>
      <c r="G161" s="17" t="s">
        <v>4423</v>
      </c>
      <c r="H161" s="19" t="s">
        <v>4221</v>
      </c>
      <c r="I161" s="16">
        <v>2.5000000000000001E-2</v>
      </c>
      <c r="J161" s="20">
        <v>2</v>
      </c>
      <c r="K161" s="16">
        <v>0</v>
      </c>
      <c r="L161" s="16">
        <v>8.4713487096430441E-3</v>
      </c>
      <c r="M161" s="16">
        <v>0</v>
      </c>
      <c r="N161" s="16">
        <v>8.2295772485117564E-3</v>
      </c>
      <c r="O161" s="18">
        <v>0</v>
      </c>
      <c r="P161" s="18">
        <v>1483.4222349131314</v>
      </c>
    </row>
    <row r="162" spans="1:16" x14ac:dyDescent="0.2">
      <c r="A162" s="2" t="s">
        <v>5530</v>
      </c>
      <c r="B162" s="4">
        <v>2.117837177410761E-3</v>
      </c>
      <c r="C162" s="7" t="s">
        <v>4424</v>
      </c>
      <c r="D162" s="4">
        <v>2.1102270055665816E-3</v>
      </c>
      <c r="E162" s="7" t="s">
        <v>4425</v>
      </c>
      <c r="F162" s="8">
        <v>380.37891452294468</v>
      </c>
      <c r="G162" s="7" t="s">
        <v>4426</v>
      </c>
      <c r="H162" s="5" t="s">
        <v>4313</v>
      </c>
      <c r="I162" s="4">
        <v>1.2500000000000001E-2</v>
      </c>
      <c r="J162" s="3">
        <v>1</v>
      </c>
      <c r="K162" s="4">
        <v>0</v>
      </c>
      <c r="L162" s="4">
        <v>6.3535115322322835E-3</v>
      </c>
      <c r="M162" s="4">
        <v>0</v>
      </c>
      <c r="N162" s="4">
        <v>6.3139441488991813E-3</v>
      </c>
      <c r="O162" s="8">
        <v>0</v>
      </c>
      <c r="P162" s="8">
        <v>1138.1198398946328</v>
      </c>
    </row>
    <row r="163" spans="1:16" x14ac:dyDescent="0.2">
      <c r="A163" s="2" t="s">
        <v>5534</v>
      </c>
      <c r="B163" s="4">
        <v>1.8760657162794729E-3</v>
      </c>
      <c r="C163" s="7" t="s">
        <v>4427</v>
      </c>
      <c r="D163" s="4">
        <v>1.8760657162794729E-3</v>
      </c>
      <c r="E163" s="7" t="s">
        <v>4427</v>
      </c>
      <c r="F163" s="8">
        <v>338.17017735515878</v>
      </c>
      <c r="G163" s="7" t="s">
        <v>4428</v>
      </c>
      <c r="H163" s="5" t="s">
        <v>4313</v>
      </c>
      <c r="I163" s="4">
        <v>1.2500000000000001E-2</v>
      </c>
      <c r="J163" s="3">
        <v>1</v>
      </c>
      <c r="K163" s="4">
        <v>0</v>
      </c>
      <c r="L163" s="4">
        <v>5.6281971488384179E-3</v>
      </c>
      <c r="M163" s="4">
        <v>0</v>
      </c>
      <c r="N163" s="4">
        <v>5.6281971488384179E-3</v>
      </c>
      <c r="O163" s="8">
        <v>0</v>
      </c>
      <c r="P163" s="8">
        <v>1014.5105320654762</v>
      </c>
    </row>
    <row r="164" spans="1:16" x14ac:dyDescent="0.2">
      <c r="A164" s="15" t="s">
        <v>5537</v>
      </c>
      <c r="B164" s="16">
        <v>1.0894992740356921E-2</v>
      </c>
      <c r="C164" s="17" t="s">
        <v>4429</v>
      </c>
      <c r="D164" s="16">
        <v>1.0920985714309776E-2</v>
      </c>
      <c r="E164" s="17" t="s">
        <v>4429</v>
      </c>
      <c r="F164" s="18">
        <v>1968.5619985772037</v>
      </c>
      <c r="G164" s="17" t="s">
        <v>4430</v>
      </c>
      <c r="H164" s="19" t="s">
        <v>4431</v>
      </c>
      <c r="I164" s="16">
        <v>0.17499999999999999</v>
      </c>
      <c r="J164" s="20">
        <v>14</v>
      </c>
      <c r="K164" s="16">
        <v>3.4129747474586831E-3</v>
      </c>
      <c r="L164" s="16">
        <v>1.9280485162743222E-2</v>
      </c>
      <c r="M164" s="16">
        <v>3.423136664941125E-3</v>
      </c>
      <c r="N164" s="16">
        <v>1.9324371578549823E-2</v>
      </c>
      <c r="O164" s="18">
        <v>617.03741134920983</v>
      </c>
      <c r="P164" s="18">
        <v>3483.314101040633</v>
      </c>
    </row>
    <row r="165" spans="1:16" x14ac:dyDescent="0.2">
      <c r="A165" s="2" t="s">
        <v>5541</v>
      </c>
      <c r="B165" s="4">
        <v>1.8678033348946835E-3</v>
      </c>
      <c r="C165" s="7" t="s">
        <v>4427</v>
      </c>
      <c r="D165" s="4">
        <v>1.8678033348946835E-3</v>
      </c>
      <c r="E165" s="7" t="s">
        <v>4427</v>
      </c>
      <c r="F165" s="8">
        <v>336.68084201150606</v>
      </c>
      <c r="G165" s="7" t="s">
        <v>4432</v>
      </c>
      <c r="H165" s="5" t="s">
        <v>4313</v>
      </c>
      <c r="I165" s="4">
        <v>1.2500000000000001E-2</v>
      </c>
      <c r="J165" s="3">
        <v>1</v>
      </c>
      <c r="K165" s="4">
        <v>0</v>
      </c>
      <c r="L165" s="4">
        <v>5.6034100046840505E-3</v>
      </c>
      <c r="M165" s="4">
        <v>0</v>
      </c>
      <c r="N165" s="4">
        <v>5.6034100046840505E-3</v>
      </c>
      <c r="O165" s="8">
        <v>0</v>
      </c>
      <c r="P165" s="8">
        <v>1010.0425260345182</v>
      </c>
    </row>
    <row r="166" spans="1:16" x14ac:dyDescent="0.2">
      <c r="A166" s="2" t="s">
        <v>5773</v>
      </c>
      <c r="B166" s="4">
        <v>9.0271894054622381E-3</v>
      </c>
      <c r="C166" s="7" t="s">
        <v>4433</v>
      </c>
      <c r="D166" s="4">
        <v>9.053182379415093E-3</v>
      </c>
      <c r="E166" s="7" t="s">
        <v>4434</v>
      </c>
      <c r="F166" s="8">
        <v>1631.8811565656979</v>
      </c>
      <c r="G166" s="7" t="s">
        <v>4435</v>
      </c>
      <c r="H166" s="5" t="s">
        <v>4436</v>
      </c>
      <c r="I166" s="4">
        <v>0.16250000000000001</v>
      </c>
      <c r="J166" s="3">
        <v>13</v>
      </c>
      <c r="K166" s="4">
        <v>2.6513180270765482E-3</v>
      </c>
      <c r="L166" s="4">
        <v>1.7310636724882977E-2</v>
      </c>
      <c r="M166" s="4">
        <v>2.6495398124373282E-3</v>
      </c>
      <c r="N166" s="4">
        <v>1.7366258971406933E-2</v>
      </c>
      <c r="O166" s="8">
        <v>477.59273063119673</v>
      </c>
      <c r="P166" s="8">
        <v>3130.3545634866509</v>
      </c>
    </row>
    <row r="167" spans="1:16" x14ac:dyDescent="0.2">
      <c r="A167" s="2" t="s">
        <v>5548</v>
      </c>
      <c r="B167" s="4">
        <v>1.3809891106549578E-2</v>
      </c>
      <c r="C167" s="7" t="s">
        <v>4437</v>
      </c>
      <c r="D167" s="4">
        <v>1.3790566577129662E-2</v>
      </c>
      <c r="E167" s="7" t="s">
        <v>4437</v>
      </c>
      <c r="F167" s="8">
        <v>2485.8182230762241</v>
      </c>
      <c r="G167" s="7" t="s">
        <v>4438</v>
      </c>
      <c r="H167" s="5" t="s">
        <v>4270</v>
      </c>
      <c r="I167" s="4">
        <v>0.1875</v>
      </c>
      <c r="J167" s="3">
        <v>15</v>
      </c>
      <c r="K167" s="4">
        <v>6.94133572820571E-3</v>
      </c>
      <c r="L167" s="4">
        <v>2.1331126256639237E-2</v>
      </c>
      <c r="M167" s="4">
        <v>6.9406047185168592E-3</v>
      </c>
      <c r="N167" s="4">
        <v>2.1326810116496613E-2</v>
      </c>
      <c r="O167" s="8">
        <v>1251.0785247265057</v>
      </c>
      <c r="P167" s="8">
        <v>3844.2636081097103</v>
      </c>
    </row>
    <row r="168" spans="1:16" x14ac:dyDescent="0.2">
      <c r="A168" s="9" t="s">
        <v>5552</v>
      </c>
      <c r="B168" s="10">
        <v>3.9921889034574144E-2</v>
      </c>
      <c r="C168" s="11" t="s">
        <v>4439</v>
      </c>
      <c r="D168" s="10">
        <v>3.9736434231628252E-2</v>
      </c>
      <c r="E168" s="11" t="s">
        <v>4440</v>
      </c>
      <c r="F168" s="12">
        <v>7162.6899286983999</v>
      </c>
      <c r="G168" s="11" t="s">
        <v>4441</v>
      </c>
      <c r="H168" s="13" t="s">
        <v>4045</v>
      </c>
      <c r="I168" s="10">
        <v>0.8125</v>
      </c>
      <c r="J168" s="14">
        <v>65</v>
      </c>
      <c r="K168" s="10">
        <v>2.5675678610161481E-2</v>
      </c>
      <c r="L168" s="10">
        <v>5.4496774848817056E-2</v>
      </c>
      <c r="M168" s="10">
        <v>2.5834441684224281E-2</v>
      </c>
      <c r="N168" s="10">
        <v>5.5066376969819641E-2</v>
      </c>
      <c r="O168" s="12">
        <v>4656.7866202210298</v>
      </c>
      <c r="P168" s="12">
        <v>9925.9883620280907</v>
      </c>
    </row>
    <row r="169" spans="1:16" x14ac:dyDescent="0.2">
      <c r="A169" s="9" t="s">
        <v>5557</v>
      </c>
      <c r="B169" s="10">
        <v>3.4428809134401952E-3</v>
      </c>
      <c r="C169" s="11" t="s">
        <v>4442</v>
      </c>
      <c r="D169" s="10">
        <v>2.9152891856047119E-3</v>
      </c>
      <c r="E169" s="11" t="s">
        <v>4443</v>
      </c>
      <c r="F169" s="12">
        <v>525.49537704502256</v>
      </c>
      <c r="G169" s="11" t="s">
        <v>4444</v>
      </c>
      <c r="H169" s="13" t="s">
        <v>4376</v>
      </c>
      <c r="I169" s="10">
        <v>0.76249999999999996</v>
      </c>
      <c r="J169" s="14">
        <v>61</v>
      </c>
      <c r="K169" s="10">
        <v>2.5747679294034938E-3</v>
      </c>
      <c r="L169" s="10">
        <v>4.4060410504487566E-3</v>
      </c>
      <c r="M169" s="10">
        <v>2.1283188515709029E-3</v>
      </c>
      <c r="N169" s="10">
        <v>3.7714547912893357E-3</v>
      </c>
      <c r="O169" s="12">
        <v>383.64005975835613</v>
      </c>
      <c r="P169" s="12">
        <v>679.82348624043925</v>
      </c>
    </row>
    <row r="170" spans="1:16" x14ac:dyDescent="0.2">
      <c r="A170" s="9" t="s">
        <v>3483</v>
      </c>
      <c r="B170" s="10">
        <v>4.3364769948014331E-2</v>
      </c>
      <c r="C170" s="11" t="s">
        <v>4445</v>
      </c>
      <c r="D170" s="10">
        <v>4.2651723417232966E-2</v>
      </c>
      <c r="E170" s="11" t="s">
        <v>4446</v>
      </c>
      <c r="F170" s="12">
        <v>7688.1853057434228</v>
      </c>
      <c r="G170" s="11" t="s">
        <v>4447</v>
      </c>
      <c r="H170" s="13" t="s">
        <v>4185</v>
      </c>
      <c r="I170" s="10">
        <v>0.9</v>
      </c>
      <c r="J170" s="14">
        <v>72</v>
      </c>
      <c r="K170" s="10">
        <v>2.8972307423395544E-2</v>
      </c>
      <c r="L170" s="10">
        <v>5.8234560131781583E-2</v>
      </c>
      <c r="M170" s="10">
        <v>2.8555707777509969E-2</v>
      </c>
      <c r="N170" s="10">
        <v>5.8194898564252084E-2</v>
      </c>
      <c r="O170" s="12">
        <v>5147.3083697586744</v>
      </c>
      <c r="P170" s="12">
        <v>10489.919941432881</v>
      </c>
    </row>
    <row r="171" spans="1:16" x14ac:dyDescent="0.2">
      <c r="A171" s="15" t="s">
        <v>5566</v>
      </c>
      <c r="B171" s="16">
        <v>4.6272108338089431E-2</v>
      </c>
      <c r="C171" s="17" t="s">
        <v>4448</v>
      </c>
      <c r="D171" s="16">
        <v>4.6910431057427648E-2</v>
      </c>
      <c r="E171" s="17" t="s">
        <v>4449</v>
      </c>
      <c r="F171" s="18">
        <v>8455.8385417102727</v>
      </c>
      <c r="G171" s="17" t="s">
        <v>4450</v>
      </c>
      <c r="H171" s="19" t="s">
        <v>4041</v>
      </c>
      <c r="I171" s="16">
        <v>0.5625</v>
      </c>
      <c r="J171" s="20">
        <v>45</v>
      </c>
      <c r="K171" s="16">
        <v>3.034339523618336E-2</v>
      </c>
      <c r="L171" s="16">
        <v>6.3003071617971598E-2</v>
      </c>
      <c r="M171" s="16">
        <v>3.1086045431590284E-2</v>
      </c>
      <c r="N171" s="16">
        <v>6.4063424534283708E-2</v>
      </c>
      <c r="O171" s="18">
        <v>5603.414318406215</v>
      </c>
      <c r="P171" s="18">
        <v>11547.750938970983</v>
      </c>
    </row>
    <row r="172" spans="1:16" x14ac:dyDescent="0.2">
      <c r="A172" s="15" t="s">
        <v>3480</v>
      </c>
      <c r="B172" s="16">
        <v>3.0899659000142368E-2</v>
      </c>
      <c r="C172" s="17" t="s">
        <v>4451</v>
      </c>
      <c r="D172" s="16">
        <v>3.1095064658412962E-2</v>
      </c>
      <c r="E172" s="17" t="s">
        <v>4452</v>
      </c>
      <c r="F172" s="18">
        <v>5605.0400789047762</v>
      </c>
      <c r="G172" s="17" t="s">
        <v>4453</v>
      </c>
      <c r="H172" s="19" t="s">
        <v>4292</v>
      </c>
      <c r="I172" s="16">
        <v>0.35</v>
      </c>
      <c r="J172" s="20">
        <v>28</v>
      </c>
      <c r="K172" s="16">
        <v>1.9881770931011629E-2</v>
      </c>
      <c r="L172" s="16">
        <v>4.2545189043164108E-2</v>
      </c>
      <c r="M172" s="16">
        <v>1.993752425182543E-2</v>
      </c>
      <c r="N172" s="16">
        <v>4.3391913267468774E-2</v>
      </c>
      <c r="O172" s="18">
        <v>3593.8379203653681</v>
      </c>
      <c r="P172" s="18">
        <v>7821.6082081282784</v>
      </c>
    </row>
    <row r="173" spans="1:16" x14ac:dyDescent="0.2">
      <c r="A173" s="15" t="s">
        <v>3481</v>
      </c>
      <c r="B173" s="16">
        <v>1.3192989500958584E-2</v>
      </c>
      <c r="C173" s="17" t="s">
        <v>4454</v>
      </c>
      <c r="D173" s="16">
        <v>1.3388395159229174E-2</v>
      </c>
      <c r="E173" s="17" t="s">
        <v>4455</v>
      </c>
      <c r="F173" s="18">
        <v>2413.3248245036534</v>
      </c>
      <c r="G173" s="17" t="s">
        <v>4456</v>
      </c>
      <c r="H173" s="19" t="s">
        <v>4270</v>
      </c>
      <c r="I173" s="16">
        <v>0.1875</v>
      </c>
      <c r="J173" s="20">
        <v>15</v>
      </c>
      <c r="K173" s="16">
        <v>5.5020723875434836E-3</v>
      </c>
      <c r="L173" s="16">
        <v>2.1616666571231395E-2</v>
      </c>
      <c r="M173" s="16">
        <v>5.6001639704398648E-3</v>
      </c>
      <c r="N173" s="16">
        <v>2.1970046233468987E-2</v>
      </c>
      <c r="O173" s="18">
        <v>1009.4574122154596</v>
      </c>
      <c r="P173" s="18">
        <v>3960.2101178029707</v>
      </c>
    </row>
    <row r="174" spans="1:16" x14ac:dyDescent="0.2">
      <c r="A174" s="15" t="s">
        <v>3484</v>
      </c>
      <c r="B174" s="16">
        <v>4.5483391866437579E-3</v>
      </c>
      <c r="C174" s="17" t="s">
        <v>4457</v>
      </c>
      <c r="D174" s="16">
        <v>4.5793158497200448E-3</v>
      </c>
      <c r="E174" s="17" t="s">
        <v>4457</v>
      </c>
      <c r="F174" s="18">
        <v>825.44446051506429</v>
      </c>
      <c r="G174" s="17" t="s">
        <v>4458</v>
      </c>
      <c r="H174" s="19" t="s">
        <v>4363</v>
      </c>
      <c r="I174" s="16">
        <v>6.25E-2</v>
      </c>
      <c r="J174" s="20">
        <v>5</v>
      </c>
      <c r="K174" s="16">
        <v>7.0416647389787536E-4</v>
      </c>
      <c r="L174" s="16">
        <v>9.7284358943647755E-3</v>
      </c>
      <c r="M174" s="16">
        <v>6.9910469943029849E-4</v>
      </c>
      <c r="N174" s="16">
        <v>9.6677640343559544E-3</v>
      </c>
      <c r="O174" s="18">
        <v>126.01709958487972</v>
      </c>
      <c r="P174" s="18">
        <v>1742.6625569436885</v>
      </c>
    </row>
    <row r="175" spans="1:16" x14ac:dyDescent="0.2">
      <c r="A175" s="15" t="s">
        <v>5575</v>
      </c>
      <c r="B175" s="16">
        <v>4.5483391866437579E-3</v>
      </c>
      <c r="C175" s="17" t="s">
        <v>4457</v>
      </c>
      <c r="D175" s="16">
        <v>4.5793158497200448E-3</v>
      </c>
      <c r="E175" s="17" t="s">
        <v>4457</v>
      </c>
      <c r="F175" s="18">
        <v>825.44446051506429</v>
      </c>
      <c r="G175" s="17" t="s">
        <v>4458</v>
      </c>
      <c r="H175" s="19" t="s">
        <v>4363</v>
      </c>
      <c r="I175" s="16">
        <v>6.25E-2</v>
      </c>
      <c r="J175" s="20">
        <v>5</v>
      </c>
      <c r="K175" s="16">
        <v>7.0416647389787536E-4</v>
      </c>
      <c r="L175" s="16">
        <v>9.7284358943647755E-3</v>
      </c>
      <c r="M175" s="16">
        <v>6.9910469943029849E-4</v>
      </c>
      <c r="N175" s="16">
        <v>9.6677640343559544E-3</v>
      </c>
      <c r="O175" s="18">
        <v>126.01709958487972</v>
      </c>
      <c r="P175" s="18">
        <v>1742.6625569436885</v>
      </c>
    </row>
    <row r="176" spans="1:16" x14ac:dyDescent="0.2">
      <c r="A176" s="2" t="s">
        <v>3485</v>
      </c>
      <c r="B176" s="4">
        <v>1.2541243588853751E-3</v>
      </c>
      <c r="C176" s="7" t="s">
        <v>3357</v>
      </c>
      <c r="D176" s="4">
        <v>1.2626656277148931E-3</v>
      </c>
      <c r="E176" s="7" t="s">
        <v>3357</v>
      </c>
      <c r="F176" s="8">
        <v>227.60176019388427</v>
      </c>
      <c r="G176" s="7" t="s">
        <v>4459</v>
      </c>
      <c r="H176" s="5" t="s">
        <v>4221</v>
      </c>
      <c r="I176" s="4">
        <v>2.5000000000000001E-2</v>
      </c>
      <c r="J176" s="3">
        <v>2</v>
      </c>
      <c r="K176" s="4">
        <v>0</v>
      </c>
      <c r="L176" s="4">
        <v>3.5737733682342154E-3</v>
      </c>
      <c r="M176" s="4">
        <v>0</v>
      </c>
      <c r="N176" s="4">
        <v>3.5669454039576648E-3</v>
      </c>
      <c r="O176" s="8">
        <v>0</v>
      </c>
      <c r="P176" s="8">
        <v>642.95965189571336</v>
      </c>
    </row>
    <row r="177" spans="1:16" x14ac:dyDescent="0.2">
      <c r="A177" s="2" t="s">
        <v>3486</v>
      </c>
      <c r="B177" s="4">
        <v>3.2942148277583828E-3</v>
      </c>
      <c r="C177" s="7" t="s">
        <v>4460</v>
      </c>
      <c r="D177" s="4">
        <v>3.3166502220051512E-3</v>
      </c>
      <c r="E177" s="7" t="s">
        <v>4461</v>
      </c>
      <c r="F177" s="8">
        <v>597.84270032118002</v>
      </c>
      <c r="G177" s="7" t="s">
        <v>4462</v>
      </c>
      <c r="H177" s="5" t="s">
        <v>4150</v>
      </c>
      <c r="I177" s="4">
        <v>3.7499999999999999E-2</v>
      </c>
      <c r="J177" s="3">
        <v>3</v>
      </c>
      <c r="K177" s="4">
        <v>4.5183324874760819E-5</v>
      </c>
      <c r="L177" s="4">
        <v>8.4291282106046389E-3</v>
      </c>
      <c r="M177" s="4">
        <v>4.5415649220437729E-5</v>
      </c>
      <c r="N177" s="4">
        <v>8.2876589749106538E-3</v>
      </c>
      <c r="O177" s="8">
        <v>8.1863966801934946</v>
      </c>
      <c r="P177" s="8">
        <v>1493.891755008814</v>
      </c>
    </row>
    <row r="178" spans="1:16" x14ac:dyDescent="0.2">
      <c r="A178" s="15" t="s">
        <v>5585</v>
      </c>
      <c r="B178" s="16">
        <v>0</v>
      </c>
      <c r="C178" s="17" t="s">
        <v>4866</v>
      </c>
      <c r="D178" s="16">
        <v>0</v>
      </c>
      <c r="E178" s="17" t="s">
        <v>4866</v>
      </c>
      <c r="F178" s="18">
        <v>0</v>
      </c>
      <c r="G178" s="17" t="s">
        <v>4867</v>
      </c>
      <c r="H178" s="19" t="s">
        <v>4226</v>
      </c>
      <c r="I178" s="16">
        <v>0</v>
      </c>
      <c r="J178" s="20">
        <v>0</v>
      </c>
      <c r="K178" s="16">
        <v>0</v>
      </c>
      <c r="L178" s="16">
        <v>0</v>
      </c>
      <c r="M178" s="16">
        <v>0</v>
      </c>
      <c r="N178" s="16">
        <v>0</v>
      </c>
      <c r="O178" s="18">
        <v>0</v>
      </c>
      <c r="P178" s="18">
        <v>0</v>
      </c>
    </row>
    <row r="179" spans="1:16" x14ac:dyDescent="0.2">
      <c r="A179" s="2" t="s">
        <v>3487</v>
      </c>
      <c r="B179" s="4">
        <v>0</v>
      </c>
      <c r="C179" s="7" t="s">
        <v>4866</v>
      </c>
      <c r="D179" s="4">
        <v>0</v>
      </c>
      <c r="E179" s="7" t="s">
        <v>4866</v>
      </c>
      <c r="F179" s="8">
        <v>0</v>
      </c>
      <c r="G179" s="7" t="s">
        <v>4867</v>
      </c>
      <c r="H179" s="5" t="s">
        <v>4226</v>
      </c>
      <c r="I179" s="4">
        <v>0</v>
      </c>
      <c r="J179" s="3">
        <v>0</v>
      </c>
      <c r="K179" s="4">
        <v>0</v>
      </c>
      <c r="L179" s="4">
        <v>0</v>
      </c>
      <c r="M179" s="4">
        <v>0</v>
      </c>
      <c r="N179" s="4">
        <v>0</v>
      </c>
      <c r="O179" s="8">
        <v>0</v>
      </c>
      <c r="P179" s="8">
        <v>0</v>
      </c>
    </row>
    <row r="180" spans="1:16" x14ac:dyDescent="0.2">
      <c r="A180" s="2" t="s">
        <v>3488</v>
      </c>
      <c r="B180" s="4">
        <v>0</v>
      </c>
      <c r="C180" s="7" t="s">
        <v>4866</v>
      </c>
      <c r="D180" s="4">
        <v>0</v>
      </c>
      <c r="E180" s="7" t="s">
        <v>4866</v>
      </c>
      <c r="F180" s="8">
        <v>0</v>
      </c>
      <c r="G180" s="7" t="s">
        <v>4867</v>
      </c>
      <c r="H180" s="5" t="s">
        <v>4226</v>
      </c>
      <c r="I180" s="4">
        <v>0</v>
      </c>
      <c r="J180" s="3">
        <v>0</v>
      </c>
      <c r="K180" s="4">
        <v>0</v>
      </c>
      <c r="L180" s="4">
        <v>0</v>
      </c>
      <c r="M180" s="4">
        <v>0</v>
      </c>
      <c r="N180" s="4">
        <v>0</v>
      </c>
      <c r="O180" s="8">
        <v>0</v>
      </c>
      <c r="P180" s="8">
        <v>0</v>
      </c>
    </row>
    <row r="181" spans="1:16" x14ac:dyDescent="0.2">
      <c r="A181" s="2" t="s">
        <v>3489</v>
      </c>
      <c r="B181" s="4">
        <v>8.6446503143148262E-3</v>
      </c>
      <c r="C181" s="7" t="s">
        <v>4463</v>
      </c>
      <c r="D181" s="4">
        <v>8.8090793095091293E-3</v>
      </c>
      <c r="E181" s="7" t="s">
        <v>4464</v>
      </c>
      <c r="F181" s="8">
        <v>1587.8803639885889</v>
      </c>
      <c r="G181" s="7" t="s">
        <v>4465</v>
      </c>
      <c r="H181" s="5" t="s">
        <v>4069</v>
      </c>
      <c r="I181" s="4">
        <v>0.13750000000000001</v>
      </c>
      <c r="J181" s="3">
        <v>11</v>
      </c>
      <c r="K181" s="4">
        <v>2.4350622925946594E-3</v>
      </c>
      <c r="L181" s="4">
        <v>1.6838547472665798E-2</v>
      </c>
      <c r="M181" s="4">
        <v>2.4752146624510271E-3</v>
      </c>
      <c r="N181" s="4">
        <v>1.7505172554831118E-2</v>
      </c>
      <c r="O181" s="8">
        <v>446.16975521152852</v>
      </c>
      <c r="P181" s="8">
        <v>3155.3944278879676</v>
      </c>
    </row>
    <row r="182" spans="1:16" x14ac:dyDescent="0.2">
      <c r="A182" s="2" t="s">
        <v>3490</v>
      </c>
      <c r="B182" s="4">
        <v>1.7706669499183786E-2</v>
      </c>
      <c r="C182" s="7" t="s">
        <v>4466</v>
      </c>
      <c r="D182" s="4">
        <v>1.7706669499183786E-2</v>
      </c>
      <c r="E182" s="7" t="s">
        <v>4466</v>
      </c>
      <c r="F182" s="8">
        <v>3191.7152544011224</v>
      </c>
      <c r="G182" s="7" t="s">
        <v>4467</v>
      </c>
      <c r="H182" s="5" t="s">
        <v>4223</v>
      </c>
      <c r="I182" s="4">
        <v>0.27500000000000002</v>
      </c>
      <c r="J182" s="3">
        <v>22</v>
      </c>
      <c r="K182" s="4">
        <v>1.0371457596546204E-2</v>
      </c>
      <c r="L182" s="4">
        <v>2.6086566527934073E-2</v>
      </c>
      <c r="M182" s="4">
        <v>1.0371457596546204E-2</v>
      </c>
      <c r="N182" s="4">
        <v>2.6086566527934073E-2</v>
      </c>
      <c r="O182" s="8">
        <v>1869.5068218671408</v>
      </c>
      <c r="P182" s="8">
        <v>4702.2333774284843</v>
      </c>
    </row>
    <row r="183" spans="1:16" x14ac:dyDescent="0.2">
      <c r="A183" s="15" t="s">
        <v>5611</v>
      </c>
      <c r="B183" s="16">
        <v>4.235172703167837E-3</v>
      </c>
      <c r="C183" s="17" t="s">
        <v>4468</v>
      </c>
      <c r="D183" s="16">
        <v>4.2176191658514703E-3</v>
      </c>
      <c r="E183" s="17" t="s">
        <v>4468</v>
      </c>
      <c r="F183" s="18">
        <v>760.24683408267151</v>
      </c>
      <c r="G183" s="17" t="s">
        <v>4469</v>
      </c>
      <c r="H183" s="19" t="s">
        <v>4255</v>
      </c>
      <c r="I183" s="16">
        <v>0.05</v>
      </c>
      <c r="J183" s="20">
        <v>4</v>
      </c>
      <c r="K183" s="16">
        <v>9.7074189342607955E-4</v>
      </c>
      <c r="L183" s="16">
        <v>8.820349988370571E-3</v>
      </c>
      <c r="M183" s="16">
        <v>9.7074189342607955E-4</v>
      </c>
      <c r="N183" s="16">
        <v>8.7829367600429711E-3</v>
      </c>
      <c r="O183" s="18">
        <v>174.98105499044124</v>
      </c>
      <c r="P183" s="18">
        <v>1583.1680394080731</v>
      </c>
    </row>
    <row r="184" spans="1:16" x14ac:dyDescent="0.2">
      <c r="A184" s="2" t="s">
        <v>5616</v>
      </c>
      <c r="B184" s="4">
        <v>2.1086080647708732E-3</v>
      </c>
      <c r="C184" s="7" t="s">
        <v>4470</v>
      </c>
      <c r="D184" s="4">
        <v>2.1086549602102492E-3</v>
      </c>
      <c r="E184" s="7" t="s">
        <v>4470</v>
      </c>
      <c r="F184" s="8">
        <v>380.09554552773932</v>
      </c>
      <c r="G184" s="7" t="s">
        <v>4471</v>
      </c>
      <c r="H184" s="5" t="s">
        <v>4150</v>
      </c>
      <c r="I184" s="4">
        <v>3.7499999999999999E-2</v>
      </c>
      <c r="J184" s="3">
        <v>3</v>
      </c>
      <c r="K184" s="4">
        <v>4.9917228632751854E-4</v>
      </c>
      <c r="L184" s="4">
        <v>4.1896134503127888E-3</v>
      </c>
      <c r="M184" s="4">
        <v>4.9917228632751854E-4</v>
      </c>
      <c r="N184" s="4">
        <v>4.1896134503127888E-3</v>
      </c>
      <c r="O184" s="8">
        <v>89.978287611866662</v>
      </c>
      <c r="P184" s="8">
        <v>755.1986645497534</v>
      </c>
    </row>
    <row r="185" spans="1:16" x14ac:dyDescent="0.2">
      <c r="A185" s="2" t="s">
        <v>5620</v>
      </c>
      <c r="B185" s="4">
        <v>2.1265646383969638E-3</v>
      </c>
      <c r="C185" s="7" t="s">
        <v>4424</v>
      </c>
      <c r="D185" s="4">
        <v>2.1089642056412211E-3</v>
      </c>
      <c r="E185" s="7" t="s">
        <v>4425</v>
      </c>
      <c r="F185" s="8">
        <v>380.15128855493214</v>
      </c>
      <c r="G185" s="7" t="s">
        <v>4472</v>
      </c>
      <c r="H185" s="5" t="s">
        <v>4313</v>
      </c>
      <c r="I185" s="4">
        <v>1.2500000000000001E-2</v>
      </c>
      <c r="J185" s="3">
        <v>1</v>
      </c>
      <c r="K185" s="4">
        <v>0</v>
      </c>
      <c r="L185" s="4">
        <v>6.3796939151908923E-3</v>
      </c>
      <c r="M185" s="4">
        <v>0</v>
      </c>
      <c r="N185" s="4">
        <v>6.3415977312351254E-3</v>
      </c>
      <c r="O185" s="8">
        <v>0</v>
      </c>
      <c r="P185" s="8">
        <v>1143.1045356661634</v>
      </c>
    </row>
    <row r="186" spans="1:16" x14ac:dyDescent="0.2">
      <c r="A186" s="2" t="s">
        <v>5624</v>
      </c>
      <c r="B186" s="4">
        <v>5.0858516103898497E-4</v>
      </c>
      <c r="C186" s="7" t="s">
        <v>4266</v>
      </c>
      <c r="D186" s="4">
        <v>5.0727625533500756E-4</v>
      </c>
      <c r="E186" s="7" t="s">
        <v>6000</v>
      </c>
      <c r="F186" s="8">
        <v>91.439068336530269</v>
      </c>
      <c r="G186" s="7" t="s">
        <v>4473</v>
      </c>
      <c r="H186" s="5" t="s">
        <v>4221</v>
      </c>
      <c r="I186" s="4">
        <v>2.5000000000000001E-2</v>
      </c>
      <c r="J186" s="3">
        <v>2</v>
      </c>
      <c r="K186" s="4">
        <v>0</v>
      </c>
      <c r="L186" s="4">
        <v>1.5244114198799642E-3</v>
      </c>
      <c r="M186" s="4">
        <v>0</v>
      </c>
      <c r="N186" s="4">
        <v>1.1780826529137359E-3</v>
      </c>
      <c r="O186" s="8">
        <v>0</v>
      </c>
      <c r="P186" s="8">
        <v>212.35525825020008</v>
      </c>
    </row>
    <row r="187" spans="1:16" x14ac:dyDescent="0.2">
      <c r="A187" s="2" t="s">
        <v>5629</v>
      </c>
      <c r="B187" s="4">
        <v>1.0628691473740237E-2</v>
      </c>
      <c r="C187" s="7" t="s">
        <v>4474</v>
      </c>
      <c r="D187" s="4">
        <v>1.1090470977828214E-2</v>
      </c>
      <c r="E187" s="7" t="s">
        <v>4475</v>
      </c>
      <c r="F187" s="8">
        <v>1999.1125603862965</v>
      </c>
      <c r="G187" s="7" t="s">
        <v>4476</v>
      </c>
      <c r="H187" s="5" t="s">
        <v>4053</v>
      </c>
      <c r="I187" s="4">
        <v>0.32500000000000001</v>
      </c>
      <c r="J187" s="3">
        <v>26</v>
      </c>
      <c r="K187" s="4">
        <v>3.1196119052732656E-3</v>
      </c>
      <c r="L187" s="4">
        <v>1.9021530110318756E-2</v>
      </c>
      <c r="M187" s="4">
        <v>3.0970376065682773E-3</v>
      </c>
      <c r="N187" s="4">
        <v>1.940898025951834E-2</v>
      </c>
      <c r="O187" s="8">
        <v>558.25643398345289</v>
      </c>
      <c r="P187" s="8">
        <v>3498.5652366488525</v>
      </c>
    </row>
    <row r="188" spans="1:16" x14ac:dyDescent="0.2">
      <c r="A188" s="2" t="s">
        <v>5634</v>
      </c>
      <c r="B188" s="4">
        <v>1.6870531897045241E-2</v>
      </c>
      <c r="C188" s="7" t="s">
        <v>4477</v>
      </c>
      <c r="D188" s="4">
        <v>1.6870531897045241E-2</v>
      </c>
      <c r="E188" s="7" t="s">
        <v>4477</v>
      </c>
      <c r="F188" s="8">
        <v>3040.9972924689259</v>
      </c>
      <c r="G188" s="7" t="s">
        <v>4478</v>
      </c>
      <c r="H188" s="5" t="s">
        <v>4479</v>
      </c>
      <c r="I188" s="4">
        <v>0.2</v>
      </c>
      <c r="J188" s="3">
        <v>16</v>
      </c>
      <c r="K188" s="4">
        <v>7.2469019103749231E-3</v>
      </c>
      <c r="L188" s="4">
        <v>2.823613949427075E-2</v>
      </c>
      <c r="M188" s="4">
        <v>7.2469019103749231E-3</v>
      </c>
      <c r="N188" s="4">
        <v>2.823613949427075E-2</v>
      </c>
      <c r="O188" s="8">
        <v>1306.2901171537928</v>
      </c>
      <c r="P188" s="8">
        <v>5089.7045970963782</v>
      </c>
    </row>
    <row r="189" spans="1:16" x14ac:dyDescent="0.2">
      <c r="A189" s="15" t="s">
        <v>5638</v>
      </c>
      <c r="B189" s="16">
        <v>1.3637295846860033E-3</v>
      </c>
      <c r="C189" s="17" t="s">
        <v>4480</v>
      </c>
      <c r="D189" s="16">
        <v>1.3758047878416808E-3</v>
      </c>
      <c r="E189" s="17" t="s">
        <v>4480</v>
      </c>
      <c r="F189" s="18">
        <v>247.99565658775128</v>
      </c>
      <c r="G189" s="17" t="s">
        <v>4481</v>
      </c>
      <c r="H189" s="19" t="s">
        <v>4061</v>
      </c>
      <c r="I189" s="16">
        <v>0.23749999999999999</v>
      </c>
      <c r="J189" s="20">
        <v>19</v>
      </c>
      <c r="K189" s="16">
        <v>2.9148187329286078E-4</v>
      </c>
      <c r="L189" s="16">
        <v>2.6955721447632468E-3</v>
      </c>
      <c r="M189" s="16">
        <v>3.0327335062209837E-4</v>
      </c>
      <c r="N189" s="16">
        <v>2.7219352315120838E-3</v>
      </c>
      <c r="O189" s="18">
        <v>54.666530003200833</v>
      </c>
      <c r="P189" s="18">
        <v>490.64236503140455</v>
      </c>
    </row>
    <row r="190" spans="1:16" x14ac:dyDescent="0.2">
      <c r="A190" s="2" t="s">
        <v>5642</v>
      </c>
      <c r="B190" s="4">
        <v>0</v>
      </c>
      <c r="C190" s="7" t="s">
        <v>4866</v>
      </c>
      <c r="D190" s="4">
        <v>0</v>
      </c>
      <c r="E190" s="7" t="s">
        <v>4866</v>
      </c>
      <c r="F190" s="8">
        <v>0</v>
      </c>
      <c r="G190" s="7" t="s">
        <v>4867</v>
      </c>
      <c r="H190" s="5" t="s">
        <v>4226</v>
      </c>
      <c r="I190" s="4">
        <v>0</v>
      </c>
      <c r="J190" s="3">
        <v>0</v>
      </c>
      <c r="K190" s="4">
        <v>0</v>
      </c>
      <c r="L190" s="4">
        <v>0</v>
      </c>
      <c r="M190" s="4">
        <v>0</v>
      </c>
      <c r="N190" s="4">
        <v>0</v>
      </c>
      <c r="O190" s="8">
        <v>0</v>
      </c>
      <c r="P190" s="8">
        <v>0</v>
      </c>
    </row>
    <row r="191" spans="1:16" x14ac:dyDescent="0.2">
      <c r="A191" s="2" t="s">
        <v>5645</v>
      </c>
      <c r="B191" s="4">
        <v>2.223279924128718E-4</v>
      </c>
      <c r="C191" s="7" t="s">
        <v>5447</v>
      </c>
      <c r="D191" s="4">
        <v>2.3440319556854915E-4</v>
      </c>
      <c r="E191" s="7" t="s">
        <v>5447</v>
      </c>
      <c r="F191" s="8">
        <v>42.252341978314718</v>
      </c>
      <c r="G191" s="7" t="s">
        <v>4482</v>
      </c>
      <c r="H191" s="5" t="s">
        <v>4273</v>
      </c>
      <c r="I191" s="4">
        <v>0.21249999999999999</v>
      </c>
      <c r="J191" s="3">
        <v>17</v>
      </c>
      <c r="K191" s="4">
        <v>8.8693670090229601E-5</v>
      </c>
      <c r="L191" s="4">
        <v>4.0841987527179702E-4</v>
      </c>
      <c r="M191" s="4">
        <v>9.3149146906229042E-5</v>
      </c>
      <c r="N191" s="4">
        <v>4.3367372598783065E-4</v>
      </c>
      <c r="O191" s="8">
        <v>16.790597075794917</v>
      </c>
      <c r="P191" s="8">
        <v>78.171846305265731</v>
      </c>
    </row>
    <row r="192" spans="1:16" x14ac:dyDescent="0.2">
      <c r="A192" s="2" t="s">
        <v>5649</v>
      </c>
      <c r="B192" s="4">
        <v>1.0208049488687875E-3</v>
      </c>
      <c r="C192" s="7" t="s">
        <v>3733</v>
      </c>
      <c r="D192" s="4">
        <v>1.0208049488687875E-3</v>
      </c>
      <c r="E192" s="7" t="s">
        <v>3733</v>
      </c>
      <c r="F192" s="8">
        <v>184.00516975949964</v>
      </c>
      <c r="G192" s="7" t="s">
        <v>4483</v>
      </c>
      <c r="H192" s="5" t="s">
        <v>4221</v>
      </c>
      <c r="I192" s="4">
        <v>2.5000000000000001E-2</v>
      </c>
      <c r="J192" s="3">
        <v>2</v>
      </c>
      <c r="K192" s="4">
        <v>0</v>
      </c>
      <c r="L192" s="4">
        <v>2.5302679871721037E-3</v>
      </c>
      <c r="M192" s="4">
        <v>0</v>
      </c>
      <c r="N192" s="4">
        <v>2.5302679871721037E-3</v>
      </c>
      <c r="O192" s="8">
        <v>0</v>
      </c>
      <c r="P192" s="8">
        <v>456.09339084079573</v>
      </c>
    </row>
    <row r="193" spans="1:16" x14ac:dyDescent="0.2">
      <c r="A193" s="2" t="s">
        <v>5653</v>
      </c>
      <c r="B193" s="4">
        <v>0</v>
      </c>
      <c r="C193" s="7" t="s">
        <v>4866</v>
      </c>
      <c r="D193" s="4">
        <v>0</v>
      </c>
      <c r="E193" s="7" t="s">
        <v>4866</v>
      </c>
      <c r="F193" s="8">
        <v>0</v>
      </c>
      <c r="G193" s="7" t="s">
        <v>4867</v>
      </c>
      <c r="H193" s="5" t="s">
        <v>4226</v>
      </c>
      <c r="I193" s="4">
        <v>0</v>
      </c>
      <c r="J193" s="3">
        <v>0</v>
      </c>
      <c r="K193" s="4">
        <v>0</v>
      </c>
      <c r="L193" s="4">
        <v>0</v>
      </c>
      <c r="M193" s="4">
        <v>0</v>
      </c>
      <c r="N193" s="4">
        <v>0</v>
      </c>
      <c r="O193" s="8">
        <v>0</v>
      </c>
      <c r="P193" s="8">
        <v>0</v>
      </c>
    </row>
    <row r="194" spans="1:16" x14ac:dyDescent="0.2">
      <c r="A194" s="2" t="s">
        <v>5656</v>
      </c>
      <c r="B194" s="4">
        <v>0</v>
      </c>
      <c r="C194" s="7" t="s">
        <v>4866</v>
      </c>
      <c r="D194" s="4">
        <v>0</v>
      </c>
      <c r="E194" s="7" t="s">
        <v>4866</v>
      </c>
      <c r="F194" s="8">
        <v>0</v>
      </c>
      <c r="G194" s="7" t="s">
        <v>4867</v>
      </c>
      <c r="H194" s="5" t="s">
        <v>4226</v>
      </c>
      <c r="I194" s="4">
        <v>0</v>
      </c>
      <c r="J194" s="3">
        <v>0</v>
      </c>
      <c r="K194" s="4">
        <v>0</v>
      </c>
      <c r="L194" s="4">
        <v>0</v>
      </c>
      <c r="M194" s="4">
        <v>0</v>
      </c>
      <c r="N194" s="4">
        <v>0</v>
      </c>
      <c r="O194" s="8">
        <v>0</v>
      </c>
      <c r="P194" s="8">
        <v>0</v>
      </c>
    </row>
    <row r="195" spans="1:16" x14ac:dyDescent="0.2">
      <c r="A195" s="2" t="s">
        <v>5659</v>
      </c>
      <c r="B195" s="4">
        <v>9.8195589454495513E-5</v>
      </c>
      <c r="C195" s="7" t="s">
        <v>6176</v>
      </c>
      <c r="D195" s="4">
        <v>9.8195589454495513E-5</v>
      </c>
      <c r="E195" s="7" t="s">
        <v>6176</v>
      </c>
      <c r="F195" s="8">
        <v>17.700243447321956</v>
      </c>
      <c r="G195" s="7" t="s">
        <v>4484</v>
      </c>
      <c r="H195" s="5" t="s">
        <v>4313</v>
      </c>
      <c r="I195" s="4">
        <v>1.2500000000000001E-2</v>
      </c>
      <c r="J195" s="3">
        <v>1</v>
      </c>
      <c r="K195" s="4">
        <v>0</v>
      </c>
      <c r="L195" s="4">
        <v>1.9639117890899103E-4</v>
      </c>
      <c r="M195" s="4">
        <v>0</v>
      </c>
      <c r="N195" s="4">
        <v>1.9639117890899103E-4</v>
      </c>
      <c r="O195" s="8">
        <v>0</v>
      </c>
      <c r="P195" s="8">
        <v>35.400486894643912</v>
      </c>
    </row>
    <row r="196" spans="1:16" x14ac:dyDescent="0.2">
      <c r="A196" s="2" t="s">
        <v>5661</v>
      </c>
      <c r="B196" s="4">
        <v>2.240105394984856E-5</v>
      </c>
      <c r="C196" s="7" t="s">
        <v>5018</v>
      </c>
      <c r="D196" s="4">
        <v>2.240105394984856E-5</v>
      </c>
      <c r="E196" s="7" t="s">
        <v>5018</v>
      </c>
      <c r="F196" s="8">
        <v>4.0379014026149838</v>
      </c>
      <c r="G196" s="7" t="s">
        <v>4485</v>
      </c>
      <c r="H196" s="5" t="s">
        <v>4313</v>
      </c>
      <c r="I196" s="4">
        <v>1.2500000000000001E-2</v>
      </c>
      <c r="J196" s="3">
        <v>1</v>
      </c>
      <c r="K196" s="4">
        <v>0</v>
      </c>
      <c r="L196" s="4">
        <v>6.7203161849545674E-5</v>
      </c>
      <c r="M196" s="4">
        <v>0</v>
      </c>
      <c r="N196" s="4">
        <v>6.7203161849545674E-5</v>
      </c>
      <c r="O196" s="8">
        <v>0</v>
      </c>
      <c r="P196" s="8">
        <v>12.11370420784495</v>
      </c>
    </row>
    <row r="197" spans="1:16" x14ac:dyDescent="0.2">
      <c r="A197" s="2" t="s">
        <v>5663</v>
      </c>
      <c r="B197" s="4">
        <v>0</v>
      </c>
      <c r="C197" s="7" t="s">
        <v>4866</v>
      </c>
      <c r="D197" s="4">
        <v>0</v>
      </c>
      <c r="E197" s="7" t="s">
        <v>4866</v>
      </c>
      <c r="F197" s="8">
        <v>0</v>
      </c>
      <c r="G197" s="7" t="s">
        <v>4867</v>
      </c>
      <c r="H197" s="5" t="s">
        <v>4226</v>
      </c>
      <c r="I197" s="4">
        <v>0</v>
      </c>
      <c r="J197" s="3">
        <v>0</v>
      </c>
      <c r="K197" s="4">
        <v>0</v>
      </c>
      <c r="L197" s="4">
        <v>0</v>
      </c>
      <c r="M197" s="4">
        <v>0</v>
      </c>
      <c r="N197" s="4">
        <v>0</v>
      </c>
      <c r="O197" s="8">
        <v>0</v>
      </c>
      <c r="P197" s="8">
        <v>0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4226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4226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4226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0</v>
      </c>
      <c r="C201" s="7" t="s">
        <v>4866</v>
      </c>
      <c r="D201" s="4">
        <v>0</v>
      </c>
      <c r="E201" s="7" t="s">
        <v>4866</v>
      </c>
      <c r="F201" s="8">
        <v>0</v>
      </c>
      <c r="G201" s="7" t="s">
        <v>4867</v>
      </c>
      <c r="H201" s="5" t="s">
        <v>4226</v>
      </c>
      <c r="I201" s="4">
        <v>0</v>
      </c>
      <c r="J201" s="3">
        <v>0</v>
      </c>
      <c r="K201" s="4">
        <v>0</v>
      </c>
      <c r="L201" s="4">
        <v>0</v>
      </c>
      <c r="M201" s="4">
        <v>0</v>
      </c>
      <c r="N201" s="4">
        <v>0</v>
      </c>
      <c r="O201" s="8">
        <v>0</v>
      </c>
      <c r="P201" s="8">
        <v>0</v>
      </c>
    </row>
    <row r="202" spans="1:16" x14ac:dyDescent="0.2">
      <c r="A202" s="2" t="s">
        <v>5675</v>
      </c>
      <c r="B202" s="4">
        <v>0</v>
      </c>
      <c r="C202" s="7" t="s">
        <v>4866</v>
      </c>
      <c r="D202" s="4">
        <v>0</v>
      </c>
      <c r="E202" s="7" t="s">
        <v>4866</v>
      </c>
      <c r="F202" s="8">
        <v>0</v>
      </c>
      <c r="G202" s="7" t="s">
        <v>4867</v>
      </c>
      <c r="H202" s="5" t="s">
        <v>4226</v>
      </c>
      <c r="I202" s="4">
        <v>0</v>
      </c>
      <c r="J202" s="3">
        <v>0</v>
      </c>
      <c r="K202" s="4">
        <v>0</v>
      </c>
      <c r="L202" s="4">
        <v>0</v>
      </c>
      <c r="M202" s="4">
        <v>0</v>
      </c>
      <c r="N202" s="4">
        <v>0</v>
      </c>
      <c r="O202" s="8">
        <v>0</v>
      </c>
      <c r="P202" s="8">
        <v>0</v>
      </c>
    </row>
    <row r="203" spans="1:16" x14ac:dyDescent="0.2">
      <c r="A203" s="2" t="s">
        <v>5678</v>
      </c>
      <c r="B203" s="4">
        <v>0</v>
      </c>
      <c r="C203" s="7" t="s">
        <v>4866</v>
      </c>
      <c r="D203" s="4">
        <v>0</v>
      </c>
      <c r="E203" s="7" t="s">
        <v>4866</v>
      </c>
      <c r="F203" s="8">
        <v>0</v>
      </c>
      <c r="G203" s="7" t="s">
        <v>4867</v>
      </c>
      <c r="H203" s="5" t="s">
        <v>4226</v>
      </c>
      <c r="I203" s="4">
        <v>0</v>
      </c>
      <c r="J203" s="3">
        <v>0</v>
      </c>
      <c r="K203" s="4">
        <v>0</v>
      </c>
      <c r="L203" s="4">
        <v>0</v>
      </c>
      <c r="M203" s="4">
        <v>0</v>
      </c>
      <c r="N203" s="4">
        <v>0</v>
      </c>
      <c r="O203" s="8">
        <v>0</v>
      </c>
      <c r="P203" s="8">
        <v>0</v>
      </c>
    </row>
    <row r="204" spans="1:16" x14ac:dyDescent="0.2">
      <c r="A204" s="9" t="s">
        <v>5680</v>
      </c>
      <c r="B204" s="10">
        <v>0.30409608576347386</v>
      </c>
      <c r="C204" s="11" t="s">
        <v>4486</v>
      </c>
      <c r="D204" s="10">
        <v>0.25811449392681662</v>
      </c>
      <c r="E204" s="11" t="s">
        <v>4487</v>
      </c>
      <c r="F204" s="12">
        <v>46526.421453013623</v>
      </c>
      <c r="G204" s="11" t="s">
        <v>4488</v>
      </c>
      <c r="H204" s="13" t="s">
        <v>4114</v>
      </c>
      <c r="I204" s="10">
        <v>0.98750000000000004</v>
      </c>
      <c r="J204" s="14">
        <v>79</v>
      </c>
      <c r="K204" s="10">
        <v>0.26405628474825743</v>
      </c>
      <c r="L204" s="10">
        <v>0.34655423085727755</v>
      </c>
      <c r="M204" s="10">
        <v>0.22164709627792817</v>
      </c>
      <c r="N204" s="10">
        <v>0.29823661387572775</v>
      </c>
      <c r="O204" s="12">
        <v>39952.991629317294</v>
      </c>
      <c r="P204" s="12">
        <v>53758.633150744485</v>
      </c>
    </row>
    <row r="205" spans="1:16" x14ac:dyDescent="0.2">
      <c r="A205" s="9" t="s">
        <v>5778</v>
      </c>
      <c r="B205" s="10">
        <v>0.43894833264029542</v>
      </c>
      <c r="C205" s="11" t="s">
        <v>4489</v>
      </c>
      <c r="D205" s="10">
        <v>0.39101956725018688</v>
      </c>
      <c r="E205" s="11" t="s">
        <v>4490</v>
      </c>
      <c r="F205" s="12">
        <v>70483.222020904403</v>
      </c>
      <c r="G205" s="11" t="s">
        <v>4491</v>
      </c>
      <c r="H205" s="13" t="s">
        <v>4114</v>
      </c>
      <c r="I205" s="10">
        <v>0.98750000000000004</v>
      </c>
      <c r="J205" s="14">
        <v>79</v>
      </c>
      <c r="K205" s="10">
        <v>0.38841898560656607</v>
      </c>
      <c r="L205" s="10">
        <v>0.49197116475228048</v>
      </c>
      <c r="M205" s="10">
        <v>0.34324157599380428</v>
      </c>
      <c r="N205" s="10">
        <v>0.44324390083972731</v>
      </c>
      <c r="O205" s="12">
        <v>61871.001437882333</v>
      </c>
      <c r="P205" s="12">
        <v>79896.917926639406</v>
      </c>
    </row>
    <row r="206" spans="1:16" x14ac:dyDescent="0.2">
      <c r="A206" s="9" t="s">
        <v>5779</v>
      </c>
      <c r="B206" s="10">
        <v>0.25695558159623055</v>
      </c>
      <c r="C206" s="11" t="s">
        <v>4492</v>
      </c>
      <c r="D206" s="10">
        <v>0.2655204678630706</v>
      </c>
      <c r="E206" s="11" t="s">
        <v>4493</v>
      </c>
      <c r="F206" s="12">
        <v>47861.385094094097</v>
      </c>
      <c r="G206" s="11" t="s">
        <v>4494</v>
      </c>
      <c r="H206" s="13" t="s">
        <v>4106</v>
      </c>
      <c r="I206" s="10">
        <v>0.91249999999999998</v>
      </c>
      <c r="J206" s="14">
        <v>73</v>
      </c>
      <c r="K206" s="10">
        <v>0.21865231652810393</v>
      </c>
      <c r="L206" s="10">
        <v>0.29148888584807203</v>
      </c>
      <c r="M206" s="10">
        <v>0.22568397472144486</v>
      </c>
      <c r="N206" s="10">
        <v>0.30012545594252016</v>
      </c>
      <c r="O206" s="12">
        <v>40680.659049151902</v>
      </c>
      <c r="P206" s="12">
        <v>54099.106328832197</v>
      </c>
    </row>
    <row r="207" spans="1:16" x14ac:dyDescent="0.2">
      <c r="A207" s="9" t="s">
        <v>5780</v>
      </c>
      <c r="B207" s="10">
        <v>0.85475810456983548</v>
      </c>
      <c r="C207" s="11" t="s">
        <v>4495</v>
      </c>
      <c r="D207" s="10">
        <v>0.76911911087979734</v>
      </c>
      <c r="E207" s="11" t="s">
        <v>4496</v>
      </c>
      <c r="F207" s="12">
        <v>138637.54551693844</v>
      </c>
      <c r="G207" s="11" t="s">
        <v>4497</v>
      </c>
      <c r="H207" s="13" t="s">
        <v>4211</v>
      </c>
      <c r="I207" s="10">
        <v>1</v>
      </c>
      <c r="J207" s="14">
        <v>80</v>
      </c>
      <c r="K207" s="10">
        <v>0.82660337306322929</v>
      </c>
      <c r="L207" s="10">
        <v>0.88445140560550206</v>
      </c>
      <c r="M207" s="10">
        <v>0.74022564260222057</v>
      </c>
      <c r="N207" s="10">
        <v>0.79882700249648142</v>
      </c>
      <c r="O207" s="12">
        <v>133429.3541369419</v>
      </c>
      <c r="P207" s="12">
        <v>143992.54075494388</v>
      </c>
    </row>
    <row r="208" spans="1:16" x14ac:dyDescent="0.2">
      <c r="A208" s="9" t="s">
        <v>5781</v>
      </c>
      <c r="B208" s="10">
        <v>0.1452418954301645</v>
      </c>
      <c r="C208" s="11" t="s">
        <v>4498</v>
      </c>
      <c r="D208" s="10">
        <v>0.1455354181602766</v>
      </c>
      <c r="E208" s="11" t="s">
        <v>4499</v>
      </c>
      <c r="F208" s="12">
        <v>26233.483051073668</v>
      </c>
      <c r="G208" s="11" t="s">
        <v>4500</v>
      </c>
      <c r="H208" s="13" t="s">
        <v>4110</v>
      </c>
      <c r="I208" s="10">
        <v>0.92500000000000004</v>
      </c>
      <c r="J208" s="14">
        <v>74</v>
      </c>
      <c r="K208" s="10">
        <v>0.11554859439449811</v>
      </c>
      <c r="L208" s="10">
        <v>0.17339662693677044</v>
      </c>
      <c r="M208" s="10">
        <v>0.11632354483239388</v>
      </c>
      <c r="N208" s="10">
        <v>0.17379266460703943</v>
      </c>
      <c r="O208" s="12">
        <v>20967.897576937248</v>
      </c>
      <c r="P208" s="12">
        <v>31326.992281347735</v>
      </c>
    </row>
    <row r="209" spans="1:16" x14ac:dyDescent="0.2">
      <c r="A209" s="9" t="s">
        <v>5782</v>
      </c>
      <c r="B209" s="10">
        <v>0.60148816567464691</v>
      </c>
      <c r="C209" s="11" t="s">
        <v>4501</v>
      </c>
      <c r="D209" s="10">
        <v>0.54943553062739636</v>
      </c>
      <c r="E209" s="11" t="s">
        <v>4502</v>
      </c>
      <c r="F209" s="12">
        <v>99038.48741821677</v>
      </c>
      <c r="G209" s="11" t="s">
        <v>4503</v>
      </c>
      <c r="H209" s="13" t="s">
        <v>4211</v>
      </c>
      <c r="I209" s="10">
        <v>1</v>
      </c>
      <c r="J209" s="14">
        <v>80</v>
      </c>
      <c r="K209" s="10">
        <v>0.56026136762136536</v>
      </c>
      <c r="L209" s="10">
        <v>0.64592740838044349</v>
      </c>
      <c r="M209" s="10">
        <v>0.50873695169880506</v>
      </c>
      <c r="N209" s="10">
        <v>0.59142396762260507</v>
      </c>
      <c r="O209" s="12">
        <v>91702.366121954881</v>
      </c>
      <c r="P209" s="12">
        <v>106607.11204704636</v>
      </c>
    </row>
    <row r="210" spans="1:16" x14ac:dyDescent="0.2">
      <c r="A210" s="9" t="s">
        <v>5783</v>
      </c>
      <c r="B210" s="10">
        <v>0.38922306203504514</v>
      </c>
      <c r="C210" s="11" t="s">
        <v>4504</v>
      </c>
      <c r="D210" s="10">
        <v>0.35503470992461372</v>
      </c>
      <c r="E210" s="11" t="s">
        <v>4505</v>
      </c>
      <c r="F210" s="12">
        <v>63996.772490755662</v>
      </c>
      <c r="G210" s="11" t="s">
        <v>4506</v>
      </c>
      <c r="H210" s="13" t="s">
        <v>4507</v>
      </c>
      <c r="I210" s="10">
        <v>0.97499999999999998</v>
      </c>
      <c r="J210" s="14">
        <v>78</v>
      </c>
      <c r="K210" s="10">
        <v>0.34950584219308534</v>
      </c>
      <c r="L210" s="10">
        <v>0.42943375477459306</v>
      </c>
      <c r="M210" s="10">
        <v>0.31792572328057028</v>
      </c>
      <c r="N210" s="10">
        <v>0.39155139707246733</v>
      </c>
      <c r="O210" s="12">
        <v>57307.693059266821</v>
      </c>
      <c r="P210" s="12">
        <v>70579.086991818112</v>
      </c>
    </row>
    <row r="211" spans="1:16" x14ac:dyDescent="0.2">
      <c r="A211" s="9" t="s">
        <v>5784</v>
      </c>
      <c r="B211" s="10">
        <v>0.18051093866629872</v>
      </c>
      <c r="C211" s="11" t="s">
        <v>4508</v>
      </c>
      <c r="D211" s="10">
        <v>0.15884305840862942</v>
      </c>
      <c r="E211" s="11" t="s">
        <v>4509</v>
      </c>
      <c r="F211" s="12">
        <v>28632.251401197784</v>
      </c>
      <c r="G211" s="11" t="s">
        <v>4510</v>
      </c>
      <c r="H211" s="13" t="s">
        <v>4114</v>
      </c>
      <c r="I211" s="10">
        <v>0.98750000000000004</v>
      </c>
      <c r="J211" s="14">
        <v>79</v>
      </c>
      <c r="K211" s="10">
        <v>0.15888609867411818</v>
      </c>
      <c r="L211" s="10">
        <v>0.20322498123125943</v>
      </c>
      <c r="M211" s="10">
        <v>0.13988262009992752</v>
      </c>
      <c r="N211" s="10">
        <v>0.17939653170169137</v>
      </c>
      <c r="O211" s="12">
        <v>25214.538082337629</v>
      </c>
      <c r="P211" s="12">
        <v>32337.117200122637</v>
      </c>
    </row>
    <row r="212" spans="1:16" x14ac:dyDescent="0.2">
      <c r="A212" s="9" t="s">
        <v>5785</v>
      </c>
      <c r="B212" s="10">
        <v>0.64617418713491903</v>
      </c>
      <c r="C212" s="11" t="s">
        <v>4511</v>
      </c>
      <c r="D212" s="10">
        <v>0.58669077309924678</v>
      </c>
      <c r="E212" s="11" t="s">
        <v>4512</v>
      </c>
      <c r="F212" s="12">
        <v>105753.93019017899</v>
      </c>
      <c r="G212" s="11" t="s">
        <v>4513</v>
      </c>
      <c r="H212" s="13" t="s">
        <v>4211</v>
      </c>
      <c r="I212" s="10">
        <v>1</v>
      </c>
      <c r="J212" s="14">
        <v>80</v>
      </c>
      <c r="K212" s="10">
        <v>0.60652817591115216</v>
      </c>
      <c r="L212" s="10">
        <v>0.68239404015011595</v>
      </c>
      <c r="M212" s="10">
        <v>0.54759682623462103</v>
      </c>
      <c r="N212" s="10">
        <v>0.62184859248479518</v>
      </c>
      <c r="O212" s="12">
        <v>98707.051805267314</v>
      </c>
      <c r="P212" s="12">
        <v>112091.30201775543</v>
      </c>
    </row>
    <row r="213" spans="1:16" x14ac:dyDescent="0.2">
      <c r="A213" s="9" t="s">
        <v>5786</v>
      </c>
      <c r="B213" s="10">
        <v>0.33080903617178053</v>
      </c>
      <c r="C213" s="11" t="s">
        <v>4514</v>
      </c>
      <c r="D213" s="10">
        <v>0.30472995190294566</v>
      </c>
      <c r="E213" s="11" t="s">
        <v>4515</v>
      </c>
      <c r="F213" s="12">
        <v>54929.08962955376</v>
      </c>
      <c r="G213" s="11" t="s">
        <v>4516</v>
      </c>
      <c r="H213" s="13" t="s">
        <v>4114</v>
      </c>
      <c r="I213" s="10">
        <v>0.98750000000000004</v>
      </c>
      <c r="J213" s="14">
        <v>79</v>
      </c>
      <c r="K213" s="10">
        <v>0.28780370597417193</v>
      </c>
      <c r="L213" s="10">
        <v>0.37686362691856695</v>
      </c>
      <c r="M213" s="10">
        <v>0.26208521942261459</v>
      </c>
      <c r="N213" s="10">
        <v>0.35162865769608331</v>
      </c>
      <c r="O213" s="12">
        <v>47242.164474961486</v>
      </c>
      <c r="P213" s="12">
        <v>63382.814634051516</v>
      </c>
    </row>
    <row r="214" spans="1:16" x14ac:dyDescent="0.2">
      <c r="A214" s="9" t="s">
        <v>5719</v>
      </c>
      <c r="B214" s="10">
        <v>0.3153651509631385</v>
      </c>
      <c r="C214" s="11" t="s">
        <v>4517</v>
      </c>
      <c r="D214" s="10">
        <v>0.28196082119630095</v>
      </c>
      <c r="E214" s="11" t="s">
        <v>4518</v>
      </c>
      <c r="F214" s="12">
        <v>50824.840560625191</v>
      </c>
      <c r="G214" s="11" t="s">
        <v>4519</v>
      </c>
      <c r="H214" s="13" t="s">
        <v>4110</v>
      </c>
      <c r="I214" s="10">
        <v>0.92500000000000004</v>
      </c>
      <c r="J214" s="14">
        <v>74</v>
      </c>
      <c r="K214" s="10">
        <v>0.26627838880358567</v>
      </c>
      <c r="L214" s="10">
        <v>0.36649984377513006</v>
      </c>
      <c r="M214" s="10">
        <v>0.23672195892433809</v>
      </c>
      <c r="N214" s="10">
        <v>0.32558224200864166</v>
      </c>
      <c r="O214" s="12">
        <v>42670.310607274499</v>
      </c>
      <c r="P214" s="12">
        <v>58687.818645341598</v>
      </c>
    </row>
    <row r="215" spans="1:16" x14ac:dyDescent="0.2">
      <c r="A215" s="9" t="s">
        <v>5787</v>
      </c>
      <c r="B215" s="10">
        <v>0.3538258128650808</v>
      </c>
      <c r="C215" s="11" t="s">
        <v>4520</v>
      </c>
      <c r="D215" s="10">
        <v>0.32796375594082744</v>
      </c>
      <c r="E215" s="11" t="s">
        <v>4521</v>
      </c>
      <c r="F215" s="12">
        <v>59117.098377833157</v>
      </c>
      <c r="G215" s="11" t="s">
        <v>4522</v>
      </c>
      <c r="H215" s="13" t="s">
        <v>4211</v>
      </c>
      <c r="I215" s="10">
        <v>1</v>
      </c>
      <c r="J215" s="14">
        <v>80</v>
      </c>
      <c r="K215" s="10">
        <v>0.31760595984988393</v>
      </c>
      <c r="L215" s="10">
        <v>0.39347182408884751</v>
      </c>
      <c r="M215" s="10">
        <v>0.29229527025916147</v>
      </c>
      <c r="N215" s="10">
        <v>0.36959024251863098</v>
      </c>
      <c r="O215" s="12">
        <v>52687.676410206266</v>
      </c>
      <c r="P215" s="12">
        <v>66620.479643498256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8.534547095992584E-2</v>
      </c>
      <c r="E216" s="11" t="s">
        <v>4523</v>
      </c>
      <c r="F216" s="12">
        <v>15383.945669138959</v>
      </c>
      <c r="G216" s="11" t="s">
        <v>4524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6.9126359227415723E-2</v>
      </c>
      <c r="N216" s="10">
        <v>9.9523929507842612E-2</v>
      </c>
      <c r="O216" s="12">
        <v>12460.370101645873</v>
      </c>
      <c r="P216" s="12">
        <v>17939.683349416213</v>
      </c>
    </row>
    <row r="217" spans="1:16" x14ac:dyDescent="0.2">
      <c r="A217" s="9" t="s">
        <v>5732</v>
      </c>
      <c r="B217" s="10">
        <v>3.3080344235495453E-3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4069</v>
      </c>
      <c r="I217" s="10">
        <v>0.13750000000000001</v>
      </c>
      <c r="J217" s="14">
        <v>11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3.3080344235495453E-3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4069</v>
      </c>
      <c r="I218" s="10">
        <v>0.13750000000000001</v>
      </c>
      <c r="J218" s="14">
        <v>11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0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4226</v>
      </c>
      <c r="I219" s="10">
        <v>0</v>
      </c>
      <c r="J219" s="14">
        <v>0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Compacting Drop Boxes</oddHeader>
    <oddFooter>&amp;LOregon Department of Environmental Quality&amp;R&amp;P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6478</v>
      </c>
      <c r="B1" s="21"/>
      <c r="C1" s="22"/>
      <c r="D1" s="21"/>
      <c r="E1" t="s">
        <v>6471</v>
      </c>
      <c r="F1" s="8">
        <v>242443.50075846259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0.17272347826141715</v>
      </c>
      <c r="C3" s="17" t="s">
        <v>4525</v>
      </c>
      <c r="D3" s="16">
        <v>0.13774262462763859</v>
      </c>
      <c r="E3" s="17" t="s">
        <v>4526</v>
      </c>
      <c r="F3" s="18">
        <v>33394.804118383523</v>
      </c>
      <c r="G3" s="17" t="s">
        <v>4527</v>
      </c>
      <c r="H3" s="19" t="s">
        <v>4528</v>
      </c>
      <c r="I3" s="16">
        <v>0.8833333333333333</v>
      </c>
      <c r="J3" s="20">
        <v>106</v>
      </c>
      <c r="K3" s="16">
        <v>0.13226432694257523</v>
      </c>
      <c r="L3" s="16">
        <v>0.21600846744745944</v>
      </c>
      <c r="M3" s="16">
        <v>0.10555529947127107</v>
      </c>
      <c r="N3" s="16">
        <v>0.1739740410415794</v>
      </c>
      <c r="O3" s="18">
        <v>25591.196327422851</v>
      </c>
      <c r="P3" s="18">
        <v>42178.875551216959</v>
      </c>
    </row>
    <row r="4" spans="1:16" x14ac:dyDescent="0.2">
      <c r="A4" s="15" t="s">
        <v>4856</v>
      </c>
      <c r="B4" s="16">
        <v>0.10720284794559483</v>
      </c>
      <c r="C4" s="17" t="s">
        <v>4529</v>
      </c>
      <c r="D4" s="16">
        <v>9.0586330776979529E-2</v>
      </c>
      <c r="E4" s="17" t="s">
        <v>4530</v>
      </c>
      <c r="F4" s="18">
        <v>21962.067154434979</v>
      </c>
      <c r="G4" s="17" t="s">
        <v>4531</v>
      </c>
      <c r="H4" s="19" t="s">
        <v>4532</v>
      </c>
      <c r="I4" s="16">
        <v>0.8666666666666667</v>
      </c>
      <c r="J4" s="20">
        <v>104</v>
      </c>
      <c r="K4" s="16">
        <v>7.8763831341120388E-2</v>
      </c>
      <c r="L4" s="16">
        <v>0.1385464589904265</v>
      </c>
      <c r="M4" s="16">
        <v>6.6558105185379718E-2</v>
      </c>
      <c r="N4" s="16">
        <v>0.11837171169746796</v>
      </c>
      <c r="O4" s="18">
        <v>16136.58002499344</v>
      </c>
      <c r="P4" s="18">
        <v>28698.452174705588</v>
      </c>
    </row>
    <row r="5" spans="1:16" x14ac:dyDescent="0.2">
      <c r="A5" s="15" t="s">
        <v>4861</v>
      </c>
      <c r="B5" s="16">
        <v>3.5070555847247373E-2</v>
      </c>
      <c r="C5" s="17" t="s">
        <v>4533</v>
      </c>
      <c r="D5" s="16">
        <v>3.006025080037807E-2</v>
      </c>
      <c r="E5" s="17" t="s">
        <v>4534</v>
      </c>
      <c r="F5" s="18">
        <v>7287.9124377210364</v>
      </c>
      <c r="G5" s="17" t="s">
        <v>4535</v>
      </c>
      <c r="H5" s="19" t="s">
        <v>4536</v>
      </c>
      <c r="I5" s="16">
        <v>0.77500000000000002</v>
      </c>
      <c r="J5" s="20">
        <v>93</v>
      </c>
      <c r="K5" s="16">
        <v>2.7096822016617943E-2</v>
      </c>
      <c r="L5" s="16">
        <v>4.5125032939520922E-2</v>
      </c>
      <c r="M5" s="16">
        <v>2.3003083803878763E-2</v>
      </c>
      <c r="N5" s="16">
        <v>3.8599595118959863E-2</v>
      </c>
      <c r="O5" s="18">
        <v>5576.9481656526596</v>
      </c>
      <c r="P5" s="18">
        <v>9358.2209684998943</v>
      </c>
    </row>
    <row r="6" spans="1:16" x14ac:dyDescent="0.2">
      <c r="A6" s="2" t="s">
        <v>5736</v>
      </c>
      <c r="B6" s="4">
        <v>3.3673698694987347E-2</v>
      </c>
      <c r="C6" s="7" t="s">
        <v>4537</v>
      </c>
      <c r="D6" s="4">
        <v>2.8862953657095583E-2</v>
      </c>
      <c r="E6" s="7" t="s">
        <v>4538</v>
      </c>
      <c r="F6" s="8">
        <v>6997.6355268555235</v>
      </c>
      <c r="G6" s="7" t="s">
        <v>4539</v>
      </c>
      <c r="H6" s="5" t="s">
        <v>4540</v>
      </c>
      <c r="I6" s="4">
        <v>0.72499999999999998</v>
      </c>
      <c r="J6" s="3">
        <v>87</v>
      </c>
      <c r="K6" s="4">
        <v>2.5648656414985236E-2</v>
      </c>
      <c r="L6" s="4">
        <v>4.3631873814373598E-2</v>
      </c>
      <c r="M6" s="4">
        <v>2.174732024314362E-2</v>
      </c>
      <c r="N6" s="4">
        <v>3.7490312177271647E-2</v>
      </c>
      <c r="O6" s="8">
        <v>5272.4964518631186</v>
      </c>
      <c r="P6" s="8">
        <v>9089.2825287853575</v>
      </c>
    </row>
    <row r="7" spans="1:16" x14ac:dyDescent="0.2">
      <c r="A7" s="2" t="s">
        <v>5737</v>
      </c>
      <c r="B7" s="4">
        <v>1.3968571522600219E-3</v>
      </c>
      <c r="C7" s="7" t="s">
        <v>4541</v>
      </c>
      <c r="D7" s="4">
        <v>1.1972971432824859E-3</v>
      </c>
      <c r="E7" s="7" t="s">
        <v>4902</v>
      </c>
      <c r="F7" s="8">
        <v>290.27691086551243</v>
      </c>
      <c r="G7" s="7" t="s">
        <v>4542</v>
      </c>
      <c r="H7" s="5" t="s">
        <v>4543</v>
      </c>
      <c r="I7" s="4">
        <v>0.31666666666666665</v>
      </c>
      <c r="J7" s="3">
        <v>38</v>
      </c>
      <c r="K7" s="4">
        <v>8.4557173289109117E-4</v>
      </c>
      <c r="L7" s="4">
        <v>2.0249137398018475E-3</v>
      </c>
      <c r="M7" s="4">
        <v>7.1445867256741632E-4</v>
      </c>
      <c r="N7" s="4">
        <v>1.7502207391057293E-3</v>
      </c>
      <c r="O7" s="8">
        <v>173.21586172448858</v>
      </c>
      <c r="P7" s="8">
        <v>424.32964308885681</v>
      </c>
    </row>
    <row r="8" spans="1:16" x14ac:dyDescent="0.2">
      <c r="A8" s="2" t="s">
        <v>4881</v>
      </c>
      <c r="B8" s="4">
        <v>2.0525450485989707E-2</v>
      </c>
      <c r="C8" s="7" t="s">
        <v>4544</v>
      </c>
      <c r="D8" s="4">
        <v>1.7025391800944117E-2</v>
      </c>
      <c r="E8" s="7" t="s">
        <v>4545</v>
      </c>
      <c r="F8" s="8">
        <v>4127.6955900053181</v>
      </c>
      <c r="G8" s="7" t="s">
        <v>4546</v>
      </c>
      <c r="H8" s="5" t="s">
        <v>4547</v>
      </c>
      <c r="I8" s="4">
        <v>0.46666666666666667</v>
      </c>
      <c r="J8" s="3">
        <v>56</v>
      </c>
      <c r="K8" s="4">
        <v>1.2611716165518027E-2</v>
      </c>
      <c r="L8" s="4">
        <v>2.9866871330800317E-2</v>
      </c>
      <c r="M8" s="4">
        <v>1.0248430789097701E-2</v>
      </c>
      <c r="N8" s="4">
        <v>2.5436472682329816E-2</v>
      </c>
      <c r="O8" s="8">
        <v>2484.6654377896598</v>
      </c>
      <c r="P8" s="8">
        <v>6166.9074840510411</v>
      </c>
    </row>
    <row r="9" spans="1:16" x14ac:dyDescent="0.2">
      <c r="A9" s="15" t="s">
        <v>4886</v>
      </c>
      <c r="B9" s="16">
        <v>7.0492192511509696E-3</v>
      </c>
      <c r="C9" s="17" t="s">
        <v>4548</v>
      </c>
      <c r="D9" s="16">
        <v>5.4935200575343549E-3</v>
      </c>
      <c r="E9" s="17" t="s">
        <v>4549</v>
      </c>
      <c r="F9" s="18">
        <v>1331.8682342354598</v>
      </c>
      <c r="G9" s="17" t="s">
        <v>4550</v>
      </c>
      <c r="H9" s="19" t="s">
        <v>4551</v>
      </c>
      <c r="I9" s="16">
        <v>0.21666666666666667</v>
      </c>
      <c r="J9" s="20">
        <v>26</v>
      </c>
      <c r="K9" s="16">
        <v>1.9463586241816964E-3</v>
      </c>
      <c r="L9" s="16">
        <v>1.4769864103762062E-2</v>
      </c>
      <c r="M9" s="16">
        <v>1.446883408517117E-3</v>
      </c>
      <c r="N9" s="16">
        <v>1.1224729494625715E-2</v>
      </c>
      <c r="O9" s="18">
        <v>350.78747875022657</v>
      </c>
      <c r="P9" s="18">
        <v>2721.3627137438266</v>
      </c>
    </row>
    <row r="10" spans="1:16" x14ac:dyDescent="0.2">
      <c r="A10" s="2" t="s">
        <v>4891</v>
      </c>
      <c r="B10" s="4">
        <v>3.6164375023583112E-4</v>
      </c>
      <c r="C10" s="7" t="s">
        <v>5302</v>
      </c>
      <c r="D10" s="4">
        <v>3.2858885712927299E-4</v>
      </c>
      <c r="E10" s="7" t="s">
        <v>5657</v>
      </c>
      <c r="F10" s="8">
        <v>79.664232832643251</v>
      </c>
      <c r="G10" s="7" t="s">
        <v>4552</v>
      </c>
      <c r="H10" s="5" t="s">
        <v>4553</v>
      </c>
      <c r="I10" s="4">
        <v>9.166666666666666E-2</v>
      </c>
      <c r="J10" s="3">
        <v>11</v>
      </c>
      <c r="K10" s="4">
        <v>9.5574997890650079E-5</v>
      </c>
      <c r="L10" s="4">
        <v>6.9207703645878644E-4</v>
      </c>
      <c r="M10" s="4">
        <v>9.0195943877123799E-5</v>
      </c>
      <c r="N10" s="4">
        <v>6.4297251952891241E-4</v>
      </c>
      <c r="O10" s="8">
        <v>21.867420387783714</v>
      </c>
      <c r="P10" s="8">
        <v>155.88450852607846</v>
      </c>
    </row>
    <row r="11" spans="1:16" x14ac:dyDescent="0.2">
      <c r="A11" s="15" t="s">
        <v>5738</v>
      </c>
      <c r="B11" s="16">
        <v>6.6875755009151387E-3</v>
      </c>
      <c r="C11" s="17" t="s">
        <v>4554</v>
      </c>
      <c r="D11" s="16">
        <v>5.1649312004050816E-3</v>
      </c>
      <c r="E11" s="17" t="s">
        <v>4555</v>
      </c>
      <c r="F11" s="18">
        <v>1252.2040014028164</v>
      </c>
      <c r="G11" s="17" t="s">
        <v>4556</v>
      </c>
      <c r="H11" s="19" t="s">
        <v>4557</v>
      </c>
      <c r="I11" s="16">
        <v>0.18333333333333332</v>
      </c>
      <c r="J11" s="20">
        <v>22</v>
      </c>
      <c r="K11" s="16">
        <v>1.6023416245285894E-3</v>
      </c>
      <c r="L11" s="16">
        <v>1.4441769616988186E-2</v>
      </c>
      <c r="M11" s="16">
        <v>1.2289077865953657E-3</v>
      </c>
      <c r="N11" s="16">
        <v>1.0948959326881159E-2</v>
      </c>
      <c r="O11" s="18">
        <v>297.94070589151414</v>
      </c>
      <c r="P11" s="18">
        <v>2654.5040288710884</v>
      </c>
    </row>
    <row r="12" spans="1:16" x14ac:dyDescent="0.2">
      <c r="A12" s="2" t="s">
        <v>4900</v>
      </c>
      <c r="B12" s="4">
        <v>6.5697417022803645E-3</v>
      </c>
      <c r="C12" s="7" t="s">
        <v>4558</v>
      </c>
      <c r="D12" s="4">
        <v>5.050288754071236E-3</v>
      </c>
      <c r="E12" s="7" t="s">
        <v>4555</v>
      </c>
      <c r="F12" s="8">
        <v>1224.4096853781248</v>
      </c>
      <c r="G12" s="7" t="s">
        <v>4559</v>
      </c>
      <c r="H12" s="5" t="s">
        <v>4560</v>
      </c>
      <c r="I12" s="4">
        <v>0.16666666666666666</v>
      </c>
      <c r="J12" s="3">
        <v>20</v>
      </c>
      <c r="K12" s="4">
        <v>1.5137192192716514E-3</v>
      </c>
      <c r="L12" s="4">
        <v>1.430827460725515E-2</v>
      </c>
      <c r="M12" s="4">
        <v>1.1551919566566075E-3</v>
      </c>
      <c r="N12" s="4">
        <v>1.0852506000811257E-2</v>
      </c>
      <c r="O12" s="8">
        <v>280.06878201984608</v>
      </c>
      <c r="P12" s="8">
        <v>2631.1195468389037</v>
      </c>
    </row>
    <row r="13" spans="1:16" x14ac:dyDescent="0.2">
      <c r="A13" s="2" t="s">
        <v>4905</v>
      </c>
      <c r="B13" s="4">
        <v>1.1783379863477388E-4</v>
      </c>
      <c r="C13" s="7" t="s">
        <v>6210</v>
      </c>
      <c r="D13" s="4">
        <v>1.1464244633384539E-4</v>
      </c>
      <c r="E13" s="7" t="s">
        <v>6210</v>
      </c>
      <c r="F13" s="8">
        <v>27.79431602469165</v>
      </c>
      <c r="G13" s="7" t="s">
        <v>4561</v>
      </c>
      <c r="H13" s="5" t="s">
        <v>4562</v>
      </c>
      <c r="I13" s="4">
        <v>7.4999999999999997E-2</v>
      </c>
      <c r="J13" s="3">
        <v>9</v>
      </c>
      <c r="K13" s="4">
        <v>1.5993581898602017E-5</v>
      </c>
      <c r="L13" s="4">
        <v>2.8419415081798314E-4</v>
      </c>
      <c r="M13" s="4">
        <v>1.3261693729366711E-5</v>
      </c>
      <c r="N13" s="4">
        <v>2.7341052301056045E-4</v>
      </c>
      <c r="O13" s="8">
        <v>3.2152114537342169</v>
      </c>
      <c r="P13" s="8">
        <v>66.28660434288247</v>
      </c>
    </row>
    <row r="14" spans="1:16" x14ac:dyDescent="0.2">
      <c r="A14" s="15" t="s">
        <v>5739</v>
      </c>
      <c r="B14" s="16">
        <v>4.4557622361206792E-2</v>
      </c>
      <c r="C14" s="17" t="s">
        <v>4563</v>
      </c>
      <c r="D14" s="16">
        <v>3.8007168118122998E-2</v>
      </c>
      <c r="E14" s="17" t="s">
        <v>4564</v>
      </c>
      <c r="F14" s="18">
        <v>9214.5908924731684</v>
      </c>
      <c r="G14" s="17" t="s">
        <v>4565</v>
      </c>
      <c r="H14" s="19" t="s">
        <v>4566</v>
      </c>
      <c r="I14" s="16">
        <v>0.65</v>
      </c>
      <c r="J14" s="20">
        <v>78</v>
      </c>
      <c r="K14" s="16">
        <v>2.5309515607110148E-2</v>
      </c>
      <c r="L14" s="16">
        <v>6.4512256596575696E-2</v>
      </c>
      <c r="M14" s="16">
        <v>2.1303786901030488E-2</v>
      </c>
      <c r="N14" s="16">
        <v>5.5767934088737432E-2</v>
      </c>
      <c r="O14" s="18">
        <v>5164.9646756981101</v>
      </c>
      <c r="P14" s="18">
        <v>13520.573170540705</v>
      </c>
    </row>
    <row r="15" spans="1:16" x14ac:dyDescent="0.2">
      <c r="A15" s="2" t="s">
        <v>5740</v>
      </c>
      <c r="B15" s="4">
        <v>3.7600129775822481E-4</v>
      </c>
      <c r="C15" s="7" t="s">
        <v>5986</v>
      </c>
      <c r="D15" s="4">
        <v>2.2173573604116482E-4</v>
      </c>
      <c r="E15" s="7" t="s">
        <v>5280</v>
      </c>
      <c r="F15" s="8">
        <v>53.758388089074401</v>
      </c>
      <c r="G15" s="7" t="s">
        <v>4567</v>
      </c>
      <c r="H15" s="5" t="s">
        <v>4568</v>
      </c>
      <c r="I15" s="4">
        <v>2.5000000000000001E-2</v>
      </c>
      <c r="J15" s="3">
        <v>3</v>
      </c>
      <c r="K15" s="4">
        <v>2.773249103518021E-5</v>
      </c>
      <c r="L15" s="4">
        <v>8.1032105802208109E-4</v>
      </c>
      <c r="M15" s="4">
        <v>1.4580556076623233E-5</v>
      </c>
      <c r="N15" s="4">
        <v>4.8364038357962788E-4</v>
      </c>
      <c r="O15" s="8">
        <v>3.5349610582216111</v>
      </c>
      <c r="P15" s="8">
        <v>117.25546770321066</v>
      </c>
    </row>
    <row r="16" spans="1:16" x14ac:dyDescent="0.2">
      <c r="A16" s="2" t="s">
        <v>5741</v>
      </c>
      <c r="B16" s="4">
        <v>4.418162106344857E-2</v>
      </c>
      <c r="C16" s="7" t="s">
        <v>4569</v>
      </c>
      <c r="D16" s="4">
        <v>3.7785432382081832E-2</v>
      </c>
      <c r="E16" s="7" t="s">
        <v>4570</v>
      </c>
      <c r="F16" s="8">
        <v>9160.8325043840941</v>
      </c>
      <c r="G16" s="7" t="s">
        <v>4571</v>
      </c>
      <c r="H16" s="5" t="s">
        <v>4572</v>
      </c>
      <c r="I16" s="4">
        <v>0.6333333333333333</v>
      </c>
      <c r="J16" s="3">
        <v>76</v>
      </c>
      <c r="K16" s="4">
        <v>2.472595339462378E-2</v>
      </c>
      <c r="L16" s="4">
        <v>6.4291473556901652E-2</v>
      </c>
      <c r="M16" s="4">
        <v>2.1048444748557757E-2</v>
      </c>
      <c r="N16" s="4">
        <v>5.5395403705819315E-2</v>
      </c>
      <c r="O16" s="8">
        <v>5103.05863036142</v>
      </c>
      <c r="P16" s="8">
        <v>13430.255600367147</v>
      </c>
    </row>
    <row r="17" spans="1:16" x14ac:dyDescent="0.2">
      <c r="A17" s="15" t="s">
        <v>4917</v>
      </c>
      <c r="B17" s="16">
        <v>6.5520630315822323E-2</v>
      </c>
      <c r="C17" s="17" t="s">
        <v>4573</v>
      </c>
      <c r="D17" s="16">
        <v>4.7156293850659031E-2</v>
      </c>
      <c r="E17" s="17" t="s">
        <v>4574</v>
      </c>
      <c r="F17" s="18">
        <v>11432.736963948537</v>
      </c>
      <c r="G17" s="17" t="s">
        <v>4575</v>
      </c>
      <c r="H17" s="19" t="s">
        <v>4576</v>
      </c>
      <c r="I17" s="16">
        <v>0.6</v>
      </c>
      <c r="J17" s="20">
        <v>72</v>
      </c>
      <c r="K17" s="16">
        <v>4.0812186233592208E-2</v>
      </c>
      <c r="L17" s="16">
        <v>9.4169816492765471E-2</v>
      </c>
      <c r="M17" s="16">
        <v>2.8899633042544955E-2</v>
      </c>
      <c r="N17" s="16">
        <v>6.9429145093090283E-2</v>
      </c>
      <c r="O17" s="18">
        <v>7006.5282054695381</v>
      </c>
      <c r="P17" s="18">
        <v>16832.644991036042</v>
      </c>
    </row>
    <row r="18" spans="1:16" x14ac:dyDescent="0.2">
      <c r="A18" s="2" t="s">
        <v>4922</v>
      </c>
      <c r="B18" s="4">
        <v>1.539912957923625E-2</v>
      </c>
      <c r="C18" s="7" t="s">
        <v>4577</v>
      </c>
      <c r="D18" s="4">
        <v>1.4863824750676878E-2</v>
      </c>
      <c r="E18" s="7" t="s">
        <v>4578</v>
      </c>
      <c r="F18" s="8">
        <v>3603.6377072143846</v>
      </c>
      <c r="G18" s="7" t="s">
        <v>4579</v>
      </c>
      <c r="H18" s="5" t="s">
        <v>4580</v>
      </c>
      <c r="I18" s="4">
        <v>0.375</v>
      </c>
      <c r="J18" s="3">
        <v>45</v>
      </c>
      <c r="K18" s="4">
        <v>4.3736860036306885E-3</v>
      </c>
      <c r="L18" s="4">
        <v>2.7817879442370644E-2</v>
      </c>
      <c r="M18" s="4">
        <v>4.1862870105857375E-3</v>
      </c>
      <c r="N18" s="4">
        <v>2.7146280720995064E-2</v>
      </c>
      <c r="O18" s="8">
        <v>1014.9380780260853</v>
      </c>
      <c r="P18" s="8">
        <v>6581.439330570005</v>
      </c>
    </row>
    <row r="19" spans="1:16" x14ac:dyDescent="0.2">
      <c r="A19" s="2" t="s">
        <v>4927</v>
      </c>
      <c r="B19" s="4">
        <v>5.2873399056930217E-3</v>
      </c>
      <c r="C19" s="7" t="s">
        <v>4581</v>
      </c>
      <c r="D19" s="4">
        <v>4.4258869336346015E-3</v>
      </c>
      <c r="E19" s="7" t="s">
        <v>4582</v>
      </c>
      <c r="F19" s="8">
        <v>1073.0275221515101</v>
      </c>
      <c r="G19" s="7" t="s">
        <v>4583</v>
      </c>
      <c r="H19" s="5" t="s">
        <v>4584</v>
      </c>
      <c r="I19" s="4">
        <v>0.3</v>
      </c>
      <c r="J19" s="3">
        <v>36</v>
      </c>
      <c r="K19" s="4">
        <v>2.6312497841657406E-3</v>
      </c>
      <c r="L19" s="4">
        <v>8.8417654971414423E-3</v>
      </c>
      <c r="M19" s="4">
        <v>2.1595641436383704E-3</v>
      </c>
      <c r="N19" s="4">
        <v>7.4695845389560122E-3</v>
      </c>
      <c r="O19" s="8">
        <v>523.57229109613786</v>
      </c>
      <c r="P19" s="8">
        <v>1810.9522248357823</v>
      </c>
    </row>
    <row r="20" spans="1:16" x14ac:dyDescent="0.2">
      <c r="A20" s="2" t="s">
        <v>4932</v>
      </c>
      <c r="B20" s="4">
        <v>1.4865564105298527E-3</v>
      </c>
      <c r="C20" s="7" t="s">
        <v>4585</v>
      </c>
      <c r="D20" s="4">
        <v>1.282905442072787E-3</v>
      </c>
      <c r="E20" s="7" t="s">
        <v>6283</v>
      </c>
      <c r="F20" s="8">
        <v>311.0320865182095</v>
      </c>
      <c r="G20" s="7" t="s">
        <v>4586</v>
      </c>
      <c r="H20" s="5" t="s">
        <v>4587</v>
      </c>
      <c r="I20" s="4">
        <v>0.13333333333333333</v>
      </c>
      <c r="J20" s="3">
        <v>16</v>
      </c>
      <c r="K20" s="4">
        <v>5.5155516297888203E-4</v>
      </c>
      <c r="L20" s="4">
        <v>2.6983808108269757E-3</v>
      </c>
      <c r="M20" s="4">
        <v>4.7243307118039813E-4</v>
      </c>
      <c r="N20" s="4">
        <v>2.3454801559555649E-3</v>
      </c>
      <c r="O20" s="8">
        <v>114.53832765104767</v>
      </c>
      <c r="P20" s="8">
        <v>568.64641996937189</v>
      </c>
    </row>
    <row r="21" spans="1:16" x14ac:dyDescent="0.2">
      <c r="A21" s="2" t="s">
        <v>4937</v>
      </c>
      <c r="B21" s="4">
        <v>4.5939962268519664E-3</v>
      </c>
      <c r="C21" s="7" t="s">
        <v>4588</v>
      </c>
      <c r="D21" s="4">
        <v>4.2450230809350968E-3</v>
      </c>
      <c r="E21" s="7" t="s">
        <v>4589</v>
      </c>
      <c r="F21" s="8">
        <v>1029.1782565423794</v>
      </c>
      <c r="G21" s="7" t="s">
        <v>4590</v>
      </c>
      <c r="H21" s="5" t="s">
        <v>4591</v>
      </c>
      <c r="I21" s="4">
        <v>0.30833333333333335</v>
      </c>
      <c r="J21" s="3">
        <v>37</v>
      </c>
      <c r="K21" s="4">
        <v>2.5677526753687054E-3</v>
      </c>
      <c r="L21" s="4">
        <v>6.9787786018252708E-3</v>
      </c>
      <c r="M21" s="4">
        <v>2.2879134294620518E-3</v>
      </c>
      <c r="N21" s="4">
        <v>6.480694764879477E-3</v>
      </c>
      <c r="O21" s="8">
        <v>554.6897412710797</v>
      </c>
      <c r="P21" s="8">
        <v>1571.2023261444219</v>
      </c>
    </row>
    <row r="22" spans="1:16" x14ac:dyDescent="0.2">
      <c r="A22" s="2" t="s">
        <v>4942</v>
      </c>
      <c r="B22" s="4">
        <v>2.3104778398769942E-4</v>
      </c>
      <c r="C22" s="7" t="s">
        <v>6180</v>
      </c>
      <c r="D22" s="4">
        <v>2.909516161076971E-4</v>
      </c>
      <c r="E22" s="7" t="s">
        <v>5986</v>
      </c>
      <c r="F22" s="8">
        <v>70.539328360482372</v>
      </c>
      <c r="G22" s="7" t="s">
        <v>4592</v>
      </c>
      <c r="H22" s="5" t="s">
        <v>4593</v>
      </c>
      <c r="I22" s="4">
        <v>8.3333333333333332E-3</v>
      </c>
      <c r="J22" s="3">
        <v>1</v>
      </c>
      <c r="K22" s="4">
        <v>0</v>
      </c>
      <c r="L22" s="4">
        <v>6.9314335196309822E-4</v>
      </c>
      <c r="M22" s="4">
        <v>0</v>
      </c>
      <c r="N22" s="4">
        <v>8.32158458973701E-4</v>
      </c>
      <c r="O22" s="8">
        <v>0</v>
      </c>
      <c r="P22" s="8">
        <v>201.75140997935154</v>
      </c>
    </row>
    <row r="23" spans="1:16" x14ac:dyDescent="0.2">
      <c r="A23" s="2" t="s">
        <v>5742</v>
      </c>
      <c r="B23" s="4">
        <v>3.8522560409523531E-2</v>
      </c>
      <c r="C23" s="7" t="s">
        <v>4594</v>
      </c>
      <c r="D23" s="4">
        <v>2.2047702027231976E-2</v>
      </c>
      <c r="E23" s="7" t="s">
        <v>4595</v>
      </c>
      <c r="F23" s="8">
        <v>5345.3220631615723</v>
      </c>
      <c r="G23" s="7" t="s">
        <v>4596</v>
      </c>
      <c r="H23" s="5" t="s">
        <v>4597</v>
      </c>
      <c r="I23" s="4">
        <v>0.44166666666666665</v>
      </c>
      <c r="J23" s="3">
        <v>53</v>
      </c>
      <c r="K23" s="4">
        <v>2.3200469794054806E-2</v>
      </c>
      <c r="L23" s="4">
        <v>5.6257449592759461E-2</v>
      </c>
      <c r="M23" s="4">
        <v>1.3287966011735191E-2</v>
      </c>
      <c r="N23" s="4">
        <v>3.2236801360855105E-2</v>
      </c>
      <c r="O23" s="8">
        <v>3221.5809978445459</v>
      </c>
      <c r="P23" s="8">
        <v>7815.6029751808828</v>
      </c>
    </row>
    <row r="24" spans="1:16" x14ac:dyDescent="0.2">
      <c r="A24" s="9" t="s">
        <v>4951</v>
      </c>
      <c r="B24" s="10">
        <v>3.2038069997744507E-2</v>
      </c>
      <c r="C24" s="11" t="s">
        <v>4598</v>
      </c>
      <c r="D24" s="10">
        <v>2.6726297698391993E-2</v>
      </c>
      <c r="E24" s="11" t="s">
        <v>4599</v>
      </c>
      <c r="F24" s="12">
        <v>6479.617176310996</v>
      </c>
      <c r="G24" s="11" t="s">
        <v>4600</v>
      </c>
      <c r="H24" s="13" t="s">
        <v>4601</v>
      </c>
      <c r="I24" s="10">
        <v>0.57499999999999996</v>
      </c>
      <c r="J24" s="14">
        <v>69</v>
      </c>
      <c r="K24" s="10">
        <v>2.1272149916273148E-2</v>
      </c>
      <c r="L24" s="10">
        <v>4.4204026923963941E-2</v>
      </c>
      <c r="M24" s="10">
        <v>1.7915125674776242E-2</v>
      </c>
      <c r="N24" s="10">
        <v>3.689665308751449E-2</v>
      </c>
      <c r="O24" s="12">
        <v>4343.4057851205662</v>
      </c>
      <c r="P24" s="12">
        <v>8945.3537408075499</v>
      </c>
    </row>
    <row r="25" spans="1:16" x14ac:dyDescent="0.2">
      <c r="A25" s="9" t="s">
        <v>4956</v>
      </c>
      <c r="B25" s="10">
        <v>8.3441826520966156E-2</v>
      </c>
      <c r="C25" s="11" t="s">
        <v>4602</v>
      </c>
      <c r="D25" s="10">
        <v>6.0383459002484249E-2</v>
      </c>
      <c r="E25" s="11" t="s">
        <v>4603</v>
      </c>
      <c r="F25" s="12">
        <v>14639.577188467385</v>
      </c>
      <c r="G25" s="11" t="s">
        <v>4604</v>
      </c>
      <c r="H25" s="13" t="s">
        <v>4605</v>
      </c>
      <c r="I25" s="10">
        <v>0.7</v>
      </c>
      <c r="J25" s="14">
        <v>84</v>
      </c>
      <c r="K25" s="10">
        <v>5.76040211533465E-2</v>
      </c>
      <c r="L25" s="10">
        <v>0.10980870061618581</v>
      </c>
      <c r="M25" s="10">
        <v>4.0898272542076598E-2</v>
      </c>
      <c r="N25" s="10">
        <v>8.0738696293797915E-2</v>
      </c>
      <c r="O25" s="12">
        <v>9915.520370074757</v>
      </c>
      <c r="P25" s="12">
        <v>19574.572176142676</v>
      </c>
    </row>
    <row r="26" spans="1:16" x14ac:dyDescent="0.2">
      <c r="A26" s="9" t="s">
        <v>4961</v>
      </c>
      <c r="B26" s="10">
        <v>8.928165174045101E-2</v>
      </c>
      <c r="C26" s="11" t="s">
        <v>4606</v>
      </c>
      <c r="D26" s="10">
        <v>7.7359165625154325E-2</v>
      </c>
      <c r="E26" s="11" t="s">
        <v>4607</v>
      </c>
      <c r="F26" s="12">
        <v>18755.226929916134</v>
      </c>
      <c r="G26" s="11" t="s">
        <v>4608</v>
      </c>
      <c r="H26" s="13" t="s">
        <v>4609</v>
      </c>
      <c r="I26" s="10">
        <v>0.85833333333333328</v>
      </c>
      <c r="J26" s="14">
        <v>103</v>
      </c>
      <c r="K26" s="10">
        <v>6.9179814108386722E-2</v>
      </c>
      <c r="L26" s="10">
        <v>0.11178575220684182</v>
      </c>
      <c r="M26" s="10">
        <v>5.9638124699030209E-2</v>
      </c>
      <c r="N26" s="10">
        <v>9.786377844626494E-2</v>
      </c>
      <c r="O26" s="12">
        <v>14458.875730702617</v>
      </c>
      <c r="P26" s="12">
        <v>23726.437043963047</v>
      </c>
    </row>
    <row r="27" spans="1:16" x14ac:dyDescent="0.2">
      <c r="A27" s="15" t="s">
        <v>4966</v>
      </c>
      <c r="B27" s="16">
        <v>0.11086265896770219</v>
      </c>
      <c r="C27" s="17" t="s">
        <v>4610</v>
      </c>
      <c r="D27" s="16">
        <v>0.10043633133012811</v>
      </c>
      <c r="E27" s="17" t="s">
        <v>4611</v>
      </c>
      <c r="F27" s="18">
        <v>24350.135771013112</v>
      </c>
      <c r="G27" s="17" t="s">
        <v>4612</v>
      </c>
      <c r="H27" s="19" t="s">
        <v>4613</v>
      </c>
      <c r="I27" s="16">
        <v>0.93333333333333335</v>
      </c>
      <c r="J27" s="20">
        <v>112</v>
      </c>
      <c r="K27" s="16">
        <v>9.1318656391531527E-2</v>
      </c>
      <c r="L27" s="16">
        <v>0.13179436971082858</v>
      </c>
      <c r="M27" s="16">
        <v>8.2080595680278798E-2</v>
      </c>
      <c r="N27" s="16">
        <v>0.12035926401851951</v>
      </c>
      <c r="O27" s="18">
        <v>19899.906961066732</v>
      </c>
      <c r="P27" s="18">
        <v>29180.321317361933</v>
      </c>
    </row>
    <row r="28" spans="1:16" x14ac:dyDescent="0.2">
      <c r="A28" s="15" t="s">
        <v>4971</v>
      </c>
      <c r="B28" s="16">
        <v>4.3443843440488066E-2</v>
      </c>
      <c r="C28" s="17" t="s">
        <v>4614</v>
      </c>
      <c r="D28" s="16">
        <v>3.4369849416561668E-2</v>
      </c>
      <c r="E28" s="17" t="s">
        <v>4615</v>
      </c>
      <c r="F28" s="18">
        <v>8332.7466130924131</v>
      </c>
      <c r="G28" s="17" t="s">
        <v>4616</v>
      </c>
      <c r="H28" s="19" t="s">
        <v>4617</v>
      </c>
      <c r="I28" s="16">
        <v>0.85</v>
      </c>
      <c r="J28" s="20">
        <v>102</v>
      </c>
      <c r="K28" s="16">
        <v>3.5118939371634475E-2</v>
      </c>
      <c r="L28" s="16">
        <v>5.2998889984495659E-2</v>
      </c>
      <c r="M28" s="16">
        <v>2.785540128331741E-2</v>
      </c>
      <c r="N28" s="16">
        <v>4.1769024071977044E-2</v>
      </c>
      <c r="O28" s="18">
        <v>6753.361002159244</v>
      </c>
      <c r="P28" s="18">
        <v>10126.628419274608</v>
      </c>
    </row>
    <row r="29" spans="1:16" x14ac:dyDescent="0.2">
      <c r="A29" s="15" t="s">
        <v>4976</v>
      </c>
      <c r="B29" s="16">
        <v>1.3579177851881903E-2</v>
      </c>
      <c r="C29" s="17" t="s">
        <v>4618</v>
      </c>
      <c r="D29" s="16">
        <v>1.0717625695161149E-2</v>
      </c>
      <c r="E29" s="17" t="s">
        <v>4619</v>
      </c>
      <c r="F29" s="18">
        <v>2598.4186933537203</v>
      </c>
      <c r="G29" s="17" t="s">
        <v>4620</v>
      </c>
      <c r="H29" s="19" t="s">
        <v>4621</v>
      </c>
      <c r="I29" s="16">
        <v>0.6166666666666667</v>
      </c>
      <c r="J29" s="20">
        <v>74</v>
      </c>
      <c r="K29" s="16">
        <v>8.8990528051436663E-3</v>
      </c>
      <c r="L29" s="16">
        <v>1.9373338998188071E-2</v>
      </c>
      <c r="M29" s="16">
        <v>7.0508146038792529E-3</v>
      </c>
      <c r="N29" s="16">
        <v>1.5134628407117755E-2</v>
      </c>
      <c r="O29" s="18">
        <v>1709.4241757633788</v>
      </c>
      <c r="P29" s="18">
        <v>3669.2922937001031</v>
      </c>
    </row>
    <row r="30" spans="1:16" x14ac:dyDescent="0.2">
      <c r="A30" s="2" t="s">
        <v>4981</v>
      </c>
      <c r="B30" s="4">
        <v>3.410793247579395E-4</v>
      </c>
      <c r="C30" s="7" t="s">
        <v>6468</v>
      </c>
      <c r="D30" s="4">
        <v>2.6920337703709298E-4</v>
      </c>
      <c r="E30" s="7" t="s">
        <v>3322</v>
      </c>
      <c r="F30" s="8">
        <v>65.266609144873144</v>
      </c>
      <c r="G30" s="7" t="s">
        <v>4622</v>
      </c>
      <c r="H30" s="5" t="s">
        <v>4623</v>
      </c>
      <c r="I30" s="4">
        <v>0.27500000000000002</v>
      </c>
      <c r="J30" s="3">
        <v>33</v>
      </c>
      <c r="K30" s="4">
        <v>2.040263047614588E-4</v>
      </c>
      <c r="L30" s="4">
        <v>5.025939169464855E-4</v>
      </c>
      <c r="M30" s="4">
        <v>1.597439419789708E-4</v>
      </c>
      <c r="N30" s="4">
        <v>4.0482942992810391E-4</v>
      </c>
      <c r="O30" s="8">
        <v>38.728880518338407</v>
      </c>
      <c r="P30" s="8">
        <v>98.148264201822244</v>
      </c>
    </row>
    <row r="31" spans="1:16" x14ac:dyDescent="0.2">
      <c r="A31" s="2" t="s">
        <v>4986</v>
      </c>
      <c r="B31" s="4">
        <v>6.0270177368139095E-4</v>
      </c>
      <c r="C31" s="7" t="s">
        <v>4624</v>
      </c>
      <c r="D31" s="4">
        <v>4.7569389594758605E-4</v>
      </c>
      <c r="E31" s="7" t="s">
        <v>4625</v>
      </c>
      <c r="F31" s="8">
        <v>115.3288934229646</v>
      </c>
      <c r="G31" s="7" t="s">
        <v>4626</v>
      </c>
      <c r="H31" s="5" t="s">
        <v>4627</v>
      </c>
      <c r="I31" s="4">
        <v>0.25833333333333336</v>
      </c>
      <c r="J31" s="3">
        <v>31</v>
      </c>
      <c r="K31" s="4">
        <v>3.264460493251002E-4</v>
      </c>
      <c r="L31" s="4">
        <v>9.4133027144117248E-4</v>
      </c>
      <c r="M31" s="4">
        <v>2.5436842434651446E-4</v>
      </c>
      <c r="N31" s="4">
        <v>7.4239345132496193E-4</v>
      </c>
      <c r="O31" s="8">
        <v>61.669971280983113</v>
      </c>
      <c r="P31" s="8">
        <v>179.98846727938107</v>
      </c>
    </row>
    <row r="32" spans="1:16" x14ac:dyDescent="0.2">
      <c r="A32" s="2" t="s">
        <v>5743</v>
      </c>
      <c r="B32" s="4">
        <v>4.0974492552787976E-3</v>
      </c>
      <c r="C32" s="7" t="s">
        <v>4628</v>
      </c>
      <c r="D32" s="4">
        <v>3.2339901503616363E-3</v>
      </c>
      <c r="E32" s="7" t="s">
        <v>4629</v>
      </c>
      <c r="F32" s="8">
        <v>784.05989347206184</v>
      </c>
      <c r="G32" s="7" t="s">
        <v>4630</v>
      </c>
      <c r="H32" s="5" t="s">
        <v>4631</v>
      </c>
      <c r="I32" s="4">
        <v>0.35833333333333334</v>
      </c>
      <c r="J32" s="3">
        <v>43</v>
      </c>
      <c r="K32" s="4">
        <v>9.7414624105945826E-4</v>
      </c>
      <c r="L32" s="4">
        <v>9.48351261557491E-3</v>
      </c>
      <c r="M32" s="4">
        <v>7.6084233581956895E-4</v>
      </c>
      <c r="N32" s="4">
        <v>7.3966910189694236E-3</v>
      </c>
      <c r="O32" s="8">
        <v>184.46127942134211</v>
      </c>
      <c r="P32" s="8">
        <v>1793.2796646676268</v>
      </c>
    </row>
    <row r="33" spans="1:16" x14ac:dyDescent="0.2">
      <c r="A33" s="2" t="s">
        <v>4995</v>
      </c>
      <c r="B33" s="4">
        <v>1.3370782415678575E-3</v>
      </c>
      <c r="C33" s="7" t="s">
        <v>5586</v>
      </c>
      <c r="D33" s="4">
        <v>1.0553145613511907E-3</v>
      </c>
      <c r="E33" s="7" t="s">
        <v>4632</v>
      </c>
      <c r="F33" s="8">
        <v>255.85415665536402</v>
      </c>
      <c r="G33" s="7" t="s">
        <v>4633</v>
      </c>
      <c r="H33" s="5" t="s">
        <v>4584</v>
      </c>
      <c r="I33" s="4">
        <v>0.3</v>
      </c>
      <c r="J33" s="3">
        <v>36</v>
      </c>
      <c r="K33" s="4">
        <v>8.2819787448341713E-4</v>
      </c>
      <c r="L33" s="4">
        <v>1.9439843493051605E-3</v>
      </c>
      <c r="M33" s="4">
        <v>6.4203474595978807E-4</v>
      </c>
      <c r="N33" s="4">
        <v>1.5499808462208979E-3</v>
      </c>
      <c r="O33" s="8">
        <v>155.65715141906122</v>
      </c>
      <c r="P33" s="8">
        <v>375.78278246635875</v>
      </c>
    </row>
    <row r="34" spans="1:16" x14ac:dyDescent="0.2">
      <c r="A34" s="2" t="s">
        <v>5744</v>
      </c>
      <c r="B34" s="4">
        <v>4.2707943310222943E-3</v>
      </c>
      <c r="C34" s="7" t="s">
        <v>4634</v>
      </c>
      <c r="D34" s="4">
        <v>3.3708060650055908E-3</v>
      </c>
      <c r="E34" s="7" t="s">
        <v>5997</v>
      </c>
      <c r="F34" s="8">
        <v>817.23002277781325</v>
      </c>
      <c r="G34" s="7" t="s">
        <v>4635</v>
      </c>
      <c r="H34" s="5" t="s">
        <v>4543</v>
      </c>
      <c r="I34" s="4">
        <v>0.31666666666666665</v>
      </c>
      <c r="J34" s="3">
        <v>38</v>
      </c>
      <c r="K34" s="4">
        <v>2.5659967193816637E-3</v>
      </c>
      <c r="L34" s="4">
        <v>6.0519422916557042E-3</v>
      </c>
      <c r="M34" s="4">
        <v>2.0419940620901265E-3</v>
      </c>
      <c r="N34" s="4">
        <v>4.8379346740901894E-3</v>
      </c>
      <c r="O34" s="8">
        <v>495.06818894112371</v>
      </c>
      <c r="P34" s="8">
        <v>1172.9258188271772</v>
      </c>
    </row>
    <row r="35" spans="1:16" x14ac:dyDescent="0.2">
      <c r="A35" s="2" t="s">
        <v>5745</v>
      </c>
      <c r="B35" s="4">
        <v>2.9300749255736216E-3</v>
      </c>
      <c r="C35" s="7" t="s">
        <v>4636</v>
      </c>
      <c r="D35" s="4">
        <v>2.3126176454580506E-3</v>
      </c>
      <c r="E35" s="7" t="s">
        <v>4637</v>
      </c>
      <c r="F35" s="8">
        <v>560.67911788064282</v>
      </c>
      <c r="G35" s="7" t="s">
        <v>4638</v>
      </c>
      <c r="H35" s="5" t="s">
        <v>4580</v>
      </c>
      <c r="I35" s="4">
        <v>0.375</v>
      </c>
      <c r="J35" s="3">
        <v>45</v>
      </c>
      <c r="K35" s="4">
        <v>1.8006998694879211E-3</v>
      </c>
      <c r="L35" s="4">
        <v>4.3358117019082713E-3</v>
      </c>
      <c r="M35" s="4">
        <v>1.4210677110574671E-3</v>
      </c>
      <c r="N35" s="4">
        <v>3.4168834433415565E-3</v>
      </c>
      <c r="O35" s="8">
        <v>344.52863068358772</v>
      </c>
      <c r="P35" s="8">
        <v>828.40118368735693</v>
      </c>
    </row>
    <row r="36" spans="1:16" x14ac:dyDescent="0.2">
      <c r="A36" s="15" t="s">
        <v>5008</v>
      </c>
      <c r="B36" s="16">
        <v>2.9864665588606162E-2</v>
      </c>
      <c r="C36" s="17" t="s">
        <v>4639</v>
      </c>
      <c r="D36" s="16">
        <v>2.3652223721400516E-2</v>
      </c>
      <c r="E36" s="17" t="s">
        <v>4640</v>
      </c>
      <c r="F36" s="18">
        <v>5734.3279197386928</v>
      </c>
      <c r="G36" s="17" t="s">
        <v>4641</v>
      </c>
      <c r="H36" s="19" t="s">
        <v>4642</v>
      </c>
      <c r="I36" s="16">
        <v>0.83333333333333337</v>
      </c>
      <c r="J36" s="20">
        <v>100</v>
      </c>
      <c r="K36" s="16">
        <v>2.4686814564221806E-2</v>
      </c>
      <c r="L36" s="16">
        <v>3.5778060844356113E-2</v>
      </c>
      <c r="M36" s="16">
        <v>1.9426760728033159E-2</v>
      </c>
      <c r="N36" s="16">
        <v>2.8416127288962312E-2</v>
      </c>
      <c r="O36" s="18">
        <v>4709.8918793013781</v>
      </c>
      <c r="P36" s="18">
        <v>6889.3053779341035</v>
      </c>
    </row>
    <row r="37" spans="1:16" x14ac:dyDescent="0.2">
      <c r="A37" s="15" t="s">
        <v>5013</v>
      </c>
      <c r="B37" s="16">
        <v>5.1727013962891795E-3</v>
      </c>
      <c r="C37" s="17" t="s">
        <v>4643</v>
      </c>
      <c r="D37" s="16">
        <v>4.9322694531300469E-3</v>
      </c>
      <c r="E37" s="17" t="s">
        <v>4644</v>
      </c>
      <c r="F37" s="18">
        <v>1195.7966729008763</v>
      </c>
      <c r="G37" s="17" t="s">
        <v>4645</v>
      </c>
      <c r="H37" s="19" t="s">
        <v>4646</v>
      </c>
      <c r="I37" s="16">
        <v>0.5083333333333333</v>
      </c>
      <c r="J37" s="20">
        <v>61</v>
      </c>
      <c r="K37" s="16">
        <v>3.8208050425537475E-3</v>
      </c>
      <c r="L37" s="16">
        <v>6.6792299893199073E-3</v>
      </c>
      <c r="M37" s="16">
        <v>3.6351647806160412E-3</v>
      </c>
      <c r="N37" s="16">
        <v>6.3427722394085641E-3</v>
      </c>
      <c r="O37" s="18">
        <v>881.3220752464216</v>
      </c>
      <c r="P37" s="18">
        <v>1537.7639062358057</v>
      </c>
    </row>
    <row r="38" spans="1:16" x14ac:dyDescent="0.2">
      <c r="A38" s="2" t="s">
        <v>5746</v>
      </c>
      <c r="B38" s="4">
        <v>1.6416636802054922E-5</v>
      </c>
      <c r="C38" s="7" t="s">
        <v>4866</v>
      </c>
      <c r="D38" s="4">
        <v>1.5319175941760967E-5</v>
      </c>
      <c r="E38" s="7" t="s">
        <v>4866</v>
      </c>
      <c r="F38" s="8">
        <v>3.7140346440553467</v>
      </c>
      <c r="G38" s="7" t="s">
        <v>4647</v>
      </c>
      <c r="H38" s="5" t="s">
        <v>4648</v>
      </c>
      <c r="I38" s="4">
        <v>4.1666666666666664E-2</v>
      </c>
      <c r="J38" s="3">
        <v>5</v>
      </c>
      <c r="K38" s="4">
        <v>3.8812045462164876E-6</v>
      </c>
      <c r="L38" s="4">
        <v>3.0915522067346261E-5</v>
      </c>
      <c r="M38" s="4">
        <v>3.361369234719489E-6</v>
      </c>
      <c r="N38" s="4">
        <v>3.0340632298795849E-5</v>
      </c>
      <c r="O38" s="8">
        <v>0.81494212460718718</v>
      </c>
      <c r="P38" s="8">
        <v>7.3558891097453456</v>
      </c>
    </row>
    <row r="39" spans="1:16" x14ac:dyDescent="0.2">
      <c r="A39" s="2" t="s">
        <v>5021</v>
      </c>
      <c r="B39" s="4">
        <v>2.8364712593813312E-4</v>
      </c>
      <c r="C39" s="7" t="s">
        <v>5446</v>
      </c>
      <c r="D39" s="4">
        <v>1.5945140056520434E-4</v>
      </c>
      <c r="E39" s="7" t="s">
        <v>5484</v>
      </c>
      <c r="F39" s="8">
        <v>38.657955753868038</v>
      </c>
      <c r="G39" s="7" t="s">
        <v>4649</v>
      </c>
      <c r="H39" s="5" t="s">
        <v>4650</v>
      </c>
      <c r="I39" s="4">
        <v>0.2</v>
      </c>
      <c r="J39" s="3">
        <v>24</v>
      </c>
      <c r="K39" s="4">
        <v>1.2763906156823559E-4</v>
      </c>
      <c r="L39" s="4">
        <v>4.9503700324679024E-4</v>
      </c>
      <c r="M39" s="4">
        <v>7.2426469980694472E-5</v>
      </c>
      <c r="N39" s="4">
        <v>2.8456233983766276E-4</v>
      </c>
      <c r="O39" s="8">
        <v>17.559326929697267</v>
      </c>
      <c r="P39" s="8">
        <v>68.990289854262286</v>
      </c>
    </row>
    <row r="40" spans="1:16" x14ac:dyDescent="0.2">
      <c r="A40" s="2" t="s">
        <v>5026</v>
      </c>
      <c r="B40" s="4">
        <v>4.872637633548991E-3</v>
      </c>
      <c r="C40" s="7" t="s">
        <v>4644</v>
      </c>
      <c r="D40" s="4">
        <v>4.7574988766230812E-3</v>
      </c>
      <c r="E40" s="7" t="s">
        <v>4651</v>
      </c>
      <c r="F40" s="8">
        <v>1153.4246825029529</v>
      </c>
      <c r="G40" s="7" t="s">
        <v>4652</v>
      </c>
      <c r="H40" s="5" t="s">
        <v>4653</v>
      </c>
      <c r="I40" s="4">
        <v>0.48333333333333334</v>
      </c>
      <c r="J40" s="3">
        <v>58</v>
      </c>
      <c r="K40" s="4">
        <v>3.5918030137264863E-3</v>
      </c>
      <c r="L40" s="4">
        <v>6.2952077460176423E-3</v>
      </c>
      <c r="M40" s="4">
        <v>3.4974763075481673E-3</v>
      </c>
      <c r="N40" s="4">
        <v>6.138625038008402E-3</v>
      </c>
      <c r="O40" s="8">
        <v>847.940399821759</v>
      </c>
      <c r="P40" s="8">
        <v>1488.2697440583074</v>
      </c>
    </row>
    <row r="41" spans="1:16" x14ac:dyDescent="0.2">
      <c r="A41" s="2" t="s">
        <v>5031</v>
      </c>
      <c r="B41" s="4">
        <v>2.4691964192316986E-2</v>
      </c>
      <c r="C41" s="7" t="s">
        <v>4654</v>
      </c>
      <c r="D41" s="4">
        <v>1.8719954268270472E-2</v>
      </c>
      <c r="E41" s="7" t="s">
        <v>4655</v>
      </c>
      <c r="F41" s="8">
        <v>4538.531246837817</v>
      </c>
      <c r="G41" s="7" t="s">
        <v>4656</v>
      </c>
      <c r="H41" s="5" t="s">
        <v>4642</v>
      </c>
      <c r="I41" s="4">
        <v>0.83333333333333337</v>
      </c>
      <c r="J41" s="3">
        <v>100</v>
      </c>
      <c r="K41" s="4">
        <v>2.0229399599138945E-2</v>
      </c>
      <c r="L41" s="4">
        <v>2.9720247232697485E-2</v>
      </c>
      <c r="M41" s="4">
        <v>1.5164505958836394E-2</v>
      </c>
      <c r="N41" s="4">
        <v>2.2668877234583603E-2</v>
      </c>
      <c r="O41" s="8">
        <v>3676.5359119328618</v>
      </c>
      <c r="P41" s="8">
        <v>5495.9219550162652</v>
      </c>
    </row>
    <row r="42" spans="1:16" x14ac:dyDescent="0.2">
      <c r="A42" s="15" t="s">
        <v>5036</v>
      </c>
      <c r="B42" s="16">
        <v>6.741881552721414E-2</v>
      </c>
      <c r="C42" s="17" t="s">
        <v>4657</v>
      </c>
      <c r="D42" s="16">
        <v>6.6066481913566441E-2</v>
      </c>
      <c r="E42" s="17" t="s">
        <v>4658</v>
      </c>
      <c r="F42" s="18">
        <v>16017.389157920699</v>
      </c>
      <c r="G42" s="17" t="s">
        <v>4659</v>
      </c>
      <c r="H42" s="19" t="s">
        <v>4660</v>
      </c>
      <c r="I42" s="16">
        <v>0.92500000000000004</v>
      </c>
      <c r="J42" s="20">
        <v>111</v>
      </c>
      <c r="K42" s="16">
        <v>5.2012070964794085E-2</v>
      </c>
      <c r="L42" s="16">
        <v>8.4890981704622281E-2</v>
      </c>
      <c r="M42" s="16">
        <v>5.013203521329021E-2</v>
      </c>
      <c r="N42" s="16">
        <v>8.3986286732753601E-2</v>
      </c>
      <c r="O42" s="18">
        <v>12154.186117256599</v>
      </c>
      <c r="P42" s="18">
        <v>20361.929371192804</v>
      </c>
    </row>
    <row r="43" spans="1:16" x14ac:dyDescent="0.2">
      <c r="A43" s="15" t="s">
        <v>5041</v>
      </c>
      <c r="B43" s="16">
        <v>5.4110404759349216E-2</v>
      </c>
      <c r="C43" s="17" t="s">
        <v>4661</v>
      </c>
      <c r="D43" s="16">
        <v>5.5971393474332394E-2</v>
      </c>
      <c r="E43" s="17" t="s">
        <v>4662</v>
      </c>
      <c r="F43" s="18">
        <v>13569.900576246513</v>
      </c>
      <c r="G43" s="17" t="s">
        <v>4663</v>
      </c>
      <c r="H43" s="19" t="s">
        <v>4605</v>
      </c>
      <c r="I43" s="16">
        <v>0.7</v>
      </c>
      <c r="J43" s="20">
        <v>84</v>
      </c>
      <c r="K43" s="16">
        <v>3.8821829861666629E-2</v>
      </c>
      <c r="L43" s="16">
        <v>7.0703541418105115E-2</v>
      </c>
      <c r="M43" s="16">
        <v>4.0287103022539038E-2</v>
      </c>
      <c r="N43" s="16">
        <v>7.3332713641536595E-2</v>
      </c>
      <c r="O43" s="18">
        <v>9767.3462922012041</v>
      </c>
      <c r="P43" s="18">
        <v>17779.039815371998</v>
      </c>
    </row>
    <row r="44" spans="1:16" x14ac:dyDescent="0.2">
      <c r="A44" s="2" t="s">
        <v>5046</v>
      </c>
      <c r="B44" s="4">
        <v>3.7915235630733117E-2</v>
      </c>
      <c r="C44" s="7" t="s">
        <v>4664</v>
      </c>
      <c r="D44" s="4">
        <v>3.7893827922762982E-2</v>
      </c>
      <c r="E44" s="7" t="s">
        <v>4665</v>
      </c>
      <c r="F44" s="8">
        <v>9187.1122987334384</v>
      </c>
      <c r="G44" s="7" t="s">
        <v>4666</v>
      </c>
      <c r="H44" s="5" t="s">
        <v>4667</v>
      </c>
      <c r="I44" s="4">
        <v>0.66666666666666663</v>
      </c>
      <c r="J44" s="3">
        <v>80</v>
      </c>
      <c r="K44" s="4">
        <v>2.5413856866221059E-2</v>
      </c>
      <c r="L44" s="4">
        <v>5.2574001894549249E-2</v>
      </c>
      <c r="M44" s="4">
        <v>2.5325942510262996E-2</v>
      </c>
      <c r="N44" s="4">
        <v>5.2377022721280177E-2</v>
      </c>
      <c r="O44" s="8">
        <v>6140.1101621957268</v>
      </c>
      <c r="P44" s="8">
        <v>12698.468747852703</v>
      </c>
    </row>
    <row r="45" spans="1:16" x14ac:dyDescent="0.2">
      <c r="A45" s="2" t="s">
        <v>5051</v>
      </c>
      <c r="B45" s="4">
        <v>1.6195169128616099E-2</v>
      </c>
      <c r="C45" s="7" t="s">
        <v>4668</v>
      </c>
      <c r="D45" s="4">
        <v>1.8077565551569412E-2</v>
      </c>
      <c r="E45" s="7" t="s">
        <v>4669</v>
      </c>
      <c r="F45" s="8">
        <v>4382.7882775130756</v>
      </c>
      <c r="G45" s="7" t="s">
        <v>4670</v>
      </c>
      <c r="H45" s="5" t="s">
        <v>4543</v>
      </c>
      <c r="I45" s="4">
        <v>0.31666666666666665</v>
      </c>
      <c r="J45" s="3">
        <v>38</v>
      </c>
      <c r="K45" s="4">
        <v>8.2827266819955232E-3</v>
      </c>
      <c r="L45" s="4">
        <v>2.4986775624330354E-2</v>
      </c>
      <c r="M45" s="4">
        <v>9.2240209545474336E-3</v>
      </c>
      <c r="N45" s="4">
        <v>2.7679434251170677E-2</v>
      </c>
      <c r="O45" s="8">
        <v>2236.3039312898954</v>
      </c>
      <c r="P45" s="8">
        <v>6710.6989388675138</v>
      </c>
    </row>
    <row r="46" spans="1:16" x14ac:dyDescent="0.2">
      <c r="A46" s="2" t="s">
        <v>3474</v>
      </c>
      <c r="B46" s="4">
        <v>1.3308410767864921E-2</v>
      </c>
      <c r="C46" s="7" t="s">
        <v>4671</v>
      </c>
      <c r="D46" s="4">
        <v>1.0095088439234047E-2</v>
      </c>
      <c r="E46" s="7" t="s">
        <v>4672</v>
      </c>
      <c r="F46" s="8">
        <v>2447.4885816741867</v>
      </c>
      <c r="G46" s="7" t="s">
        <v>4673</v>
      </c>
      <c r="H46" s="5" t="s">
        <v>4642</v>
      </c>
      <c r="I46" s="4">
        <v>0.83333333333333337</v>
      </c>
      <c r="J46" s="3">
        <v>100</v>
      </c>
      <c r="K46" s="4">
        <v>1.0902525074487648E-2</v>
      </c>
      <c r="L46" s="4">
        <v>1.6014422768687135E-2</v>
      </c>
      <c r="M46" s="4">
        <v>8.1765249633110777E-3</v>
      </c>
      <c r="N46" s="4">
        <v>1.2226355085725522E-2</v>
      </c>
      <c r="O46" s="8">
        <v>1982.3453361440975</v>
      </c>
      <c r="P46" s="8">
        <v>2964.2003284993284</v>
      </c>
    </row>
    <row r="47" spans="1:16" x14ac:dyDescent="0.2">
      <c r="A47" s="9" t="s">
        <v>5060</v>
      </c>
      <c r="B47" s="10">
        <v>3.8000374960181903E-2</v>
      </c>
      <c r="C47" s="11" t="s">
        <v>4674</v>
      </c>
      <c r="D47" s="10">
        <v>2.8815042707504519E-2</v>
      </c>
      <c r="E47" s="11" t="s">
        <v>4675</v>
      </c>
      <c r="F47" s="12">
        <v>6986.0198285120041</v>
      </c>
      <c r="G47" s="11" t="s">
        <v>4676</v>
      </c>
      <c r="H47" s="13" t="s">
        <v>4642</v>
      </c>
      <c r="I47" s="10">
        <v>0.83333333333333337</v>
      </c>
      <c r="J47" s="14">
        <v>100</v>
      </c>
      <c r="K47" s="10">
        <v>3.1131924673626594E-2</v>
      </c>
      <c r="L47" s="10">
        <v>4.5750461272406659E-2</v>
      </c>
      <c r="M47" s="10">
        <v>2.3341030922147468E-2</v>
      </c>
      <c r="N47" s="10">
        <v>3.4895232320309125E-2</v>
      </c>
      <c r="O47" s="12">
        <v>5658.8812480769584</v>
      </c>
      <c r="P47" s="12">
        <v>8460.1222835155932</v>
      </c>
    </row>
    <row r="48" spans="1:16" x14ac:dyDescent="0.2">
      <c r="A48" s="9" t="s">
        <v>5064</v>
      </c>
      <c r="B48" s="10">
        <v>1.4942660639389071E-2</v>
      </c>
      <c r="C48" s="11" t="s">
        <v>4677</v>
      </c>
      <c r="D48" s="10">
        <v>1.3982328133832005E-2</v>
      </c>
      <c r="E48" s="11" t="s">
        <v>4678</v>
      </c>
      <c r="F48" s="12">
        <v>3389.9245815197723</v>
      </c>
      <c r="G48" s="11" t="s">
        <v>4679</v>
      </c>
      <c r="H48" s="13" t="s">
        <v>4680</v>
      </c>
      <c r="I48" s="10">
        <v>0.64166666666666672</v>
      </c>
      <c r="J48" s="14">
        <v>77</v>
      </c>
      <c r="K48" s="10">
        <v>1.0249124592342826E-2</v>
      </c>
      <c r="L48" s="10">
        <v>1.9926343016778311E-2</v>
      </c>
      <c r="M48" s="10">
        <v>9.5238112541064044E-3</v>
      </c>
      <c r="N48" s="10">
        <v>1.8621054972474141E-2</v>
      </c>
      <c r="O48" s="12">
        <v>2308.9861410084004</v>
      </c>
      <c r="P48" s="12">
        <v>4514.5537553424083</v>
      </c>
    </row>
    <row r="49" spans="1:16" x14ac:dyDescent="0.2">
      <c r="A49" s="9" t="s">
        <v>5069</v>
      </c>
      <c r="B49" s="10">
        <v>2.3057714320792833E-2</v>
      </c>
      <c r="C49" s="11" t="s">
        <v>4681</v>
      </c>
      <c r="D49" s="10">
        <v>1.4832714573672513E-2</v>
      </c>
      <c r="E49" s="11" t="s">
        <v>4682</v>
      </c>
      <c r="F49" s="12">
        <v>3596.0952469922308</v>
      </c>
      <c r="G49" s="11" t="s">
        <v>4683</v>
      </c>
      <c r="H49" s="13" t="s">
        <v>4667</v>
      </c>
      <c r="I49" s="10">
        <v>0.66666666666666663</v>
      </c>
      <c r="J49" s="14">
        <v>80</v>
      </c>
      <c r="K49" s="10">
        <v>1.7647403955404258E-2</v>
      </c>
      <c r="L49" s="10">
        <v>2.9413796201017542E-2</v>
      </c>
      <c r="M49" s="10">
        <v>1.1365354753805889E-2</v>
      </c>
      <c r="N49" s="10">
        <v>1.9050828204601467E-2</v>
      </c>
      <c r="O49" s="12">
        <v>2755.4563938745341</v>
      </c>
      <c r="P49" s="12">
        <v>4618.7494822716362</v>
      </c>
    </row>
    <row r="50" spans="1:16" x14ac:dyDescent="0.2">
      <c r="A50" s="9" t="s">
        <v>5073</v>
      </c>
      <c r="B50" s="10">
        <v>4.5313962837303361E-5</v>
      </c>
      <c r="C50" s="11" t="s">
        <v>5018</v>
      </c>
      <c r="D50" s="10">
        <v>2.4249864687329186E-5</v>
      </c>
      <c r="E50" s="11" t="s">
        <v>4866</v>
      </c>
      <c r="F50" s="12">
        <v>5.8792220877151085</v>
      </c>
      <c r="G50" s="11" t="s">
        <v>4684</v>
      </c>
      <c r="H50" s="13" t="s">
        <v>4685</v>
      </c>
      <c r="I50" s="10">
        <v>0.1</v>
      </c>
      <c r="J50" s="14">
        <v>12</v>
      </c>
      <c r="K50" s="10">
        <v>1.6914526129286193E-5</v>
      </c>
      <c r="L50" s="10">
        <v>8.2178409593135923E-5</v>
      </c>
      <c r="M50" s="10">
        <v>9.1429870969114584E-6</v>
      </c>
      <c r="N50" s="10">
        <v>4.4648905343735253E-5</v>
      </c>
      <c r="O50" s="12">
        <v>2.216657799164667</v>
      </c>
      <c r="P50" s="12">
        <v>10.824836916568401</v>
      </c>
    </row>
    <row r="51" spans="1:16" x14ac:dyDescent="0.2">
      <c r="A51" s="9" t="s">
        <v>5077</v>
      </c>
      <c r="B51" s="10">
        <v>2.3012400357955529E-2</v>
      </c>
      <c r="C51" s="11" t="s">
        <v>4681</v>
      </c>
      <c r="D51" s="10">
        <v>1.4808464708985183E-2</v>
      </c>
      <c r="E51" s="11" t="s">
        <v>6111</v>
      </c>
      <c r="F51" s="12">
        <v>3590.216024904516</v>
      </c>
      <c r="G51" s="11" t="s">
        <v>4686</v>
      </c>
      <c r="H51" s="13" t="s">
        <v>4687</v>
      </c>
      <c r="I51" s="10">
        <v>0.65833333333333333</v>
      </c>
      <c r="J51" s="14">
        <v>79</v>
      </c>
      <c r="K51" s="10">
        <v>1.7579824362173837E-2</v>
      </c>
      <c r="L51" s="10">
        <v>2.9363991692927326E-2</v>
      </c>
      <c r="M51" s="10">
        <v>1.135182650388813E-2</v>
      </c>
      <c r="N51" s="10">
        <v>1.9015608811968589E-2</v>
      </c>
      <c r="O51" s="12">
        <v>2752.1765576053376</v>
      </c>
      <c r="P51" s="12">
        <v>4610.2107694271344</v>
      </c>
    </row>
    <row r="52" spans="1:16" x14ac:dyDescent="0.2">
      <c r="A52" s="9" t="s">
        <v>5081</v>
      </c>
      <c r="B52" s="10">
        <v>5.1029609533574868E-3</v>
      </c>
      <c r="C52" s="11" t="s">
        <v>4688</v>
      </c>
      <c r="D52" s="10">
        <v>4.0184564639754051E-3</v>
      </c>
      <c r="E52" s="11" t="s">
        <v>4689</v>
      </c>
      <c r="F52" s="12">
        <v>974.24865277166998</v>
      </c>
      <c r="G52" s="11" t="s">
        <v>4690</v>
      </c>
      <c r="H52" s="13" t="s">
        <v>4691</v>
      </c>
      <c r="I52" s="10">
        <v>0.45</v>
      </c>
      <c r="J52" s="14">
        <v>54</v>
      </c>
      <c r="K52" s="10">
        <v>1.6961237735712671E-3</v>
      </c>
      <c r="L52" s="10">
        <v>1.031137904457214E-2</v>
      </c>
      <c r="M52" s="10">
        <v>1.3386059595426707E-3</v>
      </c>
      <c r="N52" s="10">
        <v>8.0081170229402612E-3</v>
      </c>
      <c r="O52" s="12">
        <v>324.53631496766599</v>
      </c>
      <c r="P52" s="12">
        <v>1941.5159255250744</v>
      </c>
    </row>
    <row r="53" spans="1:16" x14ac:dyDescent="0.2">
      <c r="A53" s="9" t="s">
        <v>5086</v>
      </c>
      <c r="B53" s="10">
        <v>2.589182732843754E-2</v>
      </c>
      <c r="C53" s="11" t="s">
        <v>4692</v>
      </c>
      <c r="D53" s="10">
        <v>2.2562106760042069E-2</v>
      </c>
      <c r="E53" s="11" t="s">
        <v>4693</v>
      </c>
      <c r="F53" s="12">
        <v>5470.0361473907733</v>
      </c>
      <c r="G53" s="11" t="s">
        <v>4694</v>
      </c>
      <c r="H53" s="13" t="s">
        <v>4695</v>
      </c>
      <c r="I53" s="10">
        <v>0.78333333333333333</v>
      </c>
      <c r="J53" s="14">
        <v>94</v>
      </c>
      <c r="K53" s="10">
        <v>1.9913360674385625E-2</v>
      </c>
      <c r="L53" s="10">
        <v>3.2322662215978543E-2</v>
      </c>
      <c r="M53" s="10">
        <v>1.7474765191060872E-2</v>
      </c>
      <c r="N53" s="10">
        <v>2.8206723086566507E-2</v>
      </c>
      <c r="O53" s="12">
        <v>4236.6432478529223</v>
      </c>
      <c r="P53" s="12">
        <v>6838.5366900317313</v>
      </c>
    </row>
    <row r="54" spans="1:16" x14ac:dyDescent="0.2">
      <c r="A54" s="9" t="s">
        <v>5091</v>
      </c>
      <c r="B54" s="10">
        <v>6.3947252320880402E-3</v>
      </c>
      <c r="C54" s="11" t="s">
        <v>4696</v>
      </c>
      <c r="D54" s="10">
        <v>5.049521160639267E-3</v>
      </c>
      <c r="E54" s="11" t="s">
        <v>4697</v>
      </c>
      <c r="F54" s="12">
        <v>1224.223587339319</v>
      </c>
      <c r="G54" s="11" t="s">
        <v>4698</v>
      </c>
      <c r="H54" s="13" t="s">
        <v>4699</v>
      </c>
      <c r="I54" s="10">
        <v>0.51666666666666672</v>
      </c>
      <c r="J54" s="14">
        <v>62</v>
      </c>
      <c r="K54" s="10">
        <v>2.7911005024456657E-3</v>
      </c>
      <c r="L54" s="10">
        <v>1.1526810672494572E-2</v>
      </c>
      <c r="M54" s="10">
        <v>2.2139710044393412E-3</v>
      </c>
      <c r="N54" s="10">
        <v>9.0645245412755305E-3</v>
      </c>
      <c r="O54" s="12">
        <v>536.76288089400362</v>
      </c>
      <c r="P54" s="12">
        <v>2197.6350624978368</v>
      </c>
    </row>
    <row r="55" spans="1:16" x14ac:dyDescent="0.2">
      <c r="A55" s="9" t="s">
        <v>5095</v>
      </c>
      <c r="B55" s="10">
        <v>4.5544414569604272E-3</v>
      </c>
      <c r="C55" s="11" t="s">
        <v>4700</v>
      </c>
      <c r="D55" s="10">
        <v>3.5302574655707952E-3</v>
      </c>
      <c r="E55" s="11" t="s">
        <v>6041</v>
      </c>
      <c r="F55" s="12">
        <v>855.88797853168126</v>
      </c>
      <c r="G55" s="11" t="s">
        <v>4701</v>
      </c>
      <c r="H55" s="13" t="s">
        <v>4702</v>
      </c>
      <c r="I55" s="10">
        <v>0.4</v>
      </c>
      <c r="J55" s="14">
        <v>48</v>
      </c>
      <c r="K55" s="10">
        <v>2.8217177555966986E-3</v>
      </c>
      <c r="L55" s="10">
        <v>6.388185768576222E-3</v>
      </c>
      <c r="M55" s="10">
        <v>2.1924609611407471E-3</v>
      </c>
      <c r="N55" s="10">
        <v>5.0208884812809624E-3</v>
      </c>
      <c r="O55" s="12">
        <v>531.54791069522628</v>
      </c>
      <c r="P55" s="12">
        <v>1217.2817803195971</v>
      </c>
    </row>
    <row r="56" spans="1:16" x14ac:dyDescent="0.2">
      <c r="A56" s="9" t="s">
        <v>5100</v>
      </c>
      <c r="B56" s="10">
        <v>1.0949166689048467E-2</v>
      </c>
      <c r="C56" s="11" t="s">
        <v>4703</v>
      </c>
      <c r="D56" s="10">
        <v>8.5797786262100627E-3</v>
      </c>
      <c r="E56" s="11" t="s">
        <v>4704</v>
      </c>
      <c r="F56" s="12">
        <v>2080.1115658710005</v>
      </c>
      <c r="G56" s="11" t="s">
        <v>4705</v>
      </c>
      <c r="H56" s="13" t="s">
        <v>4706</v>
      </c>
      <c r="I56" s="10">
        <v>0.59166666666666667</v>
      </c>
      <c r="J56" s="14">
        <v>71</v>
      </c>
      <c r="K56" s="10">
        <v>6.909306604626738E-3</v>
      </c>
      <c r="L56" s="10">
        <v>1.6162274892940837E-2</v>
      </c>
      <c r="M56" s="10">
        <v>5.3888363615695366E-3</v>
      </c>
      <c r="N56" s="10">
        <v>1.2637048986305273E-2</v>
      </c>
      <c r="O56" s="12">
        <v>1306.4883525134146</v>
      </c>
      <c r="P56" s="12">
        <v>3063.7703954960311</v>
      </c>
    </row>
    <row r="57" spans="1:16" x14ac:dyDescent="0.2">
      <c r="A57" s="15" t="s">
        <v>5105</v>
      </c>
      <c r="B57" s="16">
        <v>0.50838639665635499</v>
      </c>
      <c r="C57" s="17" t="s">
        <v>4707</v>
      </c>
      <c r="D57" s="16">
        <v>0.49779399548091496</v>
      </c>
      <c r="E57" s="17" t="s">
        <v>4708</v>
      </c>
      <c r="F57" s="18">
        <v>120686.91892093532</v>
      </c>
      <c r="G57" s="17" t="s">
        <v>4709</v>
      </c>
      <c r="H57" s="19" t="s">
        <v>4710</v>
      </c>
      <c r="I57" s="16">
        <v>0.95833333333333337</v>
      </c>
      <c r="J57" s="20">
        <v>115</v>
      </c>
      <c r="K57" s="16">
        <v>0.45680162299572324</v>
      </c>
      <c r="L57" s="16">
        <v>0.56359458267321105</v>
      </c>
      <c r="M57" s="16">
        <v>0.44636554502384745</v>
      </c>
      <c r="N57" s="16">
        <v>0.55157430367592486</v>
      </c>
      <c r="O57" s="18">
        <v>108218.42535354072</v>
      </c>
      <c r="P57" s="18">
        <v>133725.60511160255</v>
      </c>
    </row>
    <row r="58" spans="1:16" x14ac:dyDescent="0.2">
      <c r="A58" s="15" t="s">
        <v>5110</v>
      </c>
      <c r="B58" s="16">
        <v>3.046428963695326E-2</v>
      </c>
      <c r="C58" s="17" t="s">
        <v>4711</v>
      </c>
      <c r="D58" s="16">
        <v>3.0776928651853261E-2</v>
      </c>
      <c r="E58" s="17" t="s">
        <v>4712</v>
      </c>
      <c r="F58" s="18">
        <v>7461.6663249487347</v>
      </c>
      <c r="G58" s="17" t="s">
        <v>4713</v>
      </c>
      <c r="H58" s="19" t="s">
        <v>4714</v>
      </c>
      <c r="I58" s="16">
        <v>0.22500000000000001</v>
      </c>
      <c r="J58" s="20">
        <v>27</v>
      </c>
      <c r="K58" s="16">
        <v>1.7650162792548125E-2</v>
      </c>
      <c r="L58" s="16">
        <v>4.5233563838102828E-2</v>
      </c>
      <c r="M58" s="16">
        <v>1.7760437008577337E-2</v>
      </c>
      <c r="N58" s="16">
        <v>4.5429927813726921E-2</v>
      </c>
      <c r="O58" s="18">
        <v>4305.9025233596467</v>
      </c>
      <c r="P58" s="18">
        <v>11014.190738364203</v>
      </c>
    </row>
    <row r="59" spans="1:16" x14ac:dyDescent="0.2">
      <c r="A59" s="15" t="s">
        <v>5115</v>
      </c>
      <c r="B59" s="16">
        <v>1.7874039374308519E-2</v>
      </c>
      <c r="C59" s="17" t="s">
        <v>4715</v>
      </c>
      <c r="D59" s="16">
        <v>1.8182234908726974E-2</v>
      </c>
      <c r="E59" s="17" t="s">
        <v>4716</v>
      </c>
      <c r="F59" s="18">
        <v>4408.1646828844932</v>
      </c>
      <c r="G59" s="17" t="s">
        <v>4717</v>
      </c>
      <c r="H59" s="19" t="s">
        <v>4587</v>
      </c>
      <c r="I59" s="16">
        <v>0.13333333333333333</v>
      </c>
      <c r="J59" s="20">
        <v>16</v>
      </c>
      <c r="K59" s="16">
        <v>8.8837639976112638E-3</v>
      </c>
      <c r="L59" s="16">
        <v>2.8609304549122382E-2</v>
      </c>
      <c r="M59" s="16">
        <v>8.9441441589079816E-3</v>
      </c>
      <c r="N59" s="16">
        <v>2.8967183472908994E-2</v>
      </c>
      <c r="O59" s="18">
        <v>2168.4496211740061</v>
      </c>
      <c r="P59" s="18">
        <v>7022.9053682847361</v>
      </c>
    </row>
    <row r="60" spans="1:16" x14ac:dyDescent="0.2">
      <c r="A60" s="2" t="s">
        <v>5120</v>
      </c>
      <c r="B60" s="4">
        <v>7.3555038873787254E-3</v>
      </c>
      <c r="C60" s="7" t="s">
        <v>4718</v>
      </c>
      <c r="D60" s="4">
        <v>7.2380986055722331E-3</v>
      </c>
      <c r="E60" s="7" t="s">
        <v>4719</v>
      </c>
      <c r="F60" s="8">
        <v>1754.8299647698786</v>
      </c>
      <c r="G60" s="7" t="s">
        <v>4720</v>
      </c>
      <c r="H60" s="5" t="s">
        <v>4721</v>
      </c>
      <c r="I60" s="4">
        <v>0.05</v>
      </c>
      <c r="J60" s="3">
        <v>6</v>
      </c>
      <c r="K60" s="4">
        <v>7.9941814431518316E-4</v>
      </c>
      <c r="L60" s="4">
        <v>1.5665302081405038E-2</v>
      </c>
      <c r="M60" s="4">
        <v>7.8308561617809118E-4</v>
      </c>
      <c r="N60" s="4">
        <v>1.5465266046300838E-2</v>
      </c>
      <c r="O60" s="8">
        <v>189.85401817981418</v>
      </c>
      <c r="P60" s="8">
        <v>3749.4532404261631</v>
      </c>
    </row>
    <row r="61" spans="1:16" x14ac:dyDescent="0.2">
      <c r="A61" s="2" t="s">
        <v>5125</v>
      </c>
      <c r="B61" s="4">
        <v>1.0518535486929794E-2</v>
      </c>
      <c r="C61" s="7" t="s">
        <v>4722</v>
      </c>
      <c r="D61" s="4">
        <v>1.0944136303154739E-2</v>
      </c>
      <c r="E61" s="7" t="s">
        <v>4723</v>
      </c>
      <c r="F61" s="8">
        <v>2653.3347181146141</v>
      </c>
      <c r="G61" s="7" t="s">
        <v>4724</v>
      </c>
      <c r="H61" s="5" t="s">
        <v>4685</v>
      </c>
      <c r="I61" s="4">
        <v>0.1</v>
      </c>
      <c r="J61" s="3">
        <v>12</v>
      </c>
      <c r="K61" s="4">
        <v>3.5096691948748862E-3</v>
      </c>
      <c r="L61" s="4">
        <v>1.8586103895263082E-2</v>
      </c>
      <c r="M61" s="4">
        <v>3.6309023930519058E-3</v>
      </c>
      <c r="N61" s="4">
        <v>1.920892751491389E-2</v>
      </c>
      <c r="O61" s="8">
        <v>880.28868708378332</v>
      </c>
      <c r="P61" s="8">
        <v>4657.0796325312785</v>
      </c>
    </row>
    <row r="62" spans="1:16" x14ac:dyDescent="0.2">
      <c r="A62" s="15" t="s">
        <v>5130</v>
      </c>
      <c r="B62" s="16">
        <v>1.259025026264474E-2</v>
      </c>
      <c r="C62" s="17" t="s">
        <v>4725</v>
      </c>
      <c r="D62" s="16">
        <v>1.2594693743126287E-2</v>
      </c>
      <c r="E62" s="17" t="s">
        <v>4725</v>
      </c>
      <c r="F62" s="18">
        <v>3053.5016420642419</v>
      </c>
      <c r="G62" s="17" t="s">
        <v>4726</v>
      </c>
      <c r="H62" s="19" t="s">
        <v>4727</v>
      </c>
      <c r="I62" s="16">
        <v>0.125</v>
      </c>
      <c r="J62" s="20">
        <v>15</v>
      </c>
      <c r="K62" s="16">
        <v>5.0806692812031175E-3</v>
      </c>
      <c r="L62" s="16">
        <v>2.1117580265058802E-2</v>
      </c>
      <c r="M62" s="16">
        <v>5.0762411895307856E-3</v>
      </c>
      <c r="N62" s="16">
        <v>2.1111139521812147E-2</v>
      </c>
      <c r="O62" s="18">
        <v>1230.7016846841461</v>
      </c>
      <c r="P62" s="18">
        <v>5118.2585706684722</v>
      </c>
    </row>
    <row r="63" spans="1:16" x14ac:dyDescent="0.2">
      <c r="A63" s="2" t="s">
        <v>5134</v>
      </c>
      <c r="B63" s="4">
        <v>3.9114155798475915E-3</v>
      </c>
      <c r="C63" s="7" t="s">
        <v>4728</v>
      </c>
      <c r="D63" s="4">
        <v>3.9158590603291391E-3</v>
      </c>
      <c r="E63" s="7" t="s">
        <v>4729</v>
      </c>
      <c r="F63" s="8">
        <v>949.37457906294026</v>
      </c>
      <c r="G63" s="7" t="s">
        <v>4730</v>
      </c>
      <c r="H63" s="5" t="s">
        <v>4731</v>
      </c>
      <c r="I63" s="4">
        <v>0.10833333333333334</v>
      </c>
      <c r="J63" s="3">
        <v>13</v>
      </c>
      <c r="K63" s="4">
        <v>1.3634569767956854E-3</v>
      </c>
      <c r="L63" s="4">
        <v>7.0602395462351364E-3</v>
      </c>
      <c r="M63" s="4">
        <v>1.3626895090402213E-3</v>
      </c>
      <c r="N63" s="4">
        <v>7.0357793144966499E-3</v>
      </c>
      <c r="O63" s="8">
        <v>330.37521501854189</v>
      </c>
      <c r="P63" s="8">
        <v>1705.778967570544</v>
      </c>
    </row>
    <row r="64" spans="1:16" x14ac:dyDescent="0.2">
      <c r="A64" s="15" t="s">
        <v>5138</v>
      </c>
      <c r="B64" s="16">
        <v>8.6788346827971485E-3</v>
      </c>
      <c r="C64" s="17" t="s">
        <v>4732</v>
      </c>
      <c r="D64" s="16">
        <v>8.6788346827971485E-3</v>
      </c>
      <c r="E64" s="17" t="s">
        <v>4732</v>
      </c>
      <c r="F64" s="18">
        <v>2104.1270630013018</v>
      </c>
      <c r="G64" s="17" t="s">
        <v>4733</v>
      </c>
      <c r="H64" s="19" t="s">
        <v>4568</v>
      </c>
      <c r="I64" s="16">
        <v>2.5000000000000001E-2</v>
      </c>
      <c r="J64" s="20">
        <v>3</v>
      </c>
      <c r="K64" s="16">
        <v>8.0106659000586276E-4</v>
      </c>
      <c r="L64" s="16">
        <v>1.7357669365594297E-2</v>
      </c>
      <c r="M64" s="16">
        <v>8.0106659000586276E-4</v>
      </c>
      <c r="N64" s="16">
        <v>1.7357669365594297E-2</v>
      </c>
      <c r="O64" s="18">
        <v>194.21338842166543</v>
      </c>
      <c r="P64" s="18">
        <v>4208.2541260026037</v>
      </c>
    </row>
    <row r="65" spans="1:16" x14ac:dyDescent="0.2">
      <c r="A65" s="2" t="s">
        <v>5142</v>
      </c>
      <c r="B65" s="4">
        <v>8.0106659000586276E-4</v>
      </c>
      <c r="C65" s="7" t="s">
        <v>4734</v>
      </c>
      <c r="D65" s="4">
        <v>8.0106659000586276E-4</v>
      </c>
      <c r="E65" s="7" t="s">
        <v>4734</v>
      </c>
      <c r="F65" s="8">
        <v>194.21338842166543</v>
      </c>
      <c r="G65" s="7" t="s">
        <v>4735</v>
      </c>
      <c r="H65" s="5" t="s">
        <v>4593</v>
      </c>
      <c r="I65" s="4">
        <v>8.3333333333333332E-3</v>
      </c>
      <c r="J65" s="3">
        <v>1</v>
      </c>
      <c r="K65" s="4">
        <v>0</v>
      </c>
      <c r="L65" s="4">
        <v>2.4031997700175883E-3</v>
      </c>
      <c r="M65" s="4">
        <v>0</v>
      </c>
      <c r="N65" s="4">
        <v>2.4031997700175883E-3</v>
      </c>
      <c r="O65" s="8">
        <v>0</v>
      </c>
      <c r="P65" s="8">
        <v>582.64016526499631</v>
      </c>
    </row>
    <row r="66" spans="1:16" x14ac:dyDescent="0.2">
      <c r="A66" s="2" t="s">
        <v>5146</v>
      </c>
      <c r="B66" s="4">
        <v>7.8777680927912853E-3</v>
      </c>
      <c r="C66" s="7" t="s">
        <v>4736</v>
      </c>
      <c r="D66" s="4">
        <v>7.8777680927912853E-3</v>
      </c>
      <c r="E66" s="7" t="s">
        <v>4736</v>
      </c>
      <c r="F66" s="8">
        <v>1909.9136745796363</v>
      </c>
      <c r="G66" s="7" t="s">
        <v>4737</v>
      </c>
      <c r="H66" s="5" t="s">
        <v>4738</v>
      </c>
      <c r="I66" s="4">
        <v>1.6666666666666666E-2</v>
      </c>
      <c r="J66" s="3">
        <v>2</v>
      </c>
      <c r="K66" s="4">
        <v>0</v>
      </c>
      <c r="L66" s="4">
        <v>1.5755536185582571E-2</v>
      </c>
      <c r="M66" s="4">
        <v>0</v>
      </c>
      <c r="N66" s="4">
        <v>1.5755536185582571E-2</v>
      </c>
      <c r="O66" s="8">
        <v>0</v>
      </c>
      <c r="P66" s="8">
        <v>3819.8273491592727</v>
      </c>
    </row>
    <row r="67" spans="1:16" x14ac:dyDescent="0.2">
      <c r="A67" s="15" t="s">
        <v>5150</v>
      </c>
      <c r="B67" s="16">
        <v>0.20986460937100909</v>
      </c>
      <c r="C67" s="17" t="s">
        <v>4739</v>
      </c>
      <c r="D67" s="16">
        <v>0.20263469223530867</v>
      </c>
      <c r="E67" s="17" t="s">
        <v>4740</v>
      </c>
      <c r="F67" s="18">
        <v>49127.464160641888</v>
      </c>
      <c r="G67" s="17" t="s">
        <v>4741</v>
      </c>
      <c r="H67" s="19" t="s">
        <v>4695</v>
      </c>
      <c r="I67" s="16">
        <v>0.78333333333333333</v>
      </c>
      <c r="J67" s="20">
        <v>94</v>
      </c>
      <c r="K67" s="16">
        <v>0.16048697475332976</v>
      </c>
      <c r="L67" s="16">
        <v>0.25649784112013541</v>
      </c>
      <c r="M67" s="16">
        <v>0.15505238439081864</v>
      </c>
      <c r="N67" s="16">
        <v>0.24643995080143219</v>
      </c>
      <c r="O67" s="18">
        <v>37591.442872656873</v>
      </c>
      <c r="P67" s="18">
        <v>59747.764399042506</v>
      </c>
    </row>
    <row r="68" spans="1:16" x14ac:dyDescent="0.2">
      <c r="A68" s="15" t="s">
        <v>5155</v>
      </c>
      <c r="B68" s="16">
        <v>8.7757608433341697E-2</v>
      </c>
      <c r="C68" s="17" t="s">
        <v>4742</v>
      </c>
      <c r="D68" s="16">
        <v>8.2678977654014607E-2</v>
      </c>
      <c r="E68" s="17" t="s">
        <v>4743</v>
      </c>
      <c r="F68" s="18">
        <v>20044.980781570001</v>
      </c>
      <c r="G68" s="17" t="s">
        <v>4744</v>
      </c>
      <c r="H68" s="19" t="s">
        <v>4745</v>
      </c>
      <c r="I68" s="16">
        <v>0.39166666666666666</v>
      </c>
      <c r="J68" s="20">
        <v>47</v>
      </c>
      <c r="K68" s="16">
        <v>5.039714223929441E-2</v>
      </c>
      <c r="L68" s="16">
        <v>0.12673901393917103</v>
      </c>
      <c r="M68" s="16">
        <v>4.7693523305230433E-2</v>
      </c>
      <c r="N68" s="16">
        <v>0.11880255225429558</v>
      </c>
      <c r="O68" s="18">
        <v>11562.984753625387</v>
      </c>
      <c r="P68" s="18">
        <v>28802.906667571602</v>
      </c>
    </row>
    <row r="69" spans="1:16" x14ac:dyDescent="0.2">
      <c r="A69" s="15" t="s">
        <v>5160</v>
      </c>
      <c r="B69" s="16">
        <v>5.5764706065423005E-2</v>
      </c>
      <c r="C69" s="17" t="s">
        <v>4746</v>
      </c>
      <c r="D69" s="16">
        <v>5.1790974940728415E-2</v>
      </c>
      <c r="E69" s="17" t="s">
        <v>4747</v>
      </c>
      <c r="F69" s="18">
        <v>12556.385272324007</v>
      </c>
      <c r="G69" s="17" t="s">
        <v>4748</v>
      </c>
      <c r="H69" s="19" t="s">
        <v>4749</v>
      </c>
      <c r="I69" s="16">
        <v>0.35</v>
      </c>
      <c r="J69" s="20">
        <v>42</v>
      </c>
      <c r="K69" s="16">
        <v>3.0263076700759808E-2</v>
      </c>
      <c r="L69" s="16">
        <v>8.3912449941044201E-2</v>
      </c>
      <c r="M69" s="16">
        <v>2.7565454170439374E-2</v>
      </c>
      <c r="N69" s="16">
        <v>7.7656330671933699E-2</v>
      </c>
      <c r="O69" s="18">
        <v>6683.0652090782842</v>
      </c>
      <c r="P69" s="18">
        <v>18827.27266416038</v>
      </c>
    </row>
    <row r="70" spans="1:16" x14ac:dyDescent="0.2">
      <c r="A70" s="2" t="s">
        <v>5747</v>
      </c>
      <c r="B70" s="4">
        <v>1.0453240449655291E-2</v>
      </c>
      <c r="C70" s="7" t="s">
        <v>4750</v>
      </c>
      <c r="D70" s="4">
        <v>1.0033812292482788E-2</v>
      </c>
      <c r="E70" s="7" t="s">
        <v>4751</v>
      </c>
      <c r="F70" s="8">
        <v>2432.6325781428218</v>
      </c>
      <c r="G70" s="7" t="s">
        <v>4752</v>
      </c>
      <c r="H70" s="5" t="s">
        <v>4553</v>
      </c>
      <c r="I70" s="4">
        <v>9.166666666666666E-2</v>
      </c>
      <c r="J70" s="3">
        <v>11</v>
      </c>
      <c r="K70" s="4">
        <v>4.1087704948413245E-3</v>
      </c>
      <c r="L70" s="4">
        <v>1.8230814305705112E-2</v>
      </c>
      <c r="M70" s="4">
        <v>3.8855431555164569E-3</v>
      </c>
      <c r="N70" s="4">
        <v>1.7597467281968773E-2</v>
      </c>
      <c r="O70" s="8">
        <v>942.02468497149323</v>
      </c>
      <c r="P70" s="8">
        <v>4266.3915723230166</v>
      </c>
    </row>
    <row r="71" spans="1:16" x14ac:dyDescent="0.2">
      <c r="A71" s="2" t="s">
        <v>5748</v>
      </c>
      <c r="B71" s="4">
        <v>3.7117860837246656E-2</v>
      </c>
      <c r="C71" s="7" t="s">
        <v>4753</v>
      </c>
      <c r="D71" s="4">
        <v>3.4206277176708683E-2</v>
      </c>
      <c r="E71" s="7" t="s">
        <v>4754</v>
      </c>
      <c r="F71" s="8">
        <v>8293.0895866355531</v>
      </c>
      <c r="G71" s="7" t="s">
        <v>4755</v>
      </c>
      <c r="H71" s="5" t="s">
        <v>4623</v>
      </c>
      <c r="I71" s="4">
        <v>0.27500000000000002</v>
      </c>
      <c r="J71" s="3">
        <v>33</v>
      </c>
      <c r="K71" s="4">
        <v>1.8497074529179328E-2</v>
      </c>
      <c r="L71" s="4">
        <v>5.9142271858241072E-2</v>
      </c>
      <c r="M71" s="4">
        <v>1.7176507644085896E-2</v>
      </c>
      <c r="N71" s="4">
        <v>5.4232382555753106E-2</v>
      </c>
      <c r="O71" s="8">
        <v>4164.3326440366773</v>
      </c>
      <c r="P71" s="8">
        <v>13148.288681288961</v>
      </c>
    </row>
    <row r="72" spans="1:16" x14ac:dyDescent="0.2">
      <c r="A72" s="2" t="s">
        <v>5749</v>
      </c>
      <c r="B72" s="4">
        <v>8.1936047785210516E-3</v>
      </c>
      <c r="C72" s="7" t="s">
        <v>4756</v>
      </c>
      <c r="D72" s="4">
        <v>7.5508854715369434E-3</v>
      </c>
      <c r="E72" s="7" t="s">
        <v>4757</v>
      </c>
      <c r="F72" s="8">
        <v>1830.663107545631</v>
      </c>
      <c r="G72" s="7" t="s">
        <v>4758</v>
      </c>
      <c r="H72" s="5" t="s">
        <v>4759</v>
      </c>
      <c r="I72" s="4">
        <v>0.11666666666666667</v>
      </c>
      <c r="J72" s="3">
        <v>14</v>
      </c>
      <c r="K72" s="4">
        <v>1.085233561663252E-3</v>
      </c>
      <c r="L72" s="4">
        <v>2.0677485798181617E-2</v>
      </c>
      <c r="M72" s="4">
        <v>9.9308525599875073E-4</v>
      </c>
      <c r="N72" s="4">
        <v>1.8941047150093163E-2</v>
      </c>
      <c r="O72" s="8">
        <v>240.76706601595114</v>
      </c>
      <c r="P72" s="8">
        <v>4592.1337790996877</v>
      </c>
    </row>
    <row r="73" spans="1:16" x14ac:dyDescent="0.2">
      <c r="A73" s="15" t="s">
        <v>5177</v>
      </c>
      <c r="B73" s="16">
        <v>3.1992902367918692E-2</v>
      </c>
      <c r="C73" s="17" t="s">
        <v>4760</v>
      </c>
      <c r="D73" s="16">
        <v>3.0888002713286185E-2</v>
      </c>
      <c r="E73" s="17" t="s">
        <v>4761</v>
      </c>
      <c r="F73" s="18">
        <v>7488.5955092459935</v>
      </c>
      <c r="G73" s="17" t="s">
        <v>4762</v>
      </c>
      <c r="H73" s="19" t="s">
        <v>4763</v>
      </c>
      <c r="I73" s="16">
        <v>0.14166666666666666</v>
      </c>
      <c r="J73" s="20">
        <v>17</v>
      </c>
      <c r="K73" s="16">
        <v>6.0799923990446127E-3</v>
      </c>
      <c r="L73" s="16">
        <v>6.4607786177605653E-2</v>
      </c>
      <c r="M73" s="16">
        <v>5.7394651575788849E-3</v>
      </c>
      <c r="N73" s="16">
        <v>6.1345762409317543E-2</v>
      </c>
      <c r="O73" s="18">
        <v>1391.4960252846461</v>
      </c>
      <c r="P73" s="18">
        <v>14872.881395211843</v>
      </c>
    </row>
    <row r="74" spans="1:16" x14ac:dyDescent="0.2">
      <c r="A74" s="2" t="s">
        <v>5750</v>
      </c>
      <c r="B74" s="4">
        <v>3.1940749171196499E-2</v>
      </c>
      <c r="C74" s="7" t="s">
        <v>4764</v>
      </c>
      <c r="D74" s="4">
        <v>3.083765066759379E-2</v>
      </c>
      <c r="E74" s="7" t="s">
        <v>4765</v>
      </c>
      <c r="F74" s="8">
        <v>7476.3879830179794</v>
      </c>
      <c r="G74" s="7" t="s">
        <v>4766</v>
      </c>
      <c r="H74" s="5" t="s">
        <v>4587</v>
      </c>
      <c r="I74" s="4">
        <v>0.13333333333333333</v>
      </c>
      <c r="J74" s="3">
        <v>16</v>
      </c>
      <c r="K74" s="4">
        <v>5.97568600560022E-3</v>
      </c>
      <c r="L74" s="4">
        <v>6.4607786177605653E-2</v>
      </c>
      <c r="M74" s="4">
        <v>5.6451487494480496E-3</v>
      </c>
      <c r="N74" s="4">
        <v>6.1345762409317543E-2</v>
      </c>
      <c r="O74" s="8">
        <v>1368.6296251184424</v>
      </c>
      <c r="P74" s="8">
        <v>14872.881395211843</v>
      </c>
    </row>
    <row r="75" spans="1:16" x14ac:dyDescent="0.2">
      <c r="A75" s="2" t="s">
        <v>5751</v>
      </c>
      <c r="B75" s="4">
        <v>5.2153196722196306E-5</v>
      </c>
      <c r="C75" s="7" t="s">
        <v>6176</v>
      </c>
      <c r="D75" s="4">
        <v>5.0352045692394165E-5</v>
      </c>
      <c r="E75" s="7" t="s">
        <v>5018</v>
      </c>
      <c r="F75" s="8">
        <v>12.207526228014107</v>
      </c>
      <c r="G75" s="7" t="s">
        <v>3904</v>
      </c>
      <c r="H75" s="5" t="s">
        <v>4593</v>
      </c>
      <c r="I75" s="4">
        <v>8.3333333333333332E-3</v>
      </c>
      <c r="J75" s="3">
        <v>1</v>
      </c>
      <c r="K75" s="4">
        <v>0</v>
      </c>
      <c r="L75" s="4">
        <v>1.5645959016658893E-4</v>
      </c>
      <c r="M75" s="4">
        <v>0</v>
      </c>
      <c r="N75" s="4">
        <v>1.4826866088937039E-4</v>
      </c>
      <c r="O75" s="8">
        <v>0</v>
      </c>
      <c r="P75" s="8">
        <v>35.9467731987883</v>
      </c>
    </row>
    <row r="76" spans="1:16" x14ac:dyDescent="0.2">
      <c r="A76" s="15" t="s">
        <v>5190</v>
      </c>
      <c r="B76" s="16">
        <v>3.5096048943774716E-2</v>
      </c>
      <c r="C76" s="17" t="s">
        <v>4767</v>
      </c>
      <c r="D76" s="16">
        <v>3.3070318223572613E-2</v>
      </c>
      <c r="E76" s="17" t="s">
        <v>4768</v>
      </c>
      <c r="F76" s="18">
        <v>8017.6837213193257</v>
      </c>
      <c r="G76" s="17" t="s">
        <v>4769</v>
      </c>
      <c r="H76" s="19" t="s">
        <v>4714</v>
      </c>
      <c r="I76" s="16">
        <v>0.22500000000000001</v>
      </c>
      <c r="J76" s="20">
        <v>27</v>
      </c>
      <c r="K76" s="16">
        <v>1.0335249889680324E-2</v>
      </c>
      <c r="L76" s="16">
        <v>6.4067062641163838E-2</v>
      </c>
      <c r="M76" s="16">
        <v>9.749088334668414E-3</v>
      </c>
      <c r="N76" s="16">
        <v>6.133370293113085E-2</v>
      </c>
      <c r="O76" s="18">
        <v>2363.6031050605002</v>
      </c>
      <c r="P76" s="18">
        <v>14869.957653102942</v>
      </c>
    </row>
    <row r="77" spans="1:16" x14ac:dyDescent="0.2">
      <c r="A77" s="15" t="s">
        <v>5195</v>
      </c>
      <c r="B77" s="16">
        <v>3.2413794298338697E-2</v>
      </c>
      <c r="C77" s="17" t="s">
        <v>4770</v>
      </c>
      <c r="D77" s="16">
        <v>3.0553371723210487E-2</v>
      </c>
      <c r="E77" s="17" t="s">
        <v>4771</v>
      </c>
      <c r="F77" s="18">
        <v>7407.4664005497707</v>
      </c>
      <c r="G77" s="17" t="s">
        <v>4772</v>
      </c>
      <c r="H77" s="19" t="s">
        <v>4560</v>
      </c>
      <c r="I77" s="16">
        <v>0.16666666666666666</v>
      </c>
      <c r="J77" s="20">
        <v>20</v>
      </c>
      <c r="K77" s="16">
        <v>7.7841990392818047E-3</v>
      </c>
      <c r="L77" s="16">
        <v>6.0992318319137012E-2</v>
      </c>
      <c r="M77" s="16">
        <v>7.3459279389787944E-3</v>
      </c>
      <c r="N77" s="16">
        <v>5.853127988805068E-2</v>
      </c>
      <c r="O77" s="18">
        <v>1780.9724858454169</v>
      </c>
      <c r="P77" s="18">
        <v>14190.5283999324</v>
      </c>
    </row>
    <row r="78" spans="1:16" x14ac:dyDescent="0.2">
      <c r="A78" s="2" t="s">
        <v>5752</v>
      </c>
      <c r="B78" s="4">
        <v>4.1341996398994239E-4</v>
      </c>
      <c r="C78" s="7" t="s">
        <v>3329</v>
      </c>
      <c r="D78" s="4">
        <v>4.1341996398994239E-4</v>
      </c>
      <c r="E78" s="7" t="s">
        <v>3329</v>
      </c>
      <c r="F78" s="8">
        <v>100.23098335315917</v>
      </c>
      <c r="G78" s="7" t="s">
        <v>4773</v>
      </c>
      <c r="H78" s="5" t="s">
        <v>4738</v>
      </c>
      <c r="I78" s="4">
        <v>1.6666666666666666E-2</v>
      </c>
      <c r="J78" s="3">
        <v>2</v>
      </c>
      <c r="K78" s="4">
        <v>0</v>
      </c>
      <c r="L78" s="4">
        <v>9.2491088950012908E-4</v>
      </c>
      <c r="M78" s="4">
        <v>0</v>
      </c>
      <c r="N78" s="4">
        <v>9.2491088950012908E-4</v>
      </c>
      <c r="O78" s="8">
        <v>0</v>
      </c>
      <c r="P78" s="8">
        <v>224.23863394003484</v>
      </c>
    </row>
    <row r="79" spans="1:16" x14ac:dyDescent="0.2">
      <c r="A79" s="2" t="s">
        <v>5753</v>
      </c>
      <c r="B79" s="4">
        <v>3.1805506767055111E-2</v>
      </c>
      <c r="C79" s="7" t="s">
        <v>4774</v>
      </c>
      <c r="D79" s="4">
        <v>2.9956413310066758E-2</v>
      </c>
      <c r="E79" s="7" t="s">
        <v>4775</v>
      </c>
      <c r="F79" s="8">
        <v>7262.7377130599889</v>
      </c>
      <c r="G79" s="7" t="s">
        <v>4776</v>
      </c>
      <c r="H79" s="5" t="s">
        <v>4777</v>
      </c>
      <c r="I79" s="4">
        <v>0.15</v>
      </c>
      <c r="J79" s="3">
        <v>18</v>
      </c>
      <c r="K79" s="4">
        <v>7.184967953213146E-3</v>
      </c>
      <c r="L79" s="4">
        <v>6.0204474470179382E-2</v>
      </c>
      <c r="M79" s="4">
        <v>6.6057295318162051E-3</v>
      </c>
      <c r="N79" s="4">
        <v>5.8419481037581565E-2</v>
      </c>
      <c r="O79" s="8">
        <v>1601.5161927570807</v>
      </c>
      <c r="P79" s="8">
        <v>14163.423495243896</v>
      </c>
    </row>
    <row r="80" spans="1:16" x14ac:dyDescent="0.2">
      <c r="A80" s="2" t="s">
        <v>5754</v>
      </c>
      <c r="B80" s="4">
        <v>1.9486756729364393E-4</v>
      </c>
      <c r="C80" s="7" t="s">
        <v>6221</v>
      </c>
      <c r="D80" s="4">
        <v>1.8353844915378927E-4</v>
      </c>
      <c r="E80" s="7" t="s">
        <v>6221</v>
      </c>
      <c r="F80" s="8">
        <v>44.497704136623753</v>
      </c>
      <c r="G80" s="7" t="s">
        <v>4778</v>
      </c>
      <c r="H80" s="5" t="s">
        <v>4738</v>
      </c>
      <c r="I80" s="4">
        <v>1.6666666666666666E-2</v>
      </c>
      <c r="J80" s="3">
        <v>2</v>
      </c>
      <c r="K80" s="4">
        <v>0</v>
      </c>
      <c r="L80" s="4">
        <v>4.2401829498847307E-4</v>
      </c>
      <c r="M80" s="4">
        <v>0</v>
      </c>
      <c r="N80" s="4">
        <v>4.1082732417982844E-4</v>
      </c>
      <c r="O80" s="8">
        <v>0</v>
      </c>
      <c r="P80" s="8">
        <v>99.602414681389391</v>
      </c>
    </row>
    <row r="81" spans="1:16" x14ac:dyDescent="0.2">
      <c r="A81" s="2" t="s">
        <v>5210</v>
      </c>
      <c r="B81" s="4">
        <v>2.6822546454360217E-3</v>
      </c>
      <c r="C81" s="7" t="s">
        <v>4779</v>
      </c>
      <c r="D81" s="4">
        <v>2.5169465003621249E-3</v>
      </c>
      <c r="E81" s="7" t="s">
        <v>4780</v>
      </c>
      <c r="F81" s="8">
        <v>610.21732076955459</v>
      </c>
      <c r="G81" s="7" t="s">
        <v>4781</v>
      </c>
      <c r="H81" s="5" t="s">
        <v>4782</v>
      </c>
      <c r="I81" s="4">
        <v>5.8333333333333334E-2</v>
      </c>
      <c r="J81" s="3">
        <v>7</v>
      </c>
      <c r="K81" s="4">
        <v>5.4552387075390064E-4</v>
      </c>
      <c r="L81" s="4">
        <v>5.085962963212177E-3</v>
      </c>
      <c r="M81" s="4">
        <v>5.0882302034954566E-4</v>
      </c>
      <c r="N81" s="4">
        <v>4.7668741817469074E-3</v>
      </c>
      <c r="O81" s="8">
        <v>123.36083432003829</v>
      </c>
      <c r="P81" s="8">
        <v>1155.697664297852</v>
      </c>
    </row>
    <row r="82" spans="1:16" x14ac:dyDescent="0.2">
      <c r="A82" s="2" t="s">
        <v>5214</v>
      </c>
      <c r="B82" s="4">
        <v>6.2853934140837023E-2</v>
      </c>
      <c r="C82" s="7" t="s">
        <v>4783</v>
      </c>
      <c r="D82" s="4">
        <v>6.286018271075304E-2</v>
      </c>
      <c r="E82" s="7" t="s">
        <v>4783</v>
      </c>
      <c r="F82" s="8">
        <v>15240.042754711552</v>
      </c>
      <c r="G82" s="7" t="s">
        <v>4784</v>
      </c>
      <c r="H82" s="5" t="s">
        <v>4749</v>
      </c>
      <c r="I82" s="4">
        <v>0.35</v>
      </c>
      <c r="J82" s="3">
        <v>42</v>
      </c>
      <c r="K82" s="4">
        <v>4.5012288974284928E-2</v>
      </c>
      <c r="L82" s="4">
        <v>8.2867771286889921E-2</v>
      </c>
      <c r="M82" s="4">
        <v>4.5019176188918986E-2</v>
      </c>
      <c r="N82" s="4">
        <v>8.2884955365074356E-2</v>
      </c>
      <c r="O82" s="8">
        <v>10914.606676503541</v>
      </c>
      <c r="P82" s="8">
        <v>20094.918738917542</v>
      </c>
    </row>
    <row r="83" spans="1:16" x14ac:dyDescent="0.2">
      <c r="A83" s="2" t="s">
        <v>5218</v>
      </c>
      <c r="B83" s="4">
        <v>1.1267889388052579E-2</v>
      </c>
      <c r="C83" s="7" t="s">
        <v>4785</v>
      </c>
      <c r="D83" s="4">
        <v>1.1259667844854875E-2</v>
      </c>
      <c r="E83" s="7" t="s">
        <v>4785</v>
      </c>
      <c r="F83" s="8">
        <v>2729.8332896841098</v>
      </c>
      <c r="G83" s="7" t="s">
        <v>4786</v>
      </c>
      <c r="H83" s="5" t="s">
        <v>4553</v>
      </c>
      <c r="I83" s="4">
        <v>9.166666666666666E-2</v>
      </c>
      <c r="J83" s="3">
        <v>11</v>
      </c>
      <c r="K83" s="4">
        <v>5.27219305947523E-3</v>
      </c>
      <c r="L83" s="4">
        <v>1.8291496451991948E-2</v>
      </c>
      <c r="M83" s="4">
        <v>5.2669310663496427E-3</v>
      </c>
      <c r="N83" s="4">
        <v>1.8278673547262717E-2</v>
      </c>
      <c r="O83" s="8">
        <v>1276.9332059793098</v>
      </c>
      <c r="P83" s="8">
        <v>4431.5456040194786</v>
      </c>
    </row>
    <row r="84" spans="1:16" x14ac:dyDescent="0.2">
      <c r="A84" s="2" t="s">
        <v>5222</v>
      </c>
      <c r="B84" s="4">
        <v>6.6686498794386161E-3</v>
      </c>
      <c r="C84" s="7" t="s">
        <v>4787</v>
      </c>
      <c r="D84" s="4">
        <v>6.5573660381428381E-3</v>
      </c>
      <c r="E84" s="7" t="s">
        <v>4788</v>
      </c>
      <c r="F84" s="8">
        <v>1589.7907780420001</v>
      </c>
      <c r="G84" s="7" t="s">
        <v>4789</v>
      </c>
      <c r="H84" s="5" t="s">
        <v>4650</v>
      </c>
      <c r="I84" s="4">
        <v>0.2</v>
      </c>
      <c r="J84" s="3">
        <v>24</v>
      </c>
      <c r="K84" s="4">
        <v>2.3437889137985263E-3</v>
      </c>
      <c r="L84" s="4">
        <v>1.1737910122425158E-2</v>
      </c>
      <c r="M84" s="4">
        <v>2.2976445475319783E-3</v>
      </c>
      <c r="N84" s="4">
        <v>1.1438979038796307E-2</v>
      </c>
      <c r="O84" s="8">
        <v>557.0489876022466</v>
      </c>
      <c r="P84" s="8">
        <v>2773.3061232684499</v>
      </c>
    </row>
    <row r="85" spans="1:16" x14ac:dyDescent="0.2">
      <c r="A85" s="2" t="s">
        <v>5227</v>
      </c>
      <c r="B85" s="4">
        <v>6.22047858556445E-3</v>
      </c>
      <c r="C85" s="7" t="s">
        <v>4790</v>
      </c>
      <c r="D85" s="4">
        <v>6.2081797639706969E-3</v>
      </c>
      <c r="E85" s="7" t="s">
        <v>4790</v>
      </c>
      <c r="F85" s="8">
        <v>1505.1328353149017</v>
      </c>
      <c r="G85" s="7" t="s">
        <v>4791</v>
      </c>
      <c r="H85" s="5" t="s">
        <v>4553</v>
      </c>
      <c r="I85" s="4">
        <v>9.166666666666666E-2</v>
      </c>
      <c r="J85" s="3">
        <v>11</v>
      </c>
      <c r="K85" s="4">
        <v>1.8498918582052827E-3</v>
      </c>
      <c r="L85" s="4">
        <v>1.2123371225257671E-2</v>
      </c>
      <c r="M85" s="4">
        <v>1.8430136233020878E-3</v>
      </c>
      <c r="N85" s="4">
        <v>1.2119701422223931E-2</v>
      </c>
      <c r="O85" s="8">
        <v>446.82667477889657</v>
      </c>
      <c r="P85" s="8">
        <v>2938.3428409512876</v>
      </c>
    </row>
    <row r="86" spans="1:16" x14ac:dyDescent="0.2">
      <c r="A86" s="2" t="s">
        <v>5232</v>
      </c>
      <c r="B86" s="4">
        <v>6.7525093111696258E-2</v>
      </c>
      <c r="C86" s="7" t="s">
        <v>4792</v>
      </c>
      <c r="D86" s="4">
        <v>7.0010669687659829E-2</v>
      </c>
      <c r="E86" s="7" t="s">
        <v>4793</v>
      </c>
      <c r="F86" s="8">
        <v>16973.631849520629</v>
      </c>
      <c r="G86" s="7" t="s">
        <v>4794</v>
      </c>
      <c r="H86" s="5" t="s">
        <v>4547</v>
      </c>
      <c r="I86" s="4">
        <v>0.46666666666666667</v>
      </c>
      <c r="J86" s="3">
        <v>56</v>
      </c>
      <c r="K86" s="4">
        <v>4.5754542014207082E-2</v>
      </c>
      <c r="L86" s="4">
        <v>9.2538953402551971E-2</v>
      </c>
      <c r="M86" s="4">
        <v>4.729484968096892E-2</v>
      </c>
      <c r="N86" s="4">
        <v>9.5694347321697029E-2</v>
      </c>
      <c r="O86" s="8">
        <v>11466.328924499363</v>
      </c>
      <c r="P86" s="18">
        <v>23200.472567468434</v>
      </c>
    </row>
    <row r="87" spans="1:16" x14ac:dyDescent="0.2">
      <c r="A87" s="9" t="s">
        <v>5237</v>
      </c>
      <c r="B87" s="10">
        <v>3.9098077701996067E-2</v>
      </c>
      <c r="C87" s="11" t="s">
        <v>4795</v>
      </c>
      <c r="D87" s="10">
        <v>4.0537265145107519E-2</v>
      </c>
      <c r="E87" s="11" t="s">
        <v>4796</v>
      </c>
      <c r="F87" s="12">
        <v>9827.9964729538733</v>
      </c>
      <c r="G87" s="11" t="s">
        <v>4797</v>
      </c>
      <c r="H87" s="13" t="s">
        <v>4798</v>
      </c>
      <c r="I87" s="10">
        <v>0.24166666666666667</v>
      </c>
      <c r="J87" s="14">
        <v>29</v>
      </c>
      <c r="K87" s="10">
        <v>2.1557664959330116E-2</v>
      </c>
      <c r="L87" s="10">
        <v>5.9135253665046038E-2</v>
      </c>
      <c r="M87" s="10">
        <v>2.2485512254616525E-2</v>
      </c>
      <c r="N87" s="10">
        <v>6.1005035525346911E-2</v>
      </c>
      <c r="O87" s="12">
        <v>5451.4663073565416</v>
      </c>
      <c r="P87" s="12">
        <v>14790.274376659481</v>
      </c>
    </row>
    <row r="88" spans="1:16" x14ac:dyDescent="0.2">
      <c r="A88" s="9" t="s">
        <v>5242</v>
      </c>
      <c r="B88" s="10">
        <v>1.6719095174873501E-3</v>
      </c>
      <c r="C88" s="11" t="s">
        <v>4799</v>
      </c>
      <c r="D88" s="10">
        <v>1.733451959597323E-3</v>
      </c>
      <c r="E88" s="11" t="s">
        <v>4800</v>
      </c>
      <c r="F88" s="12">
        <v>420.26416148139202</v>
      </c>
      <c r="G88" s="11" t="s">
        <v>4801</v>
      </c>
      <c r="H88" s="13" t="s">
        <v>4802</v>
      </c>
      <c r="I88" s="10">
        <v>8.3333333333333329E-2</v>
      </c>
      <c r="J88" s="14">
        <v>10</v>
      </c>
      <c r="K88" s="10">
        <v>5.7458643937711605E-4</v>
      </c>
      <c r="L88" s="10">
        <v>2.900790711624177E-3</v>
      </c>
      <c r="M88" s="10">
        <v>5.9435330371046069E-4</v>
      </c>
      <c r="N88" s="10">
        <v>2.995489803253829E-3</v>
      </c>
      <c r="O88" s="12">
        <v>144.09709563892181</v>
      </c>
      <c r="P88" s="12">
        <v>726.23703438713665</v>
      </c>
    </row>
    <row r="89" spans="1:16" x14ac:dyDescent="0.2">
      <c r="A89" s="9" t="s">
        <v>5247</v>
      </c>
      <c r="B89" s="10">
        <v>2.2584037901586672E-3</v>
      </c>
      <c r="C89" s="11" t="s">
        <v>5514</v>
      </c>
      <c r="D89" s="10">
        <v>2.341534894481623E-3</v>
      </c>
      <c r="E89" s="11" t="s">
        <v>4803</v>
      </c>
      <c r="F89" s="12">
        <v>567.68991696622197</v>
      </c>
      <c r="G89" s="11" t="s">
        <v>4804</v>
      </c>
      <c r="H89" s="13" t="s">
        <v>4685</v>
      </c>
      <c r="I89" s="10">
        <v>0.1</v>
      </c>
      <c r="J89" s="14">
        <v>12</v>
      </c>
      <c r="K89" s="10">
        <v>3.9082805835074044E-4</v>
      </c>
      <c r="L89" s="10">
        <v>5.4582002318029491E-3</v>
      </c>
      <c r="M89" s="10">
        <v>4.0594529200840222E-4</v>
      </c>
      <c r="N89" s="10">
        <v>5.6738256177515769E-3</v>
      </c>
      <c r="O89" s="12">
        <v>98.418797710933376</v>
      </c>
      <c r="P89" s="12">
        <v>1375.582145460739</v>
      </c>
    </row>
    <row r="90" spans="1:16" x14ac:dyDescent="0.2">
      <c r="A90" s="9" t="s">
        <v>5755</v>
      </c>
      <c r="B90" s="10">
        <v>8.0737377169976497E-3</v>
      </c>
      <c r="C90" s="11" t="s">
        <v>4805</v>
      </c>
      <c r="D90" s="10">
        <v>8.3709293597644015E-3</v>
      </c>
      <c r="E90" s="11" t="s">
        <v>4806</v>
      </c>
      <c r="F90" s="12">
        <v>2029.4774185830775</v>
      </c>
      <c r="G90" s="11" t="s">
        <v>4807</v>
      </c>
      <c r="H90" s="13" t="s">
        <v>4587</v>
      </c>
      <c r="I90" s="10">
        <v>0.13333333333333333</v>
      </c>
      <c r="J90" s="14">
        <v>16</v>
      </c>
      <c r="K90" s="10">
        <v>3.7277216340717845E-3</v>
      </c>
      <c r="L90" s="10">
        <v>1.2599313361447389E-2</v>
      </c>
      <c r="M90" s="10">
        <v>3.8581453892662003E-3</v>
      </c>
      <c r="N90" s="10">
        <v>1.3088998863557104E-2</v>
      </c>
      <c r="O90" s="12">
        <v>935.38227460881899</v>
      </c>
      <c r="P90" s="12">
        <v>3173.3427059043224</v>
      </c>
    </row>
    <row r="91" spans="1:16" x14ac:dyDescent="0.2">
      <c r="A91" s="9" t="s">
        <v>5256</v>
      </c>
      <c r="B91" s="10">
        <v>7.3608240772845062E-3</v>
      </c>
      <c r="C91" s="11" t="s">
        <v>4808</v>
      </c>
      <c r="D91" s="10">
        <v>7.6317736023154888E-3</v>
      </c>
      <c r="E91" s="11" t="s">
        <v>4809</v>
      </c>
      <c r="F91" s="12">
        <v>1850.27390914139</v>
      </c>
      <c r="G91" s="11" t="s">
        <v>4810</v>
      </c>
      <c r="H91" s="13" t="s">
        <v>4557</v>
      </c>
      <c r="I91" s="10">
        <v>0.18333333333333332</v>
      </c>
      <c r="J91" s="14">
        <v>22</v>
      </c>
      <c r="K91" s="10">
        <v>3.3819255437776176E-3</v>
      </c>
      <c r="L91" s="10">
        <v>1.219660047824849E-2</v>
      </c>
      <c r="M91" s="10">
        <v>3.4918088116589192E-3</v>
      </c>
      <c r="N91" s="10">
        <v>1.2639405760647506E-2</v>
      </c>
      <c r="O91" s="12">
        <v>846.56635227783556</v>
      </c>
      <c r="P91" s="12">
        <v>3064.3417801180599</v>
      </c>
    </row>
    <row r="92" spans="1:16" x14ac:dyDescent="0.2">
      <c r="A92" s="9" t="s">
        <v>5261</v>
      </c>
      <c r="B92" s="10">
        <v>3.751716839816122E-3</v>
      </c>
      <c r="C92" s="11" t="s">
        <v>4811</v>
      </c>
      <c r="D92" s="10">
        <v>3.8898163087242184E-3</v>
      </c>
      <c r="E92" s="11" t="s">
        <v>4812</v>
      </c>
      <c r="F92" s="12">
        <v>943.06068319446024</v>
      </c>
      <c r="G92" s="11" t="s">
        <v>4813</v>
      </c>
      <c r="H92" s="13" t="s">
        <v>4685</v>
      </c>
      <c r="I92" s="10">
        <v>0.1</v>
      </c>
      <c r="J92" s="14">
        <v>12</v>
      </c>
      <c r="K92" s="10">
        <v>1.2095633920044778E-3</v>
      </c>
      <c r="L92" s="10">
        <v>6.7120763483686967E-3</v>
      </c>
      <c r="M92" s="10">
        <v>1.2408033696371876E-3</v>
      </c>
      <c r="N92" s="10">
        <v>6.9487432916905938E-3</v>
      </c>
      <c r="O92" s="12">
        <v>300.82471268773639</v>
      </c>
      <c r="P92" s="12">
        <v>1684.6776495093502</v>
      </c>
    </row>
    <row r="93" spans="1:16" x14ac:dyDescent="0.2">
      <c r="A93" s="9" t="s">
        <v>5266</v>
      </c>
      <c r="B93" s="10">
        <v>5.3104234679559013E-3</v>
      </c>
      <c r="C93" s="11" t="s">
        <v>4814</v>
      </c>
      <c r="D93" s="10">
        <v>5.5058984176692555E-3</v>
      </c>
      <c r="E93" s="11" t="s">
        <v>4549</v>
      </c>
      <c r="F93" s="12">
        <v>1334.8692872002141</v>
      </c>
      <c r="G93" s="11" t="s">
        <v>4815</v>
      </c>
      <c r="H93" s="13" t="s">
        <v>4727</v>
      </c>
      <c r="I93" s="10">
        <v>0.125</v>
      </c>
      <c r="J93" s="14">
        <v>15</v>
      </c>
      <c r="K93" s="10">
        <v>1.3742353890718222E-3</v>
      </c>
      <c r="L93" s="10">
        <v>1.0775205277268073E-2</v>
      </c>
      <c r="M93" s="10">
        <v>1.4237097640486119E-3</v>
      </c>
      <c r="N93" s="10">
        <v>1.1246398636252658E-2</v>
      </c>
      <c r="O93" s="12">
        <v>345.16917925995023</v>
      </c>
      <c r="P93" s="12">
        <v>2726.6162562982936</v>
      </c>
    </row>
    <row r="94" spans="1:16" x14ac:dyDescent="0.2">
      <c r="A94" s="15" t="s">
        <v>5270</v>
      </c>
      <c r="B94" s="16">
        <v>1.7261995170386392E-3</v>
      </c>
      <c r="C94" s="17" t="s">
        <v>4816</v>
      </c>
      <c r="D94" s="16">
        <v>1.7261995170386396E-3</v>
      </c>
      <c r="E94" s="17" t="s">
        <v>4816</v>
      </c>
      <c r="F94" s="18">
        <v>418.5058539184152</v>
      </c>
      <c r="G94" s="17" t="s">
        <v>4817</v>
      </c>
      <c r="H94" s="19" t="s">
        <v>4738</v>
      </c>
      <c r="I94" s="16">
        <v>1.6666666666666666E-2</v>
      </c>
      <c r="J94" s="20">
        <v>2</v>
      </c>
      <c r="K94" s="16">
        <v>0</v>
      </c>
      <c r="L94" s="16">
        <v>4.0332086153580622E-3</v>
      </c>
      <c r="M94" s="16">
        <v>0</v>
      </c>
      <c r="N94" s="16">
        <v>4.0332086153580613E-3</v>
      </c>
      <c r="O94" s="18">
        <v>0</v>
      </c>
      <c r="P94" s="18">
        <v>977.82521599659992</v>
      </c>
    </row>
    <row r="95" spans="1:16" x14ac:dyDescent="0.2">
      <c r="A95" s="2" t="s">
        <v>5274</v>
      </c>
      <c r="B95" s="4">
        <v>1.7261995170386392E-3</v>
      </c>
      <c r="C95" s="7" t="s">
        <v>4816</v>
      </c>
      <c r="D95" s="4">
        <v>1.7261995170386396E-3</v>
      </c>
      <c r="E95" s="7" t="s">
        <v>4816</v>
      </c>
      <c r="F95" s="8">
        <v>418.5058539184152</v>
      </c>
      <c r="G95" s="7" t="s">
        <v>4817</v>
      </c>
      <c r="H95" s="5" t="s">
        <v>4738</v>
      </c>
      <c r="I95" s="4">
        <v>1.6666666666666666E-2</v>
      </c>
      <c r="J95" s="3">
        <v>2</v>
      </c>
      <c r="K95" s="4">
        <v>0</v>
      </c>
      <c r="L95" s="4">
        <v>4.0332086153580622E-3</v>
      </c>
      <c r="M95" s="4">
        <v>0</v>
      </c>
      <c r="N95" s="4">
        <v>4.0332086153580613E-3</v>
      </c>
      <c r="O95" s="8">
        <v>0</v>
      </c>
      <c r="P95" s="8">
        <v>977.82521599659992</v>
      </c>
    </row>
    <row r="96" spans="1:16" x14ac:dyDescent="0.2">
      <c r="A96" s="2" t="s">
        <v>5278</v>
      </c>
      <c r="B96" s="4">
        <v>0</v>
      </c>
      <c r="C96" s="7" t="s">
        <v>4866</v>
      </c>
      <c r="D96" s="4">
        <v>0</v>
      </c>
      <c r="E96" s="7" t="s">
        <v>4866</v>
      </c>
      <c r="F96" s="8">
        <v>0</v>
      </c>
      <c r="G96" s="7" t="s">
        <v>4867</v>
      </c>
      <c r="H96" s="5" t="s">
        <v>4818</v>
      </c>
      <c r="I96" s="4">
        <v>0</v>
      </c>
      <c r="J96" s="3">
        <v>0</v>
      </c>
      <c r="K96" s="4">
        <v>0</v>
      </c>
      <c r="L96" s="4">
        <v>0</v>
      </c>
      <c r="M96" s="4">
        <v>0</v>
      </c>
      <c r="N96" s="4">
        <v>0</v>
      </c>
      <c r="O96" s="8">
        <v>0</v>
      </c>
      <c r="P96" s="8">
        <v>0</v>
      </c>
    </row>
    <row r="97" spans="1:16" x14ac:dyDescent="0.2">
      <c r="A97" s="2" t="s">
        <v>5283</v>
      </c>
      <c r="B97" s="4">
        <v>6.1173354061136824E-3</v>
      </c>
      <c r="C97" s="7" t="s">
        <v>4819</v>
      </c>
      <c r="D97" s="4">
        <v>6.0261765403831014E-3</v>
      </c>
      <c r="E97" s="7" t="s">
        <v>4820</v>
      </c>
      <c r="F97" s="8">
        <v>1461.007336639</v>
      </c>
      <c r="G97" s="7" t="s">
        <v>4821</v>
      </c>
      <c r="H97" s="5" t="s">
        <v>4551</v>
      </c>
      <c r="I97" s="4">
        <v>0.21666666666666667</v>
      </c>
      <c r="J97" s="3">
        <v>26</v>
      </c>
      <c r="K97" s="4">
        <v>3.6263156662101875E-3</v>
      </c>
      <c r="L97" s="4">
        <v>9.0679568965574674E-3</v>
      </c>
      <c r="M97" s="4">
        <v>3.5246217333216182E-3</v>
      </c>
      <c r="N97" s="4">
        <v>8.8934286472487495E-3</v>
      </c>
      <c r="O97" s="8">
        <v>854.52163187585347</v>
      </c>
      <c r="P97" s="8">
        <v>2156.1539749845851</v>
      </c>
    </row>
    <row r="98" spans="1:16" x14ac:dyDescent="0.2">
      <c r="A98" s="2" t="s">
        <v>5288</v>
      </c>
      <c r="B98" s="4">
        <v>7.0605246767009838E-3</v>
      </c>
      <c r="C98" s="7" t="s">
        <v>4822</v>
      </c>
      <c r="D98" s="4">
        <v>7.0605246767009838E-3</v>
      </c>
      <c r="E98" s="7" t="s">
        <v>4822</v>
      </c>
      <c r="F98" s="8">
        <v>1711.7783198108987</v>
      </c>
      <c r="G98" s="7" t="s">
        <v>4823</v>
      </c>
      <c r="H98" s="5" t="s">
        <v>4731</v>
      </c>
      <c r="I98" s="4">
        <v>0.10833333333333334</v>
      </c>
      <c r="J98" s="3">
        <v>13</v>
      </c>
      <c r="K98" s="4">
        <v>1.8863768114428191E-3</v>
      </c>
      <c r="L98" s="4">
        <v>1.2964240579461217E-2</v>
      </c>
      <c r="M98" s="4">
        <v>1.8863768114428191E-3</v>
      </c>
      <c r="N98" s="4">
        <v>1.2964240579461217E-2</v>
      </c>
      <c r="O98" s="8">
        <v>457.33979791578338</v>
      </c>
      <c r="P98" s="8">
        <v>3143.0958707594968</v>
      </c>
    </row>
    <row r="99" spans="1:16" x14ac:dyDescent="0.2">
      <c r="A99" s="15" t="s">
        <v>5292</v>
      </c>
      <c r="B99" s="16">
        <v>7.3743590054140384E-2</v>
      </c>
      <c r="C99" s="17" t="s">
        <v>4824</v>
      </c>
      <c r="D99" s="16">
        <v>7.2120444459255126E-2</v>
      </c>
      <c r="E99" s="17" t="s">
        <v>4825</v>
      </c>
      <c r="F99" s="18">
        <v>17485.133030958077</v>
      </c>
      <c r="G99" s="17" t="s">
        <v>4826</v>
      </c>
      <c r="H99" s="19" t="s">
        <v>4827</v>
      </c>
      <c r="I99" s="16">
        <v>0.23333333333333334</v>
      </c>
      <c r="J99" s="20">
        <v>28</v>
      </c>
      <c r="K99" s="16">
        <v>3.3989963571010848E-2</v>
      </c>
      <c r="L99" s="16">
        <v>0.12278234659524029</v>
      </c>
      <c r="M99" s="16">
        <v>3.3027009699843679E-2</v>
      </c>
      <c r="N99" s="16">
        <v>0.12047749764278833</v>
      </c>
      <c r="O99" s="18">
        <v>8007.183851213802</v>
      </c>
      <c r="P99" s="18">
        <v>29208.986291137026</v>
      </c>
    </row>
    <row r="100" spans="1:16" x14ac:dyDescent="0.2">
      <c r="A100" s="2" t="s">
        <v>3478</v>
      </c>
      <c r="B100" s="4">
        <v>7.2293543672024688E-2</v>
      </c>
      <c r="C100" s="7" t="s">
        <v>4828</v>
      </c>
      <c r="D100" s="4">
        <v>7.1483947265889358E-2</v>
      </c>
      <c r="E100" s="7" t="s">
        <v>4829</v>
      </c>
      <c r="F100" s="8">
        <v>17330.818423175548</v>
      </c>
      <c r="G100" s="7" t="s">
        <v>4830</v>
      </c>
      <c r="H100" s="5" t="s">
        <v>4714</v>
      </c>
      <c r="I100" s="4">
        <v>0.22500000000000001</v>
      </c>
      <c r="J100" s="3">
        <v>27</v>
      </c>
      <c r="K100" s="4">
        <v>3.3108993138631429E-2</v>
      </c>
      <c r="L100" s="4">
        <v>0.12078368371227251</v>
      </c>
      <c r="M100" s="4">
        <v>3.2896068822118117E-2</v>
      </c>
      <c r="N100" s="4">
        <v>0.11928478010681391</v>
      </c>
      <c r="O100" s="8">
        <v>7975.4380864256309</v>
      </c>
      <c r="P100" s="8">
        <v>28919.819676299383</v>
      </c>
    </row>
    <row r="101" spans="1:16" x14ac:dyDescent="0.2">
      <c r="A101" s="2" t="s">
        <v>3477</v>
      </c>
      <c r="B101" s="4">
        <v>1.4500463821156919E-3</v>
      </c>
      <c r="C101" s="7" t="s">
        <v>4831</v>
      </c>
      <c r="D101" s="4">
        <v>6.3649719336577356E-4</v>
      </c>
      <c r="E101" s="7" t="s">
        <v>4832</v>
      </c>
      <c r="F101" s="8">
        <v>154.31460778253424</v>
      </c>
      <c r="G101" s="7" t="s">
        <v>4833</v>
      </c>
      <c r="H101" s="5" t="s">
        <v>4568</v>
      </c>
      <c r="I101" s="4">
        <v>2.5000000000000001E-2</v>
      </c>
      <c r="J101" s="3">
        <v>3</v>
      </c>
      <c r="K101" s="4">
        <v>5.2134848034791931E-5</v>
      </c>
      <c r="L101" s="4">
        <v>3.8057041822247483E-3</v>
      </c>
      <c r="M101" s="4">
        <v>2.2879197480299802E-5</v>
      </c>
      <c r="N101" s="4">
        <v>1.6704307849878986E-3</v>
      </c>
      <c r="O101" s="8">
        <v>5.5469127316680806</v>
      </c>
      <c r="P101" s="8">
        <v>404.98508728717286</v>
      </c>
    </row>
    <row r="102" spans="1:16" x14ac:dyDescent="0.2">
      <c r="A102" s="15" t="s">
        <v>5304</v>
      </c>
      <c r="B102" s="16">
        <v>3.9499748194366288E-2</v>
      </c>
      <c r="C102" s="17" t="s">
        <v>4834</v>
      </c>
      <c r="D102" s="16">
        <v>3.5990924204381151E-2</v>
      </c>
      <c r="E102" s="17" t="s">
        <v>4835</v>
      </c>
      <c r="F102" s="18">
        <v>8725.7656596426514</v>
      </c>
      <c r="G102" s="17" t="s">
        <v>4836</v>
      </c>
      <c r="H102" s="19" t="s">
        <v>4837</v>
      </c>
      <c r="I102" s="16">
        <v>0.55833333333333335</v>
      </c>
      <c r="J102" s="20">
        <v>67</v>
      </c>
      <c r="K102" s="16">
        <v>2.2476675427829995E-2</v>
      </c>
      <c r="L102" s="16">
        <v>5.9703450401762517E-2</v>
      </c>
      <c r="M102" s="16">
        <v>2.0135571213731759E-2</v>
      </c>
      <c r="N102" s="16">
        <v>5.4715064735848765E-2</v>
      </c>
      <c r="O102" s="18">
        <v>4881.7383748284528</v>
      </c>
      <c r="P102" s="18">
        <v>13265.311838785079</v>
      </c>
    </row>
    <row r="103" spans="1:16" x14ac:dyDescent="0.2">
      <c r="A103" s="2" t="s">
        <v>5309</v>
      </c>
      <c r="B103" s="4">
        <v>2.4798774187594984E-2</v>
      </c>
      <c r="C103" s="7" t="s">
        <v>4838</v>
      </c>
      <c r="D103" s="4">
        <v>2.1855266851809198E-2</v>
      </c>
      <c r="E103" s="7" t="s">
        <v>4839</v>
      </c>
      <c r="F103" s="8">
        <v>5298.6674055630056</v>
      </c>
      <c r="G103" s="7" t="s">
        <v>4840</v>
      </c>
      <c r="H103" s="5" t="s">
        <v>4597</v>
      </c>
      <c r="I103" s="4">
        <v>0.44166666666666665</v>
      </c>
      <c r="J103" s="3">
        <v>53</v>
      </c>
      <c r="K103" s="4">
        <v>1.3265739300986686E-2</v>
      </c>
      <c r="L103" s="4">
        <v>3.8436984074969413E-2</v>
      </c>
      <c r="M103" s="4">
        <v>1.1839655868340139E-2</v>
      </c>
      <c r="N103" s="4">
        <v>3.4030598130685097E-2</v>
      </c>
      <c r="O103" s="8">
        <v>2870.4476164958583</v>
      </c>
      <c r="P103" s="8">
        <v>8250.4973437076878</v>
      </c>
    </row>
    <row r="104" spans="1:16" x14ac:dyDescent="0.2">
      <c r="A104" s="2" t="s">
        <v>5314</v>
      </c>
      <c r="B104" s="4">
        <v>1.4700974006771301E-2</v>
      </c>
      <c r="C104" s="7" t="s">
        <v>4841</v>
      </c>
      <c r="D104" s="4">
        <v>1.4135657352571954E-2</v>
      </c>
      <c r="E104" s="7" t="s">
        <v>4842</v>
      </c>
      <c r="F104" s="8">
        <v>3427.0982540796458</v>
      </c>
      <c r="G104" s="7" t="s">
        <v>4843</v>
      </c>
      <c r="H104" s="5" t="s">
        <v>4580</v>
      </c>
      <c r="I104" s="4">
        <v>0.375</v>
      </c>
      <c r="J104" s="3">
        <v>45</v>
      </c>
      <c r="K104" s="4">
        <v>6.856357780532495E-3</v>
      </c>
      <c r="L104" s="4">
        <v>2.3940891612619256E-2</v>
      </c>
      <c r="M104" s="4">
        <v>6.5489300745465917E-3</v>
      </c>
      <c r="N104" s="4">
        <v>2.294555389398617E-2</v>
      </c>
      <c r="O104" s="8">
        <v>1587.745533495455</v>
      </c>
      <c r="P104" s="8">
        <v>5563.0004128999799</v>
      </c>
    </row>
    <row r="105" spans="1:16" x14ac:dyDescent="0.2">
      <c r="A105" s="15" t="s">
        <v>5319</v>
      </c>
      <c r="B105" s="16">
        <v>4.5760647445280841E-2</v>
      </c>
      <c r="C105" s="17" t="s">
        <v>4844</v>
      </c>
      <c r="D105" s="16">
        <v>4.5763729341027549E-2</v>
      </c>
      <c r="E105" s="17" t="s">
        <v>4845</v>
      </c>
      <c r="F105" s="18">
        <v>11095.118749201489</v>
      </c>
      <c r="G105" s="17" t="s">
        <v>4846</v>
      </c>
      <c r="H105" s="19" t="s">
        <v>4759</v>
      </c>
      <c r="I105" s="16">
        <v>0.11666666666666667</v>
      </c>
      <c r="J105" s="20">
        <v>14</v>
      </c>
      <c r="K105" s="16">
        <v>1.7197859074587457E-2</v>
      </c>
      <c r="L105" s="16">
        <v>7.8693824710672225E-2</v>
      </c>
      <c r="M105" s="16">
        <v>1.7166870642073787E-2</v>
      </c>
      <c r="N105" s="16">
        <v>7.8130008208132359E-2</v>
      </c>
      <c r="O105" s="18">
        <v>4161.9962155320454</v>
      </c>
      <c r="P105" s="18">
        <v>18942.112704267027</v>
      </c>
    </row>
    <row r="106" spans="1:16" x14ac:dyDescent="0.2">
      <c r="A106" s="2" t="s">
        <v>5323</v>
      </c>
      <c r="B106" s="4">
        <v>4.2728688996319458E-2</v>
      </c>
      <c r="C106" s="7" t="s">
        <v>4847</v>
      </c>
      <c r="D106" s="4">
        <v>4.2731717998537588E-2</v>
      </c>
      <c r="E106" s="7" t="s">
        <v>4848</v>
      </c>
      <c r="F106" s="8">
        <v>10360.027304988856</v>
      </c>
      <c r="G106" s="7" t="s">
        <v>1260</v>
      </c>
      <c r="H106" s="5" t="s">
        <v>4731</v>
      </c>
      <c r="I106" s="4">
        <v>0.10833333333333334</v>
      </c>
      <c r="J106" s="3">
        <v>13</v>
      </c>
      <c r="K106" s="4">
        <v>1.4025944276761772E-2</v>
      </c>
      <c r="L106" s="4">
        <v>7.587493302560154E-2</v>
      </c>
      <c r="M106" s="4">
        <v>1.4052055350779769E-2</v>
      </c>
      <c r="N106" s="4">
        <v>7.5683428824818266E-2</v>
      </c>
      <c r="O106" s="8">
        <v>3406.8294920947333</v>
      </c>
      <c r="P106" s="8">
        <v>18348.955433692878</v>
      </c>
    </row>
    <row r="107" spans="1:16" x14ac:dyDescent="0.2">
      <c r="A107" s="2" t="s">
        <v>5328</v>
      </c>
      <c r="B107" s="4">
        <v>3.0319584489613841E-3</v>
      </c>
      <c r="C107" s="7" t="s">
        <v>1261</v>
      </c>
      <c r="D107" s="4">
        <v>3.032011342489962E-3</v>
      </c>
      <c r="E107" s="7" t="s">
        <v>1261</v>
      </c>
      <c r="F107" s="8">
        <v>735.09144421263227</v>
      </c>
      <c r="G107" s="7" t="s">
        <v>1262</v>
      </c>
      <c r="H107" s="5" t="s">
        <v>4568</v>
      </c>
      <c r="I107" s="4">
        <v>2.5000000000000001E-2</v>
      </c>
      <c r="J107" s="3">
        <v>3</v>
      </c>
      <c r="K107" s="4">
        <v>4.3171869138506204E-4</v>
      </c>
      <c r="L107" s="4">
        <v>6.363215559059025E-3</v>
      </c>
      <c r="M107" s="4">
        <v>4.2730269917189584E-4</v>
      </c>
      <c r="N107" s="4">
        <v>6.3630163549823725E-3</v>
      </c>
      <c r="O107" s="8">
        <v>103.59676227077465</v>
      </c>
      <c r="P107" s="8">
        <v>1542.6719604852788</v>
      </c>
    </row>
    <row r="108" spans="1:16" x14ac:dyDescent="0.2">
      <c r="A108" s="15" t="s">
        <v>5332</v>
      </c>
      <c r="B108" s="16">
        <v>9.0889398926388039E-3</v>
      </c>
      <c r="C108" s="17" t="s">
        <v>1263</v>
      </c>
      <c r="D108" s="16">
        <v>8.835593928388473E-3</v>
      </c>
      <c r="E108" s="17" t="s">
        <v>1264</v>
      </c>
      <c r="F108" s="18">
        <v>2142.1323232787181</v>
      </c>
      <c r="G108" s="17" t="s">
        <v>1265</v>
      </c>
      <c r="H108" s="19" t="s">
        <v>4782</v>
      </c>
      <c r="I108" s="16">
        <v>5.8333333333333334E-2</v>
      </c>
      <c r="J108" s="20">
        <v>7</v>
      </c>
      <c r="K108" s="16">
        <v>1.5066226005868706E-3</v>
      </c>
      <c r="L108" s="16">
        <v>1.9135340966600176E-2</v>
      </c>
      <c r="M108" s="16">
        <v>1.4883855868538156E-3</v>
      </c>
      <c r="N108" s="16">
        <v>1.8522009266170519E-2</v>
      </c>
      <c r="O108" s="18">
        <v>360.84941215527783</v>
      </c>
      <c r="P108" s="18">
        <v>4490.540767571063</v>
      </c>
    </row>
    <row r="109" spans="1:16" x14ac:dyDescent="0.2">
      <c r="A109" s="2" t="s">
        <v>3475</v>
      </c>
      <c r="B109" s="4">
        <v>3.8024291019792336E-3</v>
      </c>
      <c r="C109" s="7" t="s">
        <v>1266</v>
      </c>
      <c r="D109" s="4">
        <v>3.8024291019792336E-3</v>
      </c>
      <c r="E109" s="7" t="s">
        <v>1266</v>
      </c>
      <c r="F109" s="8">
        <v>921.87422286970252</v>
      </c>
      <c r="G109" s="7" t="s">
        <v>1267</v>
      </c>
      <c r="H109" s="5" t="s">
        <v>4568</v>
      </c>
      <c r="I109" s="4">
        <v>2.5000000000000001E-2</v>
      </c>
      <c r="J109" s="3">
        <v>3</v>
      </c>
      <c r="K109" s="4">
        <v>3.303502224477155E-4</v>
      </c>
      <c r="L109" s="4">
        <v>8.1593256124179343E-3</v>
      </c>
      <c r="M109" s="4">
        <v>3.303502224477155E-4</v>
      </c>
      <c r="N109" s="4">
        <v>8.1593256124179343E-3</v>
      </c>
      <c r="O109" s="8">
        <v>80.091264406560995</v>
      </c>
      <c r="P109" s="8">
        <v>1978.1754653027906</v>
      </c>
    </row>
    <row r="110" spans="1:16" x14ac:dyDescent="0.2">
      <c r="A110" s="2" t="s">
        <v>3476</v>
      </c>
      <c r="B110" s="4">
        <v>5.2865107906595703E-3</v>
      </c>
      <c r="C110" s="7" t="s">
        <v>1268</v>
      </c>
      <c r="D110" s="4">
        <v>5.0331648264092393E-3</v>
      </c>
      <c r="E110" s="7" t="s">
        <v>1269</v>
      </c>
      <c r="F110" s="8">
        <v>1220.2581004090157</v>
      </c>
      <c r="G110" s="7" t="s">
        <v>1270</v>
      </c>
      <c r="H110" s="5" t="s">
        <v>4648</v>
      </c>
      <c r="I110" s="4">
        <v>4.1666666666666664E-2</v>
      </c>
      <c r="J110" s="3">
        <v>5</v>
      </c>
      <c r="K110" s="4">
        <v>3.2034213227189498E-4</v>
      </c>
      <c r="L110" s="4">
        <v>1.4628570564933328E-2</v>
      </c>
      <c r="M110" s="4">
        <v>3.2034213227189498E-4</v>
      </c>
      <c r="N110" s="4">
        <v>1.3917588860934936E-2</v>
      </c>
      <c r="O110" s="8">
        <v>77.664867988428696</v>
      </c>
      <c r="P110" s="8">
        <v>3374.2289655620498</v>
      </c>
    </row>
    <row r="111" spans="1:16" x14ac:dyDescent="0.2">
      <c r="A111" s="15" t="s">
        <v>5343</v>
      </c>
      <c r="B111" s="16">
        <v>1.7535419350416942E-2</v>
      </c>
      <c r="C111" s="17" t="s">
        <v>1271</v>
      </c>
      <c r="D111" s="16">
        <v>1.684811223891812E-2</v>
      </c>
      <c r="E111" s="17" t="s">
        <v>1272</v>
      </c>
      <c r="F111" s="18">
        <v>4084.715312374808</v>
      </c>
      <c r="G111" s="17" t="s">
        <v>1273</v>
      </c>
      <c r="H111" s="19" t="s">
        <v>1274</v>
      </c>
      <c r="I111" s="16">
        <v>0.28333333333333333</v>
      </c>
      <c r="J111" s="20">
        <v>34</v>
      </c>
      <c r="K111" s="16">
        <v>9.4538289419189916E-3</v>
      </c>
      <c r="L111" s="16">
        <v>2.6316516069619829E-2</v>
      </c>
      <c r="M111" s="16">
        <v>9.2484047902456588E-3</v>
      </c>
      <c r="N111" s="16">
        <v>2.5621740322064008E-2</v>
      </c>
      <c r="O111" s="18">
        <v>2242.2156337784922</v>
      </c>
      <c r="P111" s="18">
        <v>6211.8244192054572</v>
      </c>
    </row>
    <row r="112" spans="1:16" x14ac:dyDescent="0.2">
      <c r="A112" s="2" t="s">
        <v>5348</v>
      </c>
      <c r="B112" s="4">
        <v>1.0716339809625337E-4</v>
      </c>
      <c r="C112" s="7" t="s">
        <v>6210</v>
      </c>
      <c r="D112" s="4">
        <v>3.8864870905936031E-5</v>
      </c>
      <c r="E112" s="7" t="s">
        <v>6176</v>
      </c>
      <c r="F112" s="8">
        <v>9.422535358960852</v>
      </c>
      <c r="G112" s="7" t="s">
        <v>1275</v>
      </c>
      <c r="H112" s="5" t="s">
        <v>4593</v>
      </c>
      <c r="I112" s="4">
        <v>8.3333333333333332E-3</v>
      </c>
      <c r="J112" s="3">
        <v>1</v>
      </c>
      <c r="K112" s="4">
        <v>0</v>
      </c>
      <c r="L112" s="4">
        <v>3.2149019428876006E-4</v>
      </c>
      <c r="M112" s="4">
        <v>0</v>
      </c>
      <c r="N112" s="4">
        <v>2.1433717799432611E-4</v>
      </c>
      <c r="O112" s="8">
        <v>0</v>
      </c>
      <c r="P112" s="8">
        <v>51.964655775634135</v>
      </c>
    </row>
    <row r="113" spans="1:16" x14ac:dyDescent="0.2">
      <c r="A113" s="2" t="s">
        <v>5352</v>
      </c>
      <c r="B113" s="4">
        <v>8.3716493612776277E-3</v>
      </c>
      <c r="C113" s="7" t="s">
        <v>1276</v>
      </c>
      <c r="D113" s="4">
        <v>8.057399705133925E-3</v>
      </c>
      <c r="E113" s="7" t="s">
        <v>1277</v>
      </c>
      <c r="F113" s="8">
        <v>1953.4641915228729</v>
      </c>
      <c r="G113" s="7" t="s">
        <v>1278</v>
      </c>
      <c r="H113" s="5" t="s">
        <v>4802</v>
      </c>
      <c r="I113" s="4">
        <v>8.3333333333333329E-2</v>
      </c>
      <c r="J113" s="3">
        <v>10</v>
      </c>
      <c r="K113" s="4">
        <v>2.5718172058961739E-3</v>
      </c>
      <c r="L113" s="4">
        <v>1.5843695412248317E-2</v>
      </c>
      <c r="M113" s="4">
        <v>2.4025968042955775E-3</v>
      </c>
      <c r="N113" s="4">
        <v>1.508825263478158E-2</v>
      </c>
      <c r="O113" s="8">
        <v>582.49398014451458</v>
      </c>
      <c r="P113" s="8">
        <v>3658.0487891045432</v>
      </c>
    </row>
    <row r="114" spans="1:16" x14ac:dyDescent="0.2">
      <c r="A114" s="2" t="s">
        <v>5357</v>
      </c>
      <c r="B114" s="4">
        <v>9.05660659104306E-3</v>
      </c>
      <c r="C114" s="7" t="s">
        <v>1279</v>
      </c>
      <c r="D114" s="4">
        <v>8.7518476628782593E-3</v>
      </c>
      <c r="E114" s="7" t="s">
        <v>1280</v>
      </c>
      <c r="F114" s="8">
        <v>2121.8285854929741</v>
      </c>
      <c r="G114" s="7" t="s">
        <v>1281</v>
      </c>
      <c r="H114" s="5" t="s">
        <v>1282</v>
      </c>
      <c r="I114" s="4">
        <v>0.20833333333333334</v>
      </c>
      <c r="J114" s="3">
        <v>25</v>
      </c>
      <c r="K114" s="4">
        <v>3.8211447997934982E-3</v>
      </c>
      <c r="L114" s="4">
        <v>1.5578252355681421E-2</v>
      </c>
      <c r="M114" s="4">
        <v>3.7270341541702189E-3</v>
      </c>
      <c r="N114" s="4">
        <v>1.5149757829957228E-2</v>
      </c>
      <c r="O114" s="8">
        <v>903.59520778338344</v>
      </c>
      <c r="P114" s="8">
        <v>3672.9603239377598</v>
      </c>
    </row>
    <row r="115" spans="1:16" x14ac:dyDescent="0.2">
      <c r="A115" s="15" t="s">
        <v>5362</v>
      </c>
      <c r="B115" s="16">
        <v>1.1952161030993355E-2</v>
      </c>
      <c r="C115" s="17" t="s">
        <v>1283</v>
      </c>
      <c r="D115" s="16">
        <v>1.2214612142059237E-2</v>
      </c>
      <c r="E115" s="17" t="s">
        <v>1284</v>
      </c>
      <c r="F115" s="18">
        <v>2961.353328127665</v>
      </c>
      <c r="G115" s="17" t="s">
        <v>1285</v>
      </c>
      <c r="H115" s="19" t="s">
        <v>1286</v>
      </c>
      <c r="I115" s="16">
        <v>0.34166666666666667</v>
      </c>
      <c r="J115" s="20">
        <v>41</v>
      </c>
      <c r="K115" s="16">
        <v>5.3957040889202439E-3</v>
      </c>
      <c r="L115" s="16">
        <v>2.1365825957424939E-2</v>
      </c>
      <c r="M115" s="16">
        <v>5.4901409505576926E-3</v>
      </c>
      <c r="N115" s="16">
        <v>2.1486308865482365E-2</v>
      </c>
      <c r="O115" s="18">
        <v>1331.0489917106004</v>
      </c>
      <c r="P115" s="18">
        <v>5209.2159397251353</v>
      </c>
    </row>
    <row r="116" spans="1:16" x14ac:dyDescent="0.2">
      <c r="A116" s="2" t="s">
        <v>5367</v>
      </c>
      <c r="B116" s="4">
        <v>1.2274552012064711E-3</v>
      </c>
      <c r="C116" s="7" t="s">
        <v>5147</v>
      </c>
      <c r="D116" s="4">
        <v>1.2127316765090654E-3</v>
      </c>
      <c r="E116" s="7" t="s">
        <v>5147</v>
      </c>
      <c r="F116" s="8">
        <v>294.01891313353718</v>
      </c>
      <c r="G116" s="7" t="s">
        <v>1287</v>
      </c>
      <c r="H116" s="5" t="s">
        <v>4731</v>
      </c>
      <c r="I116" s="4">
        <v>0.10833333333333334</v>
      </c>
      <c r="J116" s="3">
        <v>13</v>
      </c>
      <c r="K116" s="4">
        <v>5.0319547124696496E-4</v>
      </c>
      <c r="L116" s="4">
        <v>2.1159905441517058E-3</v>
      </c>
      <c r="M116" s="4">
        <v>4.9475399630635134E-4</v>
      </c>
      <c r="N116" s="4">
        <v>2.0957312186664721E-3</v>
      </c>
      <c r="O116" s="8">
        <v>119.94989087875129</v>
      </c>
      <c r="P116" s="8">
        <v>508.09641330229852</v>
      </c>
    </row>
    <row r="117" spans="1:16" x14ac:dyDescent="0.2">
      <c r="A117" s="15" t="s">
        <v>5372</v>
      </c>
      <c r="B117" s="16">
        <v>3.9586864117802135E-3</v>
      </c>
      <c r="C117" s="17" t="s">
        <v>1288</v>
      </c>
      <c r="D117" s="16">
        <v>4.039825480950914E-3</v>
      </c>
      <c r="E117" s="17" t="s">
        <v>1289</v>
      </c>
      <c r="F117" s="18">
        <v>979.42943205497943</v>
      </c>
      <c r="G117" s="17" t="s">
        <v>1290</v>
      </c>
      <c r="H117" s="19" t="s">
        <v>4551</v>
      </c>
      <c r="I117" s="16">
        <v>0.21666666666666667</v>
      </c>
      <c r="J117" s="20">
        <v>26</v>
      </c>
      <c r="K117" s="16">
        <v>1.8067550890718208E-3</v>
      </c>
      <c r="L117" s="16">
        <v>6.5708321336161082E-3</v>
      </c>
      <c r="M117" s="16">
        <v>1.8458169528367226E-3</v>
      </c>
      <c r="N117" s="16">
        <v>6.7949936991961992E-3</v>
      </c>
      <c r="O117" s="18">
        <v>447.50632380505306</v>
      </c>
      <c r="P117" s="18">
        <v>1647.4020600648223</v>
      </c>
    </row>
    <row r="118" spans="1:16" x14ac:dyDescent="0.2">
      <c r="A118" s="2" t="s">
        <v>5377</v>
      </c>
      <c r="B118" s="4">
        <v>2.6796954715452635E-3</v>
      </c>
      <c r="C118" s="7" t="s">
        <v>4337</v>
      </c>
      <c r="D118" s="4">
        <v>2.7443814848056112E-3</v>
      </c>
      <c r="E118" s="7" t="s">
        <v>1291</v>
      </c>
      <c r="F118" s="8">
        <v>665.35745459297982</v>
      </c>
      <c r="G118" s="7" t="s">
        <v>1292</v>
      </c>
      <c r="H118" s="5" t="s">
        <v>4560</v>
      </c>
      <c r="I118" s="4">
        <v>0.16666666666666666</v>
      </c>
      <c r="J118" s="3">
        <v>20</v>
      </c>
      <c r="K118" s="4">
        <v>8.6255941841211707E-4</v>
      </c>
      <c r="L118" s="4">
        <v>5.0687445641478257E-3</v>
      </c>
      <c r="M118" s="4">
        <v>8.5511585508368836E-4</v>
      </c>
      <c r="N118" s="4">
        <v>5.204213090015149E-3</v>
      </c>
      <c r="O118" s="8">
        <v>207.31728146055559</v>
      </c>
      <c r="P118" s="8">
        <v>1261.7276402362886</v>
      </c>
    </row>
    <row r="119" spans="1:16" x14ac:dyDescent="0.2">
      <c r="A119" s="2" t="s">
        <v>5381</v>
      </c>
      <c r="B119" s="4">
        <v>8.4325088803656446E-4</v>
      </c>
      <c r="C119" s="7" t="s">
        <v>4093</v>
      </c>
      <c r="D119" s="4">
        <v>8.2338597178373263E-4</v>
      </c>
      <c r="E119" s="7" t="s">
        <v>3974</v>
      </c>
      <c r="F119" s="8">
        <v>199.62457747465683</v>
      </c>
      <c r="G119" s="7" t="s">
        <v>1293</v>
      </c>
      <c r="H119" s="5" t="s">
        <v>4782</v>
      </c>
      <c r="I119" s="4">
        <v>5.8333333333333334E-2</v>
      </c>
      <c r="J119" s="3">
        <v>7</v>
      </c>
      <c r="K119" s="4">
        <v>3.2734348591265659E-4</v>
      </c>
      <c r="L119" s="4">
        <v>1.471450663492429E-3</v>
      </c>
      <c r="M119" s="4">
        <v>3.1605054841121099E-4</v>
      </c>
      <c r="N119" s="4">
        <v>1.4433113933242227E-3</v>
      </c>
      <c r="O119" s="8">
        <v>76.624401373445949</v>
      </c>
      <c r="P119" s="8">
        <v>349.92146688209885</v>
      </c>
    </row>
    <row r="120" spans="1:16" x14ac:dyDescent="0.2">
      <c r="A120" s="2" t="s">
        <v>5386</v>
      </c>
      <c r="B120" s="4">
        <v>4.2364231185952221E-4</v>
      </c>
      <c r="C120" s="7" t="s">
        <v>4383</v>
      </c>
      <c r="D120" s="4">
        <v>4.5778549279173108E-4</v>
      </c>
      <c r="E120" s="7" t="s">
        <v>5517</v>
      </c>
      <c r="F120" s="8">
        <v>110.98711746886522</v>
      </c>
      <c r="G120" s="7" t="s">
        <v>1294</v>
      </c>
      <c r="H120" s="5" t="s">
        <v>4562</v>
      </c>
      <c r="I120" s="4">
        <v>7.4999999999999997E-2</v>
      </c>
      <c r="J120" s="3">
        <v>9</v>
      </c>
      <c r="K120" s="4">
        <v>1.8449351284854329E-4</v>
      </c>
      <c r="L120" s="4">
        <v>6.9775109277288273E-4</v>
      </c>
      <c r="M120" s="4">
        <v>2.0008709151461281E-4</v>
      </c>
      <c r="N120" s="4">
        <v>7.6824040636966947E-4</v>
      </c>
      <c r="O120" s="8">
        <v>48.509814923381605</v>
      </c>
      <c r="P120" s="8">
        <v>186.25489354436655</v>
      </c>
    </row>
    <row r="121" spans="1:16" x14ac:dyDescent="0.2">
      <c r="A121" s="2" t="s">
        <v>5391</v>
      </c>
      <c r="B121" s="4">
        <v>1.2097740338864049E-5</v>
      </c>
      <c r="C121" s="7" t="s">
        <v>4866</v>
      </c>
      <c r="D121" s="4">
        <v>1.4272531569838731E-5</v>
      </c>
      <c r="E121" s="7" t="s">
        <v>4866</v>
      </c>
      <c r="F121" s="8">
        <v>3.4602825184773778</v>
      </c>
      <c r="G121" s="7" t="s">
        <v>3978</v>
      </c>
      <c r="H121" s="5" t="s">
        <v>4593</v>
      </c>
      <c r="I121" s="4">
        <v>8.3333333333333332E-3</v>
      </c>
      <c r="J121" s="3">
        <v>1</v>
      </c>
      <c r="K121" s="4">
        <v>0</v>
      </c>
      <c r="L121" s="4">
        <v>3.6293221016592146E-5</v>
      </c>
      <c r="M121" s="4">
        <v>0</v>
      </c>
      <c r="N121" s="4">
        <v>4.3178561987474263E-5</v>
      </c>
      <c r="O121" s="8">
        <v>0</v>
      </c>
      <c r="P121" s="8">
        <v>10.468361725959539</v>
      </c>
    </row>
    <row r="122" spans="1:16" x14ac:dyDescent="0.2">
      <c r="A122" s="15" t="s">
        <v>5394</v>
      </c>
      <c r="B122" s="16">
        <v>6.7660194180066691E-3</v>
      </c>
      <c r="C122" s="17" t="s">
        <v>1295</v>
      </c>
      <c r="D122" s="16">
        <v>6.9620549845992568E-3</v>
      </c>
      <c r="E122" s="17" t="s">
        <v>1296</v>
      </c>
      <c r="F122" s="18">
        <v>1687.9049829391481</v>
      </c>
      <c r="G122" s="17" t="s">
        <v>1297</v>
      </c>
      <c r="H122" s="19" t="s">
        <v>1298</v>
      </c>
      <c r="I122" s="16">
        <v>0.19166666666666668</v>
      </c>
      <c r="J122" s="20">
        <v>23</v>
      </c>
      <c r="K122" s="16">
        <v>1.4439399975853292E-3</v>
      </c>
      <c r="L122" s="16">
        <v>1.5399250853372369E-2</v>
      </c>
      <c r="M122" s="16">
        <v>1.5676608236677974E-3</v>
      </c>
      <c r="N122" s="16">
        <v>1.5451099503188338E-2</v>
      </c>
      <c r="O122" s="18">
        <v>380.06917809191572</v>
      </c>
      <c r="P122" s="18">
        <v>3746.0186541203225</v>
      </c>
    </row>
    <row r="123" spans="1:16" x14ac:dyDescent="0.2">
      <c r="A123" s="2" t="s">
        <v>5399</v>
      </c>
      <c r="B123" s="4">
        <v>4.9909736852836442E-3</v>
      </c>
      <c r="C123" s="7" t="s">
        <v>1299</v>
      </c>
      <c r="D123" s="4">
        <v>5.0260959490876058E-3</v>
      </c>
      <c r="E123" s="7" t="s">
        <v>1299</v>
      </c>
      <c r="F123" s="8">
        <v>1218.5442970447266</v>
      </c>
      <c r="G123" s="7" t="s">
        <v>1300</v>
      </c>
      <c r="H123" s="5" t="s">
        <v>1301</v>
      </c>
      <c r="I123" s="4">
        <v>3.3333333333333333E-2</v>
      </c>
      <c r="J123" s="3">
        <v>4</v>
      </c>
      <c r="K123" s="4">
        <v>3.4261447180502279E-5</v>
      </c>
      <c r="L123" s="4">
        <v>1.3673965791785942E-2</v>
      </c>
      <c r="M123" s="4">
        <v>3.4998455611378607E-5</v>
      </c>
      <c r="N123" s="4">
        <v>1.3700722684234076E-2</v>
      </c>
      <c r="O123" s="8">
        <v>8.4851480995622879</v>
      </c>
      <c r="P123" s="8">
        <v>3321.6511704865898</v>
      </c>
    </row>
    <row r="124" spans="1:16" x14ac:dyDescent="0.2">
      <c r="A124" s="15" t="s">
        <v>5404</v>
      </c>
      <c r="B124" s="16">
        <v>1.4450889895851684E-4</v>
      </c>
      <c r="C124" s="17" t="s">
        <v>6210</v>
      </c>
      <c r="D124" s="16">
        <v>2.0258928473497587E-4</v>
      </c>
      <c r="E124" s="17" t="s">
        <v>5280</v>
      </c>
      <c r="F124" s="18">
        <v>49.116455407300514</v>
      </c>
      <c r="G124" s="17" t="s">
        <v>1302</v>
      </c>
      <c r="H124" s="19" t="s">
        <v>1301</v>
      </c>
      <c r="I124" s="16">
        <v>3.3333333333333333E-2</v>
      </c>
      <c r="J124" s="20">
        <v>4</v>
      </c>
      <c r="K124" s="16">
        <v>1.0034298884212487E-5</v>
      </c>
      <c r="L124" s="16">
        <v>3.4862115129688059E-4</v>
      </c>
      <c r="M124" s="16">
        <v>1.4691465511772017E-5</v>
      </c>
      <c r="N124" s="16">
        <v>5.2688642313053957E-4</v>
      </c>
      <c r="O124" s="18">
        <v>3.5618503299462261</v>
      </c>
      <c r="P124" s="18">
        <v>127.7401889258726</v>
      </c>
    </row>
    <row r="125" spans="1:16" x14ac:dyDescent="0.2">
      <c r="A125" s="2" t="s">
        <v>5406</v>
      </c>
      <c r="B125" s="4">
        <v>1.4450889895851684E-4</v>
      </c>
      <c r="C125" s="7" t="s">
        <v>6210</v>
      </c>
      <c r="D125" s="4">
        <v>2.0258928473497587E-4</v>
      </c>
      <c r="E125" s="7" t="s">
        <v>5280</v>
      </c>
      <c r="F125" s="8">
        <v>49.116455407300514</v>
      </c>
      <c r="G125" s="7" t="s">
        <v>1302</v>
      </c>
      <c r="H125" s="5" t="s">
        <v>1301</v>
      </c>
      <c r="I125" s="4">
        <v>3.3333333333333333E-2</v>
      </c>
      <c r="J125" s="3">
        <v>4</v>
      </c>
      <c r="K125" s="4">
        <v>1.0034298884212487E-5</v>
      </c>
      <c r="L125" s="4">
        <v>3.4862115129688059E-4</v>
      </c>
      <c r="M125" s="4">
        <v>1.4691465511772017E-5</v>
      </c>
      <c r="N125" s="4">
        <v>5.2688642313053957E-4</v>
      </c>
      <c r="O125" s="8">
        <v>3.5618503299462261</v>
      </c>
      <c r="P125" s="8">
        <v>127.7401889258726</v>
      </c>
    </row>
    <row r="126" spans="1:16" x14ac:dyDescent="0.2">
      <c r="A126" s="2" t="s">
        <v>5409</v>
      </c>
      <c r="B126" s="4">
        <v>0</v>
      </c>
      <c r="C126" s="7" t="s">
        <v>4866</v>
      </c>
      <c r="D126" s="4">
        <v>0</v>
      </c>
      <c r="E126" s="7" t="s">
        <v>4866</v>
      </c>
      <c r="F126" s="8">
        <v>0</v>
      </c>
      <c r="G126" s="7" t="s">
        <v>4867</v>
      </c>
      <c r="H126" s="5" t="s">
        <v>4818</v>
      </c>
      <c r="I126" s="4">
        <v>0</v>
      </c>
      <c r="J126" s="3">
        <v>0</v>
      </c>
      <c r="K126" s="4">
        <v>0</v>
      </c>
      <c r="L126" s="4">
        <v>0</v>
      </c>
      <c r="M126" s="4">
        <v>0</v>
      </c>
      <c r="N126" s="4">
        <v>0</v>
      </c>
      <c r="O126" s="8">
        <v>0</v>
      </c>
      <c r="P126" s="8">
        <v>0</v>
      </c>
    </row>
    <row r="127" spans="1:16" x14ac:dyDescent="0.2">
      <c r="A127" s="2" t="s">
        <v>5412</v>
      </c>
      <c r="B127" s="4">
        <v>1.6305368337645085E-3</v>
      </c>
      <c r="C127" s="7" t="s">
        <v>1303</v>
      </c>
      <c r="D127" s="4">
        <v>1.7333697507766752E-3</v>
      </c>
      <c r="E127" s="7" t="s">
        <v>4800</v>
      </c>
      <c r="F127" s="8">
        <v>420.24423048712094</v>
      </c>
      <c r="G127" s="7" t="s">
        <v>1304</v>
      </c>
      <c r="H127" s="5" t="s">
        <v>4763</v>
      </c>
      <c r="I127" s="4">
        <v>0.14166666666666666</v>
      </c>
      <c r="J127" s="3">
        <v>17</v>
      </c>
      <c r="K127" s="4">
        <v>5.5327201104364272E-4</v>
      </c>
      <c r="L127" s="4">
        <v>2.8423862857580992E-3</v>
      </c>
      <c r="M127" s="4">
        <v>5.831780580187188E-4</v>
      </c>
      <c r="N127" s="4">
        <v>2.9994420122624876E-3</v>
      </c>
      <c r="O127" s="8">
        <v>141.38772995157998</v>
      </c>
      <c r="P127" s="8">
        <v>727.19522177492502</v>
      </c>
    </row>
    <row r="128" spans="1:16" x14ac:dyDescent="0.2">
      <c r="A128" s="9" t="s">
        <v>3479</v>
      </c>
      <c r="B128" s="10">
        <v>4.7504015607882991E-3</v>
      </c>
      <c r="C128" s="11" t="s">
        <v>3298</v>
      </c>
      <c r="D128" s="10">
        <v>4.7804991330984096E-3</v>
      </c>
      <c r="E128" s="11" t="s">
        <v>1305</v>
      </c>
      <c r="F128" s="12">
        <v>1159.0009452011741</v>
      </c>
      <c r="G128" s="11" t="s">
        <v>1306</v>
      </c>
      <c r="H128" s="13" t="s">
        <v>4551</v>
      </c>
      <c r="I128" s="10">
        <v>0.21666666666666667</v>
      </c>
      <c r="J128" s="14">
        <v>26</v>
      </c>
      <c r="K128" s="10">
        <v>2.433091445272441E-3</v>
      </c>
      <c r="L128" s="10">
        <v>7.5596553909423629E-3</v>
      </c>
      <c r="M128" s="10">
        <v>2.4278590119596786E-3</v>
      </c>
      <c r="N128" s="10">
        <v>7.6629490105263745E-3</v>
      </c>
      <c r="O128" s="12">
        <v>588.61863820748658</v>
      </c>
      <c r="P128" s="12">
        <v>1857.8321842456112</v>
      </c>
    </row>
    <row r="129" spans="1:16" x14ac:dyDescent="0.2">
      <c r="A129" s="15" t="s">
        <v>5420</v>
      </c>
      <c r="B129" s="16">
        <v>9.0573626916706909E-2</v>
      </c>
      <c r="C129" s="17" t="s">
        <v>1307</v>
      </c>
      <c r="D129" s="16">
        <v>9.0401350605276598E-2</v>
      </c>
      <c r="E129" s="17" t="s">
        <v>1308</v>
      </c>
      <c r="F129" s="18">
        <v>21917.219914036417</v>
      </c>
      <c r="G129" s="17" t="s">
        <v>1309</v>
      </c>
      <c r="H129" s="19" t="s">
        <v>1310</v>
      </c>
      <c r="I129" s="16">
        <v>0.79166666666666663</v>
      </c>
      <c r="J129" s="20">
        <v>95</v>
      </c>
      <c r="K129" s="16">
        <v>6.190678869433916E-2</v>
      </c>
      <c r="L129" s="16">
        <v>0.1222006136949583</v>
      </c>
      <c r="M129" s="16">
        <v>6.1531156820951456E-2</v>
      </c>
      <c r="N129" s="16">
        <v>0.12198732749959254</v>
      </c>
      <c r="O129" s="18">
        <v>14917.829065389426</v>
      </c>
      <c r="P129" s="18">
        <v>29575.034727170289</v>
      </c>
    </row>
    <row r="130" spans="1:16" x14ac:dyDescent="0.2">
      <c r="A130" s="15" t="s">
        <v>5425</v>
      </c>
      <c r="B130" s="16">
        <v>2.2506249226486681E-3</v>
      </c>
      <c r="C130" s="17" t="s">
        <v>1311</v>
      </c>
      <c r="D130" s="16">
        <v>1.9147340569017253E-3</v>
      </c>
      <c r="E130" s="17" t="s">
        <v>1312</v>
      </c>
      <c r="F130" s="18">
        <v>464.21482777670758</v>
      </c>
      <c r="G130" s="17" t="s">
        <v>1313</v>
      </c>
      <c r="H130" s="19" t="s">
        <v>4547</v>
      </c>
      <c r="I130" s="16">
        <v>0.46666666666666667</v>
      </c>
      <c r="J130" s="20">
        <v>56</v>
      </c>
      <c r="K130" s="16">
        <v>1.2983715877543556E-3</v>
      </c>
      <c r="L130" s="16">
        <v>3.4199805727925118E-3</v>
      </c>
      <c r="M130" s="16">
        <v>1.0618054382357093E-3</v>
      </c>
      <c r="N130" s="16">
        <v>3.0043713538417519E-3</v>
      </c>
      <c r="O130" s="18">
        <v>257.42782757023889</v>
      </c>
      <c r="P130" s="18">
        <v>728.39030860383605</v>
      </c>
    </row>
    <row r="131" spans="1:16" x14ac:dyDescent="0.2">
      <c r="A131" s="15" t="s">
        <v>5428</v>
      </c>
      <c r="B131" s="16">
        <v>7.8316915528164985E-4</v>
      </c>
      <c r="C131" s="17" t="s">
        <v>4057</v>
      </c>
      <c r="D131" s="16">
        <v>7.3941692187976514E-4</v>
      </c>
      <c r="E131" s="17" t="s">
        <v>1314</v>
      </c>
      <c r="F131" s="18">
        <v>179.2668270605769</v>
      </c>
      <c r="G131" s="17" t="s">
        <v>1315</v>
      </c>
      <c r="H131" s="19" t="s">
        <v>4745</v>
      </c>
      <c r="I131" s="16">
        <v>0.39166666666666666</v>
      </c>
      <c r="J131" s="20">
        <v>47</v>
      </c>
      <c r="K131" s="16">
        <v>4.5333341596250678E-4</v>
      </c>
      <c r="L131" s="16">
        <v>1.160310828928588E-3</v>
      </c>
      <c r="M131" s="16">
        <v>4.1666914028924636E-4</v>
      </c>
      <c r="N131" s="16">
        <v>1.0934281030083003E-3</v>
      </c>
      <c r="O131" s="18">
        <v>101.01872502974385</v>
      </c>
      <c r="P131" s="18">
        <v>265.09453712101714</v>
      </c>
    </row>
    <row r="132" spans="1:16" x14ac:dyDescent="0.2">
      <c r="A132" s="2" t="s">
        <v>5756</v>
      </c>
      <c r="B132" s="4">
        <v>6.8252581384266797E-4</v>
      </c>
      <c r="C132" s="7" t="s">
        <v>5443</v>
      </c>
      <c r="D132" s="4">
        <v>6.470262271137695E-4</v>
      </c>
      <c r="E132" s="7" t="s">
        <v>1316</v>
      </c>
      <c r="F132" s="8">
        <v>156.86730358400237</v>
      </c>
      <c r="G132" s="7" t="s">
        <v>1317</v>
      </c>
      <c r="H132" s="5" t="s">
        <v>4631</v>
      </c>
      <c r="I132" s="4">
        <v>0.35833333333333334</v>
      </c>
      <c r="J132" s="3">
        <v>43</v>
      </c>
      <c r="K132" s="4">
        <v>3.7061637839035848E-4</v>
      </c>
      <c r="L132" s="4">
        <v>1.0241010769558169E-3</v>
      </c>
      <c r="M132" s="4">
        <v>3.4856887157292017E-4</v>
      </c>
      <c r="N132" s="4">
        <v>9.8887883150567736E-4</v>
      </c>
      <c r="O132" s="8">
        <v>84.508257479565714</v>
      </c>
      <c r="P132" s="8">
        <v>239.74724573617428</v>
      </c>
    </row>
    <row r="133" spans="1:16" x14ac:dyDescent="0.2">
      <c r="A133" s="2" t="s">
        <v>5757</v>
      </c>
      <c r="B133" s="4">
        <v>1.0064334143898188E-4</v>
      </c>
      <c r="C133" s="7" t="s">
        <v>5074</v>
      </c>
      <c r="D133" s="4">
        <v>9.2390694765995645E-5</v>
      </c>
      <c r="E133" s="7" t="s">
        <v>5074</v>
      </c>
      <c r="F133" s="8">
        <v>22.399523476574551</v>
      </c>
      <c r="G133" s="7" t="s">
        <v>1318</v>
      </c>
      <c r="H133" s="5" t="s">
        <v>1319</v>
      </c>
      <c r="I133" s="4">
        <v>0.17499999999999999</v>
      </c>
      <c r="J133" s="3">
        <v>21</v>
      </c>
      <c r="K133" s="4">
        <v>5.7321700779515013E-5</v>
      </c>
      <c r="L133" s="4">
        <v>1.4815201625219295E-4</v>
      </c>
      <c r="M133" s="4">
        <v>5.2851247873591132E-5</v>
      </c>
      <c r="N133" s="4">
        <v>1.3699857802400062E-4</v>
      </c>
      <c r="O133" s="8">
        <v>12.813441553926685</v>
      </c>
      <c r="P133" s="8">
        <v>33.214414855070089</v>
      </c>
    </row>
    <row r="134" spans="1:16" x14ac:dyDescent="0.2">
      <c r="A134" s="2" t="s">
        <v>5438</v>
      </c>
      <c r="B134" s="4">
        <v>4.049743718086403E-4</v>
      </c>
      <c r="C134" s="7" t="s">
        <v>4383</v>
      </c>
      <c r="D134" s="4">
        <v>2.3816388241634906E-4</v>
      </c>
      <c r="E134" s="7" t="s">
        <v>5447</v>
      </c>
      <c r="F134" s="8">
        <v>57.741285407246515</v>
      </c>
      <c r="G134" s="7" t="s">
        <v>1320</v>
      </c>
      <c r="H134" s="5" t="s">
        <v>4827</v>
      </c>
      <c r="I134" s="4">
        <v>0.23333333333333334</v>
      </c>
      <c r="J134" s="3">
        <v>28</v>
      </c>
      <c r="K134" s="4">
        <v>2.012813573729775E-4</v>
      </c>
      <c r="L134" s="4">
        <v>6.5415911796884376E-4</v>
      </c>
      <c r="M134" s="4">
        <v>1.1680176328064824E-4</v>
      </c>
      <c r="N134" s="4">
        <v>3.8604199375589241E-4</v>
      </c>
      <c r="O134" s="8">
        <v>28.317828384521608</v>
      </c>
      <c r="P134" s="8">
        <v>93.593372405955108</v>
      </c>
    </row>
    <row r="135" spans="1:16" x14ac:dyDescent="0.2">
      <c r="A135" s="15" t="s">
        <v>5441</v>
      </c>
      <c r="B135" s="16">
        <v>1.062481395558378E-3</v>
      </c>
      <c r="C135" s="17" t="s">
        <v>4253</v>
      </c>
      <c r="D135" s="16">
        <v>9.3715325260561116E-4</v>
      </c>
      <c r="E135" s="17" t="s">
        <v>3185</v>
      </c>
      <c r="F135" s="18">
        <v>227.20671530888416</v>
      </c>
      <c r="G135" s="17" t="s">
        <v>1321</v>
      </c>
      <c r="H135" s="19" t="s">
        <v>4782</v>
      </c>
      <c r="I135" s="16">
        <v>5.8333333333333334E-2</v>
      </c>
      <c r="J135" s="20">
        <v>7</v>
      </c>
      <c r="K135" s="16">
        <v>1.9436261076562675E-4</v>
      </c>
      <c r="L135" s="16">
        <v>2.23593950102667E-3</v>
      </c>
      <c r="M135" s="16">
        <v>1.570382944148883E-4</v>
      </c>
      <c r="N135" s="16">
        <v>1.9745110256738597E-3</v>
      </c>
      <c r="O135" s="18">
        <v>38.072913851083641</v>
      </c>
      <c r="P135" s="18">
        <v>478.70736535055312</v>
      </c>
    </row>
    <row r="136" spans="1:16" x14ac:dyDescent="0.2">
      <c r="A136" s="2" t="s">
        <v>5758</v>
      </c>
      <c r="B136" s="4">
        <v>3.7545361598384118E-4</v>
      </c>
      <c r="C136" s="7" t="s">
        <v>3730</v>
      </c>
      <c r="D136" s="4">
        <v>3.3116587160274849E-4</v>
      </c>
      <c r="E136" s="7" t="s">
        <v>5986</v>
      </c>
      <c r="F136" s="8">
        <v>80.289013243097884</v>
      </c>
      <c r="G136" s="7" t="s">
        <v>1322</v>
      </c>
      <c r="H136" s="5" t="s">
        <v>4738</v>
      </c>
      <c r="I136" s="4">
        <v>1.6666666666666666E-2</v>
      </c>
      <c r="J136" s="3">
        <v>2</v>
      </c>
      <c r="K136" s="4">
        <v>0</v>
      </c>
      <c r="L136" s="4">
        <v>9.78843725350348E-4</v>
      </c>
      <c r="M136" s="4">
        <v>0</v>
      </c>
      <c r="N136" s="4">
        <v>8.1477938015433093E-4</v>
      </c>
      <c r="O136" s="8">
        <v>0</v>
      </c>
      <c r="P136" s="8">
        <v>197.53796527042621</v>
      </c>
    </row>
    <row r="137" spans="1:16" x14ac:dyDescent="0.2">
      <c r="A137" s="2" t="s">
        <v>5759</v>
      </c>
      <c r="B137" s="4">
        <v>6.8702777957453686E-4</v>
      </c>
      <c r="C137" s="7" t="s">
        <v>3229</v>
      </c>
      <c r="D137" s="4">
        <v>6.0598738100286272E-4</v>
      </c>
      <c r="E137" s="7" t="s">
        <v>6290</v>
      </c>
      <c r="F137" s="8">
        <v>146.9177020657863</v>
      </c>
      <c r="G137" s="7" t="s">
        <v>1323</v>
      </c>
      <c r="H137" s="5" t="s">
        <v>4648</v>
      </c>
      <c r="I137" s="4">
        <v>4.1666666666666664E-2</v>
      </c>
      <c r="J137" s="3">
        <v>5</v>
      </c>
      <c r="K137" s="4">
        <v>3.8720638752052291E-5</v>
      </c>
      <c r="L137" s="4">
        <v>1.6365208456545286E-3</v>
      </c>
      <c r="M137" s="4">
        <v>3.0271950804327136E-5</v>
      </c>
      <c r="N137" s="4">
        <v>1.4489011209576634E-3</v>
      </c>
      <c r="O137" s="8">
        <v>7.3392377277890279</v>
      </c>
      <c r="P137" s="8">
        <v>351.27666001783655</v>
      </c>
    </row>
    <row r="138" spans="1:16" x14ac:dyDescent="0.2">
      <c r="A138" s="2" t="s">
        <v>5760</v>
      </c>
      <c r="B138" s="4">
        <v>0</v>
      </c>
      <c r="C138" s="7" t="s">
        <v>4866</v>
      </c>
      <c r="D138" s="4">
        <v>0</v>
      </c>
      <c r="E138" s="7" t="s">
        <v>4866</v>
      </c>
      <c r="F138" s="8">
        <v>0</v>
      </c>
      <c r="G138" s="7" t="s">
        <v>4867</v>
      </c>
      <c r="H138" s="5" t="s">
        <v>4818</v>
      </c>
      <c r="I138" s="4">
        <v>0</v>
      </c>
      <c r="J138" s="3">
        <v>0</v>
      </c>
      <c r="K138" s="4">
        <v>0</v>
      </c>
      <c r="L138" s="4">
        <v>0</v>
      </c>
      <c r="M138" s="4">
        <v>0</v>
      </c>
      <c r="N138" s="4">
        <v>0</v>
      </c>
      <c r="O138" s="8">
        <v>0</v>
      </c>
      <c r="P138" s="8">
        <v>0</v>
      </c>
    </row>
    <row r="139" spans="1:16" x14ac:dyDescent="0.2">
      <c r="A139" s="15" t="s">
        <v>5455</v>
      </c>
      <c r="B139" s="16">
        <v>6.4785170584830696E-4</v>
      </c>
      <c r="C139" s="17" t="s">
        <v>3229</v>
      </c>
      <c r="D139" s="16">
        <v>6.5864232627961344E-4</v>
      </c>
      <c r="E139" s="17" t="s">
        <v>4832</v>
      </c>
      <c r="F139" s="18">
        <v>159.68355133092703</v>
      </c>
      <c r="G139" s="17" t="s">
        <v>1324</v>
      </c>
      <c r="H139" s="19" t="s">
        <v>4648</v>
      </c>
      <c r="I139" s="16">
        <v>4.1666666666666664E-2</v>
      </c>
      <c r="J139" s="20">
        <v>5</v>
      </c>
      <c r="K139" s="16">
        <v>3.468544480900942E-5</v>
      </c>
      <c r="L139" s="16">
        <v>1.6432113285859615E-3</v>
      </c>
      <c r="M139" s="16">
        <v>3.5314714747763919E-5</v>
      </c>
      <c r="N139" s="16">
        <v>1.6530340109755506E-3</v>
      </c>
      <c r="O139" s="18">
        <v>8.5618230717343913</v>
      </c>
      <c r="P139" s="18">
        <v>400.76735249371535</v>
      </c>
    </row>
    <row r="140" spans="1:16" x14ac:dyDescent="0.2">
      <c r="A140" s="2" t="s">
        <v>5761</v>
      </c>
      <c r="B140" s="4">
        <v>9.5229154211146368E-5</v>
      </c>
      <c r="C140" s="7" t="s">
        <v>6210</v>
      </c>
      <c r="D140" s="4">
        <v>9.6815291359216851E-5</v>
      </c>
      <c r="E140" s="7" t="s">
        <v>6210</v>
      </c>
      <c r="F140" s="8">
        <v>23.472238164079066</v>
      </c>
      <c r="G140" s="7" t="s">
        <v>1325</v>
      </c>
      <c r="H140" s="5" t="s">
        <v>4593</v>
      </c>
      <c r="I140" s="4">
        <v>8.3333333333333332E-3</v>
      </c>
      <c r="J140" s="3">
        <v>1</v>
      </c>
      <c r="K140" s="4">
        <v>0</v>
      </c>
      <c r="L140" s="4">
        <v>2.8568746263343912E-4</v>
      </c>
      <c r="M140" s="4">
        <v>0</v>
      </c>
      <c r="N140" s="4">
        <v>2.8692160004962711E-4</v>
      </c>
      <c r="O140" s="8">
        <v>0</v>
      </c>
      <c r="P140" s="8">
        <v>69.562277159251067</v>
      </c>
    </row>
    <row r="141" spans="1:16" x14ac:dyDescent="0.2">
      <c r="A141" s="2" t="s">
        <v>5762</v>
      </c>
      <c r="B141" s="4">
        <v>5.1702945642043011E-4</v>
      </c>
      <c r="C141" s="7" t="s">
        <v>4266</v>
      </c>
      <c r="D141" s="4">
        <v>5.2564110097685251E-4</v>
      </c>
      <c r="E141" s="7" t="s">
        <v>3229</v>
      </c>
      <c r="F141" s="8">
        <v>127.43826866336065</v>
      </c>
      <c r="G141" s="7" t="s">
        <v>1326</v>
      </c>
      <c r="H141" s="5" t="s">
        <v>4738</v>
      </c>
      <c r="I141" s="4">
        <v>1.6666666666666666E-2</v>
      </c>
      <c r="J141" s="3">
        <v>2</v>
      </c>
      <c r="K141" s="4">
        <v>0</v>
      </c>
      <c r="L141" s="4">
        <v>1.5472022718548649E-3</v>
      </c>
      <c r="M141" s="4">
        <v>0</v>
      </c>
      <c r="N141" s="4">
        <v>1.5611187327568003E-3</v>
      </c>
      <c r="O141" s="8">
        <v>0</v>
      </c>
      <c r="P141" s="8">
        <v>378.48309066917346</v>
      </c>
    </row>
    <row r="142" spans="1:16" x14ac:dyDescent="0.2">
      <c r="A142" s="2" t="s">
        <v>5763</v>
      </c>
      <c r="B142" s="4">
        <v>3.5593095216730452E-5</v>
      </c>
      <c r="C142" s="7" t="s">
        <v>5018</v>
      </c>
      <c r="D142" s="4">
        <v>3.6185933943543989E-5</v>
      </c>
      <c r="E142" s="7" t="s">
        <v>5018</v>
      </c>
      <c r="F142" s="8">
        <v>8.7730445034872844</v>
      </c>
      <c r="G142" s="7" t="s">
        <v>1327</v>
      </c>
      <c r="H142" s="5" t="s">
        <v>4738</v>
      </c>
      <c r="I142" s="4">
        <v>1.6666666666666666E-2</v>
      </c>
      <c r="J142" s="3">
        <v>2</v>
      </c>
      <c r="K142" s="4">
        <v>0</v>
      </c>
      <c r="L142" s="4">
        <v>1.0405633442702826E-4</v>
      </c>
      <c r="M142" s="4">
        <v>0</v>
      </c>
      <c r="N142" s="4">
        <v>1.0554538421245267E-4</v>
      </c>
      <c r="O142" s="8">
        <v>0</v>
      </c>
      <c r="P142" s="8">
        <v>25.588792437363995</v>
      </c>
    </row>
    <row r="143" spans="1:16" x14ac:dyDescent="0.2">
      <c r="A143" s="15" t="s">
        <v>5463</v>
      </c>
      <c r="B143" s="16">
        <v>1.8501909472491164E-3</v>
      </c>
      <c r="C143" s="17" t="s">
        <v>1328</v>
      </c>
      <c r="D143" s="16">
        <v>1.6869071841437275E-3</v>
      </c>
      <c r="E143" s="17" t="s">
        <v>5271</v>
      </c>
      <c r="F143" s="18">
        <v>408.97968317840576</v>
      </c>
      <c r="G143" s="17" t="s">
        <v>1329</v>
      </c>
      <c r="H143" s="19" t="s">
        <v>4798</v>
      </c>
      <c r="I143" s="16">
        <v>0.24166666666666667</v>
      </c>
      <c r="J143" s="20">
        <v>29</v>
      </c>
      <c r="K143" s="16">
        <v>1.065096457808316E-3</v>
      </c>
      <c r="L143" s="16">
        <v>2.8455609899722639E-3</v>
      </c>
      <c r="M143" s="16">
        <v>1.0378175507835413E-3</v>
      </c>
      <c r="N143" s="16">
        <v>2.8193344954365453E-3</v>
      </c>
      <c r="O143" s="18">
        <v>251.61212016053528</v>
      </c>
      <c r="P143" s="18">
        <v>683.52932488272984</v>
      </c>
    </row>
    <row r="144" spans="1:16" x14ac:dyDescent="0.2">
      <c r="A144" s="15" t="s">
        <v>5468</v>
      </c>
      <c r="B144" s="16">
        <v>1.9032780946257057E-5</v>
      </c>
      <c r="C144" s="17" t="s">
        <v>4866</v>
      </c>
      <c r="D144" s="16">
        <v>1.7399761083310158E-5</v>
      </c>
      <c r="E144" s="17" t="s">
        <v>4866</v>
      </c>
      <c r="F144" s="18">
        <v>4.2184589893985738</v>
      </c>
      <c r="G144" s="17" t="s">
        <v>4149</v>
      </c>
      <c r="H144" s="19" t="s">
        <v>4568</v>
      </c>
      <c r="I144" s="16">
        <v>2.5000000000000001E-2</v>
      </c>
      <c r="J144" s="20">
        <v>3</v>
      </c>
      <c r="K144" s="16">
        <v>2.5050599028729026E-6</v>
      </c>
      <c r="L144" s="16">
        <v>3.8065561892514114E-5</v>
      </c>
      <c r="M144" s="16">
        <v>2.235921235622095E-6</v>
      </c>
      <c r="N144" s="16">
        <v>3.5095908127849892E-5</v>
      </c>
      <c r="O144" s="18">
        <v>0.54208457178440794</v>
      </c>
      <c r="P144" s="18">
        <v>8.5087748288133085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4818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1.9032780946257057E-5</v>
      </c>
      <c r="C146" s="7" t="s">
        <v>4866</v>
      </c>
      <c r="D146" s="4">
        <v>1.7399761083310158E-5</v>
      </c>
      <c r="E146" s="7" t="s">
        <v>4866</v>
      </c>
      <c r="F146" s="8">
        <v>4.2184589893985738</v>
      </c>
      <c r="G146" s="7" t="s">
        <v>4149</v>
      </c>
      <c r="H146" s="5" t="s">
        <v>4568</v>
      </c>
      <c r="I146" s="4">
        <v>2.5000000000000001E-2</v>
      </c>
      <c r="J146" s="3">
        <v>3</v>
      </c>
      <c r="K146" s="4">
        <v>2.5050599028729026E-6</v>
      </c>
      <c r="L146" s="4">
        <v>3.8065561892514114E-5</v>
      </c>
      <c r="M146" s="4">
        <v>2.235921235622095E-6</v>
      </c>
      <c r="N146" s="4">
        <v>3.5095908127849892E-5</v>
      </c>
      <c r="O146" s="8">
        <v>0.54208457178440794</v>
      </c>
      <c r="P146" s="8">
        <v>8.5087748288133085</v>
      </c>
    </row>
    <row r="147" spans="1:16" x14ac:dyDescent="0.2">
      <c r="A147" s="2" t="s">
        <v>5475</v>
      </c>
      <c r="B147" s="4">
        <v>1.8311581663028593E-3</v>
      </c>
      <c r="C147" s="7" t="s">
        <v>5271</v>
      </c>
      <c r="D147" s="4">
        <v>1.6695074230604174E-3</v>
      </c>
      <c r="E147" s="7" t="s">
        <v>5271</v>
      </c>
      <c r="F147" s="8">
        <v>404.76122418900724</v>
      </c>
      <c r="G147" s="7" t="s">
        <v>1330</v>
      </c>
      <c r="H147" s="5" t="s">
        <v>4714</v>
      </c>
      <c r="I147" s="4">
        <v>0.22500000000000001</v>
      </c>
      <c r="J147" s="3">
        <v>27</v>
      </c>
      <c r="K147" s="4">
        <v>1.0372553099368229E-3</v>
      </c>
      <c r="L147" s="4">
        <v>2.8285829470536487E-3</v>
      </c>
      <c r="M147" s="4">
        <v>1.0226497028712597E-3</v>
      </c>
      <c r="N147" s="4">
        <v>2.7941513333449267E-3</v>
      </c>
      <c r="O147" s="8">
        <v>247.93477401370978</v>
      </c>
      <c r="P147" s="8">
        <v>677.42383090506996</v>
      </c>
    </row>
    <row r="148" spans="1:16" x14ac:dyDescent="0.2">
      <c r="A148" s="2" t="s">
        <v>5480</v>
      </c>
      <c r="B148" s="4">
        <v>0</v>
      </c>
      <c r="C148" s="7" t="s">
        <v>4866</v>
      </c>
      <c r="D148" s="4">
        <v>0</v>
      </c>
      <c r="E148" s="7" t="s">
        <v>4866</v>
      </c>
      <c r="F148" s="8">
        <v>0</v>
      </c>
      <c r="G148" s="7" t="s">
        <v>4867</v>
      </c>
      <c r="H148" s="5" t="s">
        <v>4818</v>
      </c>
      <c r="I148" s="4">
        <v>0</v>
      </c>
      <c r="J148" s="3">
        <v>0</v>
      </c>
      <c r="K148" s="4">
        <v>0</v>
      </c>
      <c r="L148" s="4">
        <v>0</v>
      </c>
      <c r="M148" s="4">
        <v>0</v>
      </c>
      <c r="N148" s="4">
        <v>0</v>
      </c>
      <c r="O148" s="8">
        <v>0</v>
      </c>
      <c r="P148" s="8">
        <v>0</v>
      </c>
    </row>
    <row r="149" spans="1:16" x14ac:dyDescent="0.2">
      <c r="A149" s="2" t="s">
        <v>5483</v>
      </c>
      <c r="B149" s="4">
        <v>1.1718928030662702E-5</v>
      </c>
      <c r="C149" s="7" t="s">
        <v>4866</v>
      </c>
      <c r="D149" s="4">
        <v>1.1227022409622538E-5</v>
      </c>
      <c r="E149" s="7" t="s">
        <v>4866</v>
      </c>
      <c r="F149" s="8">
        <v>2.7219186160825983</v>
      </c>
      <c r="G149" s="7" t="s">
        <v>5471</v>
      </c>
      <c r="H149" s="5" t="s">
        <v>4593</v>
      </c>
      <c r="I149" s="4">
        <v>8.3333333333333332E-3</v>
      </c>
      <c r="J149" s="3">
        <v>1</v>
      </c>
      <c r="K149" s="4">
        <v>0</v>
      </c>
      <c r="L149" s="4">
        <v>3.5156784091988108E-5</v>
      </c>
      <c r="M149" s="4">
        <v>0</v>
      </c>
      <c r="N149" s="4">
        <v>3.3681067228867626E-5</v>
      </c>
      <c r="O149" s="8">
        <v>0</v>
      </c>
      <c r="P149" s="8">
        <v>8.1657558482477981</v>
      </c>
    </row>
    <row r="150" spans="1:16" x14ac:dyDescent="0.2">
      <c r="A150" s="2" t="s">
        <v>5487</v>
      </c>
      <c r="B150" s="4">
        <v>3.6729201014758684E-4</v>
      </c>
      <c r="C150" s="7" t="s">
        <v>5302</v>
      </c>
      <c r="D150" s="4">
        <v>3.6810392460391719E-4</v>
      </c>
      <c r="E150" s="7" t="s">
        <v>5302</v>
      </c>
      <c r="F150" s="8">
        <v>89.244404123902854</v>
      </c>
      <c r="G150" s="7" t="s">
        <v>1331</v>
      </c>
      <c r="H150" s="5" t="s">
        <v>4685</v>
      </c>
      <c r="I150" s="4">
        <v>0.1</v>
      </c>
      <c r="J150" s="3">
        <v>12</v>
      </c>
      <c r="K150" s="4">
        <v>1.1943897393869567E-4</v>
      </c>
      <c r="L150" s="4">
        <v>7.0372174091928245E-4</v>
      </c>
      <c r="M150" s="4">
        <v>1.1992695945839418E-4</v>
      </c>
      <c r="N150" s="4">
        <v>6.9002034602325395E-4</v>
      </c>
      <c r="O150" s="8">
        <v>29.075511886411302</v>
      </c>
      <c r="P150" s="8">
        <v>167.29094828444337</v>
      </c>
    </row>
    <row r="151" spans="1:16" x14ac:dyDescent="0.2">
      <c r="A151" s="15" t="s">
        <v>5489</v>
      </c>
      <c r="B151" s="16">
        <v>3.0852040039492837E-2</v>
      </c>
      <c r="C151" s="17" t="s">
        <v>1332</v>
      </c>
      <c r="D151" s="16">
        <v>3.1231399292860958E-2</v>
      </c>
      <c r="E151" s="17" t="s">
        <v>1333</v>
      </c>
      <c r="F151" s="18">
        <v>7571.849778146583</v>
      </c>
      <c r="G151" s="17" t="s">
        <v>1334</v>
      </c>
      <c r="H151" s="19" t="s">
        <v>1335</v>
      </c>
      <c r="I151" s="16">
        <v>0.5</v>
      </c>
      <c r="J151" s="20">
        <v>60</v>
      </c>
      <c r="K151" s="16">
        <v>1.8967450186649366E-2</v>
      </c>
      <c r="L151" s="16">
        <v>4.4687498215713745E-2</v>
      </c>
      <c r="M151" s="16">
        <v>1.9267686588917036E-2</v>
      </c>
      <c r="N151" s="16">
        <v>4.5121749123330071E-2</v>
      </c>
      <c r="O151" s="18">
        <v>4671.3253881339269</v>
      </c>
      <c r="P151" s="18">
        <v>10939.474817805232</v>
      </c>
    </row>
    <row r="152" spans="1:16" x14ac:dyDescent="0.2">
      <c r="A152" s="2" t="s">
        <v>5766</v>
      </c>
      <c r="B152" s="4">
        <v>9.5206065690480492E-3</v>
      </c>
      <c r="C152" s="7" t="s">
        <v>1336</v>
      </c>
      <c r="D152" s="4">
        <v>9.6376727401998579E-3</v>
      </c>
      <c r="E152" s="7" t="s">
        <v>1337</v>
      </c>
      <c r="F152" s="8">
        <v>2336.5911182984582</v>
      </c>
      <c r="G152" s="7" t="s">
        <v>1338</v>
      </c>
      <c r="H152" s="5" t="s">
        <v>4777</v>
      </c>
      <c r="I152" s="4">
        <v>0.15</v>
      </c>
      <c r="J152" s="3">
        <v>18</v>
      </c>
      <c r="K152" s="4">
        <v>5.1912130836444335E-3</v>
      </c>
      <c r="L152" s="4">
        <v>1.4258905751059928E-2</v>
      </c>
      <c r="M152" s="4">
        <v>5.2382949607095988E-3</v>
      </c>
      <c r="N152" s="4">
        <v>1.4389202297628946E-2</v>
      </c>
      <c r="O152" s="8">
        <v>1269.9905682798483</v>
      </c>
      <c r="P152" s="8">
        <v>3488.568578158875</v>
      </c>
    </row>
    <row r="153" spans="1:16" x14ac:dyDescent="0.2">
      <c r="A153" s="2" t="s">
        <v>5767</v>
      </c>
      <c r="B153" s="4">
        <v>1.8842249559032055E-2</v>
      </c>
      <c r="C153" s="7" t="s">
        <v>1339</v>
      </c>
      <c r="D153" s="4">
        <v>1.9073935428599847E-2</v>
      </c>
      <c r="E153" s="7" t="s">
        <v>1340</v>
      </c>
      <c r="F153" s="8">
        <v>4624.3516785506135</v>
      </c>
      <c r="G153" s="7" t="s">
        <v>1341</v>
      </c>
      <c r="H153" s="5" t="s">
        <v>4543</v>
      </c>
      <c r="I153" s="4">
        <v>0.31666666666666665</v>
      </c>
      <c r="J153" s="3">
        <v>38</v>
      </c>
      <c r="K153" s="4">
        <v>8.2399756980284719E-3</v>
      </c>
      <c r="L153" s="4">
        <v>3.1828607534585995E-2</v>
      </c>
      <c r="M153" s="4">
        <v>8.4030115955660324E-3</v>
      </c>
      <c r="N153" s="4">
        <v>3.2288465148604853E-2</v>
      </c>
      <c r="O153" s="8">
        <v>2037.2555481429833</v>
      </c>
      <c r="P153" s="8">
        <v>7828.1285247453734</v>
      </c>
    </row>
    <row r="154" spans="1:16" x14ac:dyDescent="0.2">
      <c r="A154" s="2" t="s">
        <v>5768</v>
      </c>
      <c r="B154" s="4">
        <v>2.4891839114127329E-3</v>
      </c>
      <c r="C154" s="7" t="s">
        <v>1342</v>
      </c>
      <c r="D154" s="4">
        <v>2.5197911240612552E-3</v>
      </c>
      <c r="E154" s="7" t="s">
        <v>1343</v>
      </c>
      <c r="F154" s="8">
        <v>610.90698129751217</v>
      </c>
      <c r="G154" s="7" t="s">
        <v>1344</v>
      </c>
      <c r="H154" s="5" t="s">
        <v>4777</v>
      </c>
      <c r="I154" s="4">
        <v>0.15</v>
      </c>
      <c r="J154" s="3">
        <v>18</v>
      </c>
      <c r="K154" s="4">
        <v>7.4122827139789583E-4</v>
      </c>
      <c r="L154" s="4">
        <v>4.7684166677819531E-3</v>
      </c>
      <c r="M154" s="4">
        <v>7.4486726047389719E-4</v>
      </c>
      <c r="N154" s="4">
        <v>4.8634058052255324E-3</v>
      </c>
      <c r="O154" s="8">
        <v>180.58822622965724</v>
      </c>
      <c r="P154" s="8">
        <v>1179.1011290279077</v>
      </c>
    </row>
    <row r="155" spans="1:16" x14ac:dyDescent="0.2">
      <c r="A155" s="15" t="s">
        <v>5505</v>
      </c>
      <c r="B155" s="16">
        <v>2.0658632740608935E-2</v>
      </c>
      <c r="C155" s="17" t="s">
        <v>1345</v>
      </c>
      <c r="D155" s="16">
        <v>2.0572912272805575E-2</v>
      </c>
      <c r="E155" s="17" t="s">
        <v>1346</v>
      </c>
      <c r="F155" s="18">
        <v>4987.7688722157227</v>
      </c>
      <c r="G155" s="17" t="s">
        <v>1347</v>
      </c>
      <c r="H155" s="19" t="s">
        <v>4568</v>
      </c>
      <c r="I155" s="16">
        <v>2.5000000000000001E-2</v>
      </c>
      <c r="J155" s="20">
        <v>3</v>
      </c>
      <c r="K155" s="16">
        <v>1.0380764802890073E-5</v>
      </c>
      <c r="L155" s="16">
        <v>5.154637946298906E-2</v>
      </c>
      <c r="M155" s="16">
        <v>1.0337691090015011E-5</v>
      </c>
      <c r="N155" s="16">
        <v>5.0299278271016538E-2</v>
      </c>
      <c r="O155" s="18">
        <v>2.5063060176228062</v>
      </c>
      <c r="P155" s="18">
        <v>12194.733109649318</v>
      </c>
    </row>
    <row r="156" spans="1:16" x14ac:dyDescent="0.2">
      <c r="A156" s="2" t="s">
        <v>5769</v>
      </c>
      <c r="B156" s="4">
        <v>1.5459444508394395E-2</v>
      </c>
      <c r="C156" s="7" t="s">
        <v>1348</v>
      </c>
      <c r="D156" s="4">
        <v>1.5395297435745456E-2</v>
      </c>
      <c r="E156" s="7" t="s">
        <v>1349</v>
      </c>
      <c r="F156" s="8">
        <v>3732.4898055399103</v>
      </c>
      <c r="G156" s="7" t="s">
        <v>1350</v>
      </c>
      <c r="H156" s="5" t="s">
        <v>4738</v>
      </c>
      <c r="I156" s="4">
        <v>1.6666666666666666E-2</v>
      </c>
      <c r="J156" s="3">
        <v>2</v>
      </c>
      <c r="K156" s="4">
        <v>0</v>
      </c>
      <c r="L156" s="4">
        <v>4.634719123077452E-2</v>
      </c>
      <c r="M156" s="4">
        <v>0</v>
      </c>
      <c r="N156" s="4">
        <v>4.5947575009469416E-2</v>
      </c>
      <c r="O156" s="8">
        <v>0</v>
      </c>
      <c r="P156" s="8">
        <v>11139.690936657815</v>
      </c>
    </row>
    <row r="157" spans="1:16" x14ac:dyDescent="0.2">
      <c r="A157" s="2" t="s">
        <v>3482</v>
      </c>
      <c r="B157" s="4">
        <v>5.135132525041464E-3</v>
      </c>
      <c r="C157" s="7" t="s">
        <v>1351</v>
      </c>
      <c r="D157" s="4">
        <v>5.1138249212031176E-3</v>
      </c>
      <c r="E157" s="7" t="s">
        <v>1352</v>
      </c>
      <c r="F157" s="8">
        <v>1239.8136161623529</v>
      </c>
      <c r="G157" s="7" t="s">
        <v>1353</v>
      </c>
      <c r="H157" s="5" t="s">
        <v>4593</v>
      </c>
      <c r="I157" s="4">
        <v>8.3333333333333332E-3</v>
      </c>
      <c r="J157" s="3">
        <v>1</v>
      </c>
      <c r="K157" s="4">
        <v>0</v>
      </c>
      <c r="L157" s="4">
        <v>1.540539757512439E-2</v>
      </c>
      <c r="M157" s="4">
        <v>0</v>
      </c>
      <c r="N157" s="4">
        <v>1.5341474763609352E-2</v>
      </c>
      <c r="O157" s="8">
        <v>0</v>
      </c>
      <c r="P157" s="8">
        <v>3719.4408484870587</v>
      </c>
    </row>
    <row r="158" spans="1:16" x14ac:dyDescent="0.2">
      <c r="A158" s="2" t="s">
        <v>5771</v>
      </c>
      <c r="B158" s="4">
        <v>6.4055707173074394E-5</v>
      </c>
      <c r="C158" s="7" t="s">
        <v>6176</v>
      </c>
      <c r="D158" s="4">
        <v>6.3789915857003553E-5</v>
      </c>
      <c r="E158" s="7" t="s">
        <v>6176</v>
      </c>
      <c r="F158" s="8">
        <v>15.465450513459706</v>
      </c>
      <c r="G158" s="7" t="s">
        <v>4388</v>
      </c>
      <c r="H158" s="5" t="s">
        <v>4593</v>
      </c>
      <c r="I158" s="4">
        <v>8.3333333333333332E-3</v>
      </c>
      <c r="J158" s="3">
        <v>1</v>
      </c>
      <c r="K158" s="4">
        <v>0</v>
      </c>
      <c r="L158" s="4">
        <v>1.9216712151922316E-4</v>
      </c>
      <c r="M158" s="4">
        <v>0</v>
      </c>
      <c r="N158" s="4">
        <v>1.9136974757101062E-4</v>
      </c>
      <c r="O158" s="8">
        <v>0</v>
      </c>
      <c r="P158" s="8">
        <v>46.396351540379108</v>
      </c>
    </row>
    <row r="159" spans="1:16" x14ac:dyDescent="0.2">
      <c r="A159" s="2" t="s">
        <v>5520</v>
      </c>
      <c r="B159" s="4">
        <v>2.4224840950405432E-2</v>
      </c>
      <c r="C159" s="7" t="s">
        <v>1354</v>
      </c>
      <c r="D159" s="4">
        <v>2.4238672027851484E-2</v>
      </c>
      <c r="E159" s="7" t="s">
        <v>1355</v>
      </c>
      <c r="F159" s="8">
        <v>5876.5085001685375</v>
      </c>
      <c r="G159" s="7" t="s">
        <v>1356</v>
      </c>
      <c r="H159" s="5" t="s">
        <v>4584</v>
      </c>
      <c r="I159" s="4">
        <v>0.3</v>
      </c>
      <c r="J159" s="3">
        <v>36</v>
      </c>
      <c r="K159" s="4">
        <v>1.0325258065342655E-2</v>
      </c>
      <c r="L159" s="4">
        <v>4.1516448617467387E-2</v>
      </c>
      <c r="M159" s="4">
        <v>1.038853565294158E-2</v>
      </c>
      <c r="N159" s="4">
        <v>4.1551648528202964E-2</v>
      </c>
      <c r="O159" s="8">
        <v>2518.6329514532576</v>
      </c>
      <c r="P159" s="8">
        <v>10073.927131462746</v>
      </c>
    </row>
    <row r="160" spans="1:16" x14ac:dyDescent="0.2">
      <c r="A160" s="15" t="s">
        <v>5772</v>
      </c>
      <c r="B160" s="16">
        <v>9.7104346722753712E-3</v>
      </c>
      <c r="C160" s="17" t="s">
        <v>1357</v>
      </c>
      <c r="D160" s="16">
        <v>9.7187524974199791E-3</v>
      </c>
      <c r="E160" s="17" t="s">
        <v>1357</v>
      </c>
      <c r="F160" s="18">
        <v>2356.2483784795509</v>
      </c>
      <c r="G160" s="17" t="s">
        <v>1358</v>
      </c>
      <c r="H160" s="19" t="s">
        <v>4587</v>
      </c>
      <c r="I160" s="16">
        <v>0.13333333333333333</v>
      </c>
      <c r="J160" s="20">
        <v>16</v>
      </c>
      <c r="K160" s="16">
        <v>4.1963429748596726E-3</v>
      </c>
      <c r="L160" s="16">
        <v>1.6073785565843126E-2</v>
      </c>
      <c r="M160" s="16">
        <v>4.2036520528821817E-3</v>
      </c>
      <c r="N160" s="16">
        <v>1.6058094053570022E-2</v>
      </c>
      <c r="O160" s="18">
        <v>1019.148119671254</v>
      </c>
      <c r="P160" s="18">
        <v>3893.1805378561671</v>
      </c>
    </row>
    <row r="161" spans="1:16" x14ac:dyDescent="0.2">
      <c r="A161" s="15" t="s">
        <v>5527</v>
      </c>
      <c r="B161" s="16">
        <v>5.1562600858241314E-4</v>
      </c>
      <c r="C161" s="17" t="s">
        <v>4266</v>
      </c>
      <c r="D161" s="16">
        <v>5.1562600858241314E-4</v>
      </c>
      <c r="E161" s="17" t="s">
        <v>4266</v>
      </c>
      <c r="F161" s="18">
        <v>125.01017460283332</v>
      </c>
      <c r="G161" s="17" t="s">
        <v>1359</v>
      </c>
      <c r="H161" s="19" t="s">
        <v>4593</v>
      </c>
      <c r="I161" s="16">
        <v>8.3333333333333332E-3</v>
      </c>
      <c r="J161" s="20">
        <v>1</v>
      </c>
      <c r="K161" s="16">
        <v>0</v>
      </c>
      <c r="L161" s="16">
        <v>1.5468780257472394E-3</v>
      </c>
      <c r="M161" s="16">
        <v>0</v>
      </c>
      <c r="N161" s="16">
        <v>1.5468780257472394E-3</v>
      </c>
      <c r="O161" s="18">
        <v>0</v>
      </c>
      <c r="P161" s="18">
        <v>375.03052380849994</v>
      </c>
    </row>
    <row r="162" spans="1:16" x14ac:dyDescent="0.2">
      <c r="A162" s="2" t="s">
        <v>5530</v>
      </c>
      <c r="B162" s="4">
        <v>0</v>
      </c>
      <c r="C162" s="7" t="s">
        <v>4866</v>
      </c>
      <c r="D162" s="4">
        <v>0</v>
      </c>
      <c r="E162" s="7" t="s">
        <v>4866</v>
      </c>
      <c r="F162" s="8">
        <v>0</v>
      </c>
      <c r="G162" s="7" t="s">
        <v>4867</v>
      </c>
      <c r="H162" s="5" t="s">
        <v>4818</v>
      </c>
      <c r="I162" s="4">
        <v>0</v>
      </c>
      <c r="J162" s="3">
        <v>0</v>
      </c>
      <c r="K162" s="4">
        <v>0</v>
      </c>
      <c r="L162" s="4">
        <v>0</v>
      </c>
      <c r="M162" s="4">
        <v>0</v>
      </c>
      <c r="N162" s="4">
        <v>0</v>
      </c>
      <c r="O162" s="8">
        <v>0</v>
      </c>
      <c r="P162" s="8">
        <v>0</v>
      </c>
    </row>
    <row r="163" spans="1:16" x14ac:dyDescent="0.2">
      <c r="A163" s="2" t="s">
        <v>5534</v>
      </c>
      <c r="B163" s="4">
        <v>5.1562600858241314E-4</v>
      </c>
      <c r="C163" s="7" t="s">
        <v>4266</v>
      </c>
      <c r="D163" s="4">
        <v>5.1562600858241314E-4</v>
      </c>
      <c r="E163" s="7" t="s">
        <v>4266</v>
      </c>
      <c r="F163" s="8">
        <v>125.01017460283332</v>
      </c>
      <c r="G163" s="7" t="s">
        <v>1359</v>
      </c>
      <c r="H163" s="5" t="s">
        <v>4593</v>
      </c>
      <c r="I163" s="4">
        <v>8.3333333333333332E-3</v>
      </c>
      <c r="J163" s="3">
        <v>1</v>
      </c>
      <c r="K163" s="4">
        <v>0</v>
      </c>
      <c r="L163" s="4">
        <v>1.5468780257472394E-3</v>
      </c>
      <c r="M163" s="4">
        <v>0</v>
      </c>
      <c r="N163" s="4">
        <v>1.5468780257472394E-3</v>
      </c>
      <c r="O163" s="8">
        <v>0</v>
      </c>
      <c r="P163" s="8">
        <v>375.03052380849994</v>
      </c>
    </row>
    <row r="164" spans="1:16" x14ac:dyDescent="0.2">
      <c r="A164" s="15" t="s">
        <v>5537</v>
      </c>
      <c r="B164" s="16">
        <v>5.146337022085664E-3</v>
      </c>
      <c r="C164" s="17" t="s">
        <v>1360</v>
      </c>
      <c r="D164" s="16">
        <v>5.160319975850064E-3</v>
      </c>
      <c r="E164" s="17" t="s">
        <v>1360</v>
      </c>
      <c r="F164" s="18">
        <v>1251.0860399789146</v>
      </c>
      <c r="G164" s="17" t="s">
        <v>1361</v>
      </c>
      <c r="H164" s="19" t="s">
        <v>4802</v>
      </c>
      <c r="I164" s="16">
        <v>8.3333333333333329E-2</v>
      </c>
      <c r="J164" s="20">
        <v>10</v>
      </c>
      <c r="K164" s="16">
        <v>1.2572754519410427E-3</v>
      </c>
      <c r="L164" s="16">
        <v>9.5516321337201955E-3</v>
      </c>
      <c r="M164" s="16">
        <v>1.2599946091107967E-3</v>
      </c>
      <c r="N164" s="16">
        <v>9.6155506619199568E-3</v>
      </c>
      <c r="O164" s="18">
        <v>305.4775039696122</v>
      </c>
      <c r="P164" s="18">
        <v>2331.2277641962264</v>
      </c>
    </row>
    <row r="165" spans="1:16" x14ac:dyDescent="0.2">
      <c r="A165" s="2" t="s">
        <v>5541</v>
      </c>
      <c r="B165" s="4">
        <v>2.9014887262603588E-4</v>
      </c>
      <c r="C165" s="7" t="s">
        <v>3329</v>
      </c>
      <c r="D165" s="4">
        <v>2.9014887262603588E-4</v>
      </c>
      <c r="E165" s="7" t="s">
        <v>3329</v>
      </c>
      <c r="F165" s="8">
        <v>70.34470842057739</v>
      </c>
      <c r="G165" s="7" t="s">
        <v>1362</v>
      </c>
      <c r="H165" s="5" t="s">
        <v>4593</v>
      </c>
      <c r="I165" s="4">
        <v>8.3333333333333332E-3</v>
      </c>
      <c r="J165" s="3">
        <v>1</v>
      </c>
      <c r="K165" s="4">
        <v>0</v>
      </c>
      <c r="L165" s="4">
        <v>8.7044661787810771E-4</v>
      </c>
      <c r="M165" s="4">
        <v>0</v>
      </c>
      <c r="N165" s="4">
        <v>8.7044661787810771E-4</v>
      </c>
      <c r="O165" s="8">
        <v>0</v>
      </c>
      <c r="P165" s="8">
        <v>211.03412526173219</v>
      </c>
    </row>
    <row r="166" spans="1:16" x14ac:dyDescent="0.2">
      <c r="A166" s="2" t="s">
        <v>5773</v>
      </c>
      <c r="B166" s="4">
        <v>4.8561881494596278E-3</v>
      </c>
      <c r="C166" s="7" t="s">
        <v>1363</v>
      </c>
      <c r="D166" s="4">
        <v>4.8701711032240278E-3</v>
      </c>
      <c r="E166" s="7" t="s">
        <v>1364</v>
      </c>
      <c r="F166" s="8">
        <v>1180.7413315583372</v>
      </c>
      <c r="G166" s="7" t="s">
        <v>1365</v>
      </c>
      <c r="H166" s="5" t="s">
        <v>4562</v>
      </c>
      <c r="I166" s="4">
        <v>7.4999999999999997E-2</v>
      </c>
      <c r="J166" s="3">
        <v>9</v>
      </c>
      <c r="K166" s="4">
        <v>9.4249708316026452E-4</v>
      </c>
      <c r="L166" s="4">
        <v>9.2339445832182749E-3</v>
      </c>
      <c r="M166" s="4">
        <v>9.4683572377363037E-4</v>
      </c>
      <c r="N166" s="4">
        <v>9.2527788595329809E-3</v>
      </c>
      <c r="O166" s="8">
        <v>229.55416751485163</v>
      </c>
      <c r="P166" s="8">
        <v>2243.276098449071</v>
      </c>
    </row>
    <row r="167" spans="1:16" x14ac:dyDescent="0.2">
      <c r="A167" s="2" t="s">
        <v>5548</v>
      </c>
      <c r="B167" s="4">
        <v>4.0484716416072956E-3</v>
      </c>
      <c r="C167" s="7" t="s">
        <v>1366</v>
      </c>
      <c r="D167" s="4">
        <v>4.0428065129875027E-3</v>
      </c>
      <c r="E167" s="7" t="s">
        <v>1366</v>
      </c>
      <c r="F167" s="8">
        <v>980.15216389780312</v>
      </c>
      <c r="G167" s="7" t="s">
        <v>1367</v>
      </c>
      <c r="H167" s="5" t="s">
        <v>4562</v>
      </c>
      <c r="I167" s="4">
        <v>7.4999999999999997E-2</v>
      </c>
      <c r="J167" s="3">
        <v>9</v>
      </c>
      <c r="K167" s="4">
        <v>1.2012174483920048E-3</v>
      </c>
      <c r="L167" s="4">
        <v>7.6076068776781145E-3</v>
      </c>
      <c r="M167" s="4">
        <v>1.1973852098330201E-3</v>
      </c>
      <c r="N167" s="4">
        <v>7.5965698476385124E-3</v>
      </c>
      <c r="O167" s="8">
        <v>290.29826202832368</v>
      </c>
      <c r="P167" s="8">
        <v>1841.7389876176617</v>
      </c>
    </row>
    <row r="168" spans="1:16" x14ac:dyDescent="0.2">
      <c r="A168" s="9" t="s">
        <v>5552</v>
      </c>
      <c r="B168" s="10">
        <v>4.341055829522468E-2</v>
      </c>
      <c r="C168" s="11" t="s">
        <v>1368</v>
      </c>
      <c r="D168" s="10">
        <v>4.3584093560421019E-2</v>
      </c>
      <c r="E168" s="11" t="s">
        <v>1369</v>
      </c>
      <c r="F168" s="12">
        <v>10566.680220172837</v>
      </c>
      <c r="G168" s="11" t="s">
        <v>1370</v>
      </c>
      <c r="H168" s="13" t="s">
        <v>1371</v>
      </c>
      <c r="I168" s="10">
        <v>0.625</v>
      </c>
      <c r="J168" s="14">
        <v>75</v>
      </c>
      <c r="K168" s="10">
        <v>2.8464738728994295E-2</v>
      </c>
      <c r="L168" s="10">
        <v>6.0493942145564097E-2</v>
      </c>
      <c r="M168" s="10">
        <v>2.8758628604677022E-2</v>
      </c>
      <c r="N168" s="10">
        <v>6.0947809566721689E-2</v>
      </c>
      <c r="O168" s="12">
        <v>6972.3425959303577</v>
      </c>
      <c r="P168" s="12">
        <v>14776.400314916124</v>
      </c>
    </row>
    <row r="169" spans="1:16" x14ac:dyDescent="0.2">
      <c r="A169" s="9" t="s">
        <v>5557</v>
      </c>
      <c r="B169" s="10">
        <v>1.3227792998801441E-2</v>
      </c>
      <c r="C169" s="11" t="s">
        <v>1372</v>
      </c>
      <c r="D169" s="10">
        <v>1.2859832519584127E-2</v>
      </c>
      <c r="E169" s="11" t="s">
        <v>1373</v>
      </c>
      <c r="F169" s="12">
        <v>3117.7828152154962</v>
      </c>
      <c r="G169" s="11" t="s">
        <v>1374</v>
      </c>
      <c r="H169" s="13" t="s">
        <v>4653</v>
      </c>
      <c r="I169" s="10">
        <v>0.48333333333333334</v>
      </c>
      <c r="J169" s="14">
        <v>58</v>
      </c>
      <c r="K169" s="10">
        <v>2.6126426925275879E-3</v>
      </c>
      <c r="L169" s="10">
        <v>2.8307554562437658E-2</v>
      </c>
      <c r="M169" s="10">
        <v>2.38197575554774E-3</v>
      </c>
      <c r="N169" s="10">
        <v>2.7728488215647197E-2</v>
      </c>
      <c r="O169" s="12">
        <v>577.49454089677795</v>
      </c>
      <c r="P169" s="12">
        <v>6722.5917537412824</v>
      </c>
    </row>
    <row r="170" spans="1:16" x14ac:dyDescent="0.2">
      <c r="A170" s="9" t="s">
        <v>3483</v>
      </c>
      <c r="B170" s="10">
        <v>5.6638351294026112E-2</v>
      </c>
      <c r="C170" s="11" t="s">
        <v>1375</v>
      </c>
      <c r="D170" s="10">
        <v>5.644392608000514E-2</v>
      </c>
      <c r="E170" s="11" t="s">
        <v>1376</v>
      </c>
      <c r="F170" s="12">
        <v>13684.463035388333</v>
      </c>
      <c r="G170" s="11" t="s">
        <v>1377</v>
      </c>
      <c r="H170" s="13" t="s">
        <v>1378</v>
      </c>
      <c r="I170" s="10">
        <v>0.71666666666666667</v>
      </c>
      <c r="J170" s="14">
        <v>86</v>
      </c>
      <c r="K170" s="10">
        <v>3.3925601978838739E-2</v>
      </c>
      <c r="L170" s="10">
        <v>8.3688860377961097E-2</v>
      </c>
      <c r="M170" s="10">
        <v>3.3821916584253549E-2</v>
      </c>
      <c r="N170" s="10">
        <v>8.3418581181872647E-2</v>
      </c>
      <c r="O170" s="12">
        <v>8199.9038590471337</v>
      </c>
      <c r="P170" s="12">
        <v>20224.292850037215</v>
      </c>
    </row>
    <row r="171" spans="1:16" x14ac:dyDescent="0.2">
      <c r="A171" s="15" t="s">
        <v>5566</v>
      </c>
      <c r="B171" s="16">
        <v>9.2580728561200629E-2</v>
      </c>
      <c r="C171" s="17" t="s">
        <v>1379</v>
      </c>
      <c r="D171" s="16">
        <v>9.3182573867168661E-2</v>
      </c>
      <c r="E171" s="17" t="s">
        <v>1380</v>
      </c>
      <c r="F171" s="18">
        <v>22591.509418040401</v>
      </c>
      <c r="G171" s="17" t="s">
        <v>1381</v>
      </c>
      <c r="H171" s="19" t="s">
        <v>1335</v>
      </c>
      <c r="I171" s="16">
        <v>0.5</v>
      </c>
      <c r="J171" s="20">
        <v>60</v>
      </c>
      <c r="K171" s="16">
        <v>6.2934138421556818E-2</v>
      </c>
      <c r="L171" s="16">
        <v>0.12539786845097692</v>
      </c>
      <c r="M171" s="16">
        <v>6.3424410585169469E-2</v>
      </c>
      <c r="N171" s="16">
        <v>0.12318126680411605</v>
      </c>
      <c r="O171" s="18">
        <v>15376.836135810576</v>
      </c>
      <c r="P171" s="18">
        <v>29864.497551852091</v>
      </c>
    </row>
    <row r="172" spans="1:16" x14ac:dyDescent="0.2">
      <c r="A172" s="15" t="s">
        <v>3480</v>
      </c>
      <c r="B172" s="16">
        <v>2.7432578962386187E-2</v>
      </c>
      <c r="C172" s="17" t="s">
        <v>1382</v>
      </c>
      <c r="D172" s="16">
        <v>2.7760967597905639E-2</v>
      </c>
      <c r="E172" s="17" t="s">
        <v>1383</v>
      </c>
      <c r="F172" s="18">
        <v>6730.4661688784909</v>
      </c>
      <c r="G172" s="17" t="s">
        <v>1384</v>
      </c>
      <c r="H172" s="19" t="s">
        <v>4584</v>
      </c>
      <c r="I172" s="16">
        <v>0.3</v>
      </c>
      <c r="J172" s="20">
        <v>36</v>
      </c>
      <c r="K172" s="16">
        <v>1.7984850970590393E-2</v>
      </c>
      <c r="L172" s="16">
        <v>3.797796233874657E-2</v>
      </c>
      <c r="M172" s="16">
        <v>1.8254718516256912E-2</v>
      </c>
      <c r="N172" s="16">
        <v>3.9089834169254038E-2</v>
      </c>
      <c r="O172" s="18">
        <v>4425.7378624416533</v>
      </c>
      <c r="P172" s="18">
        <v>9477.0762400617186</v>
      </c>
    </row>
    <row r="173" spans="1:16" x14ac:dyDescent="0.2">
      <c r="A173" s="15" t="s">
        <v>3481</v>
      </c>
      <c r="B173" s="16">
        <v>2.2272271621022761E-2</v>
      </c>
      <c r="C173" s="17" t="s">
        <v>1385</v>
      </c>
      <c r="D173" s="16">
        <v>2.2600660256542213E-2</v>
      </c>
      <c r="E173" s="17" t="s">
        <v>1386</v>
      </c>
      <c r="F173" s="18">
        <v>5479.3831920487473</v>
      </c>
      <c r="G173" s="17" t="s">
        <v>1387</v>
      </c>
      <c r="H173" s="19" t="s">
        <v>1388</v>
      </c>
      <c r="I173" s="16">
        <v>0.25</v>
      </c>
      <c r="J173" s="20">
        <v>30</v>
      </c>
      <c r="K173" s="16">
        <v>1.3533668061143939E-2</v>
      </c>
      <c r="L173" s="16">
        <v>3.2192302866366269E-2</v>
      </c>
      <c r="M173" s="16">
        <v>1.3728748152097552E-2</v>
      </c>
      <c r="N173" s="16">
        <v>3.2936720388560443E-2</v>
      </c>
      <c r="O173" s="18">
        <v>3328.4457630258048</v>
      </c>
      <c r="P173" s="18">
        <v>7985.2937945052236</v>
      </c>
    </row>
    <row r="174" spans="1:16" x14ac:dyDescent="0.2">
      <c r="A174" s="15" t="s">
        <v>3484</v>
      </c>
      <c r="B174" s="16">
        <v>6.915480502992624E-3</v>
      </c>
      <c r="C174" s="17" t="s">
        <v>1389</v>
      </c>
      <c r="D174" s="16">
        <v>6.951769210679813E-3</v>
      </c>
      <c r="E174" s="17" t="s">
        <v>1389</v>
      </c>
      <c r="F174" s="18">
        <v>1685.4112639021082</v>
      </c>
      <c r="G174" s="17" t="s">
        <v>1390</v>
      </c>
      <c r="H174" s="19" t="s">
        <v>4759</v>
      </c>
      <c r="I174" s="16">
        <v>0.11666666666666667</v>
      </c>
      <c r="J174" s="20">
        <v>14</v>
      </c>
      <c r="K174" s="16">
        <v>2.8466737922870915E-3</v>
      </c>
      <c r="L174" s="16">
        <v>1.1860341984520665E-2</v>
      </c>
      <c r="M174" s="16">
        <v>2.8374715379222712E-3</v>
      </c>
      <c r="N174" s="16">
        <v>1.1910914888408319E-2</v>
      </c>
      <c r="O174" s="18">
        <v>687.92653295637422</v>
      </c>
      <c r="P174" s="18">
        <v>2887.7239027818055</v>
      </c>
    </row>
    <row r="175" spans="1:16" x14ac:dyDescent="0.2">
      <c r="A175" s="15" t="s">
        <v>5575</v>
      </c>
      <c r="B175" s="16">
        <v>5.6942585882673678E-3</v>
      </c>
      <c r="C175" s="17" t="s">
        <v>1391</v>
      </c>
      <c r="D175" s="16">
        <v>5.7330395855764455E-3</v>
      </c>
      <c r="E175" s="17" t="s">
        <v>1392</v>
      </c>
      <c r="F175" s="18">
        <v>1389.938187113999</v>
      </c>
      <c r="G175" s="17" t="s">
        <v>1393</v>
      </c>
      <c r="H175" s="19" t="s">
        <v>4685</v>
      </c>
      <c r="I175" s="16">
        <v>0.1</v>
      </c>
      <c r="J175" s="20">
        <v>12</v>
      </c>
      <c r="K175" s="16">
        <v>1.976711216737826E-3</v>
      </c>
      <c r="L175" s="16">
        <v>1.0507064815341104E-2</v>
      </c>
      <c r="M175" s="16">
        <v>1.9217678749100533E-3</v>
      </c>
      <c r="N175" s="16">
        <v>1.0468932813895177E-2</v>
      </c>
      <c r="O175" s="18">
        <v>465.92013123834454</v>
      </c>
      <c r="P175" s="18">
        <v>2538.1247206058893</v>
      </c>
    </row>
    <row r="176" spans="1:16" x14ac:dyDescent="0.2">
      <c r="A176" s="2" t="s">
        <v>3485</v>
      </c>
      <c r="B176" s="4">
        <v>3.4784755197020119E-3</v>
      </c>
      <c r="C176" s="7" t="s">
        <v>1394</v>
      </c>
      <c r="D176" s="4">
        <v>3.5021658294549281E-3</v>
      </c>
      <c r="E176" s="7" t="s">
        <v>1394</v>
      </c>
      <c r="F176" s="8">
        <v>849.07734392971759</v>
      </c>
      <c r="G176" s="7" t="s">
        <v>1395</v>
      </c>
      <c r="H176" s="5" t="s">
        <v>4648</v>
      </c>
      <c r="I176" s="4">
        <v>4.1666666666666664E-2</v>
      </c>
      <c r="J176" s="3">
        <v>5</v>
      </c>
      <c r="K176" s="4">
        <v>5.4026533669241825E-4</v>
      </c>
      <c r="L176" s="4">
        <v>7.6870841607091876E-3</v>
      </c>
      <c r="M176" s="4">
        <v>5.4339047895247115E-4</v>
      </c>
      <c r="N176" s="4">
        <v>7.7241410028464057E-3</v>
      </c>
      <c r="O176" s="8">
        <v>131.74148999605478</v>
      </c>
      <c r="P176" s="8">
        <v>1872.6677850820645</v>
      </c>
    </row>
    <row r="177" spans="1:16" x14ac:dyDescent="0.2">
      <c r="A177" s="2" t="s">
        <v>3486</v>
      </c>
      <c r="B177" s="4">
        <v>2.2157830685653559E-3</v>
      </c>
      <c r="C177" s="7" t="s">
        <v>1396</v>
      </c>
      <c r="D177" s="4">
        <v>2.2308737561215178E-3</v>
      </c>
      <c r="E177" s="7" t="s">
        <v>1396</v>
      </c>
      <c r="F177" s="8">
        <v>540.86084318428152</v>
      </c>
      <c r="G177" s="7" t="s">
        <v>1397</v>
      </c>
      <c r="H177" s="5" t="s">
        <v>1398</v>
      </c>
      <c r="I177" s="4">
        <v>6.6666666666666666E-2</v>
      </c>
      <c r="J177" s="3">
        <v>8</v>
      </c>
      <c r="K177" s="4">
        <v>4.9147288572456169E-4</v>
      </c>
      <c r="L177" s="4">
        <v>4.6787818466685529E-3</v>
      </c>
      <c r="M177" s="4">
        <v>4.921504548373271E-4</v>
      </c>
      <c r="N177" s="4">
        <v>4.7354740189596966E-3</v>
      </c>
      <c r="O177" s="8">
        <v>119.31867917063121</v>
      </c>
      <c r="P177" s="8">
        <v>1148.0848989073352</v>
      </c>
    </row>
    <row r="178" spans="1:16" x14ac:dyDescent="0.2">
      <c r="A178" s="15" t="s">
        <v>5585</v>
      </c>
      <c r="B178" s="16">
        <v>1.2212219147252562E-3</v>
      </c>
      <c r="C178" s="17" t="s">
        <v>1399</v>
      </c>
      <c r="D178" s="16">
        <v>1.2187296251033679E-3</v>
      </c>
      <c r="E178" s="17" t="s">
        <v>3255</v>
      </c>
      <c r="F178" s="18">
        <v>295.47307678810921</v>
      </c>
      <c r="G178" s="17" t="s">
        <v>1400</v>
      </c>
      <c r="H178" s="19" t="s">
        <v>4738</v>
      </c>
      <c r="I178" s="16">
        <v>1.6666666666666666E-2</v>
      </c>
      <c r="J178" s="20">
        <v>2</v>
      </c>
      <c r="K178" s="16">
        <v>0</v>
      </c>
      <c r="L178" s="16">
        <v>3.1644809055425245E-3</v>
      </c>
      <c r="M178" s="16">
        <v>0</v>
      </c>
      <c r="N178" s="16">
        <v>3.0062568602653977E-3</v>
      </c>
      <c r="O178" s="18">
        <v>0</v>
      </c>
      <c r="P178" s="18">
        <v>728.84743738188729</v>
      </c>
    </row>
    <row r="179" spans="1:16" x14ac:dyDescent="0.2">
      <c r="A179" s="2" t="s">
        <v>3487</v>
      </c>
      <c r="B179" s="4">
        <v>6.1895719004312517E-4</v>
      </c>
      <c r="C179" s="7" t="s">
        <v>6290</v>
      </c>
      <c r="D179" s="4">
        <v>6.1769401210426162E-4</v>
      </c>
      <c r="E179" s="7" t="s">
        <v>6290</v>
      </c>
      <c r="F179" s="8">
        <v>149.75589869209736</v>
      </c>
      <c r="G179" s="7" t="s">
        <v>1401</v>
      </c>
      <c r="H179" s="5" t="s">
        <v>4738</v>
      </c>
      <c r="I179" s="4">
        <v>1.6666666666666666E-2</v>
      </c>
      <c r="J179" s="3">
        <v>2</v>
      </c>
      <c r="K179" s="4">
        <v>0</v>
      </c>
      <c r="L179" s="4">
        <v>1.3576867314961316E-3</v>
      </c>
      <c r="M179" s="4">
        <v>0</v>
      </c>
      <c r="N179" s="4">
        <v>1.3562724744841561E-3</v>
      </c>
      <c r="O179" s="8">
        <v>0</v>
      </c>
      <c r="P179" s="8">
        <v>328.81944669628143</v>
      </c>
    </row>
    <row r="180" spans="1:16" x14ac:dyDescent="0.2">
      <c r="A180" s="2" t="s">
        <v>3488</v>
      </c>
      <c r="B180" s="4">
        <v>6.0226472468213096E-4</v>
      </c>
      <c r="C180" s="7" t="s">
        <v>6074</v>
      </c>
      <c r="D180" s="4">
        <v>6.0103561299910621E-4</v>
      </c>
      <c r="E180" s="7" t="s">
        <v>6074</v>
      </c>
      <c r="F180" s="8">
        <v>145.71717809601182</v>
      </c>
      <c r="G180" s="7" t="s">
        <v>1402</v>
      </c>
      <c r="H180" s="5" t="s">
        <v>4593</v>
      </c>
      <c r="I180" s="4">
        <v>8.3333333333333332E-3</v>
      </c>
      <c r="J180" s="3">
        <v>1</v>
      </c>
      <c r="K180" s="4">
        <v>0</v>
      </c>
      <c r="L180" s="4">
        <v>1.8067941740463928E-3</v>
      </c>
      <c r="M180" s="4">
        <v>0</v>
      </c>
      <c r="N180" s="4">
        <v>1.796567037212168E-3</v>
      </c>
      <c r="O180" s="8">
        <v>0</v>
      </c>
      <c r="P180" s="8">
        <v>435.56600184897712</v>
      </c>
    </row>
    <row r="181" spans="1:16" x14ac:dyDescent="0.2">
      <c r="A181" s="2" t="s">
        <v>3489</v>
      </c>
      <c r="B181" s="4">
        <v>1.5356791118030136E-2</v>
      </c>
      <c r="C181" s="7" t="s">
        <v>1403</v>
      </c>
      <c r="D181" s="4">
        <v>1.5648891045862399E-2</v>
      </c>
      <c r="E181" s="7" t="s">
        <v>1404</v>
      </c>
      <c r="F181" s="8">
        <v>3793.9719281466387</v>
      </c>
      <c r="G181" s="7" t="s">
        <v>1405</v>
      </c>
      <c r="H181" s="5" t="s">
        <v>1406</v>
      </c>
      <c r="I181" s="4">
        <v>0.15833333333333333</v>
      </c>
      <c r="J181" s="3">
        <v>19</v>
      </c>
      <c r="K181" s="4">
        <v>7.7081683302311849E-3</v>
      </c>
      <c r="L181" s="4">
        <v>2.4085162456977421E-2</v>
      </c>
      <c r="M181" s="4">
        <v>8.1059952724620975E-3</v>
      </c>
      <c r="N181" s="4">
        <v>2.5387079513598206E-2</v>
      </c>
      <c r="O181" s="8">
        <v>1965.2458709872587</v>
      </c>
      <c r="P181" s="8">
        <v>6154.9324313101961</v>
      </c>
    </row>
    <row r="182" spans="1:16" x14ac:dyDescent="0.2">
      <c r="A182" s="2" t="s">
        <v>3490</v>
      </c>
      <c r="B182" s="4">
        <v>5.1603073413634256E-3</v>
      </c>
      <c r="C182" s="7" t="s">
        <v>1407</v>
      </c>
      <c r="D182" s="4">
        <v>5.1603073413634256E-3</v>
      </c>
      <c r="E182" s="7" t="s">
        <v>1407</v>
      </c>
      <c r="F182" s="8">
        <v>1251.0829768297438</v>
      </c>
      <c r="G182" s="7" t="s">
        <v>1408</v>
      </c>
      <c r="H182" s="5" t="s">
        <v>4562</v>
      </c>
      <c r="I182" s="4">
        <v>7.4999999999999997E-2</v>
      </c>
      <c r="J182" s="3">
        <v>9</v>
      </c>
      <c r="K182" s="4">
        <v>1.3119599067793963E-3</v>
      </c>
      <c r="L182" s="4">
        <v>1.0137977483853117E-2</v>
      </c>
      <c r="M182" s="4">
        <v>1.3119599067793963E-3</v>
      </c>
      <c r="N182" s="4">
        <v>1.0137977483853117E-2</v>
      </c>
      <c r="O182" s="8">
        <v>318.07615265434305</v>
      </c>
      <c r="P182" s="8">
        <v>2457.8867517958197</v>
      </c>
    </row>
    <row r="183" spans="1:16" x14ac:dyDescent="0.2">
      <c r="A183" s="15" t="s">
        <v>5611</v>
      </c>
      <c r="B183" s="16">
        <v>3.1488503654037533E-2</v>
      </c>
      <c r="C183" s="17" t="s">
        <v>1409</v>
      </c>
      <c r="D183" s="16">
        <v>3.1277223140563651E-2</v>
      </c>
      <c r="E183" s="17" t="s">
        <v>1410</v>
      </c>
      <c r="F183" s="18">
        <v>7582.9594722018473</v>
      </c>
      <c r="G183" s="17" t="s">
        <v>1411</v>
      </c>
      <c r="H183" s="19" t="s">
        <v>4587</v>
      </c>
      <c r="I183" s="16">
        <v>0.13333333333333333</v>
      </c>
      <c r="J183" s="20">
        <v>16</v>
      </c>
      <c r="K183" s="16">
        <v>1.5608541887860388E-2</v>
      </c>
      <c r="L183" s="16">
        <v>4.9028515103750767E-2</v>
      </c>
      <c r="M183" s="16">
        <v>1.527903104966578E-2</v>
      </c>
      <c r="N183" s="16">
        <v>4.8223122098760778E-2</v>
      </c>
      <c r="O183" s="18">
        <v>3704.3017758782189</v>
      </c>
      <c r="P183" s="18">
        <v>11691.382539126342</v>
      </c>
    </row>
    <row r="184" spans="1:16" x14ac:dyDescent="0.2">
      <c r="A184" s="2" t="s">
        <v>5616</v>
      </c>
      <c r="B184" s="4">
        <v>5.9446533335795314E-3</v>
      </c>
      <c r="C184" s="7" t="s">
        <v>1412</v>
      </c>
      <c r="D184" s="4">
        <v>5.9447855426584366E-3</v>
      </c>
      <c r="E184" s="7" t="s">
        <v>1412</v>
      </c>
      <c r="F184" s="8">
        <v>1441.274618220408</v>
      </c>
      <c r="G184" s="7" t="s">
        <v>1413</v>
      </c>
      <c r="H184" s="5" t="s">
        <v>4568</v>
      </c>
      <c r="I184" s="4">
        <v>2.5000000000000001E-2</v>
      </c>
      <c r="J184" s="3">
        <v>3</v>
      </c>
      <c r="K184" s="4">
        <v>1.0001921613393965E-4</v>
      </c>
      <c r="L184" s="4">
        <v>1.5300963403665187E-2</v>
      </c>
      <c r="M184" s="4">
        <v>1.0001921613393965E-4</v>
      </c>
      <c r="N184" s="4">
        <v>1.5300963403665187E-2</v>
      </c>
      <c r="O184" s="8">
        <v>24.24900890262963</v>
      </c>
      <c r="P184" s="8">
        <v>3709.6191325617092</v>
      </c>
    </row>
    <row r="185" spans="1:16" x14ac:dyDescent="0.2">
      <c r="A185" s="2" t="s">
        <v>5620</v>
      </c>
      <c r="B185" s="4">
        <v>2.5543850320458E-2</v>
      </c>
      <c r="C185" s="7" t="s">
        <v>1414</v>
      </c>
      <c r="D185" s="4">
        <v>2.5332437597905214E-2</v>
      </c>
      <c r="E185" s="7" t="s">
        <v>1415</v>
      </c>
      <c r="F185" s="8">
        <v>6141.6848539814391</v>
      </c>
      <c r="G185" s="7" t="s">
        <v>1416</v>
      </c>
      <c r="H185" s="5" t="s">
        <v>4731</v>
      </c>
      <c r="I185" s="4">
        <v>0.10833333333333334</v>
      </c>
      <c r="J185" s="3">
        <v>13</v>
      </c>
      <c r="K185" s="4">
        <v>1.1603650682807248E-2</v>
      </c>
      <c r="L185" s="4">
        <v>3.9814047976270583E-2</v>
      </c>
      <c r="M185" s="4">
        <v>1.1591367758796651E-2</v>
      </c>
      <c r="N185" s="4">
        <v>3.9162672569138836E-2</v>
      </c>
      <c r="O185" s="8">
        <v>2810.2517780214343</v>
      </c>
      <c r="P185" s="8">
        <v>9494.735436719433</v>
      </c>
    </row>
    <row r="186" spans="1:16" x14ac:dyDescent="0.2">
      <c r="A186" s="2" t="s">
        <v>5624</v>
      </c>
      <c r="B186" s="4">
        <v>2.1244113701828111E-2</v>
      </c>
      <c r="C186" s="7" t="s">
        <v>1417</v>
      </c>
      <c r="D186" s="4">
        <v>2.1189439394100649E-2</v>
      </c>
      <c r="E186" s="7" t="s">
        <v>1418</v>
      </c>
      <c r="F186" s="8">
        <v>5137.2418658150373</v>
      </c>
      <c r="G186" s="7" t="s">
        <v>1419</v>
      </c>
      <c r="H186" s="5" t="s">
        <v>1406</v>
      </c>
      <c r="I186" s="4">
        <v>0.15833333333333333</v>
      </c>
      <c r="J186" s="3">
        <v>19</v>
      </c>
      <c r="K186" s="4">
        <v>5.4873088210096645E-3</v>
      </c>
      <c r="L186" s="4">
        <v>4.5215787867605065E-2</v>
      </c>
      <c r="M186" s="4">
        <v>5.0995459503032498E-3</v>
      </c>
      <c r="N186" s="4">
        <v>4.0188921420698243E-2</v>
      </c>
      <c r="O186" s="8">
        <v>1236.3517724701608</v>
      </c>
      <c r="P186" s="8">
        <v>9743.5428009408479</v>
      </c>
    </row>
    <row r="187" spans="1:16" x14ac:dyDescent="0.2">
      <c r="A187" s="2" t="s">
        <v>5629</v>
      </c>
      <c r="B187" s="4">
        <v>1.241553224294879E-2</v>
      </c>
      <c r="C187" s="7" t="s">
        <v>1420</v>
      </c>
      <c r="D187" s="4">
        <v>1.2954943734598726E-2</v>
      </c>
      <c r="E187" s="7" t="s">
        <v>1421</v>
      </c>
      <c r="F187" s="8">
        <v>3140.8419111450262</v>
      </c>
      <c r="G187" s="7" t="s">
        <v>1422</v>
      </c>
      <c r="H187" s="5" t="s">
        <v>1406</v>
      </c>
      <c r="I187" s="4">
        <v>0.15833333333333333</v>
      </c>
      <c r="J187" s="3">
        <v>19</v>
      </c>
      <c r="K187" s="4">
        <v>5.3005742606515374E-3</v>
      </c>
      <c r="L187" s="4">
        <v>2.1717007767136962E-2</v>
      </c>
      <c r="M187" s="4">
        <v>5.3605113365727021E-3</v>
      </c>
      <c r="N187" s="4">
        <v>2.2462250854033586E-2</v>
      </c>
      <c r="O187" s="8">
        <v>1299.6211342941112</v>
      </c>
      <c r="P187" s="8">
        <v>5445.8267319666684</v>
      </c>
    </row>
    <row r="188" spans="1:16" x14ac:dyDescent="0.2">
      <c r="A188" s="2" t="s">
        <v>5634</v>
      </c>
      <c r="B188" s="4">
        <v>4.5820079287029582E-3</v>
      </c>
      <c r="C188" s="7" t="s">
        <v>3365</v>
      </c>
      <c r="D188" s="4">
        <v>4.5820079287029582E-3</v>
      </c>
      <c r="E188" s="7" t="s">
        <v>3365</v>
      </c>
      <c r="F188" s="8">
        <v>1110.8780427377772</v>
      </c>
      <c r="G188" s="7" t="s">
        <v>1423</v>
      </c>
      <c r="H188" s="5" t="s">
        <v>4782</v>
      </c>
      <c r="I188" s="4">
        <v>5.8333333333333334E-2</v>
      </c>
      <c r="J188" s="3">
        <v>7</v>
      </c>
      <c r="K188" s="4">
        <v>5.722042991048381E-4</v>
      </c>
      <c r="L188" s="4">
        <v>1.1067783916892828E-2</v>
      </c>
      <c r="M188" s="4">
        <v>5.722042991048381E-4</v>
      </c>
      <c r="N188" s="4">
        <v>1.1067783916892828E-2</v>
      </c>
      <c r="O188" s="8">
        <v>138.72721342401937</v>
      </c>
      <c r="P188" s="8">
        <v>2683.3122784497064</v>
      </c>
    </row>
    <row r="189" spans="1:16" x14ac:dyDescent="0.2">
      <c r="A189" s="15" t="s">
        <v>5638</v>
      </c>
      <c r="B189" s="16">
        <v>8.3389416769216271E-3</v>
      </c>
      <c r="C189" s="17" t="s">
        <v>1424</v>
      </c>
      <c r="D189" s="16">
        <v>8.405923744375491E-3</v>
      </c>
      <c r="E189" s="17" t="s">
        <v>1424</v>
      </c>
      <c r="F189" s="18">
        <v>2037.9615796950779</v>
      </c>
      <c r="G189" s="17" t="s">
        <v>1425</v>
      </c>
      <c r="H189" s="19" t="s">
        <v>4560</v>
      </c>
      <c r="I189" s="16">
        <v>0.16666666666666666</v>
      </c>
      <c r="J189" s="20">
        <v>20</v>
      </c>
      <c r="K189" s="16">
        <v>3.0092749679670886E-3</v>
      </c>
      <c r="L189" s="16">
        <v>1.5050891707839428E-2</v>
      </c>
      <c r="M189" s="16">
        <v>3.0403727835299726E-3</v>
      </c>
      <c r="N189" s="16">
        <v>1.507423666158674E-2</v>
      </c>
      <c r="O189" s="18">
        <v>737.11862124975789</v>
      </c>
      <c r="P189" s="18">
        <v>3654.6507074966494</v>
      </c>
    </row>
    <row r="190" spans="1:16" x14ac:dyDescent="0.2">
      <c r="A190" s="2" t="s">
        <v>5642</v>
      </c>
      <c r="B190" s="4">
        <v>0</v>
      </c>
      <c r="C190" s="7" t="s">
        <v>4866</v>
      </c>
      <c r="D190" s="4">
        <v>0</v>
      </c>
      <c r="E190" s="7" t="s">
        <v>4866</v>
      </c>
      <c r="F190" s="8">
        <v>0</v>
      </c>
      <c r="G190" s="7" t="s">
        <v>4867</v>
      </c>
      <c r="H190" s="5" t="s">
        <v>4818</v>
      </c>
      <c r="I190" s="4">
        <v>0</v>
      </c>
      <c r="J190" s="3">
        <v>0</v>
      </c>
      <c r="K190" s="4">
        <v>0</v>
      </c>
      <c r="L190" s="4">
        <v>0</v>
      </c>
      <c r="M190" s="4">
        <v>0</v>
      </c>
      <c r="N190" s="4">
        <v>0</v>
      </c>
      <c r="O190" s="8">
        <v>0</v>
      </c>
      <c r="P190" s="8">
        <v>0</v>
      </c>
    </row>
    <row r="191" spans="1:16" x14ac:dyDescent="0.2">
      <c r="A191" s="2" t="s">
        <v>5645</v>
      </c>
      <c r="B191" s="4">
        <v>8.919787628896529E-4</v>
      </c>
      <c r="C191" s="7" t="s">
        <v>1426</v>
      </c>
      <c r="D191" s="4">
        <v>9.4042441588885084E-4</v>
      </c>
      <c r="E191" s="7" t="s">
        <v>6257</v>
      </c>
      <c r="F191" s="8">
        <v>227.99978758682533</v>
      </c>
      <c r="G191" s="7" t="s">
        <v>1427</v>
      </c>
      <c r="H191" s="5" t="s">
        <v>1398</v>
      </c>
      <c r="I191" s="4">
        <v>6.6666666666666666E-2</v>
      </c>
      <c r="J191" s="3">
        <v>8</v>
      </c>
      <c r="K191" s="4">
        <v>2.3989625875739544E-5</v>
      </c>
      <c r="L191" s="4">
        <v>2.5765332056503338E-3</v>
      </c>
      <c r="M191" s="4">
        <v>2.5661375234457974E-5</v>
      </c>
      <c r="N191" s="4">
        <v>2.6909930152985624E-3</v>
      </c>
      <c r="O191" s="8">
        <v>6.2214336461185047</v>
      </c>
      <c r="P191" s="8">
        <v>652.41376714555452</v>
      </c>
    </row>
    <row r="192" spans="1:16" x14ac:dyDescent="0.2">
      <c r="A192" s="2" t="s">
        <v>5649</v>
      </c>
      <c r="B192" s="4">
        <v>5.9418716549253573E-5</v>
      </c>
      <c r="C192" s="7" t="s">
        <v>6176</v>
      </c>
      <c r="D192" s="4">
        <v>5.9418716549253573E-5</v>
      </c>
      <c r="E192" s="7" t="s">
        <v>6176</v>
      </c>
      <c r="F192" s="8">
        <v>14.405681650775833</v>
      </c>
      <c r="G192" s="7" t="s">
        <v>1428</v>
      </c>
      <c r="H192" s="5" t="s">
        <v>4593</v>
      </c>
      <c r="I192" s="4">
        <v>8.3333333333333332E-3</v>
      </c>
      <c r="J192" s="3">
        <v>1</v>
      </c>
      <c r="K192" s="4">
        <v>0</v>
      </c>
      <c r="L192" s="4">
        <v>1.7825614964776072E-4</v>
      </c>
      <c r="M192" s="4">
        <v>0</v>
      </c>
      <c r="N192" s="4">
        <v>1.7825614964776072E-4</v>
      </c>
      <c r="O192" s="8">
        <v>0</v>
      </c>
      <c r="P192" s="8">
        <v>43.217044952327498</v>
      </c>
    </row>
    <row r="193" spans="1:16" x14ac:dyDescent="0.2">
      <c r="A193" s="2" t="s">
        <v>5653</v>
      </c>
      <c r="B193" s="4">
        <v>6.7924659713510256E-5</v>
      </c>
      <c r="C193" s="7" t="s">
        <v>6176</v>
      </c>
      <c r="D193" s="4">
        <v>6.7924659713510256E-5</v>
      </c>
      <c r="E193" s="7" t="s">
        <v>6176</v>
      </c>
      <c r="F193" s="8">
        <v>16.467892288770738</v>
      </c>
      <c r="G193" s="7" t="s">
        <v>1429</v>
      </c>
      <c r="H193" s="5" t="s">
        <v>4593</v>
      </c>
      <c r="I193" s="4">
        <v>8.3333333333333332E-3</v>
      </c>
      <c r="J193" s="3">
        <v>1</v>
      </c>
      <c r="K193" s="4">
        <v>0</v>
      </c>
      <c r="L193" s="4">
        <v>2.0377397914053078E-4</v>
      </c>
      <c r="M193" s="4">
        <v>0</v>
      </c>
      <c r="N193" s="4">
        <v>2.0377397914053078E-4</v>
      </c>
      <c r="O193" s="8">
        <v>0</v>
      </c>
      <c r="P193" s="8">
        <v>49.40367686631221</v>
      </c>
    </row>
    <row r="194" spans="1:16" x14ac:dyDescent="0.2">
      <c r="A194" s="2" t="s">
        <v>5656</v>
      </c>
      <c r="B194" s="4">
        <v>9.3098392656359476E-4</v>
      </c>
      <c r="C194" s="7" t="s">
        <v>1430</v>
      </c>
      <c r="D194" s="4">
        <v>9.3098392656359476E-4</v>
      </c>
      <c r="E194" s="7" t="s">
        <v>1430</v>
      </c>
      <c r="F194" s="8">
        <v>225.71100230593737</v>
      </c>
      <c r="G194" s="7" t="s">
        <v>1431</v>
      </c>
      <c r="H194" s="5" t="s">
        <v>1301</v>
      </c>
      <c r="I194" s="4">
        <v>3.3333333333333333E-2</v>
      </c>
      <c r="J194" s="3">
        <v>4</v>
      </c>
      <c r="K194" s="4">
        <v>5.178214061492432E-5</v>
      </c>
      <c r="L194" s="4">
        <v>2.3006576087159216E-3</v>
      </c>
      <c r="M194" s="4">
        <v>5.178214061492432E-5</v>
      </c>
      <c r="N194" s="4">
        <v>2.3006576087159216E-3</v>
      </c>
      <c r="O194" s="8">
        <v>12.55424344744922</v>
      </c>
      <c r="P194" s="8">
        <v>557.77948470368131</v>
      </c>
    </row>
    <row r="195" spans="1:16" x14ac:dyDescent="0.2">
      <c r="A195" s="2" t="s">
        <v>5659</v>
      </c>
      <c r="B195" s="4">
        <v>1.7667618082789077E-3</v>
      </c>
      <c r="C195" s="7" t="s">
        <v>1432</v>
      </c>
      <c r="D195" s="4">
        <v>1.7667618082789077E-3</v>
      </c>
      <c r="E195" s="7" t="s">
        <v>1432</v>
      </c>
      <c r="F195" s="8">
        <v>428.33991780549007</v>
      </c>
      <c r="G195" s="7" t="s">
        <v>1433</v>
      </c>
      <c r="H195" s="5" t="s">
        <v>4648</v>
      </c>
      <c r="I195" s="4">
        <v>4.1666666666666664E-2</v>
      </c>
      <c r="J195" s="3">
        <v>5</v>
      </c>
      <c r="K195" s="4">
        <v>6.700296483025972E-5</v>
      </c>
      <c r="L195" s="4">
        <v>4.8213040471237712E-3</v>
      </c>
      <c r="M195" s="4">
        <v>6.700296483025972E-5</v>
      </c>
      <c r="N195" s="4">
        <v>4.8213040471237712E-3</v>
      </c>
      <c r="O195" s="8">
        <v>16.244433354644315</v>
      </c>
      <c r="P195" s="8">
        <v>1168.8938314056309</v>
      </c>
    </row>
    <row r="196" spans="1:16" x14ac:dyDescent="0.2">
      <c r="A196" s="2" t="s">
        <v>5661</v>
      </c>
      <c r="B196" s="4">
        <v>3.8141013184027871E-3</v>
      </c>
      <c r="C196" s="7" t="s">
        <v>1434</v>
      </c>
      <c r="D196" s="4">
        <v>3.8141013184027871E-3</v>
      </c>
      <c r="E196" s="7" t="s">
        <v>1434</v>
      </c>
      <c r="F196" s="8">
        <v>924.70407588103922</v>
      </c>
      <c r="G196" s="7" t="s">
        <v>1435</v>
      </c>
      <c r="H196" s="5" t="s">
        <v>4568</v>
      </c>
      <c r="I196" s="4">
        <v>2.5000000000000001E-2</v>
      </c>
      <c r="J196" s="3">
        <v>3</v>
      </c>
      <c r="K196" s="4">
        <v>2.5281891073216566E-4</v>
      </c>
      <c r="L196" s="4">
        <v>9.1886050449475724E-3</v>
      </c>
      <c r="M196" s="4">
        <v>2.5281891073216566E-4</v>
      </c>
      <c r="N196" s="4">
        <v>9.1886050449475724E-3</v>
      </c>
      <c r="O196" s="8">
        <v>61.294301775847487</v>
      </c>
      <c r="P196" s="8">
        <v>2227.7175741839601</v>
      </c>
    </row>
    <row r="197" spans="1:16" x14ac:dyDescent="0.2">
      <c r="A197" s="2" t="s">
        <v>5663</v>
      </c>
      <c r="B197" s="4">
        <v>1.9004432963517658E-4</v>
      </c>
      <c r="C197" s="7" t="s">
        <v>5279</v>
      </c>
      <c r="D197" s="4">
        <v>1.9004432963517658E-4</v>
      </c>
      <c r="E197" s="7" t="s">
        <v>5279</v>
      </c>
      <c r="F197" s="8">
        <v>46.075012576047449</v>
      </c>
      <c r="G197" s="7" t="s">
        <v>1436</v>
      </c>
      <c r="H197" s="5" t="s">
        <v>4593</v>
      </c>
      <c r="I197" s="4">
        <v>8.3333333333333332E-3</v>
      </c>
      <c r="J197" s="3">
        <v>1</v>
      </c>
      <c r="K197" s="4">
        <v>0</v>
      </c>
      <c r="L197" s="4">
        <v>5.7013298890552973E-4</v>
      </c>
      <c r="M197" s="4">
        <v>0</v>
      </c>
      <c r="N197" s="4">
        <v>5.7013298890552973E-4</v>
      </c>
      <c r="O197" s="8">
        <v>0</v>
      </c>
      <c r="P197" s="8">
        <v>138.22503772814233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4818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4818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4818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0</v>
      </c>
      <c r="C201" s="7" t="s">
        <v>4866</v>
      </c>
      <c r="D201" s="4">
        <v>0</v>
      </c>
      <c r="E201" s="7" t="s">
        <v>4866</v>
      </c>
      <c r="F201" s="8">
        <v>0</v>
      </c>
      <c r="G201" s="7" t="s">
        <v>4867</v>
      </c>
      <c r="H201" s="5" t="s">
        <v>4818</v>
      </c>
      <c r="I201" s="4">
        <v>0</v>
      </c>
      <c r="J201" s="3">
        <v>0</v>
      </c>
      <c r="K201" s="4">
        <v>0</v>
      </c>
      <c r="L201" s="4">
        <v>0</v>
      </c>
      <c r="M201" s="4">
        <v>0</v>
      </c>
      <c r="N201" s="4">
        <v>0</v>
      </c>
      <c r="O201" s="8">
        <v>0</v>
      </c>
      <c r="P201" s="8">
        <v>0</v>
      </c>
    </row>
    <row r="202" spans="1:16" x14ac:dyDescent="0.2">
      <c r="A202" s="2" t="s">
        <v>5675</v>
      </c>
      <c r="B202" s="4">
        <v>6.177281548887442E-4</v>
      </c>
      <c r="C202" s="7" t="s">
        <v>6074</v>
      </c>
      <c r="D202" s="4">
        <v>6.3626456934341019E-4</v>
      </c>
      <c r="E202" s="7" t="s">
        <v>6074</v>
      </c>
      <c r="F202" s="8">
        <v>154.25820960019195</v>
      </c>
      <c r="G202" s="7" t="s">
        <v>1437</v>
      </c>
      <c r="H202" s="5" t="s">
        <v>4738</v>
      </c>
      <c r="I202" s="4">
        <v>1.6666666666666666E-2</v>
      </c>
      <c r="J202" s="3">
        <v>2</v>
      </c>
      <c r="K202" s="4">
        <v>0</v>
      </c>
      <c r="L202" s="4">
        <v>1.8353153088153766E-3</v>
      </c>
      <c r="M202" s="4">
        <v>0</v>
      </c>
      <c r="N202" s="4">
        <v>1.8353153088153766E-3</v>
      </c>
      <c r="O202" s="8">
        <v>0</v>
      </c>
      <c r="P202" s="8">
        <v>444.96026846479873</v>
      </c>
    </row>
    <row r="203" spans="1:16" x14ac:dyDescent="0.2">
      <c r="A203" s="2" t="s">
        <v>5678</v>
      </c>
      <c r="B203" s="4">
        <v>0</v>
      </c>
      <c r="C203" s="7" t="s">
        <v>4866</v>
      </c>
      <c r="D203" s="4">
        <v>0</v>
      </c>
      <c r="E203" s="7" t="s">
        <v>4866</v>
      </c>
      <c r="F203" s="8">
        <v>0</v>
      </c>
      <c r="G203" s="7" t="s">
        <v>4867</v>
      </c>
      <c r="H203" s="5" t="s">
        <v>4818</v>
      </c>
      <c r="I203" s="4">
        <v>0</v>
      </c>
      <c r="J203" s="3">
        <v>0</v>
      </c>
      <c r="K203" s="4">
        <v>0</v>
      </c>
      <c r="L203" s="4">
        <v>0</v>
      </c>
      <c r="M203" s="4">
        <v>0</v>
      </c>
      <c r="N203" s="4">
        <v>0</v>
      </c>
      <c r="O203" s="8">
        <v>0</v>
      </c>
      <c r="P203" s="8">
        <v>0</v>
      </c>
    </row>
    <row r="204" spans="1:16" x14ac:dyDescent="0.2">
      <c r="A204" s="9" t="s">
        <v>5680</v>
      </c>
      <c r="B204" s="10">
        <v>0.23749152320362985</v>
      </c>
      <c r="C204" s="11" t="s">
        <v>1438</v>
      </c>
      <c r="D204" s="10">
        <v>0.21096533672547485</v>
      </c>
      <c r="E204" s="11" t="s">
        <v>1439</v>
      </c>
      <c r="F204" s="12">
        <v>51147.174774411978</v>
      </c>
      <c r="G204" s="11" t="s">
        <v>1440</v>
      </c>
      <c r="H204" s="13" t="s">
        <v>1441</v>
      </c>
      <c r="I204" s="10">
        <v>0.96666666666666667</v>
      </c>
      <c r="J204" s="14">
        <v>116</v>
      </c>
      <c r="K204" s="10">
        <v>0.19972085452673519</v>
      </c>
      <c r="L204" s="10">
        <v>0.27648085384005672</v>
      </c>
      <c r="M204" s="10">
        <v>0.17808703078314583</v>
      </c>
      <c r="N204" s="10">
        <v>0.24915960901583992</v>
      </c>
      <c r="O204" s="12">
        <v>43176.043182745969</v>
      </c>
      <c r="P204" s="12">
        <v>60407.127857410029</v>
      </c>
    </row>
    <row r="205" spans="1:16" x14ac:dyDescent="0.2">
      <c r="A205" s="9" t="s">
        <v>5778</v>
      </c>
      <c r="B205" s="10">
        <v>0.62589220475711083</v>
      </c>
      <c r="C205" s="11" t="s">
        <v>1442</v>
      </c>
      <c r="D205" s="10">
        <v>0.59350930295387572</v>
      </c>
      <c r="E205" s="11" t="s">
        <v>1443</v>
      </c>
      <c r="F205" s="12">
        <v>143892.47314085255</v>
      </c>
      <c r="G205" s="11" t="s">
        <v>1444</v>
      </c>
      <c r="H205" s="13" t="s">
        <v>1445</v>
      </c>
      <c r="I205" s="10">
        <v>1</v>
      </c>
      <c r="J205" s="14">
        <v>120</v>
      </c>
      <c r="K205" s="10">
        <v>0.57530705108323577</v>
      </c>
      <c r="L205" s="10">
        <v>0.67305776783441607</v>
      </c>
      <c r="M205" s="10">
        <v>0.53613686071983402</v>
      </c>
      <c r="N205" s="10">
        <v>0.64206626105688813</v>
      </c>
      <c r="O205" s="12">
        <v>129982.89739856884</v>
      </c>
      <c r="P205" s="12">
        <v>155664.79204952889</v>
      </c>
    </row>
    <row r="206" spans="1:16" x14ac:dyDescent="0.2">
      <c r="A206" s="9" t="s">
        <v>5779</v>
      </c>
      <c r="B206" s="10">
        <v>0.13661627203925925</v>
      </c>
      <c r="C206" s="11" t="s">
        <v>1446</v>
      </c>
      <c r="D206" s="10">
        <v>0.14028478004691408</v>
      </c>
      <c r="E206" s="11" t="s">
        <v>1447</v>
      </c>
      <c r="F206" s="12">
        <v>34011.133177704774</v>
      </c>
      <c r="G206" s="11" t="s">
        <v>1448</v>
      </c>
      <c r="H206" s="13" t="s">
        <v>4566</v>
      </c>
      <c r="I206" s="10">
        <v>0.65</v>
      </c>
      <c r="J206" s="14">
        <v>78</v>
      </c>
      <c r="K206" s="10">
        <v>0.10895377220136089</v>
      </c>
      <c r="L206" s="10">
        <v>0.16566325501979901</v>
      </c>
      <c r="M206" s="10">
        <v>0.11196769296018912</v>
      </c>
      <c r="N206" s="10">
        <v>0.17076261185311511</v>
      </c>
      <c r="O206" s="12">
        <v>27145.839453116914</v>
      </c>
      <c r="P206" s="12">
        <v>41400.285416327766</v>
      </c>
    </row>
    <row r="207" spans="1:16" x14ac:dyDescent="0.2">
      <c r="A207" s="9" t="s">
        <v>5780</v>
      </c>
      <c r="B207" s="10">
        <v>0.80381146039857398</v>
      </c>
      <c r="C207" s="11" t="s">
        <v>1449</v>
      </c>
      <c r="D207" s="10">
        <v>0.74783041436623598</v>
      </c>
      <c r="E207" s="11" t="s">
        <v>1450</v>
      </c>
      <c r="F207" s="12">
        <v>181306.62363260193</v>
      </c>
      <c r="G207" s="11" t="s">
        <v>1451</v>
      </c>
      <c r="H207" s="13" t="s">
        <v>1445</v>
      </c>
      <c r="I207" s="10">
        <v>1</v>
      </c>
      <c r="J207" s="14">
        <v>120</v>
      </c>
      <c r="K207" s="10">
        <v>0.75884153017417921</v>
      </c>
      <c r="L207" s="10">
        <v>0.84569286793107767</v>
      </c>
      <c r="M207" s="10">
        <v>0.7034776602998597</v>
      </c>
      <c r="N207" s="10">
        <v>0.78804000068314928</v>
      </c>
      <c r="O207" s="12">
        <v>170553.58666847053</v>
      </c>
      <c r="P207" s="12">
        <v>191055.17650332395</v>
      </c>
    </row>
    <row r="208" spans="1:16" x14ac:dyDescent="0.2">
      <c r="A208" s="9" t="s">
        <v>5781</v>
      </c>
      <c r="B208" s="10">
        <v>0.19618853960142568</v>
      </c>
      <c r="C208" s="11" t="s">
        <v>1452</v>
      </c>
      <c r="D208" s="10">
        <v>0.19692900536002855</v>
      </c>
      <c r="E208" s="11" t="s">
        <v>1453</v>
      </c>
      <c r="F208" s="12">
        <v>47744.157460367365</v>
      </c>
      <c r="G208" s="11" t="s">
        <v>1454</v>
      </c>
      <c r="H208" s="13" t="s">
        <v>1455</v>
      </c>
      <c r="I208" s="10">
        <v>0.81666666666666665</v>
      </c>
      <c r="J208" s="14">
        <v>98</v>
      </c>
      <c r="K208" s="10">
        <v>0.15430713206892233</v>
      </c>
      <c r="L208" s="10">
        <v>0.24115846982582048</v>
      </c>
      <c r="M208" s="10">
        <v>0.15353234315604428</v>
      </c>
      <c r="N208" s="10">
        <v>0.2398460152770818</v>
      </c>
      <c r="O208" s="12">
        <v>37222.918754400962</v>
      </c>
      <c r="P208" s="12">
        <v>58149.107586743412</v>
      </c>
    </row>
    <row r="209" spans="1:16" x14ac:dyDescent="0.2">
      <c r="A209" s="9" t="s">
        <v>5782</v>
      </c>
      <c r="B209" s="10">
        <v>0.40242274118537258</v>
      </c>
      <c r="C209" s="11" t="s">
        <v>1456</v>
      </c>
      <c r="D209" s="10">
        <v>0.37269578418839155</v>
      </c>
      <c r="E209" s="11" t="s">
        <v>1457</v>
      </c>
      <c r="F209" s="12">
        <v>90357.670636554118</v>
      </c>
      <c r="G209" s="11" t="s">
        <v>1458</v>
      </c>
      <c r="H209" s="13" t="s">
        <v>4710</v>
      </c>
      <c r="I209" s="10">
        <v>0.95833333333333337</v>
      </c>
      <c r="J209" s="14">
        <v>115</v>
      </c>
      <c r="K209" s="10">
        <v>0.35272524274639838</v>
      </c>
      <c r="L209" s="10">
        <v>0.45443136105221454</v>
      </c>
      <c r="M209" s="10">
        <v>0.32665762072785148</v>
      </c>
      <c r="N209" s="10">
        <v>0.41956422102953528</v>
      </c>
      <c r="O209" s="12">
        <v>79196.017118690448</v>
      </c>
      <c r="P209" s="12">
        <v>101720.6185393979</v>
      </c>
    </row>
    <row r="210" spans="1:16" x14ac:dyDescent="0.2">
      <c r="A210" s="9" t="s">
        <v>5783</v>
      </c>
      <c r="B210" s="10">
        <v>0.27514612341152156</v>
      </c>
      <c r="C210" s="11" t="s">
        <v>1459</v>
      </c>
      <c r="D210" s="10">
        <v>0.25702526130425651</v>
      </c>
      <c r="E210" s="11" t="s">
        <v>1460</v>
      </c>
      <c r="F210" s="12">
        <v>62314.104133962559</v>
      </c>
      <c r="G210" s="11" t="s">
        <v>1461</v>
      </c>
      <c r="H210" s="13" t="s">
        <v>1462</v>
      </c>
      <c r="I210" s="10">
        <v>0.9</v>
      </c>
      <c r="J210" s="14">
        <v>108</v>
      </c>
      <c r="K210" s="10">
        <v>0.23601505766682293</v>
      </c>
      <c r="L210" s="10">
        <v>0.31856382390958765</v>
      </c>
      <c r="M210" s="10">
        <v>0.22073804763883512</v>
      </c>
      <c r="N210" s="10">
        <v>0.29657005318539081</v>
      </c>
      <c r="O210" s="12">
        <v>53516.505020147473</v>
      </c>
      <c r="P210" s="12">
        <v>71901.481914389587</v>
      </c>
    </row>
    <row r="211" spans="1:16" x14ac:dyDescent="0.2">
      <c r="A211" s="9" t="s">
        <v>5784</v>
      </c>
      <c r="B211" s="10">
        <v>0.13060521920250492</v>
      </c>
      <c r="C211" s="11" t="s">
        <v>1463</v>
      </c>
      <c r="D211" s="10">
        <v>0.11763835023756343</v>
      </c>
      <c r="E211" s="11" t="s">
        <v>1464</v>
      </c>
      <c r="F211" s="12">
        <v>28520.653455044998</v>
      </c>
      <c r="G211" s="11" t="s">
        <v>1465</v>
      </c>
      <c r="H211" s="13" t="s">
        <v>1466</v>
      </c>
      <c r="I211" s="10">
        <v>0.91666666666666663</v>
      </c>
      <c r="J211" s="14">
        <v>110</v>
      </c>
      <c r="K211" s="10">
        <v>0.10339714813488356</v>
      </c>
      <c r="L211" s="10">
        <v>0.16008082113789515</v>
      </c>
      <c r="M211" s="10">
        <v>9.3311775969564761E-2</v>
      </c>
      <c r="N211" s="10">
        <v>0.14582224640497907</v>
      </c>
      <c r="O211" s="12">
        <v>22622.833628050666</v>
      </c>
      <c r="P211" s="12">
        <v>35353.655906886263</v>
      </c>
    </row>
    <row r="212" spans="1:16" x14ac:dyDescent="0.2">
      <c r="A212" s="9" t="s">
        <v>5785</v>
      </c>
      <c r="B212" s="10">
        <v>0.67114939992661082</v>
      </c>
      <c r="C212" s="11" t="s">
        <v>1467</v>
      </c>
      <c r="D212" s="10">
        <v>0.63095796082811129</v>
      </c>
      <c r="E212" s="11" t="s">
        <v>1468</v>
      </c>
      <c r="F212" s="12">
        <v>152971.65685458822</v>
      </c>
      <c r="G212" s="11" t="s">
        <v>1469</v>
      </c>
      <c r="H212" s="13" t="s">
        <v>1445</v>
      </c>
      <c r="I212" s="10">
        <v>1</v>
      </c>
      <c r="J212" s="14">
        <v>120</v>
      </c>
      <c r="K212" s="10">
        <v>0.62864449328995575</v>
      </c>
      <c r="L212" s="10">
        <v>0.71239560057962115</v>
      </c>
      <c r="M212" s="10">
        <v>0.58919974845803436</v>
      </c>
      <c r="N212" s="10">
        <v>0.67271141901060894</v>
      </c>
      <c r="O212" s="12">
        <v>142847.6496621714</v>
      </c>
      <c r="P212" s="12">
        <v>163094.51142512501</v>
      </c>
    </row>
    <row r="213" spans="1:16" x14ac:dyDescent="0.2">
      <c r="A213" s="9" t="s">
        <v>5786</v>
      </c>
      <c r="B213" s="10">
        <v>0.52588980610940173</v>
      </c>
      <c r="C213" s="11" t="s">
        <v>1470</v>
      </c>
      <c r="D213" s="10">
        <v>0.49984352502019108</v>
      </c>
      <c r="E213" s="11" t="s">
        <v>1471</v>
      </c>
      <c r="F213" s="12">
        <v>121183.81403734531</v>
      </c>
      <c r="G213" s="11" t="s">
        <v>1472</v>
      </c>
      <c r="H213" s="13" t="s">
        <v>1445</v>
      </c>
      <c r="I213" s="10">
        <v>1</v>
      </c>
      <c r="J213" s="14">
        <v>120</v>
      </c>
      <c r="K213" s="10">
        <v>0.47469334338329644</v>
      </c>
      <c r="L213" s="10">
        <v>0.57561369703863596</v>
      </c>
      <c r="M213" s="10">
        <v>0.44888519471377036</v>
      </c>
      <c r="N213" s="10">
        <v>0.55007726997935213</v>
      </c>
      <c r="O213" s="12">
        <v>108829.29804505061</v>
      </c>
      <c r="P213" s="12">
        <v>133362.6590214521</v>
      </c>
    </row>
    <row r="214" spans="1:16" x14ac:dyDescent="0.2">
      <c r="A214" s="9" t="s">
        <v>5719</v>
      </c>
      <c r="B214" s="10">
        <v>0.1452595938172089</v>
      </c>
      <c r="C214" s="11" t="s">
        <v>1473</v>
      </c>
      <c r="D214" s="10">
        <v>0.13111443580792015</v>
      </c>
      <c r="E214" s="11" t="s">
        <v>1474</v>
      </c>
      <c r="F214" s="12">
        <v>31787.842817242883</v>
      </c>
      <c r="G214" s="11" t="s">
        <v>1475</v>
      </c>
      <c r="H214" s="13" t="s">
        <v>4572</v>
      </c>
      <c r="I214" s="10">
        <v>0.6333333333333333</v>
      </c>
      <c r="J214" s="14">
        <v>76</v>
      </c>
      <c r="K214" s="10">
        <v>0.11061915040851801</v>
      </c>
      <c r="L214" s="10">
        <v>0.18669458559512273</v>
      </c>
      <c r="M214" s="10">
        <v>0.10112148534218302</v>
      </c>
      <c r="N214" s="10">
        <v>0.16702852694741993</v>
      </c>
      <c r="O214" s="12">
        <v>24516.246908254412</v>
      </c>
      <c r="P214" s="12">
        <v>40494.980799661695</v>
      </c>
    </row>
    <row r="215" spans="1:16" x14ac:dyDescent="0.2">
      <c r="A215" s="9" t="s">
        <v>5787</v>
      </c>
      <c r="B215" s="10">
        <v>0.32885060007338912</v>
      </c>
      <c r="C215" s="11" t="s">
        <v>1476</v>
      </c>
      <c r="D215" s="10">
        <v>0.3138014588981532</v>
      </c>
      <c r="E215" s="11" t="s">
        <v>1477</v>
      </c>
      <c r="F215" s="12">
        <v>76079.124238381075</v>
      </c>
      <c r="G215" s="11" t="s">
        <v>1478</v>
      </c>
      <c r="H215" s="13" t="s">
        <v>1479</v>
      </c>
      <c r="I215" s="10">
        <v>0.97499999999999998</v>
      </c>
      <c r="J215" s="14">
        <v>117</v>
      </c>
      <c r="K215" s="10">
        <v>0.28760439942037896</v>
      </c>
      <c r="L215" s="10">
        <v>0.37135550671004425</v>
      </c>
      <c r="M215" s="10">
        <v>0.27228673422841837</v>
      </c>
      <c r="N215" s="10">
        <v>0.35367808155054481</v>
      </c>
      <c r="O215" s="12">
        <v>66014.149056426846</v>
      </c>
      <c r="P215" s="12">
        <v>85746.952232651107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5.5240580273735573E-2</v>
      </c>
      <c r="E216" s="11" t="s">
        <v>1480</v>
      </c>
      <c r="F216" s="12">
        <v>13392.719665493323</v>
      </c>
      <c r="G216" s="11" t="s">
        <v>1481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4.3687345474908712E-2</v>
      </c>
      <c r="N216" s="10">
        <v>7.2117379614202837E-2</v>
      </c>
      <c r="O216" s="12">
        <v>10591.712975781247</v>
      </c>
      <c r="P216" s="12">
        <v>17484.389979194319</v>
      </c>
    </row>
    <row r="217" spans="1:16" x14ac:dyDescent="0.2">
      <c r="A217" s="9" t="s">
        <v>5732</v>
      </c>
      <c r="B217" s="10">
        <v>9.5335294828721999E-4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1398</v>
      </c>
      <c r="I217" s="10">
        <v>6.6666666666666666E-2</v>
      </c>
      <c r="J217" s="14">
        <v>8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8.2671797862569126E-4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4648</v>
      </c>
      <c r="I218" s="10">
        <v>4.1666666666666664E-2</v>
      </c>
      <c r="J218" s="14">
        <v>5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1.2663496966152879E-4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4568</v>
      </c>
      <c r="I219" s="10">
        <v>2.5000000000000001E-2</v>
      </c>
      <c r="J219" s="14">
        <v>3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Loose Drop Boxes</oddHeader>
    <oddFooter>&amp;LOregon Department of Environmental Quality&amp;R&amp;P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6479</v>
      </c>
      <c r="B1" s="21"/>
      <c r="C1" s="22"/>
      <c r="D1" s="21"/>
      <c r="E1" t="s">
        <v>6471</v>
      </c>
      <c r="F1" s="8">
        <v>557097.75494398724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8.1650913119614393E-2</v>
      </c>
      <c r="C3" s="17" t="s">
        <v>1482</v>
      </c>
      <c r="D3" s="16">
        <v>6.8040621691830103E-2</v>
      </c>
      <c r="E3" s="17" t="s">
        <v>1483</v>
      </c>
      <c r="F3" s="18">
        <v>37905.277589511708</v>
      </c>
      <c r="G3" s="17" t="s">
        <v>1484</v>
      </c>
      <c r="H3" s="19" t="s">
        <v>1485</v>
      </c>
      <c r="I3" s="16">
        <v>0.72764227642276424</v>
      </c>
      <c r="J3" s="20">
        <v>179</v>
      </c>
      <c r="K3" s="16">
        <v>6.7993029580287412E-2</v>
      </c>
      <c r="L3" s="16">
        <v>9.7570323043780355E-2</v>
      </c>
      <c r="M3" s="16">
        <v>5.6343582146275384E-2</v>
      </c>
      <c r="N3" s="16">
        <v>8.1737894963447855E-2</v>
      </c>
      <c r="O3" s="18">
        <v>31388.883119192138</v>
      </c>
      <c r="P3" s="18">
        <v>45535.997777984245</v>
      </c>
    </row>
    <row r="4" spans="1:16" x14ac:dyDescent="0.2">
      <c r="A4" s="15" t="s">
        <v>4856</v>
      </c>
      <c r="B4" s="16">
        <v>5.7020387355627755E-2</v>
      </c>
      <c r="C4" s="17" t="s">
        <v>1486</v>
      </c>
      <c r="D4" s="16">
        <v>4.8356798092832304E-2</v>
      </c>
      <c r="E4" s="17" t="s">
        <v>1487</v>
      </c>
      <c r="F4" s="18">
        <v>26939.46365379656</v>
      </c>
      <c r="G4" s="17" t="s">
        <v>1488</v>
      </c>
      <c r="H4" s="19" t="s">
        <v>1489</v>
      </c>
      <c r="I4" s="16">
        <v>0.71138211382113825</v>
      </c>
      <c r="J4" s="20">
        <v>175</v>
      </c>
      <c r="K4" s="16">
        <v>4.635810141102624E-2</v>
      </c>
      <c r="L4" s="16">
        <v>6.9560473721835631E-2</v>
      </c>
      <c r="M4" s="16">
        <v>3.9139629753288704E-2</v>
      </c>
      <c r="N4" s="16">
        <v>5.9271907124644828E-2</v>
      </c>
      <c r="O4" s="18">
        <v>21804.599864896023</v>
      </c>
      <c r="P4" s="18">
        <v>33020.246390388158</v>
      </c>
    </row>
    <row r="5" spans="1:16" x14ac:dyDescent="0.2">
      <c r="A5" s="15" t="s">
        <v>4861</v>
      </c>
      <c r="B5" s="16">
        <v>3.0737990325427438E-2</v>
      </c>
      <c r="C5" s="17" t="s">
        <v>1490</v>
      </c>
      <c r="D5" s="16">
        <v>2.634665108549929E-2</v>
      </c>
      <c r="E5" s="17" t="s">
        <v>1491</v>
      </c>
      <c r="F5" s="18">
        <v>14677.660170024219</v>
      </c>
      <c r="G5" s="17" t="s">
        <v>1492</v>
      </c>
      <c r="H5" s="19" t="s">
        <v>1493</v>
      </c>
      <c r="I5" s="16">
        <v>0.63821138211382111</v>
      </c>
      <c r="J5" s="20">
        <v>157</v>
      </c>
      <c r="K5" s="16">
        <v>2.3466092420943878E-2</v>
      </c>
      <c r="L5" s="16">
        <v>4.0051530188541837E-2</v>
      </c>
      <c r="M5" s="16">
        <v>2.004877147794161E-2</v>
      </c>
      <c r="N5" s="16">
        <v>3.4765032194776627E-2</v>
      </c>
      <c r="O5" s="18">
        <v>11169.125579746316</v>
      </c>
      <c r="P5" s="18">
        <v>19367.521386265496</v>
      </c>
    </row>
    <row r="6" spans="1:16" x14ac:dyDescent="0.2">
      <c r="A6" s="2" t="s">
        <v>5736</v>
      </c>
      <c r="B6" s="4">
        <v>2.9442959273619902E-2</v>
      </c>
      <c r="C6" s="7" t="s">
        <v>1494</v>
      </c>
      <c r="D6" s="4">
        <v>2.5236632801752375E-2</v>
      </c>
      <c r="E6" s="7" t="s">
        <v>1495</v>
      </c>
      <c r="F6" s="8">
        <v>14059.271476202035</v>
      </c>
      <c r="G6" s="7" t="s">
        <v>1496</v>
      </c>
      <c r="H6" s="5" t="s">
        <v>1497</v>
      </c>
      <c r="I6" s="4">
        <v>0.59756097560975607</v>
      </c>
      <c r="J6" s="3">
        <v>147</v>
      </c>
      <c r="K6" s="4">
        <v>2.2383939593159381E-2</v>
      </c>
      <c r="L6" s="4">
        <v>3.8652929949249099E-2</v>
      </c>
      <c r="M6" s="4">
        <v>1.9038879291130802E-2</v>
      </c>
      <c r="N6" s="4">
        <v>3.3468427978146767E-2</v>
      </c>
      <c r="O6" s="8">
        <v>10606.516909738541</v>
      </c>
      <c r="P6" s="8">
        <v>18645.186088130093</v>
      </c>
    </row>
    <row r="7" spans="1:16" x14ac:dyDescent="0.2">
      <c r="A7" s="2" t="s">
        <v>5737</v>
      </c>
      <c r="B7" s="4">
        <v>1.2950310518075347E-3</v>
      </c>
      <c r="C7" s="7" t="s">
        <v>1498</v>
      </c>
      <c r="D7" s="4">
        <v>1.1100182837469161E-3</v>
      </c>
      <c r="E7" s="7" t="s">
        <v>1499</v>
      </c>
      <c r="F7" s="8">
        <v>618.38869382218479</v>
      </c>
      <c r="G7" s="7" t="s">
        <v>1500</v>
      </c>
      <c r="H7" s="5" t="s">
        <v>1501</v>
      </c>
      <c r="I7" s="4">
        <v>0.24796747967479674</v>
      </c>
      <c r="J7" s="3">
        <v>61</v>
      </c>
      <c r="K7" s="4">
        <v>6.9173287957650269E-4</v>
      </c>
      <c r="L7" s="4">
        <v>2.1816128563995531E-3</v>
      </c>
      <c r="M7" s="4">
        <v>5.8543341927301269E-4</v>
      </c>
      <c r="N7" s="4">
        <v>1.8585263243346088E-3</v>
      </c>
      <c r="O7" s="8">
        <v>326.14364354617737</v>
      </c>
      <c r="P7" s="8">
        <v>1035.3808427911113</v>
      </c>
    </row>
    <row r="8" spans="1:16" x14ac:dyDescent="0.2">
      <c r="A8" s="2" t="s">
        <v>4881</v>
      </c>
      <c r="B8" s="4">
        <v>1.007738200636632E-2</v>
      </c>
      <c r="C8" s="7" t="s">
        <v>1502</v>
      </c>
      <c r="D8" s="4">
        <v>8.3589579241285048E-3</v>
      </c>
      <c r="E8" s="7" t="s">
        <v>1503</v>
      </c>
      <c r="F8" s="8">
        <v>4656.7566932032423</v>
      </c>
      <c r="G8" s="7" t="s">
        <v>1504</v>
      </c>
      <c r="H8" s="5" t="s">
        <v>1505</v>
      </c>
      <c r="I8" s="4">
        <v>0.43089430894308944</v>
      </c>
      <c r="J8" s="3">
        <v>106</v>
      </c>
      <c r="K8" s="4">
        <v>7.3421269481975145E-3</v>
      </c>
      <c r="L8" s="4">
        <v>1.3068002148330794E-2</v>
      </c>
      <c r="M8" s="4">
        <v>5.9429652094812532E-3</v>
      </c>
      <c r="N8" s="4">
        <v>1.1061080838415401E-2</v>
      </c>
      <c r="O8" s="8">
        <v>3310.812575912229</v>
      </c>
      <c r="P8" s="8">
        <v>6162.1033023351756</v>
      </c>
    </row>
    <row r="9" spans="1:16" x14ac:dyDescent="0.2">
      <c r="A9" s="15" t="s">
        <v>4886</v>
      </c>
      <c r="B9" s="16">
        <v>3.7838933028593556E-4</v>
      </c>
      <c r="C9" s="17" t="s">
        <v>5451</v>
      </c>
      <c r="D9" s="16">
        <v>3.2422552853924604E-4</v>
      </c>
      <c r="E9" s="17" t="s">
        <v>6468</v>
      </c>
      <c r="F9" s="18">
        <v>180.62531404474163</v>
      </c>
      <c r="G9" s="17" t="s">
        <v>1506</v>
      </c>
      <c r="H9" s="19" t="s">
        <v>1507</v>
      </c>
      <c r="I9" s="16">
        <v>0.14227642276422764</v>
      </c>
      <c r="J9" s="20">
        <v>35</v>
      </c>
      <c r="K9" s="16">
        <v>2.0606809881731756E-4</v>
      </c>
      <c r="L9" s="16">
        <v>5.8705273810140401E-4</v>
      </c>
      <c r="M9" s="16">
        <v>1.6976565139401091E-4</v>
      </c>
      <c r="N9" s="16">
        <v>5.1319462495051193E-4</v>
      </c>
      <c r="O9" s="18">
        <v>94.576063258207057</v>
      </c>
      <c r="P9" s="18">
        <v>285.89957340925173</v>
      </c>
    </row>
    <row r="10" spans="1:16" x14ac:dyDescent="0.2">
      <c r="A10" s="2" t="s">
        <v>4891</v>
      </c>
      <c r="B10" s="4">
        <v>1.433726083723393E-4</v>
      </c>
      <c r="C10" s="7" t="s">
        <v>4906</v>
      </c>
      <c r="D10" s="4">
        <v>1.3026809255790688E-4</v>
      </c>
      <c r="E10" s="7" t="s">
        <v>4906</v>
      </c>
      <c r="F10" s="8">
        <v>72.572061904845455</v>
      </c>
      <c r="G10" s="7" t="s">
        <v>1508</v>
      </c>
      <c r="H10" s="5" t="s">
        <v>1509</v>
      </c>
      <c r="I10" s="4">
        <v>7.7235772357723581E-2</v>
      </c>
      <c r="J10" s="3">
        <v>19</v>
      </c>
      <c r="K10" s="4">
        <v>6.2517689082801709E-5</v>
      </c>
      <c r="L10" s="4">
        <v>2.4946944891679197E-4</v>
      </c>
      <c r="M10" s="4">
        <v>5.5573058105451133E-5</v>
      </c>
      <c r="N10" s="4">
        <v>2.336851942762313E-4</v>
      </c>
      <c r="O10" s="8">
        <v>30.959625905918578</v>
      </c>
      <c r="P10" s="8">
        <v>130.18549709493794</v>
      </c>
    </row>
    <row r="11" spans="1:16" x14ac:dyDescent="0.2">
      <c r="A11" s="15" t="s">
        <v>5738</v>
      </c>
      <c r="B11" s="16">
        <v>2.3501672191359629E-4</v>
      </c>
      <c r="C11" s="17" t="s">
        <v>5447</v>
      </c>
      <c r="D11" s="16">
        <v>1.9395743598133919E-4</v>
      </c>
      <c r="E11" s="17" t="s">
        <v>5484</v>
      </c>
      <c r="F11" s="18">
        <v>108.05325213989619</v>
      </c>
      <c r="G11" s="17" t="s">
        <v>1510</v>
      </c>
      <c r="H11" s="19" t="s">
        <v>1511</v>
      </c>
      <c r="I11" s="16">
        <v>0.11382113821138211</v>
      </c>
      <c r="J11" s="20">
        <v>28</v>
      </c>
      <c r="K11" s="16">
        <v>1.2720290454808333E-4</v>
      </c>
      <c r="L11" s="16">
        <v>3.6072924857966104E-4</v>
      </c>
      <c r="M11" s="16">
        <v>1.0071178970581054E-4</v>
      </c>
      <c r="N11" s="16">
        <v>3.1171905590415534E-4</v>
      </c>
      <c r="O11" s="18">
        <v>56.106311941498021</v>
      </c>
      <c r="P11" s="18">
        <v>173.65798621746418</v>
      </c>
    </row>
    <row r="12" spans="1:16" x14ac:dyDescent="0.2">
      <c r="A12" s="2" t="s">
        <v>4900</v>
      </c>
      <c r="B12" s="4">
        <v>1.6990560739651083E-4</v>
      </c>
      <c r="C12" s="7" t="s">
        <v>5484</v>
      </c>
      <c r="D12" s="4">
        <v>1.3060975867443971E-4</v>
      </c>
      <c r="E12" s="7" t="s">
        <v>4906</v>
      </c>
      <c r="F12" s="8">
        <v>72.762403331306331</v>
      </c>
      <c r="G12" s="7" t="s">
        <v>1512</v>
      </c>
      <c r="H12" s="5" t="s">
        <v>1513</v>
      </c>
      <c r="I12" s="4">
        <v>9.3495934959349589E-2</v>
      </c>
      <c r="J12" s="3">
        <v>23</v>
      </c>
      <c r="K12" s="4">
        <v>8.2015702336139991E-5</v>
      </c>
      <c r="L12" s="4">
        <v>2.7294135078005736E-4</v>
      </c>
      <c r="M12" s="4">
        <v>6.2453554983193523E-5</v>
      </c>
      <c r="N12" s="4">
        <v>2.1079103417586401E-4</v>
      </c>
      <c r="O12" s="8">
        <v>34.792735269407977</v>
      </c>
      <c r="P12" s="8">
        <v>117.43121190169512</v>
      </c>
    </row>
    <row r="13" spans="1:16" x14ac:dyDescent="0.2">
      <c r="A13" s="2" t="s">
        <v>4905</v>
      </c>
      <c r="B13" s="4">
        <v>6.5111114517085438E-5</v>
      </c>
      <c r="C13" s="7" t="s">
        <v>5018</v>
      </c>
      <c r="D13" s="4">
        <v>6.3347677306899478E-5</v>
      </c>
      <c r="E13" s="7" t="s">
        <v>5018</v>
      </c>
      <c r="F13" s="8">
        <v>35.290848808589864</v>
      </c>
      <c r="G13" s="7" t="s">
        <v>1514</v>
      </c>
      <c r="H13" s="5" t="s">
        <v>1515</v>
      </c>
      <c r="I13" s="4">
        <v>3.6585365853658534E-2</v>
      </c>
      <c r="J13" s="3">
        <v>9</v>
      </c>
      <c r="K13" s="4">
        <v>9.059391549638987E-6</v>
      </c>
      <c r="L13" s="4">
        <v>1.4349374822131129E-4</v>
      </c>
      <c r="M13" s="4">
        <v>8.2231069610777401E-6</v>
      </c>
      <c r="N13" s="4">
        <v>1.411472779028506E-4</v>
      </c>
      <c r="O13" s="8">
        <v>4.5810744266806829</v>
      </c>
      <c r="P13" s="8">
        <v>78.632831636133133</v>
      </c>
    </row>
    <row r="14" spans="1:16" x14ac:dyDescent="0.2">
      <c r="A14" s="15" t="s">
        <v>5739</v>
      </c>
      <c r="B14" s="16">
        <v>1.5826625693548063E-2</v>
      </c>
      <c r="C14" s="17" t="s">
        <v>1516</v>
      </c>
      <c r="D14" s="16">
        <v>1.3326963554665262E-2</v>
      </c>
      <c r="E14" s="17" t="s">
        <v>1517</v>
      </c>
      <c r="F14" s="18">
        <v>7424.4214765243578</v>
      </c>
      <c r="G14" s="17" t="s">
        <v>1518</v>
      </c>
      <c r="H14" s="19" t="s">
        <v>1519</v>
      </c>
      <c r="I14" s="16">
        <v>0.46747967479674796</v>
      </c>
      <c r="J14" s="20">
        <v>115</v>
      </c>
      <c r="K14" s="16">
        <v>1.0239778184591798E-2</v>
      </c>
      <c r="L14" s="16">
        <v>2.3134668657624865E-2</v>
      </c>
      <c r="M14" s="16">
        <v>8.5280249997508346E-3</v>
      </c>
      <c r="N14" s="16">
        <v>2.0048147842191329E-2</v>
      </c>
      <c r="O14" s="18">
        <v>4750.943581467387</v>
      </c>
      <c r="P14" s="18">
        <v>11168.778153669931</v>
      </c>
    </row>
    <row r="15" spans="1:16" x14ac:dyDescent="0.2">
      <c r="A15" s="2" t="s">
        <v>5740</v>
      </c>
      <c r="B15" s="4">
        <v>7.8504319158691747E-4</v>
      </c>
      <c r="C15" s="7" t="s">
        <v>6393</v>
      </c>
      <c r="D15" s="4">
        <v>4.6295619442931189E-4</v>
      </c>
      <c r="E15" s="7" t="s">
        <v>5481</v>
      </c>
      <c r="F15" s="8">
        <v>257.91185655398169</v>
      </c>
      <c r="G15" s="7" t="s">
        <v>1520</v>
      </c>
      <c r="H15" s="5" t="s">
        <v>1521</v>
      </c>
      <c r="I15" s="4">
        <v>2.032520325203252E-2</v>
      </c>
      <c r="J15" s="3">
        <v>5</v>
      </c>
      <c r="K15" s="4">
        <v>1.1475082030283806E-4</v>
      </c>
      <c r="L15" s="4">
        <v>1.634878427251701E-3</v>
      </c>
      <c r="M15" s="4">
        <v>6.2650360435728903E-5</v>
      </c>
      <c r="N15" s="4">
        <v>9.4239723859758319E-4</v>
      </c>
      <c r="O15" s="8">
        <v>34.902375145176173</v>
      </c>
      <c r="P15" s="8">
        <v>525.00738588812669</v>
      </c>
    </row>
    <row r="16" spans="1:16" x14ac:dyDescent="0.2">
      <c r="A16" s="2" t="s">
        <v>5741</v>
      </c>
      <c r="B16" s="4">
        <v>1.5041582501961146E-2</v>
      </c>
      <c r="C16" s="7" t="s">
        <v>3887</v>
      </c>
      <c r="D16" s="4">
        <v>1.2864007360235951E-2</v>
      </c>
      <c r="E16" s="7" t="s">
        <v>1522</v>
      </c>
      <c r="F16" s="8">
        <v>7166.5096199703758</v>
      </c>
      <c r="G16" s="7" t="s">
        <v>1523</v>
      </c>
      <c r="H16" s="5" t="s">
        <v>1524</v>
      </c>
      <c r="I16" s="4">
        <v>0.45934959349593496</v>
      </c>
      <c r="J16" s="3">
        <v>113</v>
      </c>
      <c r="K16" s="4">
        <v>9.4133563874800041E-3</v>
      </c>
      <c r="L16" s="4">
        <v>2.209633780808461E-2</v>
      </c>
      <c r="M16" s="4">
        <v>7.985788073771356E-3</v>
      </c>
      <c r="N16" s="4">
        <v>1.9514866833938403E-2</v>
      </c>
      <c r="O16" s="8">
        <v>4448.8646073564905</v>
      </c>
      <c r="P16" s="8">
        <v>10871.688501217961</v>
      </c>
    </row>
    <row r="17" spans="1:16" x14ac:dyDescent="0.2">
      <c r="A17" s="15" t="s">
        <v>4917</v>
      </c>
      <c r="B17" s="16">
        <v>2.4630525763986624E-2</v>
      </c>
      <c r="C17" s="17" t="s">
        <v>1525</v>
      </c>
      <c r="D17" s="16">
        <v>1.9683823598997795E-2</v>
      </c>
      <c r="E17" s="17" t="s">
        <v>1526</v>
      </c>
      <c r="F17" s="18">
        <v>10965.813935715147</v>
      </c>
      <c r="G17" s="17" t="s">
        <v>1527</v>
      </c>
      <c r="H17" s="19" t="s">
        <v>1528</v>
      </c>
      <c r="I17" s="16">
        <v>0.46341463414634149</v>
      </c>
      <c r="J17" s="20">
        <v>114</v>
      </c>
      <c r="K17" s="16">
        <v>1.8574880663694955E-2</v>
      </c>
      <c r="L17" s="16">
        <v>3.0992423305364024E-2</v>
      </c>
      <c r="M17" s="16">
        <v>1.4772079833933884E-2</v>
      </c>
      <c r="N17" s="16">
        <v>2.5408441038628271E-2</v>
      </c>
      <c r="O17" s="18">
        <v>8229.492511337914</v>
      </c>
      <c r="P17" s="18">
        <v>14154.985459246482</v>
      </c>
    </row>
    <row r="18" spans="1:16" x14ac:dyDescent="0.2">
      <c r="A18" s="2" t="s">
        <v>4922</v>
      </c>
      <c r="B18" s="4">
        <v>4.3194386552945375E-3</v>
      </c>
      <c r="C18" s="7" t="s">
        <v>1529</v>
      </c>
      <c r="D18" s="4">
        <v>4.1692862485011757E-3</v>
      </c>
      <c r="E18" s="7" t="s">
        <v>1530</v>
      </c>
      <c r="F18" s="8">
        <v>2322.700008758844</v>
      </c>
      <c r="G18" s="7" t="s">
        <v>1531</v>
      </c>
      <c r="H18" s="5" t="s">
        <v>1532</v>
      </c>
      <c r="I18" s="4">
        <v>0.23577235772357724</v>
      </c>
      <c r="J18" s="3">
        <v>58</v>
      </c>
      <c r="K18" s="4">
        <v>2.2319462948880054E-3</v>
      </c>
      <c r="L18" s="4">
        <v>7.1455123914325085E-3</v>
      </c>
      <c r="M18" s="4">
        <v>2.1553309672137687E-3</v>
      </c>
      <c r="N18" s="4">
        <v>6.8093703691623183E-3</v>
      </c>
      <c r="O18" s="8">
        <v>1200.730042996043</v>
      </c>
      <c r="P18" s="8">
        <v>3793.4849452424369</v>
      </c>
    </row>
    <row r="19" spans="1:16" x14ac:dyDescent="0.2">
      <c r="A19" s="2" t="s">
        <v>4927</v>
      </c>
      <c r="B19" s="4">
        <v>2.3861192745613701E-3</v>
      </c>
      <c r="C19" s="7" t="s">
        <v>1533</v>
      </c>
      <c r="D19" s="4">
        <v>1.9973548717766108E-3</v>
      </c>
      <c r="E19" s="7" t="s">
        <v>1534</v>
      </c>
      <c r="F19" s="8">
        <v>1112.7219148931854</v>
      </c>
      <c r="G19" s="7" t="s">
        <v>1535</v>
      </c>
      <c r="H19" s="5" t="s">
        <v>1536</v>
      </c>
      <c r="I19" s="4">
        <v>0.25203252032520324</v>
      </c>
      <c r="J19" s="3">
        <v>62</v>
      </c>
      <c r="K19" s="4">
        <v>1.5861946984756941E-3</v>
      </c>
      <c r="L19" s="4">
        <v>3.3535214896963927E-3</v>
      </c>
      <c r="M19" s="4">
        <v>1.317457053943026E-3</v>
      </c>
      <c r="N19" s="4">
        <v>2.8328135507053216E-3</v>
      </c>
      <c r="O19" s="8">
        <v>733.95236698677923</v>
      </c>
      <c r="P19" s="8">
        <v>1578.1540692728397</v>
      </c>
    </row>
    <row r="20" spans="1:16" x14ac:dyDescent="0.2">
      <c r="A20" s="2" t="s">
        <v>4932</v>
      </c>
      <c r="B20" s="4">
        <v>2.8480876105446964E-3</v>
      </c>
      <c r="C20" s="7" t="s">
        <v>1537</v>
      </c>
      <c r="D20" s="4">
        <v>2.4579135168947535E-3</v>
      </c>
      <c r="E20" s="7" t="s">
        <v>6274</v>
      </c>
      <c r="F20" s="8">
        <v>1369.2981021085473</v>
      </c>
      <c r="G20" s="7" t="s">
        <v>1538</v>
      </c>
      <c r="H20" s="5" t="s">
        <v>1539</v>
      </c>
      <c r="I20" s="4">
        <v>0.14634146341463414</v>
      </c>
      <c r="J20" s="3">
        <v>36</v>
      </c>
      <c r="K20" s="4">
        <v>1.3717548762124288E-3</v>
      </c>
      <c r="L20" s="4">
        <v>4.5691020867953923E-3</v>
      </c>
      <c r="M20" s="4">
        <v>1.197512940625868E-3</v>
      </c>
      <c r="N20" s="4">
        <v>4.0136578519141316E-3</v>
      </c>
      <c r="O20" s="8">
        <v>667.1317707390433</v>
      </c>
      <c r="P20" s="8">
        <v>2235.999778414669</v>
      </c>
    </row>
    <row r="21" spans="1:16" x14ac:dyDescent="0.2">
      <c r="A21" s="2" t="s">
        <v>4937</v>
      </c>
      <c r="B21" s="4">
        <v>4.1164583251192535E-3</v>
      </c>
      <c r="C21" s="7" t="s">
        <v>1540</v>
      </c>
      <c r="D21" s="4">
        <v>3.8037603295580044E-3</v>
      </c>
      <c r="E21" s="7" t="s">
        <v>1541</v>
      </c>
      <c r="F21" s="8">
        <v>2119.0663399417654</v>
      </c>
      <c r="G21" s="7" t="s">
        <v>1542</v>
      </c>
      <c r="H21" s="5" t="s">
        <v>1543</v>
      </c>
      <c r="I21" s="4">
        <v>0.25609756097560976</v>
      </c>
      <c r="J21" s="3">
        <v>63</v>
      </c>
      <c r="K21" s="4">
        <v>2.7605632877311824E-3</v>
      </c>
      <c r="L21" s="4">
        <v>5.7601629089140691E-3</v>
      </c>
      <c r="M21" s="4">
        <v>2.4755763800833812E-3</v>
      </c>
      <c r="N21" s="4">
        <v>5.3536379576297173E-3</v>
      </c>
      <c r="O21" s="8">
        <v>1379.1380435368144</v>
      </c>
      <c r="P21" s="8">
        <v>2982.4996869784286</v>
      </c>
    </row>
    <row r="22" spans="1:16" x14ac:dyDescent="0.2">
      <c r="A22" s="2" t="s">
        <v>4942</v>
      </c>
      <c r="B22" s="4">
        <v>1.4302688429591987E-3</v>
      </c>
      <c r="C22" s="7" t="s">
        <v>1544</v>
      </c>
      <c r="D22" s="4">
        <v>1.80109509879402E-3</v>
      </c>
      <c r="E22" s="7" t="s">
        <v>1545</v>
      </c>
      <c r="F22" s="8">
        <v>1003.3860359787675</v>
      </c>
      <c r="G22" s="7" t="s">
        <v>1546</v>
      </c>
      <c r="H22" s="5" t="s">
        <v>1547</v>
      </c>
      <c r="I22" s="4">
        <v>5.6910569105691054E-2</v>
      </c>
      <c r="J22" s="3">
        <v>14</v>
      </c>
      <c r="K22" s="4">
        <v>7.2346962532270661E-4</v>
      </c>
      <c r="L22" s="4">
        <v>2.3470533971931807E-3</v>
      </c>
      <c r="M22" s="4">
        <v>7.9235416703857253E-4</v>
      </c>
      <c r="N22" s="4">
        <v>3.5071600887693188E-3</v>
      </c>
      <c r="O22" s="8">
        <v>441.41872757770182</v>
      </c>
      <c r="P22" s="8">
        <v>1953.8310116825426</v>
      </c>
    </row>
    <row r="23" spans="1:16" x14ac:dyDescent="0.2">
      <c r="A23" s="2" t="s">
        <v>5742</v>
      </c>
      <c r="B23" s="4">
        <v>9.5301530555075686E-3</v>
      </c>
      <c r="C23" s="7" t="s">
        <v>1548</v>
      </c>
      <c r="D23" s="4">
        <v>5.4544135334732308E-3</v>
      </c>
      <c r="E23" s="7" t="s">
        <v>1549</v>
      </c>
      <c r="F23" s="8">
        <v>3038.6415340340377</v>
      </c>
      <c r="G23" s="7" t="s">
        <v>1550</v>
      </c>
      <c r="H23" s="5" t="s">
        <v>1551</v>
      </c>
      <c r="I23" s="4">
        <v>0.34552845528455284</v>
      </c>
      <c r="J23" s="3">
        <v>85</v>
      </c>
      <c r="K23" s="4">
        <v>6.4639428789580447E-3</v>
      </c>
      <c r="L23" s="4">
        <v>1.3110170419043892E-2</v>
      </c>
      <c r="M23" s="4">
        <v>3.7183164792716694E-3</v>
      </c>
      <c r="N23" s="4">
        <v>7.4642999482191852E-3</v>
      </c>
      <c r="O23" s="8">
        <v>2071.4657627734778</v>
      </c>
      <c r="P23" s="8">
        <v>4158.3447433814281</v>
      </c>
    </row>
    <row r="24" spans="1:16" x14ac:dyDescent="0.2">
      <c r="A24" s="9" t="s">
        <v>4951</v>
      </c>
      <c r="B24" s="10">
        <v>1.5859125896358368E-2</v>
      </c>
      <c r="C24" s="11" t="s">
        <v>1552</v>
      </c>
      <c r="D24" s="10">
        <v>1.4157770788461869E-2</v>
      </c>
      <c r="E24" s="11" t="s">
        <v>1553</v>
      </c>
      <c r="F24" s="12">
        <v>7887.2623212636709</v>
      </c>
      <c r="G24" s="11" t="s">
        <v>1554</v>
      </c>
      <c r="H24" s="13" t="s">
        <v>1555</v>
      </c>
      <c r="I24" s="10">
        <v>0.49593495934959347</v>
      </c>
      <c r="J24" s="14">
        <v>122</v>
      </c>
      <c r="K24" s="10">
        <v>1.2344159920668981E-2</v>
      </c>
      <c r="L24" s="10">
        <v>1.9873686233905966E-2</v>
      </c>
      <c r="M24" s="10">
        <v>1.098214468358236E-2</v>
      </c>
      <c r="N24" s="10">
        <v>1.8025585244699348E-2</v>
      </c>
      <c r="O24" s="12">
        <v>6118.1281476937775</v>
      </c>
      <c r="P24" s="12">
        <v>10042.013071373469</v>
      </c>
    </row>
    <row r="25" spans="1:16" x14ac:dyDescent="0.2">
      <c r="A25" s="9" t="s">
        <v>4956</v>
      </c>
      <c r="B25" s="10">
        <v>2.5500151357427971E-2</v>
      </c>
      <c r="C25" s="11" t="s">
        <v>1556</v>
      </c>
      <c r="D25" s="10">
        <v>1.89116451806964E-2</v>
      </c>
      <c r="E25" s="11" t="s">
        <v>1557</v>
      </c>
      <c r="F25" s="12">
        <v>10535.635072463241</v>
      </c>
      <c r="G25" s="11" t="s">
        <v>1558</v>
      </c>
      <c r="H25" s="13" t="s">
        <v>1559</v>
      </c>
      <c r="I25" s="10">
        <v>0.52032520325203258</v>
      </c>
      <c r="J25" s="14">
        <v>128</v>
      </c>
      <c r="K25" s="10">
        <v>1.8765661744678985E-2</v>
      </c>
      <c r="L25" s="10">
        <v>3.4290156615958231E-2</v>
      </c>
      <c r="M25" s="10">
        <v>1.3629018215218863E-2</v>
      </c>
      <c r="N25" s="10">
        <v>2.6039389551496823E-2</v>
      </c>
      <c r="O25" s="12">
        <v>7592.6954497891365</v>
      </c>
      <c r="P25" s="12">
        <v>14506.4854592508</v>
      </c>
    </row>
    <row r="26" spans="1:16" x14ac:dyDescent="0.2">
      <c r="A26" s="9" t="s">
        <v>4961</v>
      </c>
      <c r="B26" s="10">
        <v>5.6150761762186419E-2</v>
      </c>
      <c r="C26" s="11" t="s">
        <v>1560</v>
      </c>
      <c r="D26" s="10">
        <v>4.9128976511133696E-2</v>
      </c>
      <c r="E26" s="11" t="s">
        <v>1561</v>
      </c>
      <c r="F26" s="12">
        <v>27369.642517048465</v>
      </c>
      <c r="G26" s="11" t="s">
        <v>1562</v>
      </c>
      <c r="H26" s="13" t="s">
        <v>1563</v>
      </c>
      <c r="I26" s="10">
        <v>0.69918699186991873</v>
      </c>
      <c r="J26" s="14">
        <v>172</v>
      </c>
      <c r="K26" s="10">
        <v>4.5778531960638184E-2</v>
      </c>
      <c r="L26" s="10">
        <v>6.8752218028017495E-2</v>
      </c>
      <c r="M26" s="10">
        <v>3.9750534176833011E-2</v>
      </c>
      <c r="N26" s="10">
        <v>6.0843869495832807E-2</v>
      </c>
      <c r="O26" s="12">
        <v>22144.933347737908</v>
      </c>
      <c r="P26" s="12">
        <v>33895.983098233402</v>
      </c>
    </row>
    <row r="27" spans="1:16" x14ac:dyDescent="0.2">
      <c r="A27" s="15" t="s">
        <v>4966</v>
      </c>
      <c r="B27" s="16">
        <v>7.8615783259333674E-2</v>
      </c>
      <c r="C27" s="17" t="s">
        <v>1564</v>
      </c>
      <c r="D27" s="16">
        <v>7.2590416772895114E-2</v>
      </c>
      <c r="E27" s="17" t="s">
        <v>1565</v>
      </c>
      <c r="F27" s="18">
        <v>40439.958214628226</v>
      </c>
      <c r="G27" s="17" t="s">
        <v>1566</v>
      </c>
      <c r="H27" s="19" t="s">
        <v>1567</v>
      </c>
      <c r="I27" s="16">
        <v>0.85365853658536583</v>
      </c>
      <c r="J27" s="20">
        <v>210</v>
      </c>
      <c r="K27" s="16">
        <v>6.6312934970311932E-2</v>
      </c>
      <c r="L27" s="16">
        <v>9.3040046050907432E-2</v>
      </c>
      <c r="M27" s="16">
        <v>6.1005660897521991E-2</v>
      </c>
      <c r="N27" s="16">
        <v>8.6628597680205491E-2</v>
      </c>
      <c r="O27" s="18">
        <v>33986.116724883694</v>
      </c>
      <c r="P27" s="18">
        <v>48260.59728158838</v>
      </c>
    </row>
    <row r="28" spans="1:16" x14ac:dyDescent="0.2">
      <c r="A28" s="15" t="s">
        <v>4971</v>
      </c>
      <c r="B28" s="16">
        <v>2.4568571828794732E-2</v>
      </c>
      <c r="C28" s="17" t="s">
        <v>1568</v>
      </c>
      <c r="D28" s="16">
        <v>1.9673247116104534E-2</v>
      </c>
      <c r="E28" s="17" t="s">
        <v>1569</v>
      </c>
      <c r="F28" s="18">
        <v>10959.921800840108</v>
      </c>
      <c r="G28" s="17" t="s">
        <v>1570</v>
      </c>
      <c r="H28" s="19" t="s">
        <v>1571</v>
      </c>
      <c r="I28" s="16">
        <v>0.73577235772357719</v>
      </c>
      <c r="J28" s="20">
        <v>181</v>
      </c>
      <c r="K28" s="16">
        <v>1.9210072510983854E-2</v>
      </c>
      <c r="L28" s="16">
        <v>2.9897201262637896E-2</v>
      </c>
      <c r="M28" s="16">
        <v>1.5263754492259607E-2</v>
      </c>
      <c r="N28" s="16">
        <v>2.4070042525156349E-2</v>
      </c>
      <c r="O28" s="18">
        <v>8503.4033596540266</v>
      </c>
      <c r="P28" s="18">
        <v>13409.366652170904</v>
      </c>
    </row>
    <row r="29" spans="1:16" x14ac:dyDescent="0.2">
      <c r="A29" s="15" t="s">
        <v>4976</v>
      </c>
      <c r="B29" s="16">
        <v>6.915430742034716E-3</v>
      </c>
      <c r="C29" s="17" t="s">
        <v>1572</v>
      </c>
      <c r="D29" s="16">
        <v>5.4581359064876604E-3</v>
      </c>
      <c r="E29" s="17" t="s">
        <v>1573</v>
      </c>
      <c r="F29" s="18">
        <v>3040.7152596834403</v>
      </c>
      <c r="G29" s="17" t="s">
        <v>1574</v>
      </c>
      <c r="H29" s="19" t="s">
        <v>1575</v>
      </c>
      <c r="I29" s="16">
        <v>0.56504065040650409</v>
      </c>
      <c r="J29" s="20">
        <v>139</v>
      </c>
      <c r="K29" s="16">
        <v>5.2939646287415839E-3</v>
      </c>
      <c r="L29" s="16">
        <v>8.7333401582284434E-3</v>
      </c>
      <c r="M29" s="16">
        <v>4.143962090462785E-3</v>
      </c>
      <c r="N29" s="16">
        <v>6.9907636052841541E-3</v>
      </c>
      <c r="O29" s="18">
        <v>2308.5919771698095</v>
      </c>
      <c r="P29" s="18">
        <v>3894.5387098479364</v>
      </c>
    </row>
    <row r="30" spans="1:16" x14ac:dyDescent="0.2">
      <c r="A30" s="2" t="s">
        <v>4981</v>
      </c>
      <c r="B30" s="4">
        <v>2.4267277750993687E-4</v>
      </c>
      <c r="C30" s="7" t="s">
        <v>3322</v>
      </c>
      <c r="D30" s="4">
        <v>1.9153412851104055E-4</v>
      </c>
      <c r="E30" s="7" t="s">
        <v>5484</v>
      </c>
      <c r="F30" s="8">
        <v>106.70323298865382</v>
      </c>
      <c r="G30" s="7" t="s">
        <v>1576</v>
      </c>
      <c r="H30" s="5" t="s">
        <v>1577</v>
      </c>
      <c r="I30" s="4">
        <v>0.1991869918699187</v>
      </c>
      <c r="J30" s="3">
        <v>49</v>
      </c>
      <c r="K30" s="4">
        <v>1.5614746551511434E-4</v>
      </c>
      <c r="L30" s="4">
        <v>3.5282432567254287E-4</v>
      </c>
      <c r="M30" s="4">
        <v>1.2248273734242918E-4</v>
      </c>
      <c r="N30" s="4">
        <v>2.7671346449577712E-4</v>
      </c>
      <c r="O30" s="8">
        <v>68.234857992861365</v>
      </c>
      <c r="P30" s="8">
        <v>154.15644983337015</v>
      </c>
    </row>
    <row r="31" spans="1:16" x14ac:dyDescent="0.2">
      <c r="A31" s="2" t="s">
        <v>4986</v>
      </c>
      <c r="B31" s="4">
        <v>2.0979434120411356E-4</v>
      </c>
      <c r="C31" s="7" t="s">
        <v>5484</v>
      </c>
      <c r="D31" s="4">
        <v>1.6558419416216714E-4</v>
      </c>
      <c r="E31" s="7" t="s">
        <v>5484</v>
      </c>
      <c r="F31" s="8">
        <v>92.2465828219526</v>
      </c>
      <c r="G31" s="7" t="s">
        <v>1578</v>
      </c>
      <c r="H31" s="5" t="s">
        <v>1579</v>
      </c>
      <c r="I31" s="4">
        <v>0.23170731707317074</v>
      </c>
      <c r="J31" s="3">
        <v>57</v>
      </c>
      <c r="K31" s="4">
        <v>1.2126656195996328E-4</v>
      </c>
      <c r="L31" s="4">
        <v>3.2842843027672226E-4</v>
      </c>
      <c r="M31" s="4">
        <v>9.4951051362660577E-5</v>
      </c>
      <c r="N31" s="4">
        <v>2.6051672239866847E-4</v>
      </c>
      <c r="O31" s="8">
        <v>52.897017543709431</v>
      </c>
      <c r="P31" s="8">
        <v>145.13328117366416</v>
      </c>
    </row>
    <row r="32" spans="1:16" x14ac:dyDescent="0.2">
      <c r="A32" s="2" t="s">
        <v>5743</v>
      </c>
      <c r="B32" s="4">
        <v>9.2555356292466171E-4</v>
      </c>
      <c r="C32" s="7" t="s">
        <v>4893</v>
      </c>
      <c r="D32" s="4">
        <v>7.3051084214752768E-4</v>
      </c>
      <c r="E32" s="7" t="s">
        <v>1580</v>
      </c>
      <c r="F32" s="8">
        <v>406.96595012262912</v>
      </c>
      <c r="G32" s="7" t="s">
        <v>1581</v>
      </c>
      <c r="H32" s="5" t="s">
        <v>1582</v>
      </c>
      <c r="I32" s="4">
        <v>0.31300813008130079</v>
      </c>
      <c r="J32" s="3">
        <v>77</v>
      </c>
      <c r="K32" s="4">
        <v>6.6053064728498808E-4</v>
      </c>
      <c r="L32" s="4">
        <v>1.2294665062078853E-3</v>
      </c>
      <c r="M32" s="4">
        <v>5.1409161186026313E-4</v>
      </c>
      <c r="N32" s="4">
        <v>9.7721082505606975E-4</v>
      </c>
      <c r="O32" s="8">
        <v>286.39928280288825</v>
      </c>
      <c r="P32" s="8">
        <v>544.40195674569793</v>
      </c>
    </row>
    <row r="33" spans="1:16" x14ac:dyDescent="0.2">
      <c r="A33" s="2" t="s">
        <v>4995</v>
      </c>
      <c r="B33" s="4">
        <v>2.1581402029841098E-3</v>
      </c>
      <c r="C33" s="7" t="s">
        <v>1583</v>
      </c>
      <c r="D33" s="4">
        <v>1.7033534095775354E-3</v>
      </c>
      <c r="E33" s="7" t="s">
        <v>1584</v>
      </c>
      <c r="F33" s="8">
        <v>948.93436035183095</v>
      </c>
      <c r="G33" s="7" t="s">
        <v>1585</v>
      </c>
      <c r="H33" s="5" t="s">
        <v>1586</v>
      </c>
      <c r="I33" s="4">
        <v>0.34146341463414637</v>
      </c>
      <c r="J33" s="3">
        <v>84</v>
      </c>
      <c r="K33" s="4">
        <v>1.4970915524462809E-3</v>
      </c>
      <c r="L33" s="4">
        <v>2.9133241532530029E-3</v>
      </c>
      <c r="M33" s="4">
        <v>1.1838041935764638E-3</v>
      </c>
      <c r="N33" s="4">
        <v>2.2887845248980979E-3</v>
      </c>
      <c r="O33" s="8">
        <v>659.4946585347252</v>
      </c>
      <c r="P33" s="8">
        <v>1275.0767203712708</v>
      </c>
    </row>
    <row r="34" spans="1:16" x14ac:dyDescent="0.2">
      <c r="A34" s="2" t="s">
        <v>5744</v>
      </c>
      <c r="B34" s="4">
        <v>2.066308736703703E-3</v>
      </c>
      <c r="C34" s="7" t="s">
        <v>5212</v>
      </c>
      <c r="D34" s="4">
        <v>1.6308736693924687E-3</v>
      </c>
      <c r="E34" s="7" t="s">
        <v>1587</v>
      </c>
      <c r="F34" s="8">
        <v>908.55605981580675</v>
      </c>
      <c r="G34" s="7" t="s">
        <v>1588</v>
      </c>
      <c r="H34" s="5" t="s">
        <v>1589</v>
      </c>
      <c r="I34" s="4">
        <v>0.27235772357723576</v>
      </c>
      <c r="J34" s="3">
        <v>67</v>
      </c>
      <c r="K34" s="4">
        <v>1.2070786391037908E-3</v>
      </c>
      <c r="L34" s="4">
        <v>3.1269636355911474E-3</v>
      </c>
      <c r="M34" s="4">
        <v>9.6867430573318051E-4</v>
      </c>
      <c r="N34" s="4">
        <v>2.4684382840707642E-3</v>
      </c>
      <c r="O34" s="8">
        <v>539.64628099588037</v>
      </c>
      <c r="P34" s="8">
        <v>1375.1614262736109</v>
      </c>
    </row>
    <row r="35" spans="1:16" x14ac:dyDescent="0.2">
      <c r="A35" s="2" t="s">
        <v>5745</v>
      </c>
      <c r="B35" s="4">
        <v>1.3129611207081903E-3</v>
      </c>
      <c r="C35" s="7" t="s">
        <v>1590</v>
      </c>
      <c r="D35" s="4">
        <v>1.036279662696921E-3</v>
      </c>
      <c r="E35" s="7" t="s">
        <v>6292</v>
      </c>
      <c r="F35" s="8">
        <v>577.30907358256707</v>
      </c>
      <c r="G35" s="7" t="s">
        <v>1591</v>
      </c>
      <c r="H35" s="5" t="s">
        <v>1592</v>
      </c>
      <c r="I35" s="4">
        <v>0.32926829268292684</v>
      </c>
      <c r="J35" s="3">
        <v>81</v>
      </c>
      <c r="K35" s="4">
        <v>8.8480110268682449E-4</v>
      </c>
      <c r="L35" s="4">
        <v>1.7928932340999281E-3</v>
      </c>
      <c r="M35" s="4">
        <v>7.0627184912662184E-4</v>
      </c>
      <c r="N35" s="4">
        <v>1.3969228035526878E-3</v>
      </c>
      <c r="O35" s="8">
        <v>393.46246152857952</v>
      </c>
      <c r="P35" s="8">
        <v>778.22255768926289</v>
      </c>
    </row>
    <row r="36" spans="1:16" x14ac:dyDescent="0.2">
      <c r="A36" s="15" t="s">
        <v>5008</v>
      </c>
      <c r="B36" s="16">
        <v>1.7653141086760017E-2</v>
      </c>
      <c r="C36" s="17" t="s">
        <v>1593</v>
      </c>
      <c r="D36" s="16">
        <v>1.4215111209616873E-2</v>
      </c>
      <c r="E36" s="17" t="s">
        <v>1594</v>
      </c>
      <c r="F36" s="18">
        <v>7919.2065411566673</v>
      </c>
      <c r="G36" s="17" t="s">
        <v>1595</v>
      </c>
      <c r="H36" s="19" t="s">
        <v>1596</v>
      </c>
      <c r="I36" s="16">
        <v>0.69105691056910568</v>
      </c>
      <c r="J36" s="20">
        <v>170</v>
      </c>
      <c r="K36" s="16">
        <v>1.3126690729044578E-2</v>
      </c>
      <c r="L36" s="16">
        <v>2.2091567834009201E-2</v>
      </c>
      <c r="M36" s="16">
        <v>1.0539455053452246E-2</v>
      </c>
      <c r="N36" s="16">
        <v>1.7977997933747575E-2</v>
      </c>
      <c r="O36" s="18">
        <v>5871.5067486113076</v>
      </c>
      <c r="P36" s="18">
        <v>10015.502287278416</v>
      </c>
    </row>
    <row r="37" spans="1:16" x14ac:dyDescent="0.2">
      <c r="A37" s="15" t="s">
        <v>5013</v>
      </c>
      <c r="B37" s="16">
        <v>4.0397465379528683E-3</v>
      </c>
      <c r="C37" s="17" t="s">
        <v>1597</v>
      </c>
      <c r="D37" s="16">
        <v>3.9097229677397347E-3</v>
      </c>
      <c r="E37" s="17" t="s">
        <v>1598</v>
      </c>
      <c r="F37" s="18">
        <v>2178.0978877807493</v>
      </c>
      <c r="G37" s="17" t="s">
        <v>1599</v>
      </c>
      <c r="H37" s="19" t="s">
        <v>1600</v>
      </c>
      <c r="I37" s="16">
        <v>0.45528455284552843</v>
      </c>
      <c r="J37" s="20">
        <v>112</v>
      </c>
      <c r="K37" s="16">
        <v>2.5962931225488681E-3</v>
      </c>
      <c r="L37" s="16">
        <v>5.7556351499351184E-3</v>
      </c>
      <c r="M37" s="16">
        <v>2.4960880555533146E-3</v>
      </c>
      <c r="N37" s="16">
        <v>5.6109063917610374E-3</v>
      </c>
      <c r="O37" s="18">
        <v>1390.5650518912541</v>
      </c>
      <c r="P37" s="18">
        <v>3125.8233540509423</v>
      </c>
    </row>
    <row r="38" spans="1:16" x14ac:dyDescent="0.2">
      <c r="A38" s="2" t="s">
        <v>5746</v>
      </c>
      <c r="B38" s="4">
        <v>1.4783949924225064E-5</v>
      </c>
      <c r="C38" s="7" t="s">
        <v>4866</v>
      </c>
      <c r="D38" s="4">
        <v>1.3795635045969862E-5</v>
      </c>
      <c r="E38" s="7" t="s">
        <v>4866</v>
      </c>
      <c r="F38" s="8">
        <v>7.6855173121364002</v>
      </c>
      <c r="G38" s="7" t="s">
        <v>1601</v>
      </c>
      <c r="H38" s="5" t="s">
        <v>1602</v>
      </c>
      <c r="I38" s="4">
        <v>1.6260162601626018E-2</v>
      </c>
      <c r="J38" s="3">
        <v>4</v>
      </c>
      <c r="K38" s="4">
        <v>3.3848674807683427E-7</v>
      </c>
      <c r="L38" s="4">
        <v>4.0887411777524415E-5</v>
      </c>
      <c r="M38" s="4">
        <v>3.1021390510650883E-7</v>
      </c>
      <c r="N38" s="4">
        <v>3.6205045573026991E-5</v>
      </c>
      <c r="O38" s="8">
        <v>0.17281947008724316</v>
      </c>
      <c r="P38" s="8">
        <v>20.16974960637808</v>
      </c>
    </row>
    <row r="39" spans="1:16" x14ac:dyDescent="0.2">
      <c r="A39" s="2" t="s">
        <v>5021</v>
      </c>
      <c r="B39" s="4">
        <v>8.1904545978829442E-5</v>
      </c>
      <c r="C39" s="7" t="s">
        <v>5018</v>
      </c>
      <c r="D39" s="4">
        <v>4.6042400485418737E-5</v>
      </c>
      <c r="E39" s="7" t="s">
        <v>5018</v>
      </c>
      <c r="F39" s="8">
        <v>25.650117942658728</v>
      </c>
      <c r="G39" s="7" t="s">
        <v>1603</v>
      </c>
      <c r="H39" s="5" t="s">
        <v>1604</v>
      </c>
      <c r="I39" s="4">
        <v>0.10975609756097561</v>
      </c>
      <c r="J39" s="3">
        <v>27</v>
      </c>
      <c r="K39" s="4">
        <v>4.3334421366271677E-5</v>
      </c>
      <c r="L39" s="4">
        <v>1.2500383588293475E-4</v>
      </c>
      <c r="M39" s="4">
        <v>2.4458595251999684E-5</v>
      </c>
      <c r="N39" s="4">
        <v>7.162794806694629E-5</v>
      </c>
      <c r="O39" s="8">
        <v>13.62582850397269</v>
      </c>
      <c r="P39" s="8">
        <v>39.903769059340291</v>
      </c>
    </row>
    <row r="40" spans="1:16" x14ac:dyDescent="0.2">
      <c r="A40" s="2" t="s">
        <v>5026</v>
      </c>
      <c r="B40" s="4">
        <v>3.9430580420498134E-3</v>
      </c>
      <c r="C40" s="7" t="s">
        <v>1598</v>
      </c>
      <c r="D40" s="4">
        <v>3.8498849322083461E-3</v>
      </c>
      <c r="E40" s="7" t="s">
        <v>1605</v>
      </c>
      <c r="F40" s="8">
        <v>2144.762252525954</v>
      </c>
      <c r="G40" s="7" t="s">
        <v>1606</v>
      </c>
      <c r="H40" s="5" t="s">
        <v>1607</v>
      </c>
      <c r="I40" s="4">
        <v>0.45121951219512196</v>
      </c>
      <c r="J40" s="3">
        <v>111</v>
      </c>
      <c r="K40" s="4">
        <v>2.4981500293543559E-3</v>
      </c>
      <c r="L40" s="4">
        <v>5.6399086620286445E-3</v>
      </c>
      <c r="M40" s="4">
        <v>2.455791457549269E-3</v>
      </c>
      <c r="N40" s="4">
        <v>5.5436563806622301E-3</v>
      </c>
      <c r="O40" s="8">
        <v>1368.1159076113199</v>
      </c>
      <c r="P40" s="8">
        <v>3088.3585238478381</v>
      </c>
    </row>
    <row r="41" spans="1:16" x14ac:dyDescent="0.2">
      <c r="A41" s="2" t="s">
        <v>5031</v>
      </c>
      <c r="B41" s="4">
        <v>1.3613394548807148E-2</v>
      </c>
      <c r="C41" s="7" t="s">
        <v>1608</v>
      </c>
      <c r="D41" s="4">
        <v>1.0305388241877139E-2</v>
      </c>
      <c r="E41" s="7" t="s">
        <v>1609</v>
      </c>
      <c r="F41" s="8">
        <v>5741.108653375918</v>
      </c>
      <c r="G41" s="7" t="s">
        <v>1610</v>
      </c>
      <c r="H41" s="5" t="s">
        <v>1611</v>
      </c>
      <c r="I41" s="4">
        <v>0.65040650406504064</v>
      </c>
      <c r="J41" s="3">
        <v>160</v>
      </c>
      <c r="K41" s="4">
        <v>9.5873224298907225E-3</v>
      </c>
      <c r="L41" s="4">
        <v>1.7871976176094123E-2</v>
      </c>
      <c r="M41" s="4">
        <v>7.23650727283222E-3</v>
      </c>
      <c r="N41" s="4">
        <v>1.3519823825093924E-2</v>
      </c>
      <c r="O41" s="8">
        <v>4031.4419553306657</v>
      </c>
      <c r="P41" s="8">
        <v>7531.8635001980547</v>
      </c>
    </row>
    <row r="42" spans="1:16" x14ac:dyDescent="0.2">
      <c r="A42" s="15" t="s">
        <v>5036</v>
      </c>
      <c r="B42" s="16">
        <v>5.4047211430538929E-2</v>
      </c>
      <c r="C42" s="17" t="s">
        <v>1612</v>
      </c>
      <c r="D42" s="16">
        <v>5.2917169656790587E-2</v>
      </c>
      <c r="E42" s="17" t="s">
        <v>1613</v>
      </c>
      <c r="F42" s="18">
        <v>29480.036413788119</v>
      </c>
      <c r="G42" s="17" t="s">
        <v>1614</v>
      </c>
      <c r="H42" s="19" t="s">
        <v>1615</v>
      </c>
      <c r="I42" s="16">
        <v>0.81707317073170727</v>
      </c>
      <c r="J42" s="20">
        <v>201</v>
      </c>
      <c r="K42" s="16">
        <v>4.4027029346409709E-2</v>
      </c>
      <c r="L42" s="16">
        <v>6.577100217935157E-2</v>
      </c>
      <c r="M42" s="16">
        <v>4.283258583315179E-2</v>
      </c>
      <c r="N42" s="16">
        <v>6.4378078263944954E-2</v>
      </c>
      <c r="O42" s="18">
        <v>23861.937406094494</v>
      </c>
      <c r="P42" s="18">
        <v>35864.882868452034</v>
      </c>
    </row>
    <row r="43" spans="1:16" x14ac:dyDescent="0.2">
      <c r="A43" s="15" t="s">
        <v>5041</v>
      </c>
      <c r="B43" s="16">
        <v>4.6703983615880518E-2</v>
      </c>
      <c r="C43" s="17" t="s">
        <v>1616</v>
      </c>
      <c r="D43" s="16">
        <v>4.7356639651750153E-2</v>
      </c>
      <c r="E43" s="17" t="s">
        <v>1617</v>
      </c>
      <c r="F43" s="18">
        <v>26382.277631681416</v>
      </c>
      <c r="G43" s="17" t="s">
        <v>1618</v>
      </c>
      <c r="H43" s="19" t="s">
        <v>1619</v>
      </c>
      <c r="I43" s="16">
        <v>0.71544715447154472</v>
      </c>
      <c r="J43" s="20">
        <v>176</v>
      </c>
      <c r="K43" s="16">
        <v>3.7142328302216546E-2</v>
      </c>
      <c r="L43" s="16">
        <v>5.7801255581159852E-2</v>
      </c>
      <c r="M43" s="16">
        <v>3.7707588762084077E-2</v>
      </c>
      <c r="N43" s="16">
        <v>5.8532897368985461E-2</v>
      </c>
      <c r="O43" s="18">
        <v>21006.813043708164</v>
      </c>
      <c r="P43" s="18">
        <v>32608.545714628617</v>
      </c>
    </row>
    <row r="44" spans="1:16" x14ac:dyDescent="0.2">
      <c r="A44" s="2" t="s">
        <v>5046</v>
      </c>
      <c r="B44" s="4">
        <v>4.0890234742714228E-2</v>
      </c>
      <c r="C44" s="7" t="s">
        <v>1620</v>
      </c>
      <c r="D44" s="4">
        <v>4.0867147290146934E-2</v>
      </c>
      <c r="E44" s="7" t="s">
        <v>1621</v>
      </c>
      <c r="F44" s="8">
        <v>22766.996006306108</v>
      </c>
      <c r="G44" s="7" t="s">
        <v>1622</v>
      </c>
      <c r="H44" s="5" t="s">
        <v>1563</v>
      </c>
      <c r="I44" s="4">
        <v>0.69918699186991873</v>
      </c>
      <c r="J44" s="3">
        <v>172</v>
      </c>
      <c r="K44" s="4">
        <v>3.1727014756757578E-2</v>
      </c>
      <c r="L44" s="4">
        <v>5.1777934687720364E-2</v>
      </c>
      <c r="M44" s="4">
        <v>3.1656756573375973E-2</v>
      </c>
      <c r="N44" s="4">
        <v>5.191383569910514E-2</v>
      </c>
      <c r="O44" s="8">
        <v>17635.908015836067</v>
      </c>
      <c r="P44" s="8">
        <v>28921.081318502493</v>
      </c>
    </row>
    <row r="45" spans="1:16" x14ac:dyDescent="0.2">
      <c r="A45" s="2" t="s">
        <v>5051</v>
      </c>
      <c r="B45" s="4">
        <v>5.8137488731662933E-3</v>
      </c>
      <c r="C45" s="7" t="s">
        <v>1623</v>
      </c>
      <c r="D45" s="4">
        <v>6.4894923616032208E-3</v>
      </c>
      <c r="E45" s="7" t="s">
        <v>1624</v>
      </c>
      <c r="F45" s="8">
        <v>3615.2816253753081</v>
      </c>
      <c r="G45" s="7" t="s">
        <v>1625</v>
      </c>
      <c r="H45" s="5" t="s">
        <v>1551</v>
      </c>
      <c r="I45" s="4">
        <v>0.34552845528455284</v>
      </c>
      <c r="J45" s="3">
        <v>85</v>
      </c>
      <c r="K45" s="4">
        <v>4.2758660767009552E-3</v>
      </c>
      <c r="L45" s="4">
        <v>7.6186553075680875E-3</v>
      </c>
      <c r="M45" s="4">
        <v>4.720002567900226E-3</v>
      </c>
      <c r="N45" s="4">
        <v>8.6681083590104142E-3</v>
      </c>
      <c r="O45" s="8">
        <v>2629.5028339070705</v>
      </c>
      <c r="P45" s="8">
        <v>4828.983706415911</v>
      </c>
    </row>
    <row r="46" spans="1:16" x14ac:dyDescent="0.2">
      <c r="A46" s="2" t="s">
        <v>3474</v>
      </c>
      <c r="B46" s="4">
        <v>7.3432278146584127E-3</v>
      </c>
      <c r="C46" s="7" t="s">
        <v>1626</v>
      </c>
      <c r="D46" s="4">
        <v>5.5605300050404335E-3</v>
      </c>
      <c r="E46" s="7" t="s">
        <v>1627</v>
      </c>
      <c r="F46" s="8">
        <v>3097.7587821067036</v>
      </c>
      <c r="G46" s="7" t="s">
        <v>1628</v>
      </c>
      <c r="H46" s="5" t="s">
        <v>1629</v>
      </c>
      <c r="I46" s="4">
        <v>0.64634146341463417</v>
      </c>
      <c r="J46" s="3">
        <v>159</v>
      </c>
      <c r="K46" s="4">
        <v>5.170892709218348E-3</v>
      </c>
      <c r="L46" s="4">
        <v>9.6462893937595186E-3</v>
      </c>
      <c r="M46" s="4">
        <v>3.9038974346229174E-3</v>
      </c>
      <c r="N46" s="4">
        <v>7.296047859796909E-3</v>
      </c>
      <c r="O46" s="8">
        <v>2174.8524963600184</v>
      </c>
      <c r="P46" s="8">
        <v>4064.6118826567408</v>
      </c>
    </row>
    <row r="47" spans="1:16" x14ac:dyDescent="0.2">
      <c r="A47" s="9" t="s">
        <v>5060</v>
      </c>
      <c r="B47" s="10">
        <v>2.0956622363465557E-2</v>
      </c>
      <c r="C47" s="11" t="s">
        <v>1630</v>
      </c>
      <c r="D47" s="10">
        <v>1.5865918246917569E-2</v>
      </c>
      <c r="E47" s="11" t="s">
        <v>1631</v>
      </c>
      <c r="F47" s="12">
        <v>8838.8674354826198</v>
      </c>
      <c r="G47" s="11" t="s">
        <v>1632</v>
      </c>
      <c r="H47" s="13" t="s">
        <v>1611</v>
      </c>
      <c r="I47" s="10">
        <v>0.65040650406504064</v>
      </c>
      <c r="J47" s="14">
        <v>160</v>
      </c>
      <c r="K47" s="10">
        <v>1.475821513910907E-2</v>
      </c>
      <c r="L47" s="10">
        <v>2.751826556985364E-2</v>
      </c>
      <c r="M47" s="10">
        <v>1.1140404707455136E-2</v>
      </c>
      <c r="N47" s="10">
        <v>2.0815871684890831E-2</v>
      </c>
      <c r="O47" s="12">
        <v>6206.2944516906828</v>
      </c>
      <c r="P47" s="12">
        <v>11596.475382854795</v>
      </c>
    </row>
    <row r="48" spans="1:16" x14ac:dyDescent="0.2">
      <c r="A48" s="9" t="s">
        <v>5064</v>
      </c>
      <c r="B48" s="10">
        <v>8.150574024991003E-3</v>
      </c>
      <c r="C48" s="11" t="s">
        <v>1633</v>
      </c>
      <c r="D48" s="10">
        <v>7.6267542472390291E-3</v>
      </c>
      <c r="E48" s="11" t="s">
        <v>1634</v>
      </c>
      <c r="F48" s="12">
        <v>4248.8476686463828</v>
      </c>
      <c r="G48" s="11" t="s">
        <v>1635</v>
      </c>
      <c r="H48" s="13" t="s">
        <v>1636</v>
      </c>
      <c r="I48" s="10">
        <v>0.44308943089430897</v>
      </c>
      <c r="J48" s="14">
        <v>109</v>
      </c>
      <c r="K48" s="10">
        <v>4.4438746168961232E-3</v>
      </c>
      <c r="L48" s="10">
        <v>1.2309932228522754E-2</v>
      </c>
      <c r="M48" s="10">
        <v>4.1612060446075249E-3</v>
      </c>
      <c r="N48" s="10">
        <v>1.1480202765244819E-2</v>
      </c>
      <c r="O48" s="12">
        <v>2318.1985453102016</v>
      </c>
      <c r="P48" s="12">
        <v>6395.5951868196425</v>
      </c>
    </row>
    <row r="49" spans="1:16" x14ac:dyDescent="0.2">
      <c r="A49" s="9" t="s">
        <v>5069</v>
      </c>
      <c r="B49" s="10">
        <v>1.2806048338474556E-2</v>
      </c>
      <c r="C49" s="11" t="s">
        <v>1637</v>
      </c>
      <c r="D49" s="10">
        <v>8.2391639996785421E-3</v>
      </c>
      <c r="E49" s="11" t="s">
        <v>1638</v>
      </c>
      <c r="F49" s="12">
        <v>4590.019766836238</v>
      </c>
      <c r="G49" s="11" t="s">
        <v>1639</v>
      </c>
      <c r="H49" s="13" t="s">
        <v>1640</v>
      </c>
      <c r="I49" s="10">
        <v>0.54065040650406504</v>
      </c>
      <c r="J49" s="14">
        <v>133</v>
      </c>
      <c r="K49" s="10">
        <v>7.9453524183856847E-3</v>
      </c>
      <c r="L49" s="10">
        <v>1.8321323484150675E-2</v>
      </c>
      <c r="M49" s="10">
        <v>5.1085097608364743E-3</v>
      </c>
      <c r="N49" s="10">
        <v>1.1762893584081701E-2</v>
      </c>
      <c r="O49" s="12">
        <v>2845.9393188714453</v>
      </c>
      <c r="P49" s="12">
        <v>6553.0816073369479</v>
      </c>
    </row>
    <row r="50" spans="1:16" x14ac:dyDescent="0.2">
      <c r="A50" s="9" t="s">
        <v>5073</v>
      </c>
      <c r="B50" s="10">
        <v>1.4027151740542431E-5</v>
      </c>
      <c r="C50" s="11" t="s">
        <v>4866</v>
      </c>
      <c r="D50" s="10">
        <v>7.506660427782413E-6</v>
      </c>
      <c r="E50" s="11" t="s">
        <v>4866</v>
      </c>
      <c r="F50" s="12">
        <v>4.1819436714444533</v>
      </c>
      <c r="G50" s="11" t="s">
        <v>1641</v>
      </c>
      <c r="H50" s="13" t="s">
        <v>1642</v>
      </c>
      <c r="I50" s="10">
        <v>5.2845528455284556E-2</v>
      </c>
      <c r="J50" s="14">
        <v>13</v>
      </c>
      <c r="K50" s="10">
        <v>7.255534064739775E-6</v>
      </c>
      <c r="L50" s="10">
        <v>2.3150685736781161E-5</v>
      </c>
      <c r="M50" s="10">
        <v>3.82515159480956E-6</v>
      </c>
      <c r="N50" s="10">
        <v>1.2463866989425118E-5</v>
      </c>
      <c r="O50" s="12">
        <v>2.1309833657888184</v>
      </c>
      <c r="P50" s="12">
        <v>6.9435923177292063</v>
      </c>
    </row>
    <row r="51" spans="1:16" x14ac:dyDescent="0.2">
      <c r="A51" s="9" t="s">
        <v>5077</v>
      </c>
      <c r="B51" s="10">
        <v>1.2792021186734014E-2</v>
      </c>
      <c r="C51" s="11" t="s">
        <v>1637</v>
      </c>
      <c r="D51" s="10">
        <v>8.2316573392507593E-3</v>
      </c>
      <c r="E51" s="11" t="s">
        <v>1638</v>
      </c>
      <c r="F51" s="12">
        <v>4585.8378231647939</v>
      </c>
      <c r="G51" s="11" t="s">
        <v>1643</v>
      </c>
      <c r="H51" s="13" t="s">
        <v>1640</v>
      </c>
      <c r="I51" s="10">
        <v>0.54065040650406504</v>
      </c>
      <c r="J51" s="14">
        <v>133</v>
      </c>
      <c r="K51" s="10">
        <v>7.9291918313105694E-3</v>
      </c>
      <c r="L51" s="10">
        <v>1.830759063172557E-2</v>
      </c>
      <c r="M51" s="10">
        <v>5.1046469841044828E-3</v>
      </c>
      <c r="N51" s="10">
        <v>1.1754465515581037E-2</v>
      </c>
      <c r="O51" s="12">
        <v>2843.7873746262026</v>
      </c>
      <c r="P51" s="12">
        <v>6548.386349296713</v>
      </c>
    </row>
    <row r="52" spans="1:16" x14ac:dyDescent="0.2">
      <c r="A52" s="9" t="s">
        <v>5081</v>
      </c>
      <c r="B52" s="10">
        <v>1.4068317833034797E-3</v>
      </c>
      <c r="C52" s="11" t="s">
        <v>1644</v>
      </c>
      <c r="D52" s="10">
        <v>1.1089314602944875E-3</v>
      </c>
      <c r="E52" s="11" t="s">
        <v>1645</v>
      </c>
      <c r="F52" s="12">
        <v>617.78322691681626</v>
      </c>
      <c r="G52" s="11" t="s">
        <v>1646</v>
      </c>
      <c r="H52" s="13" t="s">
        <v>1647</v>
      </c>
      <c r="I52" s="10">
        <v>0.4065040650406504</v>
      </c>
      <c r="J52" s="14">
        <v>100</v>
      </c>
      <c r="K52" s="10">
        <v>1.0101356040046459E-3</v>
      </c>
      <c r="L52" s="10">
        <v>1.90583942695358E-3</v>
      </c>
      <c r="M52" s="10">
        <v>7.9252294981280234E-4</v>
      </c>
      <c r="N52" s="10">
        <v>1.4898653217869909E-3</v>
      </c>
      <c r="O52" s="12">
        <v>441.51275608229844</v>
      </c>
      <c r="P52" s="12">
        <v>830.00062593643372</v>
      </c>
    </row>
    <row r="53" spans="1:16" x14ac:dyDescent="0.2">
      <c r="A53" s="9" t="s">
        <v>5086</v>
      </c>
      <c r="B53" s="10">
        <v>1.3849732142220583E-2</v>
      </c>
      <c r="C53" s="11" t="s">
        <v>1648</v>
      </c>
      <c r="D53" s="10">
        <v>1.2108448526561157E-2</v>
      </c>
      <c r="E53" s="11" t="s">
        <v>1649</v>
      </c>
      <c r="F53" s="12">
        <v>6745.5894900020503</v>
      </c>
      <c r="G53" s="11" t="s">
        <v>1650</v>
      </c>
      <c r="H53" s="13" t="s">
        <v>1493</v>
      </c>
      <c r="I53" s="10">
        <v>0.63821138211382111</v>
      </c>
      <c r="J53" s="14">
        <v>157</v>
      </c>
      <c r="K53" s="10">
        <v>9.8538075035864425E-3</v>
      </c>
      <c r="L53" s="10">
        <v>1.847674373960493E-2</v>
      </c>
      <c r="M53" s="10">
        <v>8.3871319379423201E-3</v>
      </c>
      <c r="N53" s="10">
        <v>1.6417823031418435E-2</v>
      </c>
      <c r="O53" s="12">
        <v>4672.452373046679</v>
      </c>
      <c r="P53" s="12">
        <v>9146.3323518708967</v>
      </c>
    </row>
    <row r="54" spans="1:16" x14ac:dyDescent="0.2">
      <c r="A54" s="9" t="s">
        <v>5091</v>
      </c>
      <c r="B54" s="10">
        <v>3.5509448345470472E-3</v>
      </c>
      <c r="C54" s="11" t="s">
        <v>1651</v>
      </c>
      <c r="D54" s="10">
        <v>2.8047782094442406E-3</v>
      </c>
      <c r="E54" s="11" t="s">
        <v>1652</v>
      </c>
      <c r="F54" s="12">
        <v>1562.5356435972028</v>
      </c>
      <c r="G54" s="11" t="s">
        <v>1653</v>
      </c>
      <c r="H54" s="13" t="s">
        <v>1654</v>
      </c>
      <c r="I54" s="10">
        <v>0.48780487804878048</v>
      </c>
      <c r="J54" s="14">
        <v>120</v>
      </c>
      <c r="K54" s="10">
        <v>2.5851908944130959E-3</v>
      </c>
      <c r="L54" s="10">
        <v>4.6225944124543093E-3</v>
      </c>
      <c r="M54" s="10">
        <v>2.0393550183831063E-3</v>
      </c>
      <c r="N54" s="10">
        <v>3.6622217825088964E-3</v>
      </c>
      <c r="O54" s="12">
        <v>1136.1201022749824</v>
      </c>
      <c r="P54" s="12">
        <v>2040.2155331426734</v>
      </c>
    </row>
    <row r="55" spans="1:16" x14ac:dyDescent="0.2">
      <c r="A55" s="9" t="s">
        <v>5095</v>
      </c>
      <c r="B55" s="10">
        <v>2.1482132826825323E-3</v>
      </c>
      <c r="C55" s="11" t="s">
        <v>1655</v>
      </c>
      <c r="D55" s="10">
        <v>1.6769160698778874E-3</v>
      </c>
      <c r="E55" s="11" t="s">
        <v>1587</v>
      </c>
      <c r="F55" s="12">
        <v>934.20617775846551</v>
      </c>
      <c r="G55" s="11" t="s">
        <v>1656</v>
      </c>
      <c r="H55" s="13" t="s">
        <v>1657</v>
      </c>
      <c r="I55" s="10">
        <v>0.30081300813008133</v>
      </c>
      <c r="J55" s="14">
        <v>74</v>
      </c>
      <c r="K55" s="10">
        <v>1.2858533875795884E-3</v>
      </c>
      <c r="L55" s="10">
        <v>3.2164604545533806E-3</v>
      </c>
      <c r="M55" s="10">
        <v>1.0040080319587896E-3</v>
      </c>
      <c r="N55" s="10">
        <v>2.5164325804105307E-3</v>
      </c>
      <c r="O55" s="12">
        <v>559.33062054997265</v>
      </c>
      <c r="P55" s="12">
        <v>1401.8989410146112</v>
      </c>
    </row>
    <row r="56" spans="1:16" x14ac:dyDescent="0.2">
      <c r="A56" s="9" t="s">
        <v>5100</v>
      </c>
      <c r="B56" s="10">
        <v>5.6991581172295804E-3</v>
      </c>
      <c r="C56" s="11" t="s">
        <v>1658</v>
      </c>
      <c r="D56" s="10">
        <v>4.4816942793221275E-3</v>
      </c>
      <c r="E56" s="11" t="s">
        <v>1659</v>
      </c>
      <c r="F56" s="12">
        <v>2496.741821355668</v>
      </c>
      <c r="G56" s="11" t="s">
        <v>1660</v>
      </c>
      <c r="H56" s="13" t="s">
        <v>1661</v>
      </c>
      <c r="I56" s="10">
        <v>0.54878048780487809</v>
      </c>
      <c r="J56" s="14">
        <v>135</v>
      </c>
      <c r="K56" s="10">
        <v>4.3722244046887062E-3</v>
      </c>
      <c r="L56" s="10">
        <v>7.2960768974942754E-3</v>
      </c>
      <c r="M56" s="10">
        <v>3.4010743419568418E-3</v>
      </c>
      <c r="N56" s="10">
        <v>5.7506221855121052E-3</v>
      </c>
      <c r="O56" s="12">
        <v>1894.7308803017554</v>
      </c>
      <c r="P56" s="12">
        <v>3203.6587090798789</v>
      </c>
    </row>
    <row r="57" spans="1:16" x14ac:dyDescent="0.2">
      <c r="A57" s="15" t="s">
        <v>5105</v>
      </c>
      <c r="B57" s="16">
        <v>0.57725462201083577</v>
      </c>
      <c r="C57" s="17" t="s">
        <v>1662</v>
      </c>
      <c r="D57" s="16">
        <v>0.56046747614352088</v>
      </c>
      <c r="E57" s="17" t="s">
        <v>1663</v>
      </c>
      <c r="F57" s="18">
        <v>312235.17267867824</v>
      </c>
      <c r="G57" s="17" t="s">
        <v>1664</v>
      </c>
      <c r="H57" s="19" t="s">
        <v>1665</v>
      </c>
      <c r="I57" s="16">
        <v>0.96747967479674801</v>
      </c>
      <c r="J57" s="20">
        <v>238</v>
      </c>
      <c r="K57" s="16">
        <v>0.53668893302082732</v>
      </c>
      <c r="L57" s="16">
        <v>0.61488038786169441</v>
      </c>
      <c r="M57" s="16">
        <v>0.52182612785211691</v>
      </c>
      <c r="N57" s="16">
        <v>0.59753529509914149</v>
      </c>
      <c r="O57" s="18">
        <v>290708.16429752839</v>
      </c>
      <c r="P57" s="18">
        <v>332885.57139952463</v>
      </c>
    </row>
    <row r="58" spans="1:16" x14ac:dyDescent="0.2">
      <c r="A58" s="15" t="s">
        <v>5110</v>
      </c>
      <c r="B58" s="16">
        <v>6.2609373126120832E-2</v>
      </c>
      <c r="C58" s="17" t="s">
        <v>1666</v>
      </c>
      <c r="D58" s="16">
        <v>6.3527272797622492E-2</v>
      </c>
      <c r="E58" s="17" t="s">
        <v>1667</v>
      </c>
      <c r="F58" s="18">
        <v>35390.901053269721</v>
      </c>
      <c r="G58" s="17" t="s">
        <v>1668</v>
      </c>
      <c r="H58" s="19" t="s">
        <v>1592</v>
      </c>
      <c r="I58" s="16">
        <v>0.32926829268292684</v>
      </c>
      <c r="J58" s="20">
        <v>81</v>
      </c>
      <c r="K58" s="16">
        <v>3.9525894008738474E-2</v>
      </c>
      <c r="L58" s="16">
        <v>9.0144812758234188E-2</v>
      </c>
      <c r="M58" s="16">
        <v>3.9847927258261244E-2</v>
      </c>
      <c r="N58" s="16">
        <v>9.0980667358391151E-2</v>
      </c>
      <c r="O58" s="18">
        <v>22199.19081474865</v>
      </c>
      <c r="P58" s="18">
        <v>50685.125528665412</v>
      </c>
    </row>
    <row r="59" spans="1:16" x14ac:dyDescent="0.2">
      <c r="A59" s="15" t="s">
        <v>5115</v>
      </c>
      <c r="B59" s="16">
        <v>4.2231094945229912E-2</v>
      </c>
      <c r="C59" s="17" t="s">
        <v>1669</v>
      </c>
      <c r="D59" s="16">
        <v>4.3130682909690542E-2</v>
      </c>
      <c r="E59" s="17" t="s">
        <v>1670</v>
      </c>
      <c r="F59" s="18">
        <v>24028.0066181896</v>
      </c>
      <c r="G59" s="17" t="s">
        <v>1671</v>
      </c>
      <c r="H59" s="19" t="s">
        <v>1672</v>
      </c>
      <c r="I59" s="16">
        <v>0.21544715447154472</v>
      </c>
      <c r="J59" s="20">
        <v>53</v>
      </c>
      <c r="K59" s="16">
        <v>2.42023603576959E-2</v>
      </c>
      <c r="L59" s="16">
        <v>6.4427230015887196E-2</v>
      </c>
      <c r="M59" s="16">
        <v>2.4670475690872044E-2</v>
      </c>
      <c r="N59" s="16">
        <v>6.5855420520088026E-2</v>
      </c>
      <c r="O59" s="18">
        <v>13743.866620785029</v>
      </c>
      <c r="P59" s="18">
        <v>36687.906922633229</v>
      </c>
    </row>
    <row r="60" spans="1:16" x14ac:dyDescent="0.2">
      <c r="A60" s="2" t="s">
        <v>5120</v>
      </c>
      <c r="B60" s="4">
        <v>1.4340928244091156E-2</v>
      </c>
      <c r="C60" s="7" t="s">
        <v>1673</v>
      </c>
      <c r="D60" s="4">
        <v>1.4112024725359659E-2</v>
      </c>
      <c r="E60" s="7" t="s">
        <v>4577</v>
      </c>
      <c r="F60" s="8">
        <v>7861.7772922119038</v>
      </c>
      <c r="G60" s="7" t="s">
        <v>1674</v>
      </c>
      <c r="H60" s="5" t="s">
        <v>1675</v>
      </c>
      <c r="I60" s="4">
        <v>6.097560975609756E-2</v>
      </c>
      <c r="J60" s="3">
        <v>15</v>
      </c>
      <c r="K60" s="4">
        <v>4.4255751367245225E-3</v>
      </c>
      <c r="L60" s="4">
        <v>2.8195719516003703E-2</v>
      </c>
      <c r="M60" s="4">
        <v>4.4132513763455788E-3</v>
      </c>
      <c r="N60" s="4">
        <v>2.7823611569915967E-2</v>
      </c>
      <c r="O60" s="8">
        <v>2458.6124337655838</v>
      </c>
      <c r="P60" s="8">
        <v>15500.471540033734</v>
      </c>
    </row>
    <row r="61" spans="1:16" x14ac:dyDescent="0.2">
      <c r="A61" s="2" t="s">
        <v>5125</v>
      </c>
      <c r="B61" s="4">
        <v>2.7890166701138756E-2</v>
      </c>
      <c r="C61" s="7" t="s">
        <v>1676</v>
      </c>
      <c r="D61" s="4">
        <v>2.9018658184330883E-2</v>
      </c>
      <c r="E61" s="7" t="s">
        <v>1677</v>
      </c>
      <c r="F61" s="8">
        <v>16166.229325977696</v>
      </c>
      <c r="G61" s="7" t="s">
        <v>1678</v>
      </c>
      <c r="H61" s="5" t="s">
        <v>1679</v>
      </c>
      <c r="I61" s="4">
        <v>0.17479674796747968</v>
      </c>
      <c r="J61" s="3">
        <v>43</v>
      </c>
      <c r="K61" s="4">
        <v>1.4687682053458988E-2</v>
      </c>
      <c r="L61" s="4">
        <v>4.4299016495369423E-2</v>
      </c>
      <c r="M61" s="4">
        <v>1.5162859986408702E-2</v>
      </c>
      <c r="N61" s="4">
        <v>4.5881003271093346E-2</v>
      </c>
      <c r="O61" s="8">
        <v>8447.1952569583045</v>
      </c>
      <c r="P61" s="8">
        <v>25560.203916903836</v>
      </c>
    </row>
    <row r="62" spans="1:16" x14ac:dyDescent="0.2">
      <c r="A62" s="15" t="s">
        <v>5130</v>
      </c>
      <c r="B62" s="16">
        <v>2.0378278180890913E-2</v>
      </c>
      <c r="C62" s="17" t="s">
        <v>1680</v>
      </c>
      <c r="D62" s="16">
        <v>2.0396589887931943E-2</v>
      </c>
      <c r="E62" s="17" t="s">
        <v>1680</v>
      </c>
      <c r="F62" s="18">
        <v>11362.894435080118</v>
      </c>
      <c r="G62" s="17" t="s">
        <v>1681</v>
      </c>
      <c r="H62" s="19" t="s">
        <v>1682</v>
      </c>
      <c r="I62" s="16">
        <v>0.18699186991869918</v>
      </c>
      <c r="J62" s="20">
        <v>46</v>
      </c>
      <c r="K62" s="16">
        <v>7.9408272057780466E-3</v>
      </c>
      <c r="L62" s="16">
        <v>3.8458900350730157E-2</v>
      </c>
      <c r="M62" s="16">
        <v>7.9443910225019294E-3</v>
      </c>
      <c r="N62" s="16">
        <v>3.8467685906807506E-2</v>
      </c>
      <c r="O62" s="18">
        <v>4425.8024030329925</v>
      </c>
      <c r="P62" s="18">
        <v>21430.26145657292</v>
      </c>
    </row>
    <row r="63" spans="1:16" x14ac:dyDescent="0.2">
      <c r="A63" s="2" t="s">
        <v>5134</v>
      </c>
      <c r="B63" s="4">
        <v>1.6119052736098642E-2</v>
      </c>
      <c r="C63" s="7" t="s">
        <v>1683</v>
      </c>
      <c r="D63" s="4">
        <v>1.6137364443139672E-2</v>
      </c>
      <c r="E63" s="7" t="s">
        <v>1684</v>
      </c>
      <c r="F63" s="8">
        <v>8990.0895019860382</v>
      </c>
      <c r="G63" s="7" t="s">
        <v>1685</v>
      </c>
      <c r="H63" s="5" t="s">
        <v>1686</v>
      </c>
      <c r="I63" s="4">
        <v>0.15040650406504066</v>
      </c>
      <c r="J63" s="3">
        <v>37</v>
      </c>
      <c r="K63" s="4">
        <v>4.4914534592723947E-3</v>
      </c>
      <c r="L63" s="4">
        <v>3.356326875780774E-2</v>
      </c>
      <c r="M63" s="4">
        <v>4.4731128857279645E-3</v>
      </c>
      <c r="N63" s="4">
        <v>3.3399518813810231E-2</v>
      </c>
      <c r="O63" s="8">
        <v>2491.9611462500693</v>
      </c>
      <c r="P63" s="8">
        <v>18606.796947383144</v>
      </c>
    </row>
    <row r="64" spans="1:16" x14ac:dyDescent="0.2">
      <c r="A64" s="15" t="s">
        <v>5138</v>
      </c>
      <c r="B64" s="16">
        <v>4.2592254447922709E-3</v>
      </c>
      <c r="C64" s="17" t="s">
        <v>1687</v>
      </c>
      <c r="D64" s="16">
        <v>4.2592254447922709E-3</v>
      </c>
      <c r="E64" s="17" t="s">
        <v>1687</v>
      </c>
      <c r="F64" s="18">
        <v>2372.8049330940794</v>
      </c>
      <c r="G64" s="17" t="s">
        <v>1688</v>
      </c>
      <c r="H64" s="19" t="s">
        <v>1675</v>
      </c>
      <c r="I64" s="16">
        <v>6.097560975609756E-2</v>
      </c>
      <c r="J64" s="20">
        <v>15</v>
      </c>
      <c r="K64" s="16">
        <v>1.7315254875631798E-3</v>
      </c>
      <c r="L64" s="16">
        <v>7.5484599200702201E-3</v>
      </c>
      <c r="M64" s="16">
        <v>1.7315254875631798E-3</v>
      </c>
      <c r="N64" s="16">
        <v>7.5484599200702201E-3</v>
      </c>
      <c r="O64" s="18">
        <v>964.62896174974037</v>
      </c>
      <c r="P64" s="18">
        <v>4205.2300747557892</v>
      </c>
    </row>
    <row r="65" spans="1:16" x14ac:dyDescent="0.2">
      <c r="A65" s="2" t="s">
        <v>5142</v>
      </c>
      <c r="B65" s="4">
        <v>2.2126467857029172E-3</v>
      </c>
      <c r="C65" s="7" t="s">
        <v>1689</v>
      </c>
      <c r="D65" s="4">
        <v>2.2126467857029172E-3</v>
      </c>
      <c r="E65" s="7" t="s">
        <v>1689</v>
      </c>
      <c r="F65" s="8">
        <v>1232.6605567991248</v>
      </c>
      <c r="G65" s="7" t="s">
        <v>1690</v>
      </c>
      <c r="H65" s="5" t="s">
        <v>1691</v>
      </c>
      <c r="I65" s="4">
        <v>4.065040650406504E-2</v>
      </c>
      <c r="J65" s="3">
        <v>10</v>
      </c>
      <c r="K65" s="4">
        <v>7.587390477720846E-4</v>
      </c>
      <c r="L65" s="4">
        <v>3.904946786926235E-3</v>
      </c>
      <c r="M65" s="4">
        <v>7.587390477720846E-4</v>
      </c>
      <c r="N65" s="4">
        <v>3.904946786926235E-3</v>
      </c>
      <c r="O65" s="8">
        <v>422.69182010216701</v>
      </c>
      <c r="P65" s="8">
        <v>2175.4370881723421</v>
      </c>
    </row>
    <row r="66" spans="1:16" x14ac:dyDescent="0.2">
      <c r="A66" s="2" t="s">
        <v>5146</v>
      </c>
      <c r="B66" s="4">
        <v>2.0465786590893537E-3</v>
      </c>
      <c r="C66" s="7" t="s">
        <v>5349</v>
      </c>
      <c r="D66" s="4">
        <v>2.0465786590893537E-3</v>
      </c>
      <c r="E66" s="7" t="s">
        <v>5349</v>
      </c>
      <c r="F66" s="8">
        <v>1140.1443762949548</v>
      </c>
      <c r="G66" s="7" t="s">
        <v>1692</v>
      </c>
      <c r="H66" s="5" t="s">
        <v>1693</v>
      </c>
      <c r="I66" s="4">
        <v>2.4390243902439025E-2</v>
      </c>
      <c r="J66" s="3">
        <v>6</v>
      </c>
      <c r="K66" s="4">
        <v>5.5993411499030514E-4</v>
      </c>
      <c r="L66" s="4">
        <v>4.0389539504350125E-3</v>
      </c>
      <c r="M66" s="4">
        <v>5.5993411499030514E-4</v>
      </c>
      <c r="N66" s="4">
        <v>4.0389539504350125E-3</v>
      </c>
      <c r="O66" s="8">
        <v>311.93803837764739</v>
      </c>
      <c r="P66" s="8">
        <v>2250.0921781094939</v>
      </c>
    </row>
    <row r="67" spans="1:16" x14ac:dyDescent="0.2">
      <c r="A67" s="15" t="s">
        <v>5150</v>
      </c>
      <c r="B67" s="16">
        <v>0.25130934521214632</v>
      </c>
      <c r="C67" s="17" t="s">
        <v>1694</v>
      </c>
      <c r="D67" s="16">
        <v>0.24149484897339829</v>
      </c>
      <c r="E67" s="17" t="s">
        <v>1695</v>
      </c>
      <c r="F67" s="18">
        <v>134536.23819361744</v>
      </c>
      <c r="G67" s="17" t="s">
        <v>1696</v>
      </c>
      <c r="H67" s="19" t="s">
        <v>1697</v>
      </c>
      <c r="I67" s="16">
        <v>0.82520325203252032</v>
      </c>
      <c r="J67" s="20">
        <v>203</v>
      </c>
      <c r="K67" s="16">
        <v>0.21296470832317521</v>
      </c>
      <c r="L67" s="16">
        <v>0.28882199705711303</v>
      </c>
      <c r="M67" s="16">
        <v>0.20410943962502359</v>
      </c>
      <c r="N67" s="16">
        <v>0.27644847388047078</v>
      </c>
      <c r="O67" s="18">
        <v>113708.91057797596</v>
      </c>
      <c r="P67" s="18">
        <v>154008.82415650177</v>
      </c>
    </row>
    <row r="68" spans="1:16" x14ac:dyDescent="0.2">
      <c r="A68" s="15" t="s">
        <v>5155</v>
      </c>
      <c r="B68" s="16">
        <v>0.12101658654235893</v>
      </c>
      <c r="C68" s="17" t="s">
        <v>1698</v>
      </c>
      <c r="D68" s="16">
        <v>0.11428454450553045</v>
      </c>
      <c r="E68" s="17" t="s">
        <v>1699</v>
      </c>
      <c r="F68" s="18">
        <v>63667.66316882721</v>
      </c>
      <c r="G68" s="17" t="s">
        <v>1700</v>
      </c>
      <c r="H68" s="19" t="s">
        <v>1701</v>
      </c>
      <c r="I68" s="16">
        <v>0.60569105691056913</v>
      </c>
      <c r="J68" s="20">
        <v>149</v>
      </c>
      <c r="K68" s="16">
        <v>9.3395737899116607E-2</v>
      </c>
      <c r="L68" s="16">
        <v>0.14987757152201026</v>
      </c>
      <c r="M68" s="16">
        <v>8.7520737346376332E-2</v>
      </c>
      <c r="N68" s="16">
        <v>0.1408648213706476</v>
      </c>
      <c r="O68" s="18">
        <v>48757.606286708637</v>
      </c>
      <c r="P68" s="18">
        <v>78475.475736173568</v>
      </c>
    </row>
    <row r="69" spans="1:16" x14ac:dyDescent="0.2">
      <c r="A69" s="15" t="s">
        <v>5160</v>
      </c>
      <c r="B69" s="16">
        <v>7.6269722784836888E-2</v>
      </c>
      <c r="C69" s="17" t="s">
        <v>1702</v>
      </c>
      <c r="D69" s="16">
        <v>7.1083048334325036E-2</v>
      </c>
      <c r="E69" s="17" t="s">
        <v>1703</v>
      </c>
      <c r="F69" s="18">
        <v>39600.20664162741</v>
      </c>
      <c r="G69" s="17" t="s">
        <v>1704</v>
      </c>
      <c r="H69" s="19" t="s">
        <v>1705</v>
      </c>
      <c r="I69" s="16">
        <v>0.53658536585365857</v>
      </c>
      <c r="J69" s="20">
        <v>132</v>
      </c>
      <c r="K69" s="16">
        <v>5.5787881486848018E-2</v>
      </c>
      <c r="L69" s="16">
        <v>9.8478394357781815E-2</v>
      </c>
      <c r="M69" s="16">
        <v>5.1183616414623809E-2</v>
      </c>
      <c r="N69" s="16">
        <v>9.1468380614810149E-2</v>
      </c>
      <c r="O69" s="18">
        <v>28514.277794501137</v>
      </c>
      <c r="P69" s="18">
        <v>50956.829488872856</v>
      </c>
    </row>
    <row r="70" spans="1:16" x14ac:dyDescent="0.2">
      <c r="A70" s="2" t="s">
        <v>5747</v>
      </c>
      <c r="B70" s="4">
        <v>2.07750012279144E-2</v>
      </c>
      <c r="C70" s="7" t="s">
        <v>1706</v>
      </c>
      <c r="D70" s="4">
        <v>1.9941420433303672E-2</v>
      </c>
      <c r="E70" s="7" t="s">
        <v>1707</v>
      </c>
      <c r="F70" s="8">
        <v>11109.320553787629</v>
      </c>
      <c r="G70" s="7" t="s">
        <v>1708</v>
      </c>
      <c r="H70" s="5" t="s">
        <v>1686</v>
      </c>
      <c r="I70" s="4">
        <v>0.15040650406504066</v>
      </c>
      <c r="J70" s="3">
        <v>37</v>
      </c>
      <c r="K70" s="4">
        <v>1.4035996864637853E-2</v>
      </c>
      <c r="L70" s="4">
        <v>2.9137340161723067E-2</v>
      </c>
      <c r="M70" s="4">
        <v>1.3092535622229961E-2</v>
      </c>
      <c r="N70" s="4">
        <v>2.7925811770804995E-2</v>
      </c>
      <c r="O70" s="8">
        <v>7293.8222016684904</v>
      </c>
      <c r="P70" s="8">
        <v>15557.407042503835</v>
      </c>
    </row>
    <row r="71" spans="1:16" x14ac:dyDescent="0.2">
      <c r="A71" s="2" t="s">
        <v>5748</v>
      </c>
      <c r="B71" s="4">
        <v>4.630351526808027E-2</v>
      </c>
      <c r="C71" s="7" t="s">
        <v>1709</v>
      </c>
      <c r="D71" s="4">
        <v>4.2671394358118543E-2</v>
      </c>
      <c r="E71" s="7" t="s">
        <v>1710</v>
      </c>
      <c r="F71" s="8">
        <v>23772.137997237365</v>
      </c>
      <c r="G71" s="7" t="s">
        <v>1711</v>
      </c>
      <c r="H71" s="5" t="s">
        <v>1712</v>
      </c>
      <c r="I71" s="4">
        <v>0.41463414634146339</v>
      </c>
      <c r="J71" s="3">
        <v>102</v>
      </c>
      <c r="K71" s="4">
        <v>3.080595231439251E-2</v>
      </c>
      <c r="L71" s="4">
        <v>6.2056036283178392E-2</v>
      </c>
      <c r="M71" s="4">
        <v>2.8396662522312769E-2</v>
      </c>
      <c r="N71" s="4">
        <v>5.7881227723603899E-2</v>
      </c>
      <c r="O71" s="8">
        <v>15819.716939082506</v>
      </c>
      <c r="P71" s="8">
        <v>32245.502018221407</v>
      </c>
    </row>
    <row r="72" spans="1:16" x14ac:dyDescent="0.2">
      <c r="A72" s="2" t="s">
        <v>5749</v>
      </c>
      <c r="B72" s="4">
        <v>9.1912062888422248E-3</v>
      </c>
      <c r="C72" s="7" t="s">
        <v>1713</v>
      </c>
      <c r="D72" s="4">
        <v>8.4702335429028084E-3</v>
      </c>
      <c r="E72" s="7" t="s">
        <v>1714</v>
      </c>
      <c r="F72" s="8">
        <v>4718.7480906024093</v>
      </c>
      <c r="G72" s="7" t="s">
        <v>1715</v>
      </c>
      <c r="H72" s="5" t="s">
        <v>1716</v>
      </c>
      <c r="I72" s="4">
        <v>0.27642276422764228</v>
      </c>
      <c r="J72" s="3">
        <v>68</v>
      </c>
      <c r="K72" s="4">
        <v>5.4029286864307755E-3</v>
      </c>
      <c r="L72" s="4">
        <v>1.3215220549310763E-2</v>
      </c>
      <c r="M72" s="4">
        <v>4.8777353377066303E-3</v>
      </c>
      <c r="N72" s="4">
        <v>1.2258602006543358E-2</v>
      </c>
      <c r="O72" s="8">
        <v>2717.3754058473151</v>
      </c>
      <c r="P72" s="8">
        <v>6829.2396565971621</v>
      </c>
    </row>
    <row r="73" spans="1:16" x14ac:dyDescent="0.2">
      <c r="A73" s="15" t="s">
        <v>5177</v>
      </c>
      <c r="B73" s="16">
        <v>4.474686375752205E-2</v>
      </c>
      <c r="C73" s="17" t="s">
        <v>1717</v>
      </c>
      <c r="D73" s="16">
        <v>4.3201496171205417E-2</v>
      </c>
      <c r="E73" s="17" t="s">
        <v>1718</v>
      </c>
      <c r="F73" s="18">
        <v>24067.4565271998</v>
      </c>
      <c r="G73" s="17" t="s">
        <v>1719</v>
      </c>
      <c r="H73" s="19" t="s">
        <v>1720</v>
      </c>
      <c r="I73" s="16">
        <v>0.32520325203252032</v>
      </c>
      <c r="J73" s="20">
        <v>80</v>
      </c>
      <c r="K73" s="16">
        <v>2.841656859918781E-2</v>
      </c>
      <c r="L73" s="16">
        <v>6.320533433486078E-2</v>
      </c>
      <c r="M73" s="16">
        <v>2.7209685569951007E-2</v>
      </c>
      <c r="N73" s="16">
        <v>6.036892869165849E-2</v>
      </c>
      <c r="O73" s="18">
        <v>15158.454743751512</v>
      </c>
      <c r="P73" s="18">
        <v>33631.394642496598</v>
      </c>
    </row>
    <row r="74" spans="1:16" x14ac:dyDescent="0.2">
      <c r="A74" s="2" t="s">
        <v>5750</v>
      </c>
      <c r="B74" s="4">
        <v>4.0949294707616671E-2</v>
      </c>
      <c r="C74" s="7" t="s">
        <v>1721</v>
      </c>
      <c r="D74" s="4">
        <v>3.9535079108807464E-2</v>
      </c>
      <c r="E74" s="7" t="s">
        <v>1722</v>
      </c>
      <c r="F74" s="8">
        <v>22024.903813049568</v>
      </c>
      <c r="G74" s="7" t="s">
        <v>1723</v>
      </c>
      <c r="H74" s="5" t="s">
        <v>1724</v>
      </c>
      <c r="I74" s="4">
        <v>0.28048780487804881</v>
      </c>
      <c r="J74" s="3">
        <v>69</v>
      </c>
      <c r="K74" s="4">
        <v>2.5292978692300516E-2</v>
      </c>
      <c r="L74" s="4">
        <v>5.8541389154313575E-2</v>
      </c>
      <c r="M74" s="4">
        <v>2.4086554678094309E-2</v>
      </c>
      <c r="N74" s="4">
        <v>5.6212751367441055E-2</v>
      </c>
      <c r="O74" s="8">
        <v>13418.565535501933</v>
      </c>
      <c r="P74" s="8">
        <v>31315.997586025962</v>
      </c>
    </row>
    <row r="75" spans="1:16" x14ac:dyDescent="0.2">
      <c r="A75" s="2" t="s">
        <v>5751</v>
      </c>
      <c r="B75" s="4">
        <v>3.7975690499053773E-3</v>
      </c>
      <c r="C75" s="7" t="s">
        <v>1725</v>
      </c>
      <c r="D75" s="4">
        <v>3.6664170623979518E-3</v>
      </c>
      <c r="E75" s="7" t="s">
        <v>6022</v>
      </c>
      <c r="F75" s="8">
        <v>2042.5527141502278</v>
      </c>
      <c r="G75" s="7" t="s">
        <v>1726</v>
      </c>
      <c r="H75" s="5" t="s">
        <v>1539</v>
      </c>
      <c r="I75" s="4">
        <v>0.14634146341463414</v>
      </c>
      <c r="J75" s="3">
        <v>36</v>
      </c>
      <c r="K75" s="4">
        <v>1.6512459701133115E-3</v>
      </c>
      <c r="L75" s="4">
        <v>6.3985941246681019E-3</v>
      </c>
      <c r="M75" s="4">
        <v>1.6134934997013429E-3</v>
      </c>
      <c r="N75" s="4">
        <v>6.1730722018397228E-3</v>
      </c>
      <c r="O75" s="8">
        <v>898.87360630033504</v>
      </c>
      <c r="P75" s="8">
        <v>3439.0046647520458</v>
      </c>
    </row>
    <row r="76" spans="1:16" x14ac:dyDescent="0.2">
      <c r="A76" s="15" t="s">
        <v>5190</v>
      </c>
      <c r="B76" s="16">
        <v>5.1878825390677008E-2</v>
      </c>
      <c r="C76" s="17" t="s">
        <v>1727</v>
      </c>
      <c r="D76" s="16">
        <v>4.8963109396700268E-2</v>
      </c>
      <c r="E76" s="17" t="s">
        <v>1728</v>
      </c>
      <c r="F76" s="18">
        <v>27277.238319978565</v>
      </c>
      <c r="G76" s="17" t="s">
        <v>1729</v>
      </c>
      <c r="H76" s="19" t="s">
        <v>1600</v>
      </c>
      <c r="I76" s="16">
        <v>0.45528455284552843</v>
      </c>
      <c r="J76" s="20">
        <v>112</v>
      </c>
      <c r="K76" s="16">
        <v>3.5604247636853742E-2</v>
      </c>
      <c r="L76" s="16">
        <v>6.8832693492810459E-2</v>
      </c>
      <c r="M76" s="16">
        <v>3.3906441272005032E-2</v>
      </c>
      <c r="N76" s="16">
        <v>6.458036712332757E-2</v>
      </c>
      <c r="O76" s="18">
        <v>18889.202310774155</v>
      </c>
      <c r="P76" s="18">
        <v>35977.577537864272</v>
      </c>
    </row>
    <row r="77" spans="1:16" x14ac:dyDescent="0.2">
      <c r="A77" s="15" t="s">
        <v>5195</v>
      </c>
      <c r="B77" s="16">
        <v>4.4524193160799114E-2</v>
      </c>
      <c r="C77" s="17" t="s">
        <v>1730</v>
      </c>
      <c r="D77" s="16">
        <v>4.2061745320795194E-2</v>
      </c>
      <c r="E77" s="17" t="s">
        <v>1731</v>
      </c>
      <c r="F77" s="18">
        <v>23432.503887240764</v>
      </c>
      <c r="G77" s="17" t="s">
        <v>1732</v>
      </c>
      <c r="H77" s="19" t="s">
        <v>1733</v>
      </c>
      <c r="I77" s="16">
        <v>0.41869918699186992</v>
      </c>
      <c r="J77" s="20">
        <v>103</v>
      </c>
      <c r="K77" s="16">
        <v>2.9158859093166303E-2</v>
      </c>
      <c r="L77" s="16">
        <v>6.027830044916653E-2</v>
      </c>
      <c r="M77" s="16">
        <v>2.7938600059226392E-2</v>
      </c>
      <c r="N77" s="16">
        <v>5.7515815078146584E-2</v>
      </c>
      <c r="O77" s="18">
        <v>15564.531369272972</v>
      </c>
      <c r="P77" s="18">
        <v>32041.931453808993</v>
      </c>
    </row>
    <row r="78" spans="1:16" x14ac:dyDescent="0.2">
      <c r="A78" s="2" t="s">
        <v>5752</v>
      </c>
      <c r="B78" s="4">
        <v>2.168626359797659E-3</v>
      </c>
      <c r="C78" s="7" t="s">
        <v>6382</v>
      </c>
      <c r="D78" s="4">
        <v>2.168626359797659E-3</v>
      </c>
      <c r="E78" s="7" t="s">
        <v>6382</v>
      </c>
      <c r="F78" s="8">
        <v>1208.1368763556272</v>
      </c>
      <c r="G78" s="7" t="s">
        <v>1734</v>
      </c>
      <c r="H78" s="5" t="s">
        <v>1735</v>
      </c>
      <c r="I78" s="4">
        <v>4.4715447154471545E-2</v>
      </c>
      <c r="J78" s="3">
        <v>11</v>
      </c>
      <c r="K78" s="4">
        <v>9.2649239444424008E-4</v>
      </c>
      <c r="L78" s="4">
        <v>3.8838536788465628E-3</v>
      </c>
      <c r="M78" s="4">
        <v>9.2649239444424008E-4</v>
      </c>
      <c r="N78" s="4">
        <v>3.8838536788465628E-3</v>
      </c>
      <c r="O78" s="8">
        <v>516.14683291756523</v>
      </c>
      <c r="P78" s="8">
        <v>2163.6861650163655</v>
      </c>
    </row>
    <row r="79" spans="1:16" x14ac:dyDescent="0.2">
      <c r="A79" s="2" t="s">
        <v>5753</v>
      </c>
      <c r="B79" s="4">
        <v>4.112659130903186E-2</v>
      </c>
      <c r="C79" s="7" t="s">
        <v>1736</v>
      </c>
      <c r="D79" s="4">
        <v>3.8735593062887388E-2</v>
      </c>
      <c r="E79" s="7" t="s">
        <v>1737</v>
      </c>
      <c r="F79" s="8">
        <v>21579.51193175845</v>
      </c>
      <c r="G79" s="7" t="s">
        <v>1738</v>
      </c>
      <c r="H79" s="5" t="s">
        <v>1739</v>
      </c>
      <c r="I79" s="4">
        <v>0.36585365853658536</v>
      </c>
      <c r="J79" s="3">
        <v>90</v>
      </c>
      <c r="K79" s="4">
        <v>2.6174937412142604E-2</v>
      </c>
      <c r="L79" s="4">
        <v>5.6727885458005209E-2</v>
      </c>
      <c r="M79" s="4">
        <v>2.4706110906420983E-2</v>
      </c>
      <c r="N79" s="4">
        <v>5.3649163972533651E-2</v>
      </c>
      <c r="O79" s="8">
        <v>13763.718919364288</v>
      </c>
      <c r="P79" s="8">
        <v>29887.828803720342</v>
      </c>
    </row>
    <row r="80" spans="1:16" x14ac:dyDescent="0.2">
      <c r="A80" s="2" t="s">
        <v>5754</v>
      </c>
      <c r="B80" s="4">
        <v>1.228975491969595E-3</v>
      </c>
      <c r="C80" s="7" t="s">
        <v>5147</v>
      </c>
      <c r="D80" s="4">
        <v>1.1575258981101468E-3</v>
      </c>
      <c r="E80" s="7" t="s">
        <v>3532</v>
      </c>
      <c r="F80" s="8">
        <v>644.85507912668527</v>
      </c>
      <c r="G80" s="7" t="s">
        <v>1740</v>
      </c>
      <c r="H80" s="5" t="s">
        <v>1686</v>
      </c>
      <c r="I80" s="4">
        <v>0.15040650406504066</v>
      </c>
      <c r="J80" s="3">
        <v>37</v>
      </c>
      <c r="K80" s="4">
        <v>4.9285622725875648E-4</v>
      </c>
      <c r="L80" s="4">
        <v>2.1388915577849753E-3</v>
      </c>
      <c r="M80" s="4">
        <v>4.6549590258246446E-4</v>
      </c>
      <c r="N80" s="4">
        <v>2.0188365135726648E-3</v>
      </c>
      <c r="O80" s="8">
        <v>259.32672226431595</v>
      </c>
      <c r="P80" s="8">
        <v>1124.6892893102779</v>
      </c>
    </row>
    <row r="81" spans="1:16" x14ac:dyDescent="0.2">
      <c r="A81" s="2" t="s">
        <v>5210</v>
      </c>
      <c r="B81" s="4">
        <v>7.3546322298778961E-3</v>
      </c>
      <c r="C81" s="7" t="s">
        <v>1741</v>
      </c>
      <c r="D81" s="4">
        <v>6.9013640759050749E-3</v>
      </c>
      <c r="E81" s="7" t="s">
        <v>1742</v>
      </c>
      <c r="F81" s="8">
        <v>3844.7344327378023</v>
      </c>
      <c r="G81" s="7" t="s">
        <v>1743</v>
      </c>
      <c r="H81" s="5" t="s">
        <v>1744</v>
      </c>
      <c r="I81" s="4">
        <v>0.10569105691056911</v>
      </c>
      <c r="J81" s="3">
        <v>26</v>
      </c>
      <c r="K81" s="4">
        <v>3.1142567843811106E-3</v>
      </c>
      <c r="L81" s="4">
        <v>1.240523057797549E-2</v>
      </c>
      <c r="M81" s="4">
        <v>2.9207056343137573E-3</v>
      </c>
      <c r="N81" s="4">
        <v>1.1634096601121925E-2</v>
      </c>
      <c r="O81" s="8">
        <v>1627.1185517284484</v>
      </c>
      <c r="P81" s="8">
        <v>6481.329097286497</v>
      </c>
    </row>
    <row r="82" spans="1:16" x14ac:dyDescent="0.2">
      <c r="A82" s="2" t="s">
        <v>5214</v>
      </c>
      <c r="B82" s="4">
        <v>1.1766305607358718E-2</v>
      </c>
      <c r="C82" s="7" t="s">
        <v>1745</v>
      </c>
      <c r="D82" s="4">
        <v>1.176747534453183E-2</v>
      </c>
      <c r="E82" s="7" t="s">
        <v>1745</v>
      </c>
      <c r="F82" s="8">
        <v>6555.6340957974053</v>
      </c>
      <c r="G82" s="7" t="s">
        <v>1746</v>
      </c>
      <c r="H82" s="5" t="s">
        <v>1747</v>
      </c>
      <c r="I82" s="4">
        <v>7.3170731707317069E-2</v>
      </c>
      <c r="J82" s="3">
        <v>18</v>
      </c>
      <c r="K82" s="4">
        <v>6.0533409738796392E-3</v>
      </c>
      <c r="L82" s="4">
        <v>1.8736875365216534E-2</v>
      </c>
      <c r="M82" s="4">
        <v>6.0541323655184508E-3</v>
      </c>
      <c r="N82" s="4">
        <v>1.8740700833296989E-2</v>
      </c>
      <c r="O82" s="8">
        <v>3372.7435489640598</v>
      </c>
      <c r="P82" s="8">
        <v>10440.402360306663</v>
      </c>
    </row>
    <row r="83" spans="1:16" x14ac:dyDescent="0.2">
      <c r="A83" s="2" t="s">
        <v>5218</v>
      </c>
      <c r="B83" s="4">
        <v>3.661287754894528E-2</v>
      </c>
      <c r="C83" s="7" t="s">
        <v>1748</v>
      </c>
      <c r="D83" s="4">
        <v>3.6586163197748323E-2</v>
      </c>
      <c r="E83" s="7" t="s">
        <v>1749</v>
      </c>
      <c r="F83" s="8">
        <v>20382.069379479919</v>
      </c>
      <c r="G83" s="7" t="s">
        <v>1750</v>
      </c>
      <c r="H83" s="5" t="s">
        <v>1751</v>
      </c>
      <c r="I83" s="4">
        <v>0.18292682926829268</v>
      </c>
      <c r="J83" s="3">
        <v>45</v>
      </c>
      <c r="K83" s="4">
        <v>2.0266585852254406E-2</v>
      </c>
      <c r="L83" s="4">
        <v>5.5553034352235367E-2</v>
      </c>
      <c r="M83" s="4">
        <v>2.0243774646272056E-2</v>
      </c>
      <c r="N83" s="4">
        <v>5.5552244809244901E-2</v>
      </c>
      <c r="O83" s="8">
        <v>11277.761407030172</v>
      </c>
      <c r="P83" s="8">
        <v>30948.030865329103</v>
      </c>
    </row>
    <row r="84" spans="1:16" x14ac:dyDescent="0.2">
      <c r="A84" s="2" t="s">
        <v>5222</v>
      </c>
      <c r="B84" s="4">
        <v>5.5613738586686758E-3</v>
      </c>
      <c r="C84" s="7" t="s">
        <v>1752</v>
      </c>
      <c r="D84" s="4">
        <v>5.4685678099086719E-3</v>
      </c>
      <c r="E84" s="7" t="s">
        <v>1753</v>
      </c>
      <c r="F84" s="8">
        <v>3046.5268496590784</v>
      </c>
      <c r="G84" s="7" t="s">
        <v>1754</v>
      </c>
      <c r="H84" s="5" t="s">
        <v>1543</v>
      </c>
      <c r="I84" s="4">
        <v>0.25609756097560976</v>
      </c>
      <c r="J84" s="3">
        <v>63</v>
      </c>
      <c r="K84" s="4">
        <v>3.6997973804435225E-3</v>
      </c>
      <c r="L84" s="4">
        <v>7.6270558211120436E-3</v>
      </c>
      <c r="M84" s="4">
        <v>3.6060951784264929E-3</v>
      </c>
      <c r="N84" s="4">
        <v>7.5801279485979822E-3</v>
      </c>
      <c r="O84" s="8">
        <v>2008.9475280157362</v>
      </c>
      <c r="P84" s="8">
        <v>4222.8722623521071</v>
      </c>
    </row>
    <row r="85" spans="1:16" x14ac:dyDescent="0.2">
      <c r="A85" s="2" t="s">
        <v>5227</v>
      </c>
      <c r="B85" s="4">
        <v>2.4473376264137731E-2</v>
      </c>
      <c r="C85" s="7" t="s">
        <v>1755</v>
      </c>
      <c r="D85" s="4">
        <v>2.442498871897876E-2</v>
      </c>
      <c r="E85" s="7" t="s">
        <v>1756</v>
      </c>
      <c r="F85" s="8">
        <v>13607.106379875282</v>
      </c>
      <c r="G85" s="7" t="s">
        <v>1757</v>
      </c>
      <c r="H85" s="5" t="s">
        <v>1758</v>
      </c>
      <c r="I85" s="4">
        <v>0.1910569105691057</v>
      </c>
      <c r="J85" s="3">
        <v>47</v>
      </c>
      <c r="K85" s="4">
        <v>1.3049776758755743E-2</v>
      </c>
      <c r="L85" s="4">
        <v>3.7539816795094313E-2</v>
      </c>
      <c r="M85" s="4">
        <v>1.2985887295464344E-2</v>
      </c>
      <c r="N85" s="4">
        <v>3.7354597369554481E-2</v>
      </c>
      <c r="O85" s="8">
        <v>7234.4086582588325</v>
      </c>
      <c r="P85" s="8">
        <v>20810.162331415373</v>
      </c>
    </row>
    <row r="86" spans="1:16" x14ac:dyDescent="0.2">
      <c r="A86" s="2" t="s">
        <v>5232</v>
      </c>
      <c r="B86" s="4">
        <v>3.8948313011262267E-2</v>
      </c>
      <c r="C86" s="7" t="s">
        <v>1759</v>
      </c>
      <c r="D86" s="4">
        <v>4.0381987665126934E-2</v>
      </c>
      <c r="E86" s="7" t="s">
        <v>1760</v>
      </c>
      <c r="F86" s="8">
        <v>22496.714668418001</v>
      </c>
      <c r="G86" s="7" t="s">
        <v>1761</v>
      </c>
      <c r="H86" s="5" t="s">
        <v>1739</v>
      </c>
      <c r="I86" s="4">
        <v>0.36585365853658536</v>
      </c>
      <c r="J86" s="3">
        <v>90</v>
      </c>
      <c r="K86" s="4">
        <v>2.6666370575080697E-2</v>
      </c>
      <c r="L86" s="4">
        <v>5.3206704614554831E-2</v>
      </c>
      <c r="M86" s="4">
        <v>2.7786037623004068E-2</v>
      </c>
      <c r="N86" s="4">
        <v>5.5514780309960279E-2</v>
      </c>
      <c r="O86" s="8">
        <v>15479.53917856473</v>
      </c>
      <c r="P86" s="18">
        <v>30927.15947688754</v>
      </c>
    </row>
    <row r="87" spans="1:16" x14ac:dyDescent="0.2">
      <c r="A87" s="9" t="s">
        <v>5237</v>
      </c>
      <c r="B87" s="10">
        <v>3.7923894868151328E-2</v>
      </c>
      <c r="C87" s="11" t="s">
        <v>1762</v>
      </c>
      <c r="D87" s="10">
        <v>3.9319861025467952E-2</v>
      </c>
      <c r="E87" s="11" t="s">
        <v>1763</v>
      </c>
      <c r="F87" s="12">
        <v>21905.006301997779</v>
      </c>
      <c r="G87" s="11" t="s">
        <v>1764</v>
      </c>
      <c r="H87" s="13" t="s">
        <v>1586</v>
      </c>
      <c r="I87" s="10">
        <v>0.34146341463414637</v>
      </c>
      <c r="J87" s="14">
        <v>84</v>
      </c>
      <c r="K87" s="10">
        <v>2.5582201434181932E-2</v>
      </c>
      <c r="L87" s="10">
        <v>5.1797266871090569E-2</v>
      </c>
      <c r="M87" s="10">
        <v>2.65340833813839E-2</v>
      </c>
      <c r="N87" s="10">
        <v>5.4045477833065007E-2</v>
      </c>
      <c r="O87" s="12">
        <v>14782.078281265532</v>
      </c>
      <c r="P87" s="12">
        <v>30108.614365675545</v>
      </c>
    </row>
    <row r="88" spans="1:16" x14ac:dyDescent="0.2">
      <c r="A88" s="9" t="s">
        <v>5242</v>
      </c>
      <c r="B88" s="10">
        <v>7.7866463908014254E-6</v>
      </c>
      <c r="C88" s="11" t="s">
        <v>4866</v>
      </c>
      <c r="D88" s="10">
        <v>8.0732702958180752E-6</v>
      </c>
      <c r="E88" s="11" t="s">
        <v>4866</v>
      </c>
      <c r="F88" s="12">
        <v>4.4976007568562295</v>
      </c>
      <c r="G88" s="11" t="s">
        <v>3333</v>
      </c>
      <c r="H88" s="13" t="s">
        <v>1765</v>
      </c>
      <c r="I88" s="10">
        <v>4.0650406504065045E-3</v>
      </c>
      <c r="J88" s="14">
        <v>1</v>
      </c>
      <c r="K88" s="10">
        <v>0</v>
      </c>
      <c r="L88" s="10">
        <v>2.3359939172404273E-5</v>
      </c>
      <c r="M88" s="10">
        <v>0</v>
      </c>
      <c r="N88" s="10">
        <v>2.4132743507685173E-5</v>
      </c>
      <c r="O88" s="12">
        <v>0</v>
      </c>
      <c r="P88" s="12">
        <v>13.444297228770493</v>
      </c>
    </row>
    <row r="89" spans="1:16" x14ac:dyDescent="0.2">
      <c r="A89" s="9" t="s">
        <v>5247</v>
      </c>
      <c r="B89" s="10">
        <v>0</v>
      </c>
      <c r="C89" s="11" t="s">
        <v>4866</v>
      </c>
      <c r="D89" s="10">
        <v>0</v>
      </c>
      <c r="E89" s="11" t="s">
        <v>4866</v>
      </c>
      <c r="F89" s="12">
        <v>0</v>
      </c>
      <c r="G89" s="11" t="s">
        <v>4867</v>
      </c>
      <c r="H89" s="13" t="s">
        <v>1766</v>
      </c>
      <c r="I89" s="10">
        <v>0</v>
      </c>
      <c r="J89" s="14">
        <v>0</v>
      </c>
      <c r="K89" s="10">
        <v>0</v>
      </c>
      <c r="L89" s="10">
        <v>0</v>
      </c>
      <c r="M89" s="10">
        <v>0</v>
      </c>
      <c r="N89" s="10">
        <v>0</v>
      </c>
      <c r="O89" s="12">
        <v>0</v>
      </c>
      <c r="P89" s="12">
        <v>0</v>
      </c>
    </row>
    <row r="90" spans="1:16" x14ac:dyDescent="0.2">
      <c r="A90" s="9" t="s">
        <v>5755</v>
      </c>
      <c r="B90" s="10">
        <v>1.5425081799186333E-5</v>
      </c>
      <c r="C90" s="11" t="s">
        <v>4866</v>
      </c>
      <c r="D90" s="10">
        <v>1.5992874011467467E-5</v>
      </c>
      <c r="E90" s="11" t="s">
        <v>4866</v>
      </c>
      <c r="F90" s="12">
        <v>8.9095942068905654</v>
      </c>
      <c r="G90" s="11" t="s">
        <v>1767</v>
      </c>
      <c r="H90" s="13" t="s">
        <v>1768</v>
      </c>
      <c r="I90" s="10">
        <v>8.130081300813009E-3</v>
      </c>
      <c r="J90" s="14">
        <v>2</v>
      </c>
      <c r="K90" s="10">
        <v>0</v>
      </c>
      <c r="L90" s="10">
        <v>3.8933231954007123E-5</v>
      </c>
      <c r="M90" s="10">
        <v>0</v>
      </c>
      <c r="N90" s="10">
        <v>4.0650591189863711E-5</v>
      </c>
      <c r="O90" s="12">
        <v>0</v>
      </c>
      <c r="P90" s="12">
        <v>22.646353089018902</v>
      </c>
    </row>
    <row r="91" spans="1:16" x14ac:dyDescent="0.2">
      <c r="A91" s="9" t="s">
        <v>5256</v>
      </c>
      <c r="B91" s="10">
        <v>3.1718077170514176E-4</v>
      </c>
      <c r="C91" s="11" t="s">
        <v>3329</v>
      </c>
      <c r="D91" s="10">
        <v>3.288560920959224E-4</v>
      </c>
      <c r="E91" s="11" t="s">
        <v>3329</v>
      </c>
      <c r="F91" s="12">
        <v>183.20499060629146</v>
      </c>
      <c r="G91" s="11" t="s">
        <v>1769</v>
      </c>
      <c r="H91" s="13" t="s">
        <v>1770</v>
      </c>
      <c r="I91" s="10">
        <v>1.2195121951219513E-2</v>
      </c>
      <c r="J91" s="14">
        <v>3</v>
      </c>
      <c r="K91" s="10">
        <v>2.4541879059713931E-5</v>
      </c>
      <c r="L91" s="10">
        <v>8.5259052911909703E-4</v>
      </c>
      <c r="M91" s="10">
        <v>2.4950686098600449E-5</v>
      </c>
      <c r="N91" s="10">
        <v>8.8360197163897785E-4</v>
      </c>
      <c r="O91" s="12">
        <v>13.899971209842462</v>
      </c>
      <c r="P91" s="12">
        <v>492.25267466415522</v>
      </c>
    </row>
    <row r="92" spans="1:16" x14ac:dyDescent="0.2">
      <c r="A92" s="9" t="s">
        <v>5261</v>
      </c>
      <c r="B92" s="10">
        <v>6.3978854748281458E-4</v>
      </c>
      <c r="C92" s="11" t="s">
        <v>1771</v>
      </c>
      <c r="D92" s="10">
        <v>6.6333895450798586E-4</v>
      </c>
      <c r="E92" s="11" t="s">
        <v>6207</v>
      </c>
      <c r="F92" s="12">
        <v>369.54464232329059</v>
      </c>
      <c r="G92" s="11" t="s">
        <v>1772</v>
      </c>
      <c r="H92" s="13" t="s">
        <v>1765</v>
      </c>
      <c r="I92" s="10">
        <v>4.0650406504065045E-3</v>
      </c>
      <c r="J92" s="14">
        <v>1</v>
      </c>
      <c r="K92" s="10">
        <v>0</v>
      </c>
      <c r="L92" s="10">
        <v>1.9193656424484435E-3</v>
      </c>
      <c r="M92" s="10">
        <v>0</v>
      </c>
      <c r="N92" s="10">
        <v>1.992417867680331E-3</v>
      </c>
      <c r="O92" s="12">
        <v>0</v>
      </c>
      <c r="P92" s="12">
        <v>1109.9715209949986</v>
      </c>
    </row>
    <row r="93" spans="1:16" x14ac:dyDescent="0.2">
      <c r="A93" s="9" t="s">
        <v>5266</v>
      </c>
      <c r="B93" s="10">
        <v>4.4237095732993131E-5</v>
      </c>
      <c r="C93" s="11" t="s">
        <v>5018</v>
      </c>
      <c r="D93" s="10">
        <v>4.5865448747785786E-5</v>
      </c>
      <c r="E93" s="11" t="s">
        <v>5018</v>
      </c>
      <c r="F93" s="12">
        <v>25.551538526889971</v>
      </c>
      <c r="G93" s="11" t="s">
        <v>1773</v>
      </c>
      <c r="H93" s="13" t="s">
        <v>1765</v>
      </c>
      <c r="I93" s="10">
        <v>4.0650406504065045E-3</v>
      </c>
      <c r="J93" s="14">
        <v>1</v>
      </c>
      <c r="K93" s="10">
        <v>0</v>
      </c>
      <c r="L93" s="10">
        <v>1.327112871989794E-4</v>
      </c>
      <c r="M93" s="10">
        <v>0</v>
      </c>
      <c r="N93" s="10">
        <v>1.3769109812286401E-4</v>
      </c>
      <c r="O93" s="12">
        <v>0</v>
      </c>
      <c r="P93" s="12">
        <v>76.707401640019796</v>
      </c>
    </row>
    <row r="94" spans="1:16" x14ac:dyDescent="0.2">
      <c r="A94" s="15" t="s">
        <v>5270</v>
      </c>
      <c r="B94" s="16">
        <v>2.1566698877327132E-3</v>
      </c>
      <c r="C94" s="17" t="s">
        <v>1774</v>
      </c>
      <c r="D94" s="16">
        <v>2.1437331308190597E-3</v>
      </c>
      <c r="E94" s="17" t="s">
        <v>1774</v>
      </c>
      <c r="F94" s="18">
        <v>1194.268914378343</v>
      </c>
      <c r="G94" s="17" t="s">
        <v>1775</v>
      </c>
      <c r="H94" s="19" t="s">
        <v>1776</v>
      </c>
      <c r="I94" s="16">
        <v>3.2520325203252036E-2</v>
      </c>
      <c r="J94" s="20">
        <v>8</v>
      </c>
      <c r="K94" s="16">
        <v>7.3440105557429731E-4</v>
      </c>
      <c r="L94" s="16">
        <v>3.8146395367689503E-3</v>
      </c>
      <c r="M94" s="16">
        <v>7.3082041338582251E-4</v>
      </c>
      <c r="N94" s="16">
        <v>3.8007135469147E-3</v>
      </c>
      <c r="O94" s="18">
        <v>407.13841156447842</v>
      </c>
      <c r="P94" s="18">
        <v>2117.3689841713781</v>
      </c>
    </row>
    <row r="95" spans="1:16" x14ac:dyDescent="0.2">
      <c r="A95" s="2" t="s">
        <v>5274</v>
      </c>
      <c r="B95" s="4">
        <v>1.0726900002932791E-3</v>
      </c>
      <c r="C95" s="7" t="s">
        <v>1777</v>
      </c>
      <c r="D95" s="4">
        <v>1.0726900002932793E-3</v>
      </c>
      <c r="E95" s="7" t="s">
        <v>1777</v>
      </c>
      <c r="F95" s="8">
        <v>597.59319091425095</v>
      </c>
      <c r="G95" s="7" t="s">
        <v>1778</v>
      </c>
      <c r="H95" s="5" t="s">
        <v>1602</v>
      </c>
      <c r="I95" s="4">
        <v>1.6260162601626018E-2</v>
      </c>
      <c r="J95" s="3">
        <v>4</v>
      </c>
      <c r="K95" s="4">
        <v>5.5771849730620343E-6</v>
      </c>
      <c r="L95" s="4">
        <v>2.1902770668504792E-3</v>
      </c>
      <c r="M95" s="4">
        <v>5.5771849730620343E-6</v>
      </c>
      <c r="N95" s="4">
        <v>2.1902770668504787E-3</v>
      </c>
      <c r="O95" s="8">
        <v>3.1070372274002014</v>
      </c>
      <c r="P95" s="8">
        <v>1220.1984366477031</v>
      </c>
    </row>
    <row r="96" spans="1:16" x14ac:dyDescent="0.2">
      <c r="A96" s="2" t="s">
        <v>5278</v>
      </c>
      <c r="B96" s="4">
        <v>1.0839798874394341E-3</v>
      </c>
      <c r="C96" s="7" t="s">
        <v>6101</v>
      </c>
      <c r="D96" s="4">
        <v>1.0710431305257801E-3</v>
      </c>
      <c r="E96" s="7" t="s">
        <v>3154</v>
      </c>
      <c r="F96" s="8">
        <v>596.67572346409202</v>
      </c>
      <c r="G96" s="7" t="s">
        <v>1779</v>
      </c>
      <c r="H96" s="5" t="s">
        <v>1602</v>
      </c>
      <c r="I96" s="4">
        <v>1.6260162601626018E-2</v>
      </c>
      <c r="J96" s="3">
        <v>4</v>
      </c>
      <c r="K96" s="4">
        <v>1.3542689823135297E-4</v>
      </c>
      <c r="L96" s="4">
        <v>2.4590580090186119E-3</v>
      </c>
      <c r="M96" s="4">
        <v>1.3381064604596631E-4</v>
      </c>
      <c r="N96" s="4">
        <v>2.4297103835987399E-3</v>
      </c>
      <c r="O96" s="8">
        <v>74.545610499812355</v>
      </c>
      <c r="P96" s="8">
        <v>1353.586199866952</v>
      </c>
    </row>
    <row r="97" spans="1:16" x14ac:dyDescent="0.2">
      <c r="A97" s="2" t="s">
        <v>5283</v>
      </c>
      <c r="B97" s="4">
        <v>3.4039574304832306E-3</v>
      </c>
      <c r="C97" s="7" t="s">
        <v>1780</v>
      </c>
      <c r="D97" s="4">
        <v>3.3532325841640442E-3</v>
      </c>
      <c r="E97" s="7" t="s">
        <v>1781</v>
      </c>
      <c r="F97" s="8">
        <v>1868.0783444428137</v>
      </c>
      <c r="G97" s="7" t="s">
        <v>1782</v>
      </c>
      <c r="H97" s="5" t="s">
        <v>1783</v>
      </c>
      <c r="I97" s="4">
        <v>0.1951219512195122</v>
      </c>
      <c r="J97" s="3">
        <v>48</v>
      </c>
      <c r="K97" s="4">
        <v>1.2079125867646215E-3</v>
      </c>
      <c r="L97" s="4">
        <v>6.4698724963656992E-3</v>
      </c>
      <c r="M97" s="4">
        <v>1.1579053333967836E-3</v>
      </c>
      <c r="N97" s="4">
        <v>6.3447870491370384E-3</v>
      </c>
      <c r="O97" s="8">
        <v>645.06646167301722</v>
      </c>
      <c r="P97" s="8">
        <v>3534.6666206719296</v>
      </c>
    </row>
    <row r="98" spans="1:16" x14ac:dyDescent="0.2">
      <c r="A98" s="2" t="s">
        <v>5288</v>
      </c>
      <c r="B98" s="4">
        <v>2.6453345568608604E-3</v>
      </c>
      <c r="C98" s="7" t="s">
        <v>1784</v>
      </c>
      <c r="D98" s="4">
        <v>2.6453345568608604E-3</v>
      </c>
      <c r="E98" s="7" t="s">
        <v>1784</v>
      </c>
      <c r="F98" s="8">
        <v>1473.7099427029327</v>
      </c>
      <c r="G98" s="7" t="s">
        <v>1785</v>
      </c>
      <c r="H98" s="5" t="s">
        <v>1786</v>
      </c>
      <c r="I98" s="4">
        <v>8.943089430894309E-2</v>
      </c>
      <c r="J98" s="3">
        <v>22</v>
      </c>
      <c r="K98" s="4">
        <v>7.9374696758802296E-4</v>
      </c>
      <c r="L98" s="4">
        <v>4.8664829664054141E-3</v>
      </c>
      <c r="M98" s="4">
        <v>7.9374696758802296E-4</v>
      </c>
      <c r="N98" s="4">
        <v>4.8664829664054141E-3</v>
      </c>
      <c r="O98" s="8">
        <v>442.19465363688539</v>
      </c>
      <c r="P98" s="8">
        <v>2711.1067350576113</v>
      </c>
    </row>
    <row r="99" spans="1:16" x14ac:dyDescent="0.2">
      <c r="A99" s="15" t="s">
        <v>5292</v>
      </c>
      <c r="B99" s="16">
        <v>4.8471943079048022E-2</v>
      </c>
      <c r="C99" s="17" t="s">
        <v>1787</v>
      </c>
      <c r="D99" s="16">
        <v>4.6720464278405656E-2</v>
      </c>
      <c r="E99" s="17" t="s">
        <v>1788</v>
      </c>
      <c r="F99" s="18">
        <v>26027.865759440545</v>
      </c>
      <c r="G99" s="17" t="s">
        <v>1789</v>
      </c>
      <c r="H99" s="19" t="s">
        <v>1790</v>
      </c>
      <c r="I99" s="16">
        <v>0.29268292682926828</v>
      </c>
      <c r="J99" s="20">
        <v>72</v>
      </c>
      <c r="K99" s="16">
        <v>2.9406360255046761E-2</v>
      </c>
      <c r="L99" s="16">
        <v>7.0034251079467716E-2</v>
      </c>
      <c r="M99" s="16">
        <v>2.8675417013310531E-2</v>
      </c>
      <c r="N99" s="16">
        <v>6.7094137882738936E-2</v>
      </c>
      <c r="O99" s="18">
        <v>15975.010440197913</v>
      </c>
      <c r="P99" s="18">
        <v>37377.993584376185</v>
      </c>
    </row>
    <row r="100" spans="1:16" x14ac:dyDescent="0.2">
      <c r="A100" s="2" t="s">
        <v>3478</v>
      </c>
      <c r="B100" s="4">
        <v>4.6273797299176009E-2</v>
      </c>
      <c r="C100" s="7" t="s">
        <v>1791</v>
      </c>
      <c r="D100" s="4">
        <v>4.5755589198026518E-2</v>
      </c>
      <c r="E100" s="7" t="s">
        <v>1792</v>
      </c>
      <c r="F100" s="8">
        <v>25490.336018359925</v>
      </c>
      <c r="G100" s="7" t="s">
        <v>1793</v>
      </c>
      <c r="H100" s="5" t="s">
        <v>1790</v>
      </c>
      <c r="I100" s="4">
        <v>0.29268292682926828</v>
      </c>
      <c r="J100" s="3">
        <v>72</v>
      </c>
      <c r="K100" s="4">
        <v>2.9266727137677227E-2</v>
      </c>
      <c r="L100" s="4">
        <v>6.5839957804199489E-2</v>
      </c>
      <c r="M100" s="4">
        <v>2.8594652492818486E-2</v>
      </c>
      <c r="N100" s="4">
        <v>6.5075095722752066E-2</v>
      </c>
      <c r="O100" s="8">
        <v>15930.016707152667</v>
      </c>
      <c r="P100" s="8">
        <v>36253.189729910242</v>
      </c>
    </row>
    <row r="101" spans="1:16" x14ac:dyDescent="0.2">
      <c r="A101" s="2" t="s">
        <v>3477</v>
      </c>
      <c r="B101" s="4">
        <v>2.198145779872011E-3</v>
      </c>
      <c r="C101" s="7" t="s">
        <v>4424</v>
      </c>
      <c r="D101" s="4">
        <v>9.6487508037913664E-4</v>
      </c>
      <c r="E101" s="7" t="s">
        <v>3902</v>
      </c>
      <c r="F101" s="8">
        <v>537.5297410806163</v>
      </c>
      <c r="G101" s="7" t="s">
        <v>1794</v>
      </c>
      <c r="H101" s="5" t="s">
        <v>1770</v>
      </c>
      <c r="I101" s="4">
        <v>1.2195121951219513E-2</v>
      </c>
      <c r="J101" s="3">
        <v>3</v>
      </c>
      <c r="K101" s="4">
        <v>2.9787179038521458E-6</v>
      </c>
      <c r="L101" s="4">
        <v>6.4044892939106321E-3</v>
      </c>
      <c r="M101" s="4">
        <v>1.3072000347034273E-6</v>
      </c>
      <c r="N101" s="4">
        <v>2.8105879433668129E-3</v>
      </c>
      <c r="O101" s="8">
        <v>0.72823820459598154</v>
      </c>
      <c r="P101" s="8">
        <v>1565.7722333222898</v>
      </c>
    </row>
    <row r="102" spans="1:16" x14ac:dyDescent="0.2">
      <c r="A102" s="15" t="s">
        <v>5304</v>
      </c>
      <c r="B102" s="16">
        <v>2.4822897394032064E-2</v>
      </c>
      <c r="C102" s="17" t="s">
        <v>1795</v>
      </c>
      <c r="D102" s="16">
        <v>2.269982321333637E-2</v>
      </c>
      <c r="E102" s="17" t="s">
        <v>1796</v>
      </c>
      <c r="F102" s="18">
        <v>12646.020549775098</v>
      </c>
      <c r="G102" s="17" t="s">
        <v>1797</v>
      </c>
      <c r="H102" s="19" t="s">
        <v>1798</v>
      </c>
      <c r="I102" s="16">
        <v>0.51219512195121952</v>
      </c>
      <c r="J102" s="20">
        <v>126</v>
      </c>
      <c r="K102" s="16">
        <v>1.7952865157983774E-2</v>
      </c>
      <c r="L102" s="16">
        <v>3.1756964417490201E-2</v>
      </c>
      <c r="M102" s="16">
        <v>1.6297672263686842E-2</v>
      </c>
      <c r="N102" s="16">
        <v>2.9079726687191172E-2</v>
      </c>
      <c r="O102" s="18">
        <v>9079.3966289128311</v>
      </c>
      <c r="P102" s="18">
        <v>16200.250451818954</v>
      </c>
    </row>
    <row r="103" spans="1:16" x14ac:dyDescent="0.2">
      <c r="A103" s="2" t="s">
        <v>5309</v>
      </c>
      <c r="B103" s="4">
        <v>1.4562640426140423E-2</v>
      </c>
      <c r="C103" s="7" t="s">
        <v>1799</v>
      </c>
      <c r="D103" s="4">
        <v>1.2834117935532911E-2</v>
      </c>
      <c r="E103" s="7" t="s">
        <v>1800</v>
      </c>
      <c r="F103" s="8">
        <v>7149.8582885717451</v>
      </c>
      <c r="G103" s="7" t="s">
        <v>1801</v>
      </c>
      <c r="H103" s="5" t="s">
        <v>1733</v>
      </c>
      <c r="I103" s="4">
        <v>0.41869918699186992</v>
      </c>
      <c r="J103" s="3">
        <v>103</v>
      </c>
      <c r="K103" s="4">
        <v>9.8324631692912785E-3</v>
      </c>
      <c r="L103" s="4">
        <v>1.9567672010966285E-2</v>
      </c>
      <c r="M103" s="4">
        <v>8.586972190083763E-3</v>
      </c>
      <c r="N103" s="4">
        <v>1.7333557698001829E-2</v>
      </c>
      <c r="O103" s="8">
        <v>4783.7829288621178</v>
      </c>
      <c r="P103" s="8">
        <v>9656.4860787488869</v>
      </c>
    </row>
    <row r="104" spans="1:16" x14ac:dyDescent="0.2">
      <c r="A104" s="2" t="s">
        <v>5314</v>
      </c>
      <c r="B104" s="4">
        <v>1.0260256967891641E-2</v>
      </c>
      <c r="C104" s="7" t="s">
        <v>1802</v>
      </c>
      <c r="D104" s="4">
        <v>9.8657052778034597E-3</v>
      </c>
      <c r="E104" s="7" t="s">
        <v>3814</v>
      </c>
      <c r="F104" s="8">
        <v>5496.1622612033534</v>
      </c>
      <c r="G104" s="7" t="s">
        <v>1803</v>
      </c>
      <c r="H104" s="5" t="s">
        <v>1804</v>
      </c>
      <c r="I104" s="4">
        <v>0.35365853658536583</v>
      </c>
      <c r="J104" s="3">
        <v>87</v>
      </c>
      <c r="K104" s="4">
        <v>6.9802479250092656E-3</v>
      </c>
      <c r="L104" s="4">
        <v>1.3715919911056768E-2</v>
      </c>
      <c r="M104" s="4">
        <v>6.7027000894148408E-3</v>
      </c>
      <c r="N104" s="4">
        <v>1.3204554388915718E-2</v>
      </c>
      <c r="O104" s="8">
        <v>3734.0591718758701</v>
      </c>
      <c r="P104" s="8">
        <v>7356.2276051007193</v>
      </c>
    </row>
    <row r="105" spans="1:16" x14ac:dyDescent="0.2">
      <c r="A105" s="15" t="s">
        <v>5319</v>
      </c>
      <c r="B105" s="16">
        <v>7.1329471101103589E-2</v>
      </c>
      <c r="C105" s="17" t="s">
        <v>1805</v>
      </c>
      <c r="D105" s="16">
        <v>7.133433849134635E-2</v>
      </c>
      <c r="E105" s="17" t="s">
        <v>1805</v>
      </c>
      <c r="F105" s="18">
        <v>39740.199823943505</v>
      </c>
      <c r="G105" s="17" t="s">
        <v>1806</v>
      </c>
      <c r="H105" s="19" t="s">
        <v>1589</v>
      </c>
      <c r="I105" s="16">
        <v>0.27235772357723576</v>
      </c>
      <c r="J105" s="20">
        <v>67</v>
      </c>
      <c r="K105" s="16">
        <v>4.3716021196300185E-2</v>
      </c>
      <c r="L105" s="16">
        <v>9.9729775507828064E-2</v>
      </c>
      <c r="M105" s="16">
        <v>4.3681183394936117E-2</v>
      </c>
      <c r="N105" s="16">
        <v>9.9669592476656133E-2</v>
      </c>
      <c r="O105" s="18">
        <v>24334.689202615486</v>
      </c>
      <c r="P105" s="18">
        <v>55525.70620492725</v>
      </c>
    </row>
    <row r="106" spans="1:16" x14ac:dyDescent="0.2">
      <c r="A106" s="2" t="s">
        <v>5323</v>
      </c>
      <c r="B106" s="4">
        <v>6.7791210474753102E-2</v>
      </c>
      <c r="C106" s="7" t="s">
        <v>1807</v>
      </c>
      <c r="D106" s="4">
        <v>6.7796016138856566E-2</v>
      </c>
      <c r="E106" s="7" t="s">
        <v>1808</v>
      </c>
      <c r="F106" s="8">
        <v>37769.00838510332</v>
      </c>
      <c r="G106" s="7" t="s">
        <v>1809</v>
      </c>
      <c r="H106" s="5" t="s">
        <v>1810</v>
      </c>
      <c r="I106" s="4">
        <v>0.26422764227642276</v>
      </c>
      <c r="J106" s="3">
        <v>65</v>
      </c>
      <c r="K106" s="4">
        <v>4.1126729348715273E-2</v>
      </c>
      <c r="L106" s="4">
        <v>9.6041727734654123E-2</v>
      </c>
      <c r="M106" s="4">
        <v>4.0950313932697255E-2</v>
      </c>
      <c r="N106" s="4">
        <v>9.5764221730214608E-2</v>
      </c>
      <c r="O106" s="8">
        <v>22813.327956157122</v>
      </c>
      <c r="P106" s="8">
        <v>53350.032929860754</v>
      </c>
    </row>
    <row r="107" spans="1:16" x14ac:dyDescent="0.2">
      <c r="A107" s="2" t="s">
        <v>5328</v>
      </c>
      <c r="B107" s="4">
        <v>3.5382606263504885E-3</v>
      </c>
      <c r="C107" s="7" t="s">
        <v>1811</v>
      </c>
      <c r="D107" s="4">
        <v>3.538322352489783E-3</v>
      </c>
      <c r="E107" s="7" t="s">
        <v>1811</v>
      </c>
      <c r="F107" s="8">
        <v>1971.1914388401856</v>
      </c>
      <c r="G107" s="7" t="s">
        <v>1812</v>
      </c>
      <c r="H107" s="5" t="s">
        <v>1521</v>
      </c>
      <c r="I107" s="4">
        <v>2.032520325203252E-2</v>
      </c>
      <c r="J107" s="3">
        <v>5</v>
      </c>
      <c r="K107" s="4">
        <v>5.4165685700094011E-4</v>
      </c>
      <c r="L107" s="4">
        <v>6.9263009636044755E-3</v>
      </c>
      <c r="M107" s="4">
        <v>5.4284317124125587E-4</v>
      </c>
      <c r="N107" s="4">
        <v>6.9098179149135117E-3</v>
      </c>
      <c r="O107" s="8">
        <v>302.41671198517804</v>
      </c>
      <c r="P107" s="8">
        <v>3849.4440474700605</v>
      </c>
    </row>
    <row r="108" spans="1:16" x14ac:dyDescent="0.2">
      <c r="A108" s="15" t="s">
        <v>5332</v>
      </c>
      <c r="B108" s="16">
        <v>5.4933778410772752E-2</v>
      </c>
      <c r="C108" s="17" t="s">
        <v>1813</v>
      </c>
      <c r="D108" s="16">
        <v>5.2939062904304765E-2</v>
      </c>
      <c r="E108" s="17" t="s">
        <v>1814</v>
      </c>
      <c r="F108" s="18">
        <v>29492.2330928267</v>
      </c>
      <c r="G108" s="17" t="s">
        <v>1815</v>
      </c>
      <c r="H108" s="19" t="s">
        <v>1507</v>
      </c>
      <c r="I108" s="16">
        <v>0.14227642276422764</v>
      </c>
      <c r="J108" s="20">
        <v>35</v>
      </c>
      <c r="K108" s="16">
        <v>3.4319363684868653E-2</v>
      </c>
      <c r="L108" s="16">
        <v>7.9913224104277342E-2</v>
      </c>
      <c r="M108" s="16">
        <v>3.3341991947153669E-2</v>
      </c>
      <c r="N108" s="16">
        <v>7.6035324870667192E-2</v>
      </c>
      <c r="O108" s="18">
        <v>18574.748859119813</v>
      </c>
      <c r="P108" s="18">
        <v>42359.108781885407</v>
      </c>
    </row>
    <row r="109" spans="1:16" x14ac:dyDescent="0.2">
      <c r="A109" s="2" t="s">
        <v>3475</v>
      </c>
      <c r="B109" s="4">
        <v>1.3310517979359726E-2</v>
      </c>
      <c r="C109" s="7" t="s">
        <v>1816</v>
      </c>
      <c r="D109" s="4">
        <v>1.3310517979359726E-2</v>
      </c>
      <c r="E109" s="7" t="s">
        <v>1816</v>
      </c>
      <c r="F109" s="8">
        <v>7415.2596834428805</v>
      </c>
      <c r="G109" s="7" t="s">
        <v>1817</v>
      </c>
      <c r="H109" s="5" t="s">
        <v>1818</v>
      </c>
      <c r="I109" s="4">
        <v>4.878048780487805E-2</v>
      </c>
      <c r="J109" s="3">
        <v>12</v>
      </c>
      <c r="K109" s="4">
        <v>5.5288828105750781E-3</v>
      </c>
      <c r="L109" s="4">
        <v>2.1825571491456267E-2</v>
      </c>
      <c r="M109" s="4">
        <v>5.5288828105750781E-3</v>
      </c>
      <c r="N109" s="4">
        <v>2.1825571491456267E-2</v>
      </c>
      <c r="O109" s="8">
        <v>3080.1282011197782</v>
      </c>
      <c r="P109" s="8">
        <v>12158.976878259777</v>
      </c>
    </row>
    <row r="110" spans="1:16" x14ac:dyDescent="0.2">
      <c r="A110" s="2" t="s">
        <v>3476</v>
      </c>
      <c r="B110" s="4">
        <v>4.1623260431413026E-2</v>
      </c>
      <c r="C110" s="7" t="s">
        <v>1819</v>
      </c>
      <c r="D110" s="4">
        <v>3.9628544924945039E-2</v>
      </c>
      <c r="E110" s="7" t="s">
        <v>1820</v>
      </c>
      <c r="F110" s="8">
        <v>22076.97340938382</v>
      </c>
      <c r="G110" s="7" t="s">
        <v>1821</v>
      </c>
      <c r="H110" s="5" t="s">
        <v>1744</v>
      </c>
      <c r="I110" s="4">
        <v>0.10569105691056911</v>
      </c>
      <c r="J110" s="3">
        <v>26</v>
      </c>
      <c r="K110" s="4">
        <v>2.3808008954749261E-2</v>
      </c>
      <c r="L110" s="4">
        <v>6.5246466331223968E-2</v>
      </c>
      <c r="M110" s="4">
        <v>2.2260455527250544E-2</v>
      </c>
      <c r="N110" s="4">
        <v>6.1490332733142479E-2</v>
      </c>
      <c r="O110" s="8">
        <v>12401.24979826175</v>
      </c>
      <c r="P110" s="8">
        <v>34256.126316392445</v>
      </c>
    </row>
    <row r="111" spans="1:16" x14ac:dyDescent="0.2">
      <c r="A111" s="15" t="s">
        <v>5343</v>
      </c>
      <c r="B111" s="16">
        <v>1.6623538801273027E-2</v>
      </c>
      <c r="C111" s="17" t="s">
        <v>1822</v>
      </c>
      <c r="D111" s="16">
        <v>1.3227377548136071E-2</v>
      </c>
      <c r="E111" s="17" t="s">
        <v>1823</v>
      </c>
      <c r="F111" s="18">
        <v>7368.9423358631075</v>
      </c>
      <c r="G111" s="17" t="s">
        <v>1824</v>
      </c>
      <c r="H111" s="19" t="s">
        <v>1586</v>
      </c>
      <c r="I111" s="16">
        <v>0.34146341463414637</v>
      </c>
      <c r="J111" s="20">
        <v>84</v>
      </c>
      <c r="K111" s="16">
        <v>9.7209504577975333E-3</v>
      </c>
      <c r="L111" s="16">
        <v>2.575482411484712E-2</v>
      </c>
      <c r="M111" s="16">
        <v>9.0371119382550748E-3</v>
      </c>
      <c r="N111" s="16">
        <v>2.1064187877390603E-2</v>
      </c>
      <c r="O111" s="18">
        <v>5034.5547719794067</v>
      </c>
      <c r="P111" s="18">
        <v>11734.811776212657</v>
      </c>
    </row>
    <row r="112" spans="1:16" x14ac:dyDescent="0.2">
      <c r="A112" s="2" t="s">
        <v>5348</v>
      </c>
      <c r="B112" s="4">
        <v>4.6647918408956879E-3</v>
      </c>
      <c r="C112" s="7" t="s">
        <v>1825</v>
      </c>
      <c r="D112" s="4">
        <v>1.6917766319488618E-3</v>
      </c>
      <c r="E112" s="7" t="s">
        <v>1826</v>
      </c>
      <c r="F112" s="8">
        <v>942.4849635254111</v>
      </c>
      <c r="G112" s="7" t="s">
        <v>1827</v>
      </c>
      <c r="H112" s="5" t="s">
        <v>1693</v>
      </c>
      <c r="I112" s="4">
        <v>2.4390243902439025E-2</v>
      </c>
      <c r="J112" s="3">
        <v>6</v>
      </c>
      <c r="K112" s="4">
        <v>4.4065557719422951E-5</v>
      </c>
      <c r="L112" s="4">
        <v>1.3199924742818503E-2</v>
      </c>
      <c r="M112" s="4">
        <v>2.115951621670663E-5</v>
      </c>
      <c r="N112" s="4">
        <v>8.711368519309353E-3</v>
      </c>
      <c r="O112" s="8">
        <v>11.787918980028154</v>
      </c>
      <c r="P112" s="8">
        <v>4853.0838445969666</v>
      </c>
    </row>
    <row r="113" spans="1:16" x14ac:dyDescent="0.2">
      <c r="A113" s="2" t="s">
        <v>5352</v>
      </c>
      <c r="B113" s="4">
        <v>5.3329693653722176E-3</v>
      </c>
      <c r="C113" s="7" t="s">
        <v>1828</v>
      </c>
      <c r="D113" s="4">
        <v>5.1327837487785766E-3</v>
      </c>
      <c r="E113" s="7" t="s">
        <v>1829</v>
      </c>
      <c r="F113" s="8">
        <v>2859.4623030575276</v>
      </c>
      <c r="G113" s="7" t="s">
        <v>1830</v>
      </c>
      <c r="H113" s="5" t="s">
        <v>1744</v>
      </c>
      <c r="I113" s="4">
        <v>0.10569105691056911</v>
      </c>
      <c r="J113" s="3">
        <v>26</v>
      </c>
      <c r="K113" s="4">
        <v>2.574867341126602E-3</v>
      </c>
      <c r="L113" s="4">
        <v>8.6111461991998164E-3</v>
      </c>
      <c r="M113" s="4">
        <v>2.4827120286659314E-3</v>
      </c>
      <c r="N113" s="4">
        <v>8.3821120130244311E-3</v>
      </c>
      <c r="O113" s="8">
        <v>1383.1132973422225</v>
      </c>
      <c r="P113" s="8">
        <v>4669.6557841449358</v>
      </c>
    </row>
    <row r="114" spans="1:16" x14ac:dyDescent="0.2">
      <c r="A114" s="2" t="s">
        <v>5357</v>
      </c>
      <c r="B114" s="4">
        <v>6.6257775950051192E-3</v>
      </c>
      <c r="C114" s="7" t="s">
        <v>1831</v>
      </c>
      <c r="D114" s="4">
        <v>6.4028171674086328E-3</v>
      </c>
      <c r="E114" s="7" t="s">
        <v>1832</v>
      </c>
      <c r="F114" s="8">
        <v>3566.995069280169</v>
      </c>
      <c r="G114" s="7" t="s">
        <v>1833</v>
      </c>
      <c r="H114" s="5" t="s">
        <v>1536</v>
      </c>
      <c r="I114" s="4">
        <v>0.25203252032520324</v>
      </c>
      <c r="J114" s="3">
        <v>62</v>
      </c>
      <c r="K114" s="4">
        <v>4.3534814443347506E-3</v>
      </c>
      <c r="L114" s="4">
        <v>9.140443395627194E-3</v>
      </c>
      <c r="M114" s="4">
        <v>4.2080911732856087E-3</v>
      </c>
      <c r="N114" s="4">
        <v>9.0179218049854914E-3</v>
      </c>
      <c r="O114" s="8">
        <v>2344.3181452370218</v>
      </c>
      <c r="P114" s="8">
        <v>5023.863991817846</v>
      </c>
    </row>
    <row r="115" spans="1:16" x14ac:dyDescent="0.2">
      <c r="A115" s="15" t="s">
        <v>5362</v>
      </c>
      <c r="B115" s="16">
        <v>2.2728119609984766E-2</v>
      </c>
      <c r="C115" s="17" t="s">
        <v>1834</v>
      </c>
      <c r="D115" s="16">
        <v>2.3280236236978183E-2</v>
      </c>
      <c r="E115" s="17" t="s">
        <v>1835</v>
      </c>
      <c r="F115" s="18">
        <v>12969.367342186204</v>
      </c>
      <c r="G115" s="17" t="s">
        <v>1836</v>
      </c>
      <c r="H115" s="19" t="s">
        <v>1505</v>
      </c>
      <c r="I115" s="16">
        <v>0.43089430894308944</v>
      </c>
      <c r="J115" s="20">
        <v>106</v>
      </c>
      <c r="K115" s="16">
        <v>1.1758461210395272E-2</v>
      </c>
      <c r="L115" s="16">
        <v>3.9102758123526225E-2</v>
      </c>
      <c r="M115" s="16">
        <v>1.2092250802612572E-2</v>
      </c>
      <c r="N115" s="16">
        <v>3.9544066981875708E-2</v>
      </c>
      <c r="O115" s="18">
        <v>6736.5657743550919</v>
      </c>
      <c r="P115" s="18">
        <v>22029.910936957611</v>
      </c>
    </row>
    <row r="116" spans="1:16" x14ac:dyDescent="0.2">
      <c r="A116" s="2" t="s">
        <v>5367</v>
      </c>
      <c r="B116" s="4">
        <v>1.9749389439196229E-3</v>
      </c>
      <c r="C116" s="7" t="s">
        <v>1837</v>
      </c>
      <c r="D116" s="4">
        <v>1.9512492302029122E-3</v>
      </c>
      <c r="E116" s="7" t="s">
        <v>1838</v>
      </c>
      <c r="F116" s="8">
        <v>1087.0365654822258</v>
      </c>
      <c r="G116" s="7" t="s">
        <v>1839</v>
      </c>
      <c r="H116" s="5" t="s">
        <v>1539</v>
      </c>
      <c r="I116" s="4">
        <v>0.14634146341463414</v>
      </c>
      <c r="J116" s="3">
        <v>36</v>
      </c>
      <c r="K116" s="4">
        <v>8.9762343479320964E-4</v>
      </c>
      <c r="L116" s="4">
        <v>3.2524090367010358E-3</v>
      </c>
      <c r="M116" s="4">
        <v>8.8474511675339259E-4</v>
      </c>
      <c r="N116" s="4">
        <v>3.205981791296168E-3</v>
      </c>
      <c r="O116" s="8">
        <v>492.88951824097086</v>
      </c>
      <c r="P116" s="8">
        <v>1786.0452583223978</v>
      </c>
    </row>
    <row r="117" spans="1:16" x14ac:dyDescent="0.2">
      <c r="A117" s="15" t="s">
        <v>5372</v>
      </c>
      <c r="B117" s="16">
        <v>3.4478753386305212E-3</v>
      </c>
      <c r="C117" s="17" t="s">
        <v>1840</v>
      </c>
      <c r="D117" s="16">
        <v>3.6305724888464385E-3</v>
      </c>
      <c r="E117" s="17" t="s">
        <v>1841</v>
      </c>
      <c r="F117" s="18">
        <v>2022.5837826977549</v>
      </c>
      <c r="G117" s="17" t="s">
        <v>1842</v>
      </c>
      <c r="H117" s="19" t="s">
        <v>1843</v>
      </c>
      <c r="I117" s="16">
        <v>0.22764227642276422</v>
      </c>
      <c r="J117" s="20">
        <v>56</v>
      </c>
      <c r="K117" s="16">
        <v>2.3989203403708471E-3</v>
      </c>
      <c r="L117" s="16">
        <v>4.6499754758334497E-3</v>
      </c>
      <c r="M117" s="16">
        <v>2.4304439520001866E-3</v>
      </c>
      <c r="N117" s="16">
        <v>5.0497595765384541E-3</v>
      </c>
      <c r="O117" s="18">
        <v>1353.9948691764957</v>
      </c>
      <c r="P117" s="18">
        <v>2813.2097230964723</v>
      </c>
    </row>
    <row r="118" spans="1:16" x14ac:dyDescent="0.2">
      <c r="A118" s="2" t="s">
        <v>5377</v>
      </c>
      <c r="B118" s="4">
        <v>7.231072868752529E-4</v>
      </c>
      <c r="C118" s="7" t="s">
        <v>1314</v>
      </c>
      <c r="D118" s="4">
        <v>7.4056260149743774E-4</v>
      </c>
      <c r="E118" s="7" t="s">
        <v>1314</v>
      </c>
      <c r="F118" s="8">
        <v>412.56576268970127</v>
      </c>
      <c r="G118" s="7" t="s">
        <v>1844</v>
      </c>
      <c r="H118" s="5" t="s">
        <v>1513</v>
      </c>
      <c r="I118" s="4">
        <v>9.3495934959349589E-2</v>
      </c>
      <c r="J118" s="3">
        <v>23</v>
      </c>
      <c r="K118" s="4">
        <v>4.1407826491116051E-4</v>
      </c>
      <c r="L118" s="4">
        <v>1.0716955144840362E-3</v>
      </c>
      <c r="M118" s="4">
        <v>4.2995280547430221E-4</v>
      </c>
      <c r="N118" s="4">
        <v>1.1122592160528154E-3</v>
      </c>
      <c r="O118" s="8">
        <v>239.52574266160264</v>
      </c>
      <c r="P118" s="8">
        <v>619.63711217878267</v>
      </c>
    </row>
    <row r="119" spans="1:16" x14ac:dyDescent="0.2">
      <c r="A119" s="2" t="s">
        <v>5381</v>
      </c>
      <c r="B119" s="4">
        <v>6.199090158178726E-4</v>
      </c>
      <c r="C119" s="7" t="s">
        <v>1316</v>
      </c>
      <c r="D119" s="4">
        <v>6.0530548458143292E-4</v>
      </c>
      <c r="E119" s="7" t="s">
        <v>1316</v>
      </c>
      <c r="F119" s="8">
        <v>337.21432651559854</v>
      </c>
      <c r="G119" s="7" t="s">
        <v>1845</v>
      </c>
      <c r="H119" s="5" t="s">
        <v>1675</v>
      </c>
      <c r="I119" s="4">
        <v>6.097560975609756E-2</v>
      </c>
      <c r="J119" s="3">
        <v>15</v>
      </c>
      <c r="K119" s="4">
        <v>2.9036293638233062E-4</v>
      </c>
      <c r="L119" s="4">
        <v>9.7683231019333517E-4</v>
      </c>
      <c r="M119" s="4">
        <v>2.8429926863931279E-4</v>
      </c>
      <c r="N119" s="4">
        <v>9.5853086108592498E-4</v>
      </c>
      <c r="O119" s="8">
        <v>158.38248429117868</v>
      </c>
      <c r="P119" s="8">
        <v>533.99539075549569</v>
      </c>
    </row>
    <row r="120" spans="1:16" x14ac:dyDescent="0.2">
      <c r="A120" s="2" t="s">
        <v>5386</v>
      </c>
      <c r="B120" s="4">
        <v>2.0019530549797897E-3</v>
      </c>
      <c r="C120" s="7" t="s">
        <v>1846</v>
      </c>
      <c r="D120" s="4">
        <v>2.1632991799075303E-3</v>
      </c>
      <c r="E120" s="7" t="s">
        <v>1847</v>
      </c>
      <c r="F120" s="8">
        <v>1205.1691163986538</v>
      </c>
      <c r="G120" s="7" t="s">
        <v>1848</v>
      </c>
      <c r="H120" s="5" t="s">
        <v>1849</v>
      </c>
      <c r="I120" s="4">
        <v>0.15853658536585366</v>
      </c>
      <c r="J120" s="3">
        <v>39</v>
      </c>
      <c r="K120" s="4">
        <v>1.1641704979160447E-3</v>
      </c>
      <c r="L120" s="4">
        <v>2.9535792873432512E-3</v>
      </c>
      <c r="M120" s="4">
        <v>1.2071998261385987E-3</v>
      </c>
      <c r="N120" s="4">
        <v>3.360763392794498E-3</v>
      </c>
      <c r="O120" s="8">
        <v>672.52831291058499</v>
      </c>
      <c r="P120" s="8">
        <v>1872.2737410237523</v>
      </c>
    </row>
    <row r="121" spans="1:16" x14ac:dyDescent="0.2">
      <c r="A121" s="2" t="s">
        <v>5391</v>
      </c>
      <c r="B121" s="4">
        <v>1.0290598095760607E-4</v>
      </c>
      <c r="C121" s="7" t="s">
        <v>6210</v>
      </c>
      <c r="D121" s="4">
        <v>1.2140522286003755E-4</v>
      </c>
      <c r="E121" s="7" t="s">
        <v>6221</v>
      </c>
      <c r="F121" s="8">
        <v>67.634577093801354</v>
      </c>
      <c r="G121" s="7" t="s">
        <v>1850</v>
      </c>
      <c r="H121" s="5" t="s">
        <v>1770</v>
      </c>
      <c r="I121" s="4">
        <v>1.2195121951219513E-2</v>
      </c>
      <c r="J121" s="3">
        <v>3</v>
      </c>
      <c r="K121" s="4">
        <v>5.6942479264078089E-7</v>
      </c>
      <c r="L121" s="4">
        <v>3.0393056272690121E-4</v>
      </c>
      <c r="M121" s="4">
        <v>5.496709913877825E-7</v>
      </c>
      <c r="N121" s="4">
        <v>3.5717645515165764E-4</v>
      </c>
      <c r="O121" s="8">
        <v>0.30622047525996937</v>
      </c>
      <c r="P121" s="8">
        <v>198.98220128384023</v>
      </c>
    </row>
    <row r="122" spans="1:16" x14ac:dyDescent="0.2">
      <c r="A122" s="15" t="s">
        <v>5394</v>
      </c>
      <c r="B122" s="16">
        <v>1.7305305327434625E-2</v>
      </c>
      <c r="C122" s="17" t="s">
        <v>1851</v>
      </c>
      <c r="D122" s="16">
        <v>1.7698414517928834E-2</v>
      </c>
      <c r="E122" s="17" t="s">
        <v>1852</v>
      </c>
      <c r="F122" s="18">
        <v>9859.7469940062238</v>
      </c>
      <c r="G122" s="17" t="s">
        <v>1853</v>
      </c>
      <c r="H122" s="19" t="s">
        <v>1854</v>
      </c>
      <c r="I122" s="16">
        <v>0.2967479674796748</v>
      </c>
      <c r="J122" s="20">
        <v>73</v>
      </c>
      <c r="K122" s="16">
        <v>6.5852107523568203E-3</v>
      </c>
      <c r="L122" s="16">
        <v>3.3859701459875088E-2</v>
      </c>
      <c r="M122" s="16">
        <v>6.7808502137808226E-3</v>
      </c>
      <c r="N122" s="16">
        <v>3.4210092593617236E-2</v>
      </c>
      <c r="O122" s="18">
        <v>3777.596430708752</v>
      </c>
      <c r="P122" s="18">
        <v>19058.365780330088</v>
      </c>
    </row>
    <row r="123" spans="1:16" x14ac:dyDescent="0.2">
      <c r="A123" s="2" t="s">
        <v>5399</v>
      </c>
      <c r="B123" s="4">
        <v>1.2549562456751834E-2</v>
      </c>
      <c r="C123" s="7" t="s">
        <v>1855</v>
      </c>
      <c r="D123" s="4">
        <v>1.2637875694012528E-2</v>
      </c>
      <c r="E123" s="7" t="s">
        <v>1855</v>
      </c>
      <c r="F123" s="8">
        <v>7040.5321763955635</v>
      </c>
      <c r="G123" s="7" t="s">
        <v>1856</v>
      </c>
      <c r="H123" s="5" t="s">
        <v>1513</v>
      </c>
      <c r="I123" s="4">
        <v>9.3495934959349589E-2</v>
      </c>
      <c r="J123" s="3">
        <v>23</v>
      </c>
      <c r="K123" s="4">
        <v>2.9624489965968835E-3</v>
      </c>
      <c r="L123" s="4">
        <v>2.7785675368084448E-2</v>
      </c>
      <c r="M123" s="4">
        <v>2.9895256556633203E-3</v>
      </c>
      <c r="N123" s="4">
        <v>2.7772612954568517E-2</v>
      </c>
      <c r="O123" s="8">
        <v>1665.4580311174873</v>
      </c>
      <c r="P123" s="8">
        <v>15472.060325918417</v>
      </c>
    </row>
    <row r="124" spans="1:16" x14ac:dyDescent="0.2">
      <c r="A124" s="15" t="s">
        <v>5404</v>
      </c>
      <c r="B124" s="16">
        <v>4.4588836574571512E-5</v>
      </c>
      <c r="C124" s="17" t="s">
        <v>5018</v>
      </c>
      <c r="D124" s="16">
        <v>5.2266870243840996E-5</v>
      </c>
      <c r="E124" s="17" t="s">
        <v>5018</v>
      </c>
      <c r="F124" s="18">
        <v>29.11775607079251</v>
      </c>
      <c r="G124" s="17" t="s">
        <v>1857</v>
      </c>
      <c r="H124" s="19" t="s">
        <v>1521</v>
      </c>
      <c r="I124" s="16">
        <v>2.032520325203252E-2</v>
      </c>
      <c r="J124" s="20">
        <v>5</v>
      </c>
      <c r="K124" s="16">
        <v>4.1711575198928012E-6</v>
      </c>
      <c r="L124" s="16">
        <v>9.6918240588305933E-5</v>
      </c>
      <c r="M124" s="16">
        <v>4.1711575198928012E-6</v>
      </c>
      <c r="N124" s="16">
        <v>1.1774941538003327E-4</v>
      </c>
      <c r="O124" s="18">
        <v>2.3237424898500092</v>
      </c>
      <c r="P124" s="18">
        <v>65.597934954183529</v>
      </c>
    </row>
    <row r="125" spans="1:16" x14ac:dyDescent="0.2">
      <c r="A125" s="2" t="s">
        <v>5406</v>
      </c>
      <c r="B125" s="4">
        <v>1.9103595420026848E-5</v>
      </c>
      <c r="C125" s="7" t="s">
        <v>5018</v>
      </c>
      <c r="D125" s="4">
        <v>2.6781629089296338E-5</v>
      </c>
      <c r="E125" s="7" t="s">
        <v>5018</v>
      </c>
      <c r="F125" s="8">
        <v>14.919985439389572</v>
      </c>
      <c r="G125" s="7" t="s">
        <v>1858</v>
      </c>
      <c r="H125" s="5" t="s">
        <v>1765</v>
      </c>
      <c r="I125" s="4">
        <v>4.0650406504065045E-3</v>
      </c>
      <c r="J125" s="3">
        <v>1</v>
      </c>
      <c r="K125" s="4">
        <v>0</v>
      </c>
      <c r="L125" s="4">
        <v>5.7310786260080547E-5</v>
      </c>
      <c r="M125" s="4">
        <v>0</v>
      </c>
      <c r="N125" s="4">
        <v>8.0336072397400328E-5</v>
      </c>
      <c r="O125" s="8">
        <v>0</v>
      </c>
      <c r="P125" s="8">
        <v>44.755045573609344</v>
      </c>
    </row>
    <row r="126" spans="1:16" x14ac:dyDescent="0.2">
      <c r="A126" s="2" t="s">
        <v>5409</v>
      </c>
      <c r="B126" s="4">
        <v>2.5485241154544661E-5</v>
      </c>
      <c r="C126" s="7" t="s">
        <v>5018</v>
      </c>
      <c r="D126" s="4">
        <v>2.5485241154544661E-5</v>
      </c>
      <c r="E126" s="7" t="s">
        <v>5018</v>
      </c>
      <c r="F126" s="8">
        <v>14.197770631402941</v>
      </c>
      <c r="G126" s="7" t="s">
        <v>1859</v>
      </c>
      <c r="H126" s="5" t="s">
        <v>1602</v>
      </c>
      <c r="I126" s="4">
        <v>1.6260162601626018E-2</v>
      </c>
      <c r="J126" s="3">
        <v>4</v>
      </c>
      <c r="K126" s="4">
        <v>1.7437337185677808E-6</v>
      </c>
      <c r="L126" s="4">
        <v>6.1993794745196439E-5</v>
      </c>
      <c r="M126" s="4">
        <v>1.7437337185677808E-6</v>
      </c>
      <c r="N126" s="4">
        <v>6.1993794745196439E-5</v>
      </c>
      <c r="O126" s="8">
        <v>0.9714301398342412</v>
      </c>
      <c r="P126" s="8">
        <v>34.536603873007287</v>
      </c>
    </row>
    <row r="127" spans="1:16" x14ac:dyDescent="0.2">
      <c r="A127" s="2" t="s">
        <v>5412</v>
      </c>
      <c r="B127" s="4">
        <v>4.7111540341082184E-3</v>
      </c>
      <c r="C127" s="7" t="s">
        <v>1860</v>
      </c>
      <c r="D127" s="4">
        <v>5.0082719536724647E-3</v>
      </c>
      <c r="E127" s="7" t="s">
        <v>1861</v>
      </c>
      <c r="F127" s="8">
        <v>2790.0970615398669</v>
      </c>
      <c r="G127" s="7" t="s">
        <v>1862</v>
      </c>
      <c r="H127" s="5" t="s">
        <v>1579</v>
      </c>
      <c r="I127" s="4">
        <v>0.23170731707317074</v>
      </c>
      <c r="J127" s="3">
        <v>57</v>
      </c>
      <c r="K127" s="4">
        <v>2.7990583866970924E-3</v>
      </c>
      <c r="L127" s="4">
        <v>6.739652909693989E-3</v>
      </c>
      <c r="M127" s="4">
        <v>2.9461600780946937E-3</v>
      </c>
      <c r="N127" s="4">
        <v>7.0771676499130918E-3</v>
      </c>
      <c r="O127" s="8">
        <v>1641.2991652121559</v>
      </c>
      <c r="P127" s="8">
        <v>3942.6742091287974</v>
      </c>
    </row>
    <row r="128" spans="1:16" x14ac:dyDescent="0.2">
      <c r="A128" s="9" t="s">
        <v>3479</v>
      </c>
      <c r="B128" s="10">
        <v>3.3179552466127485E-3</v>
      </c>
      <c r="C128" s="11" t="s">
        <v>1863</v>
      </c>
      <c r="D128" s="10">
        <v>3.2971173162817825E-3</v>
      </c>
      <c r="E128" s="11" t="s">
        <v>1863</v>
      </c>
      <c r="F128" s="12">
        <v>1836.8166546875252</v>
      </c>
      <c r="G128" s="11" t="s">
        <v>1864</v>
      </c>
      <c r="H128" s="13" t="s">
        <v>1843</v>
      </c>
      <c r="I128" s="10">
        <v>0.22764227642276422</v>
      </c>
      <c r="J128" s="14">
        <v>56</v>
      </c>
      <c r="K128" s="10">
        <v>2.040564031324292E-3</v>
      </c>
      <c r="L128" s="10">
        <v>4.7402981669637644E-3</v>
      </c>
      <c r="M128" s="10">
        <v>2.0306443917724893E-3</v>
      </c>
      <c r="N128" s="10">
        <v>4.726436544738177E-3</v>
      </c>
      <c r="O128" s="12">
        <v>1131.2674317460524</v>
      </c>
      <c r="P128" s="12">
        <v>2633.0871879588549</v>
      </c>
    </row>
    <row r="129" spans="1:16" x14ac:dyDescent="0.2">
      <c r="A129" s="15" t="s">
        <v>5420</v>
      </c>
      <c r="B129" s="16">
        <v>7.8786221745287391E-2</v>
      </c>
      <c r="C129" s="17" t="s">
        <v>1865</v>
      </c>
      <c r="D129" s="16">
        <v>7.8628262614723984E-2</v>
      </c>
      <c r="E129" s="17" t="s">
        <v>1866</v>
      </c>
      <c r="F129" s="18">
        <v>43803.628577808973</v>
      </c>
      <c r="G129" s="17" t="s">
        <v>1867</v>
      </c>
      <c r="H129" s="19" t="s">
        <v>1868</v>
      </c>
      <c r="I129" s="16">
        <v>0.80894308943089432</v>
      </c>
      <c r="J129" s="20">
        <v>199</v>
      </c>
      <c r="K129" s="16">
        <v>6.3504099897679467E-2</v>
      </c>
      <c r="L129" s="16">
        <v>9.4762722130527818E-2</v>
      </c>
      <c r="M129" s="16">
        <v>6.3514907949704574E-2</v>
      </c>
      <c r="N129" s="16">
        <v>9.4702500072049334E-2</v>
      </c>
      <c r="O129" s="18">
        <v>35384.012624254428</v>
      </c>
      <c r="P129" s="18">
        <v>52758.550177721474</v>
      </c>
    </row>
    <row r="130" spans="1:16" x14ac:dyDescent="0.2">
      <c r="A130" s="15" t="s">
        <v>5425</v>
      </c>
      <c r="B130" s="16">
        <v>1.9206768568033883E-3</v>
      </c>
      <c r="C130" s="17" t="s">
        <v>1869</v>
      </c>
      <c r="D130" s="16">
        <v>1.6407807074244017E-3</v>
      </c>
      <c r="E130" s="17" t="s">
        <v>1870</v>
      </c>
      <c r="F130" s="18">
        <v>914.07524846154138</v>
      </c>
      <c r="G130" s="17" t="s">
        <v>1871</v>
      </c>
      <c r="H130" s="19" t="s">
        <v>1872</v>
      </c>
      <c r="I130" s="16">
        <v>0.3902439024390244</v>
      </c>
      <c r="J130" s="20">
        <v>96</v>
      </c>
      <c r="K130" s="16">
        <v>1.2842887859326594E-3</v>
      </c>
      <c r="L130" s="16">
        <v>2.7206077999811697E-3</v>
      </c>
      <c r="M130" s="16">
        <v>1.0068674700248234E-3</v>
      </c>
      <c r="N130" s="16">
        <v>2.355412542483695E-3</v>
      </c>
      <c r="O130" s="18">
        <v>560.9236070769615</v>
      </c>
      <c r="P130" s="18">
        <v>1312.1950393845755</v>
      </c>
    </row>
    <row r="131" spans="1:16" x14ac:dyDescent="0.2">
      <c r="A131" s="15" t="s">
        <v>5428</v>
      </c>
      <c r="B131" s="16">
        <v>5.3261647243317458E-4</v>
      </c>
      <c r="C131" s="17" t="s">
        <v>4624</v>
      </c>
      <c r="D131" s="16">
        <v>5.0336476585650393E-4</v>
      </c>
      <c r="E131" s="17" t="s">
        <v>5517</v>
      </c>
      <c r="F131" s="18">
        <v>280.42338097656415</v>
      </c>
      <c r="G131" s="17" t="s">
        <v>1873</v>
      </c>
      <c r="H131" s="19" t="s">
        <v>1874</v>
      </c>
      <c r="I131" s="16">
        <v>0.32113821138211385</v>
      </c>
      <c r="J131" s="20">
        <v>79</v>
      </c>
      <c r="K131" s="16">
        <v>2.6414622715353197E-4</v>
      </c>
      <c r="L131" s="16">
        <v>8.7006503364463617E-4</v>
      </c>
      <c r="M131" s="16">
        <v>2.4871392090409941E-4</v>
      </c>
      <c r="N131" s="16">
        <v>8.2235933209855367E-4</v>
      </c>
      <c r="O131" s="18">
        <v>138.55796695899019</v>
      </c>
      <c r="P131" s="18">
        <v>458.13453766934106</v>
      </c>
    </row>
    <row r="132" spans="1:16" x14ac:dyDescent="0.2">
      <c r="A132" s="2" t="s">
        <v>5756</v>
      </c>
      <c r="B132" s="4">
        <v>4.8095328770704103E-4</v>
      </c>
      <c r="C132" s="7" t="s">
        <v>5517</v>
      </c>
      <c r="D132" s="4">
        <v>4.5593790718483166E-4</v>
      </c>
      <c r="E132" s="7" t="s">
        <v>4383</v>
      </c>
      <c r="F132" s="8">
        <v>254.00198448652975</v>
      </c>
      <c r="G132" s="7" t="s">
        <v>1875</v>
      </c>
      <c r="H132" s="5" t="s">
        <v>1657</v>
      </c>
      <c r="I132" s="4">
        <v>0.30081300813008133</v>
      </c>
      <c r="J132" s="3">
        <v>74</v>
      </c>
      <c r="K132" s="4">
        <v>2.3253987872051793E-4</v>
      </c>
      <c r="L132" s="4">
        <v>7.999109525601302E-4</v>
      </c>
      <c r="M132" s="4">
        <v>2.2240426147829455E-4</v>
      </c>
      <c r="N132" s="4">
        <v>7.4707158827463818E-4</v>
      </c>
      <c r="O132" s="8">
        <v>123.90091475953339</v>
      </c>
      <c r="P132" s="8">
        <v>416.1919046102397</v>
      </c>
    </row>
    <row r="133" spans="1:16" x14ac:dyDescent="0.2">
      <c r="A133" s="2" t="s">
        <v>5757</v>
      </c>
      <c r="B133" s="4">
        <v>5.1663184726133597E-5</v>
      </c>
      <c r="C133" s="7" t="s">
        <v>5018</v>
      </c>
      <c r="D133" s="4">
        <v>4.7426858671672329E-5</v>
      </c>
      <c r="E133" s="7" t="s">
        <v>5018</v>
      </c>
      <c r="F133" s="8">
        <v>26.421396490034429</v>
      </c>
      <c r="G133" s="7" t="s">
        <v>1876</v>
      </c>
      <c r="H133" s="5" t="s">
        <v>1744</v>
      </c>
      <c r="I133" s="4">
        <v>0.10569105691056911</v>
      </c>
      <c r="J133" s="3">
        <v>26</v>
      </c>
      <c r="K133" s="4">
        <v>2.6922856182615789E-5</v>
      </c>
      <c r="L133" s="4">
        <v>8.341312092885586E-5</v>
      </c>
      <c r="M133" s="4">
        <v>2.4335302075268028E-5</v>
      </c>
      <c r="N133" s="4">
        <v>7.6521782601709384E-5</v>
      </c>
      <c r="O133" s="8">
        <v>13.557142152015572</v>
      </c>
      <c r="P133" s="8">
        <v>42.630113291724157</v>
      </c>
    </row>
    <row r="134" spans="1:16" x14ac:dyDescent="0.2">
      <c r="A134" s="2" t="s">
        <v>5438</v>
      </c>
      <c r="B134" s="4">
        <v>2.9567236415975869E-4</v>
      </c>
      <c r="C134" s="7" t="s">
        <v>3322</v>
      </c>
      <c r="D134" s="4">
        <v>1.7388378888524595E-4</v>
      </c>
      <c r="E134" s="7" t="s">
        <v>5484</v>
      </c>
      <c r="F134" s="8">
        <v>96.870268409124762</v>
      </c>
      <c r="G134" s="7" t="s">
        <v>1877</v>
      </c>
      <c r="H134" s="5" t="s">
        <v>1878</v>
      </c>
      <c r="I134" s="4">
        <v>0.15447154471544716</v>
      </c>
      <c r="J134" s="3">
        <v>38</v>
      </c>
      <c r="K134" s="4">
        <v>1.6947017029710087E-4</v>
      </c>
      <c r="L134" s="4">
        <v>4.4504497935116529E-4</v>
      </c>
      <c r="M134" s="4">
        <v>9.9005470734072265E-5</v>
      </c>
      <c r="N134" s="4">
        <v>2.6728988937242746E-4</v>
      </c>
      <c r="O134" s="8">
        <v>55.155725473124292</v>
      </c>
      <c r="P134" s="8">
        <v>148.90659728860606</v>
      </c>
    </row>
    <row r="135" spans="1:16" x14ac:dyDescent="0.2">
      <c r="A135" s="15" t="s">
        <v>5441</v>
      </c>
      <c r="B135" s="16">
        <v>1.092388020210455E-3</v>
      </c>
      <c r="C135" s="17" t="s">
        <v>1879</v>
      </c>
      <c r="D135" s="16">
        <v>9.635321526826518E-4</v>
      </c>
      <c r="E135" s="17" t="s">
        <v>1880</v>
      </c>
      <c r="F135" s="18">
        <v>536.78159907585245</v>
      </c>
      <c r="G135" s="17" t="s">
        <v>1881</v>
      </c>
      <c r="H135" s="19" t="s">
        <v>1882</v>
      </c>
      <c r="I135" s="16">
        <v>9.7560975609756101E-2</v>
      </c>
      <c r="J135" s="20">
        <v>24</v>
      </c>
      <c r="K135" s="16">
        <v>5.4142772086161793E-4</v>
      </c>
      <c r="L135" s="16">
        <v>1.7831320959469082E-3</v>
      </c>
      <c r="M135" s="16">
        <v>4.1327142562458006E-4</v>
      </c>
      <c r="N135" s="16">
        <v>1.5857240110324804E-3</v>
      </c>
      <c r="O135" s="18">
        <v>230.23258339795456</v>
      </c>
      <c r="P135" s="18">
        <v>883.40328650696927</v>
      </c>
    </row>
    <row r="136" spans="1:16" x14ac:dyDescent="0.2">
      <c r="A136" s="2" t="s">
        <v>5758</v>
      </c>
      <c r="B136" s="4">
        <v>6.6596068599883939E-4</v>
      </c>
      <c r="C136" s="7" t="s">
        <v>6252</v>
      </c>
      <c r="D136" s="4">
        <v>5.8740531890752045E-4</v>
      </c>
      <c r="E136" s="7" t="s">
        <v>6033</v>
      </c>
      <c r="F136" s="8">
        <v>327.24218440553648</v>
      </c>
      <c r="G136" s="7" t="s">
        <v>1883</v>
      </c>
      <c r="H136" s="5" t="s">
        <v>1884</v>
      </c>
      <c r="I136" s="4">
        <v>2.8455284552845527E-2</v>
      </c>
      <c r="J136" s="3">
        <v>7</v>
      </c>
      <c r="K136" s="4">
        <v>2.1339267716491894E-4</v>
      </c>
      <c r="L136" s="4">
        <v>1.2302244822623731E-3</v>
      </c>
      <c r="M136" s="4">
        <v>1.7256457724997056E-4</v>
      </c>
      <c r="N136" s="4">
        <v>1.1041399838067876E-3</v>
      </c>
      <c r="O136" s="8">
        <v>96.135338568816849</v>
      </c>
      <c r="P136" s="8">
        <v>615.11390612265177</v>
      </c>
    </row>
    <row r="137" spans="1:16" x14ac:dyDescent="0.2">
      <c r="A137" s="2" t="s">
        <v>5759</v>
      </c>
      <c r="B137" s="4">
        <v>4.074346012938729E-4</v>
      </c>
      <c r="C137" s="7" t="s">
        <v>6178</v>
      </c>
      <c r="D137" s="4">
        <v>3.5937444497647562E-4</v>
      </c>
      <c r="E137" s="7" t="s">
        <v>5302</v>
      </c>
      <c r="F137" s="8">
        <v>200.20669648063605</v>
      </c>
      <c r="G137" s="7" t="s">
        <v>1885</v>
      </c>
      <c r="H137" s="5" t="s">
        <v>1642</v>
      </c>
      <c r="I137" s="4">
        <v>5.2845528455284556E-2</v>
      </c>
      <c r="J137" s="3">
        <v>13</v>
      </c>
      <c r="K137" s="4">
        <v>7.6010986462996574E-5</v>
      </c>
      <c r="L137" s="4">
        <v>7.7361428192677158E-4</v>
      </c>
      <c r="M137" s="4">
        <v>5.9687420762730674E-5</v>
      </c>
      <c r="N137" s="4">
        <v>7.0079441615048183E-4</v>
      </c>
      <c r="O137" s="8">
        <v>33.251728105314392</v>
      </c>
      <c r="P137" s="8">
        <v>390.41099591471573</v>
      </c>
    </row>
    <row r="138" spans="1:16" x14ac:dyDescent="0.2">
      <c r="A138" s="2" t="s">
        <v>5760</v>
      </c>
      <c r="B138" s="4">
        <v>1.8992732917742796E-5</v>
      </c>
      <c r="C138" s="7" t="s">
        <v>4866</v>
      </c>
      <c r="D138" s="4">
        <v>1.6752388798655768E-5</v>
      </c>
      <c r="E138" s="7" t="s">
        <v>4866</v>
      </c>
      <c r="F138" s="8">
        <v>9.3327181896799285</v>
      </c>
      <c r="G138" s="7" t="s">
        <v>4364</v>
      </c>
      <c r="H138" s="5" t="s">
        <v>1521</v>
      </c>
      <c r="I138" s="4">
        <v>2.032520325203252E-2</v>
      </c>
      <c r="J138" s="3">
        <v>5</v>
      </c>
      <c r="K138" s="4">
        <v>1.2718677333208601E-6</v>
      </c>
      <c r="L138" s="4">
        <v>4.2511635484808771E-5</v>
      </c>
      <c r="M138" s="4">
        <v>9.6188164708164791E-7</v>
      </c>
      <c r="N138" s="4">
        <v>3.5919823211057379E-5</v>
      </c>
      <c r="O138" s="8">
        <v>0.53586210611101071</v>
      </c>
      <c r="P138" s="8">
        <v>20.010852868864987</v>
      </c>
    </row>
    <row r="139" spans="1:16" x14ac:dyDescent="0.2">
      <c r="A139" s="15" t="s">
        <v>5455</v>
      </c>
      <c r="B139" s="16">
        <v>1.0658358611235698E-3</v>
      </c>
      <c r="C139" s="17" t="s">
        <v>1879</v>
      </c>
      <c r="D139" s="16">
        <v>1.0835884272056479E-3</v>
      </c>
      <c r="E139" s="17" t="s">
        <v>1879</v>
      </c>
      <c r="F139" s="18">
        <v>603.66468007955257</v>
      </c>
      <c r="G139" s="17" t="s">
        <v>1886</v>
      </c>
      <c r="H139" s="19" t="s">
        <v>1604</v>
      </c>
      <c r="I139" s="16">
        <v>0.10975609756097561</v>
      </c>
      <c r="J139" s="20">
        <v>27</v>
      </c>
      <c r="K139" s="16">
        <v>4.5804955101627084E-4</v>
      </c>
      <c r="L139" s="16">
        <v>1.7683386957797387E-3</v>
      </c>
      <c r="M139" s="16">
        <v>4.6355584161331711E-4</v>
      </c>
      <c r="N139" s="16">
        <v>1.8038728739614321E-3</v>
      </c>
      <c r="O139" s="18">
        <v>258.2459186539495</v>
      </c>
      <c r="P139" s="18">
        <v>1004.9335282882719</v>
      </c>
    </row>
    <row r="140" spans="1:16" x14ac:dyDescent="0.2">
      <c r="A140" s="2" t="s">
        <v>5761</v>
      </c>
      <c r="B140" s="4">
        <v>1.7841869753613542E-4</v>
      </c>
      <c r="C140" s="7" t="s">
        <v>6221</v>
      </c>
      <c r="D140" s="4">
        <v>1.8139044002840772E-4</v>
      </c>
      <c r="E140" s="7" t="s">
        <v>6221</v>
      </c>
      <c r="F140" s="8">
        <v>101.0522069081279</v>
      </c>
      <c r="G140" s="7" t="s">
        <v>1887</v>
      </c>
      <c r="H140" s="5" t="s">
        <v>1770</v>
      </c>
      <c r="I140" s="4">
        <v>1.2195121951219513E-2</v>
      </c>
      <c r="J140" s="3">
        <v>3</v>
      </c>
      <c r="K140" s="4">
        <v>1.4753656295769652E-5</v>
      </c>
      <c r="L140" s="4">
        <v>4.3247076066323966E-4</v>
      </c>
      <c r="M140" s="4">
        <v>1.4697485947386765E-5</v>
      </c>
      <c r="N140" s="4">
        <v>4.3868306086885416E-4</v>
      </c>
      <c r="O140" s="8">
        <v>8.1879364246099673</v>
      </c>
      <c r="P140" s="8">
        <v>244.38934834199515</v>
      </c>
    </row>
    <row r="141" spans="1:16" x14ac:dyDescent="0.2">
      <c r="A141" s="2" t="s">
        <v>5762</v>
      </c>
      <c r="B141" s="4">
        <v>7.5426541998799561E-4</v>
      </c>
      <c r="C141" s="7" t="s">
        <v>1888</v>
      </c>
      <c r="D141" s="4">
        <v>7.6682846763929892E-4</v>
      </c>
      <c r="E141" s="7" t="s">
        <v>3392</v>
      </c>
      <c r="F141" s="8">
        <v>427.1984177489914</v>
      </c>
      <c r="G141" s="7" t="s">
        <v>1889</v>
      </c>
      <c r="H141" s="5" t="s">
        <v>1735</v>
      </c>
      <c r="I141" s="4">
        <v>4.4715447154471545E-2</v>
      </c>
      <c r="J141" s="3">
        <v>11</v>
      </c>
      <c r="K141" s="4">
        <v>1.8624815087144524E-4</v>
      </c>
      <c r="L141" s="4">
        <v>1.4453950718804225E-3</v>
      </c>
      <c r="M141" s="4">
        <v>1.8710379875590689E-4</v>
      </c>
      <c r="N141" s="4">
        <v>1.4554817006600883E-3</v>
      </c>
      <c r="O141" s="8">
        <v>104.23510622840732</v>
      </c>
      <c r="P141" s="8">
        <v>810.8455877997917</v>
      </c>
    </row>
    <row r="142" spans="1:16" x14ac:dyDescent="0.2">
      <c r="A142" s="2" t="s">
        <v>5763</v>
      </c>
      <c r="B142" s="4">
        <v>1.3315174359943883E-4</v>
      </c>
      <c r="C142" s="7" t="s">
        <v>4906</v>
      </c>
      <c r="D142" s="4">
        <v>1.3536951953794135E-4</v>
      </c>
      <c r="E142" s="7" t="s">
        <v>4906</v>
      </c>
      <c r="F142" s="8">
        <v>75.41405542243335</v>
      </c>
      <c r="G142" s="7" t="s">
        <v>1890</v>
      </c>
      <c r="H142" s="5" t="s">
        <v>1547</v>
      </c>
      <c r="I142" s="4">
        <v>5.6910569105691054E-2</v>
      </c>
      <c r="J142" s="3">
        <v>14</v>
      </c>
      <c r="K142" s="4">
        <v>5.2552945884374469E-5</v>
      </c>
      <c r="L142" s="4">
        <v>2.3393809495773064E-4</v>
      </c>
      <c r="M142" s="4">
        <v>5.3295608021877858E-5</v>
      </c>
      <c r="N142" s="4">
        <v>2.3835972439584149E-4</v>
      </c>
      <c r="O142" s="8">
        <v>29.690863577362911</v>
      </c>
      <c r="P142" s="8">
        <v>132.78966732999083</v>
      </c>
    </row>
    <row r="143" spans="1:16" x14ac:dyDescent="0.2">
      <c r="A143" s="15" t="s">
        <v>5463</v>
      </c>
      <c r="B143" s="16">
        <v>2.9135600969977414E-3</v>
      </c>
      <c r="C143" s="17" t="s">
        <v>1891</v>
      </c>
      <c r="D143" s="16">
        <v>2.656365523649706E-3</v>
      </c>
      <c r="E143" s="17" t="s">
        <v>1891</v>
      </c>
      <c r="F143" s="18">
        <v>1479.8552695358603</v>
      </c>
      <c r="G143" s="17" t="s">
        <v>1892</v>
      </c>
      <c r="H143" s="19" t="s">
        <v>1893</v>
      </c>
      <c r="I143" s="16">
        <v>0.30894308943089432</v>
      </c>
      <c r="J143" s="20">
        <v>76</v>
      </c>
      <c r="K143" s="16">
        <v>1.9492750984371355E-3</v>
      </c>
      <c r="L143" s="16">
        <v>4.0190143919275802E-3</v>
      </c>
      <c r="M143" s="16">
        <v>1.9119690905213325E-3</v>
      </c>
      <c r="N143" s="16">
        <v>4.0330068185150765E-3</v>
      </c>
      <c r="O143" s="18">
        <v>1065.1536878517315</v>
      </c>
      <c r="P143" s="18">
        <v>2246.7790442685418</v>
      </c>
    </row>
    <row r="144" spans="1:16" x14ac:dyDescent="0.2">
      <c r="A144" s="15" t="s">
        <v>5468</v>
      </c>
      <c r="B144" s="16">
        <v>3.3530831548557267E-6</v>
      </c>
      <c r="C144" s="17" t="s">
        <v>4866</v>
      </c>
      <c r="D144" s="16">
        <v>3.0653873415400755E-6</v>
      </c>
      <c r="E144" s="17" t="s">
        <v>4866</v>
      </c>
      <c r="F144" s="18">
        <v>1.7077204060056934</v>
      </c>
      <c r="G144" s="17" t="s">
        <v>3303</v>
      </c>
      <c r="H144" s="19" t="s">
        <v>1768</v>
      </c>
      <c r="I144" s="16">
        <v>8.130081300813009E-3</v>
      </c>
      <c r="J144" s="20">
        <v>2</v>
      </c>
      <c r="K144" s="16">
        <v>0</v>
      </c>
      <c r="L144" s="16">
        <v>7.1512311045733596E-6</v>
      </c>
      <c r="M144" s="16">
        <v>0</v>
      </c>
      <c r="N144" s="16">
        <v>6.7243698548258093E-6</v>
      </c>
      <c r="O144" s="18">
        <v>0</v>
      </c>
      <c r="P144" s="18">
        <v>3.7461313495364839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1766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3.3530831548557267E-6</v>
      </c>
      <c r="C146" s="7" t="s">
        <v>4866</v>
      </c>
      <c r="D146" s="4">
        <v>3.0653873415400755E-6</v>
      </c>
      <c r="E146" s="7" t="s">
        <v>4866</v>
      </c>
      <c r="F146" s="8">
        <v>1.7077204060056934</v>
      </c>
      <c r="G146" s="7" t="s">
        <v>3303</v>
      </c>
      <c r="H146" s="5" t="s">
        <v>1768</v>
      </c>
      <c r="I146" s="4">
        <v>8.130081300813009E-3</v>
      </c>
      <c r="J146" s="3">
        <v>2</v>
      </c>
      <c r="K146" s="4">
        <v>0</v>
      </c>
      <c r="L146" s="4">
        <v>7.1512311045733596E-6</v>
      </c>
      <c r="M146" s="4">
        <v>0</v>
      </c>
      <c r="N146" s="4">
        <v>6.7243698548258093E-6</v>
      </c>
      <c r="O146" s="8">
        <v>0</v>
      </c>
      <c r="P146" s="8">
        <v>3.7461313495364839</v>
      </c>
    </row>
    <row r="147" spans="1:16" x14ac:dyDescent="0.2">
      <c r="A147" s="2" t="s">
        <v>5475</v>
      </c>
      <c r="B147" s="4">
        <v>2.9102070138428858E-3</v>
      </c>
      <c r="C147" s="7" t="s">
        <v>1891</v>
      </c>
      <c r="D147" s="4">
        <v>2.6533001363081661E-3</v>
      </c>
      <c r="E147" s="7" t="s">
        <v>1891</v>
      </c>
      <c r="F147" s="8">
        <v>1478.1475491298547</v>
      </c>
      <c r="G147" s="7" t="s">
        <v>1894</v>
      </c>
      <c r="H147" s="5" t="s">
        <v>1895</v>
      </c>
      <c r="I147" s="4">
        <v>0.3048780487804878</v>
      </c>
      <c r="J147" s="3">
        <v>75</v>
      </c>
      <c r="K147" s="4">
        <v>1.9455500498535209E-3</v>
      </c>
      <c r="L147" s="4">
        <v>4.0142072995927279E-3</v>
      </c>
      <c r="M147" s="4">
        <v>1.9101888087845E-3</v>
      </c>
      <c r="N147" s="4">
        <v>4.0316881877809456E-3</v>
      </c>
      <c r="O147" s="8">
        <v>1064.1618968929743</v>
      </c>
      <c r="P147" s="8">
        <v>2246.0444380469571</v>
      </c>
    </row>
    <row r="148" spans="1:16" x14ac:dyDescent="0.2">
      <c r="A148" s="2" t="s">
        <v>5480</v>
      </c>
      <c r="B148" s="4">
        <v>8.3424690696658774E-4</v>
      </c>
      <c r="C148" s="7" t="s">
        <v>4734</v>
      </c>
      <c r="D148" s="4">
        <v>8.3424690696658774E-4</v>
      </c>
      <c r="E148" s="7" t="s">
        <v>4734</v>
      </c>
      <c r="F148" s="8">
        <v>464.75707894005143</v>
      </c>
      <c r="G148" s="7" t="s">
        <v>1896</v>
      </c>
      <c r="H148" s="5" t="s">
        <v>1768</v>
      </c>
      <c r="I148" s="4">
        <v>8.130081300813009E-3</v>
      </c>
      <c r="J148" s="3">
        <v>2</v>
      </c>
      <c r="K148" s="4">
        <v>0</v>
      </c>
      <c r="L148" s="4">
        <v>2.4147078495681791E-3</v>
      </c>
      <c r="M148" s="4">
        <v>0</v>
      </c>
      <c r="N148" s="4">
        <v>2.4147078495681791E-3</v>
      </c>
      <c r="O148" s="8">
        <v>0</v>
      </c>
      <c r="P148" s="8">
        <v>1345.228321840056</v>
      </c>
    </row>
    <row r="149" spans="1:16" x14ac:dyDescent="0.2">
      <c r="A149" s="2" t="s">
        <v>5483</v>
      </c>
      <c r="B149" s="4">
        <v>1.4637993967285014E-4</v>
      </c>
      <c r="C149" s="7" t="s">
        <v>6210</v>
      </c>
      <c r="D149" s="4">
        <v>1.4023559652608851E-4</v>
      </c>
      <c r="E149" s="7" t="s">
        <v>6210</v>
      </c>
      <c r="F149" s="8">
        <v>78.124935987914725</v>
      </c>
      <c r="G149" s="7" t="s">
        <v>1897</v>
      </c>
      <c r="H149" s="5" t="s">
        <v>1521</v>
      </c>
      <c r="I149" s="4">
        <v>2.032520325203252E-2</v>
      </c>
      <c r="J149" s="3">
        <v>5</v>
      </c>
      <c r="K149" s="4">
        <v>3.1429285074449195E-5</v>
      </c>
      <c r="L149" s="4">
        <v>2.8287441515999505E-4</v>
      </c>
      <c r="M149" s="4">
        <v>3.0000681207428777E-5</v>
      </c>
      <c r="N149" s="4">
        <v>2.7839004858663889E-4</v>
      </c>
      <c r="O149" s="8">
        <v>16.713312147448839</v>
      </c>
      <c r="P149" s="8">
        <v>155.09047106636405</v>
      </c>
    </row>
    <row r="150" spans="1:16" x14ac:dyDescent="0.2">
      <c r="A150" s="2" t="s">
        <v>5487</v>
      </c>
      <c r="B150" s="4">
        <v>5.2826425961932611E-4</v>
      </c>
      <c r="C150" s="7" t="s">
        <v>1898</v>
      </c>
      <c r="D150" s="4">
        <v>5.2943201001219532E-4</v>
      </c>
      <c r="E150" s="7" t="s">
        <v>1898</v>
      </c>
      <c r="F150" s="8">
        <v>294.94538417327658</v>
      </c>
      <c r="G150" s="7" t="s">
        <v>1899</v>
      </c>
      <c r="H150" s="5" t="s">
        <v>1849</v>
      </c>
      <c r="I150" s="4">
        <v>0.15853658536585366</v>
      </c>
      <c r="J150" s="3">
        <v>39</v>
      </c>
      <c r="K150" s="4">
        <v>3.3960491986619512E-4</v>
      </c>
      <c r="L150" s="4">
        <v>7.5448387217299118E-4</v>
      </c>
      <c r="M150" s="4">
        <v>3.3292395522545223E-4</v>
      </c>
      <c r="N150" s="4">
        <v>7.5837627976445667E-4</v>
      </c>
      <c r="O150" s="8">
        <v>185.47118802317198</v>
      </c>
      <c r="P150" s="8">
        <v>422.48972285955199</v>
      </c>
    </row>
    <row r="151" spans="1:16" x14ac:dyDescent="0.2">
      <c r="A151" s="15" t="s">
        <v>5489</v>
      </c>
      <c r="B151" s="16">
        <v>3.073325488800446E-2</v>
      </c>
      <c r="C151" s="17" t="s">
        <v>1900</v>
      </c>
      <c r="D151" s="16">
        <v>3.1111153549258669E-2</v>
      </c>
      <c r="E151" s="17" t="s">
        <v>1901</v>
      </c>
      <c r="F151" s="18">
        <v>17331.953796009664</v>
      </c>
      <c r="G151" s="17" t="s">
        <v>1902</v>
      </c>
      <c r="H151" s="19" t="s">
        <v>1903</v>
      </c>
      <c r="I151" s="16">
        <v>0.61788617886178865</v>
      </c>
      <c r="J151" s="20">
        <v>152</v>
      </c>
      <c r="K151" s="16">
        <v>2.2217152321943108E-2</v>
      </c>
      <c r="L151" s="16">
        <v>3.9064817616180435E-2</v>
      </c>
      <c r="M151" s="16">
        <v>2.2407831141432941E-2</v>
      </c>
      <c r="N151" s="16">
        <v>3.9432195977573997E-2</v>
      </c>
      <c r="O151" s="18">
        <v>12483.352422056254</v>
      </c>
      <c r="P151" s="18">
        <v>21967.587851617798</v>
      </c>
    </row>
    <row r="152" spans="1:16" x14ac:dyDescent="0.2">
      <c r="A152" s="2" t="s">
        <v>5766</v>
      </c>
      <c r="B152" s="4">
        <v>1.6206688020499738E-2</v>
      </c>
      <c r="C152" s="7" t="s">
        <v>1904</v>
      </c>
      <c r="D152" s="4">
        <v>1.6405966805927114E-2</v>
      </c>
      <c r="E152" s="7" t="s">
        <v>1905</v>
      </c>
      <c r="F152" s="8">
        <v>9139.7272752675726</v>
      </c>
      <c r="G152" s="7" t="s">
        <v>1906</v>
      </c>
      <c r="H152" s="5" t="s">
        <v>1907</v>
      </c>
      <c r="I152" s="4">
        <v>0.17886178861788618</v>
      </c>
      <c r="J152" s="3">
        <v>44</v>
      </c>
      <c r="K152" s="4">
        <v>9.7611515582783741E-3</v>
      </c>
      <c r="L152" s="4">
        <v>2.3289306258870584E-2</v>
      </c>
      <c r="M152" s="4">
        <v>9.8620261829062902E-3</v>
      </c>
      <c r="N152" s="4">
        <v>2.3546467013789624E-2</v>
      </c>
      <c r="O152" s="8">
        <v>5494.1126456959146</v>
      </c>
      <c r="P152" s="8">
        <v>13117.68391024485</v>
      </c>
    </row>
    <row r="153" spans="1:16" x14ac:dyDescent="0.2">
      <c r="A153" s="2" t="s">
        <v>5767</v>
      </c>
      <c r="B153" s="4">
        <v>1.1580468452372919E-2</v>
      </c>
      <c r="C153" s="7" t="s">
        <v>1908</v>
      </c>
      <c r="D153" s="4">
        <v>1.1722862856766332E-2</v>
      </c>
      <c r="E153" s="7" t="s">
        <v>3877</v>
      </c>
      <c r="F153" s="8">
        <v>6530.7805790207804</v>
      </c>
      <c r="G153" s="7" t="s">
        <v>1909</v>
      </c>
      <c r="H153" s="5" t="s">
        <v>1910</v>
      </c>
      <c r="I153" s="4">
        <v>0.35772357723577236</v>
      </c>
      <c r="J153" s="3">
        <v>88</v>
      </c>
      <c r="K153" s="4">
        <v>8.1621734797481527E-3</v>
      </c>
      <c r="L153" s="4">
        <v>1.5791284288303509E-2</v>
      </c>
      <c r="M153" s="4">
        <v>8.2446471316060029E-3</v>
      </c>
      <c r="N153" s="4">
        <v>1.5963857174329452E-2</v>
      </c>
      <c r="O153" s="8">
        <v>4593.0744073230881</v>
      </c>
      <c r="P153" s="8">
        <v>8893.428992065401</v>
      </c>
    </row>
    <row r="154" spans="1:16" x14ac:dyDescent="0.2">
      <c r="A154" s="2" t="s">
        <v>5768</v>
      </c>
      <c r="B154" s="4">
        <v>2.9460984151318008E-3</v>
      </c>
      <c r="C154" s="7" t="s">
        <v>1911</v>
      </c>
      <c r="D154" s="4">
        <v>2.9823238865652217E-3</v>
      </c>
      <c r="E154" s="7" t="s">
        <v>1911</v>
      </c>
      <c r="F154" s="8">
        <v>1661.4459417213116</v>
      </c>
      <c r="G154" s="7" t="s">
        <v>1912</v>
      </c>
      <c r="H154" s="5" t="s">
        <v>1589</v>
      </c>
      <c r="I154" s="4">
        <v>0.27235772357723576</v>
      </c>
      <c r="J154" s="3">
        <v>67</v>
      </c>
      <c r="K154" s="4">
        <v>1.8917331844195107E-3</v>
      </c>
      <c r="L154" s="4">
        <v>4.1681817149204275E-3</v>
      </c>
      <c r="M154" s="4">
        <v>1.9085111223253646E-3</v>
      </c>
      <c r="N154" s="4">
        <v>4.2091851751056121E-3</v>
      </c>
      <c r="O154" s="8">
        <v>1063.2272615330901</v>
      </c>
      <c r="P154" s="8">
        <v>2344.9276111948502</v>
      </c>
    </row>
    <row r="155" spans="1:16" x14ac:dyDescent="0.2">
      <c r="A155" s="15" t="s">
        <v>5505</v>
      </c>
      <c r="B155" s="16">
        <v>8.4783422029743091E-3</v>
      </c>
      <c r="C155" s="17" t="s">
        <v>1913</v>
      </c>
      <c r="D155" s="16">
        <v>8.4431623598084406E-3</v>
      </c>
      <c r="E155" s="17" t="s">
        <v>1914</v>
      </c>
      <c r="F155" s="18">
        <v>4703.6667952768594</v>
      </c>
      <c r="G155" s="17" t="s">
        <v>1915</v>
      </c>
      <c r="H155" s="19" t="s">
        <v>1916</v>
      </c>
      <c r="I155" s="16">
        <v>6.5040650406504072E-2</v>
      </c>
      <c r="J155" s="20">
        <v>16</v>
      </c>
      <c r="K155" s="16">
        <v>2.3317666288633428E-3</v>
      </c>
      <c r="L155" s="16">
        <v>1.6258616890049687E-2</v>
      </c>
      <c r="M155" s="16">
        <v>2.3220912486605905E-3</v>
      </c>
      <c r="N155" s="16">
        <v>1.6194423918877793E-2</v>
      </c>
      <c r="O155" s="18">
        <v>1293.6318214038949</v>
      </c>
      <c r="P155" s="18">
        <v>9021.8772078180264</v>
      </c>
    </row>
    <row r="156" spans="1:16" x14ac:dyDescent="0.2">
      <c r="A156" s="2" t="s">
        <v>5769</v>
      </c>
      <c r="B156" s="4">
        <v>4.4038660856819184E-3</v>
      </c>
      <c r="C156" s="7" t="s">
        <v>1917</v>
      </c>
      <c r="D156" s="4">
        <v>4.3855927824218276E-3</v>
      </c>
      <c r="E156" s="7" t="s">
        <v>1918</v>
      </c>
      <c r="F156" s="8">
        <v>2443.2038931857546</v>
      </c>
      <c r="G156" s="7" t="s">
        <v>1919</v>
      </c>
      <c r="H156" s="5" t="s">
        <v>1768</v>
      </c>
      <c r="I156" s="4">
        <v>8.130081300813009E-3</v>
      </c>
      <c r="J156" s="3">
        <v>2</v>
      </c>
      <c r="K156" s="4">
        <v>0</v>
      </c>
      <c r="L156" s="4">
        <v>1.2389448421922803E-2</v>
      </c>
      <c r="M156" s="4">
        <v>0</v>
      </c>
      <c r="N156" s="4">
        <v>1.2087266753095415E-2</v>
      </c>
      <c r="O156" s="8">
        <v>0</v>
      </c>
      <c r="P156" s="8">
        <v>6733.7891715585538</v>
      </c>
    </row>
    <row r="157" spans="1:16" x14ac:dyDescent="0.2">
      <c r="A157" s="2" t="s">
        <v>3482</v>
      </c>
      <c r="B157" s="4">
        <v>2.9422257597804652E-3</v>
      </c>
      <c r="C157" s="7" t="s">
        <v>1920</v>
      </c>
      <c r="D157" s="4">
        <v>2.9300173541382227E-3</v>
      </c>
      <c r="E157" s="7" t="s">
        <v>1920</v>
      </c>
      <c r="F157" s="8">
        <v>1632.3060899373254</v>
      </c>
      <c r="G157" s="7" t="s">
        <v>1921</v>
      </c>
      <c r="H157" s="5" t="s">
        <v>1693</v>
      </c>
      <c r="I157" s="4">
        <v>2.4390243902439025E-2</v>
      </c>
      <c r="J157" s="3">
        <v>6</v>
      </c>
      <c r="K157" s="4">
        <v>9.8122128437350782E-4</v>
      </c>
      <c r="L157" s="4">
        <v>5.3207856420467558E-3</v>
      </c>
      <c r="M157" s="4">
        <v>9.6534030706676337E-4</v>
      </c>
      <c r="N157" s="4">
        <v>5.3060196185323212E-3</v>
      </c>
      <c r="O157" s="8">
        <v>537.78891782383312</v>
      </c>
      <c r="P157" s="8">
        <v>2955.9716171731079</v>
      </c>
    </row>
    <row r="158" spans="1:16" x14ac:dyDescent="0.2">
      <c r="A158" s="2" t="s">
        <v>5771</v>
      </c>
      <c r="B158" s="4">
        <v>1.1322503575119263E-3</v>
      </c>
      <c r="C158" s="7" t="s">
        <v>3197</v>
      </c>
      <c r="D158" s="4">
        <v>1.1275522232483913E-3</v>
      </c>
      <c r="E158" s="7" t="s">
        <v>3197</v>
      </c>
      <c r="F158" s="8">
        <v>628.15681215378027</v>
      </c>
      <c r="G158" s="7" t="s">
        <v>1922</v>
      </c>
      <c r="H158" s="5" t="s">
        <v>1735</v>
      </c>
      <c r="I158" s="4">
        <v>4.4715447154471545E-2</v>
      </c>
      <c r="J158" s="3">
        <v>11</v>
      </c>
      <c r="K158" s="4">
        <v>1.9774731618038668E-4</v>
      </c>
      <c r="L158" s="4">
        <v>2.4136068289364191E-3</v>
      </c>
      <c r="M158" s="4">
        <v>1.9540645229271624E-4</v>
      </c>
      <c r="N158" s="4">
        <v>2.4035918628412473E-3</v>
      </c>
      <c r="O158" s="8">
        <v>108.86049587384156</v>
      </c>
      <c r="P158" s="8">
        <v>1339.035630590495</v>
      </c>
    </row>
    <row r="159" spans="1:16" x14ac:dyDescent="0.2">
      <c r="A159" s="2" t="s">
        <v>5520</v>
      </c>
      <c r="B159" s="4">
        <v>2.1035172090990397E-2</v>
      </c>
      <c r="C159" s="7" t="s">
        <v>1923</v>
      </c>
      <c r="D159" s="4">
        <v>2.1047182039574872E-2</v>
      </c>
      <c r="E159" s="7" t="s">
        <v>1924</v>
      </c>
      <c r="F159" s="8">
        <v>11725.337862144572</v>
      </c>
      <c r="G159" s="7" t="s">
        <v>1925</v>
      </c>
      <c r="H159" s="5" t="s">
        <v>1926</v>
      </c>
      <c r="I159" s="4">
        <v>0.42682926829268292</v>
      </c>
      <c r="J159" s="3">
        <v>105</v>
      </c>
      <c r="K159" s="4">
        <v>1.3765049522633414E-2</v>
      </c>
      <c r="L159" s="4">
        <v>2.9614575931571772E-2</v>
      </c>
      <c r="M159" s="4">
        <v>1.3867530723716564E-2</v>
      </c>
      <c r="N159" s="4">
        <v>2.9612292679813391E-2</v>
      </c>
      <c r="O159" s="8">
        <v>7725.570232799264</v>
      </c>
      <c r="P159" s="8">
        <v>16496.941770668309</v>
      </c>
    </row>
    <row r="160" spans="1:16" x14ac:dyDescent="0.2">
      <c r="A160" s="15" t="s">
        <v>5772</v>
      </c>
      <c r="B160" s="16">
        <v>1.1130488642134773E-2</v>
      </c>
      <c r="C160" s="17" t="s">
        <v>1927</v>
      </c>
      <c r="D160" s="16">
        <v>1.1142115494297363E-2</v>
      </c>
      <c r="E160" s="17" t="s">
        <v>1927</v>
      </c>
      <c r="F160" s="18">
        <v>6207.2475271996755</v>
      </c>
      <c r="G160" s="17" t="s">
        <v>1928</v>
      </c>
      <c r="H160" s="19" t="s">
        <v>1783</v>
      </c>
      <c r="I160" s="16">
        <v>0.1951219512195122</v>
      </c>
      <c r="J160" s="20">
        <v>48</v>
      </c>
      <c r="K160" s="16">
        <v>6.9234593373259448E-3</v>
      </c>
      <c r="L160" s="16">
        <v>1.6471304580361921E-2</v>
      </c>
      <c r="M160" s="16">
        <v>6.898376270683907E-3</v>
      </c>
      <c r="N160" s="16">
        <v>1.648055759387481E-2</v>
      </c>
      <c r="O160" s="18">
        <v>3843.0699331568799</v>
      </c>
      <c r="P160" s="18">
        <v>9181.281635772737</v>
      </c>
    </row>
    <row r="161" spans="1:16" x14ac:dyDescent="0.2">
      <c r="A161" s="15" t="s">
        <v>5527</v>
      </c>
      <c r="B161" s="16">
        <v>7.1622227845819972E-4</v>
      </c>
      <c r="C161" s="17" t="s">
        <v>1888</v>
      </c>
      <c r="D161" s="16">
        <v>7.1413248234969504E-4</v>
      </c>
      <c r="E161" s="17" t="s">
        <v>1888</v>
      </c>
      <c r="F161" s="18">
        <v>397.84160264959172</v>
      </c>
      <c r="G161" s="17" t="s">
        <v>1929</v>
      </c>
      <c r="H161" s="19" t="s">
        <v>1521</v>
      </c>
      <c r="I161" s="16">
        <v>2.032520325203252E-2</v>
      </c>
      <c r="J161" s="20">
        <v>5</v>
      </c>
      <c r="K161" s="16">
        <v>1.595038032394034E-4</v>
      </c>
      <c r="L161" s="16">
        <v>1.367434943624631E-3</v>
      </c>
      <c r="M161" s="16">
        <v>1.5946210599452967E-4</v>
      </c>
      <c r="N161" s="16">
        <v>1.3610853207697833E-3</v>
      </c>
      <c r="O161" s="18">
        <v>88.83598124819261</v>
      </c>
      <c r="P161" s="18">
        <v>758.25757648806302</v>
      </c>
    </row>
    <row r="162" spans="1:16" x14ac:dyDescent="0.2">
      <c r="A162" s="2" t="s">
        <v>5530</v>
      </c>
      <c r="B162" s="4">
        <v>5.8157003316353486E-4</v>
      </c>
      <c r="C162" s="7" t="s">
        <v>3880</v>
      </c>
      <c r="D162" s="4">
        <v>5.7948023705503018E-4</v>
      </c>
      <c r="E162" s="7" t="s">
        <v>3880</v>
      </c>
      <c r="F162" s="8">
        <v>322.82713909776686</v>
      </c>
      <c r="G162" s="7" t="s">
        <v>1930</v>
      </c>
      <c r="H162" s="5" t="s">
        <v>1602</v>
      </c>
      <c r="I162" s="4">
        <v>1.6260162601626018E-2</v>
      </c>
      <c r="J162" s="3">
        <v>4</v>
      </c>
      <c r="K162" s="4">
        <v>6.2128894861846379E-5</v>
      </c>
      <c r="L162" s="4">
        <v>1.2176222087334275E-3</v>
      </c>
      <c r="M162" s="4">
        <v>5.8564122205838802E-5</v>
      </c>
      <c r="N162" s="4">
        <v>1.2098103374121301E-3</v>
      </c>
      <c r="O162" s="8">
        <v>32.625941001138109</v>
      </c>
      <c r="P162" s="8">
        <v>673.98262288032538</v>
      </c>
    </row>
    <row r="163" spans="1:16" x14ac:dyDescent="0.2">
      <c r="A163" s="2" t="s">
        <v>5534</v>
      </c>
      <c r="B163" s="4">
        <v>1.3465224529466484E-4</v>
      </c>
      <c r="C163" s="7" t="s">
        <v>6221</v>
      </c>
      <c r="D163" s="4">
        <v>1.3465224529466484E-4</v>
      </c>
      <c r="E163" s="7" t="s">
        <v>6221</v>
      </c>
      <c r="F163" s="8">
        <v>75.014463551824846</v>
      </c>
      <c r="G163" s="7" t="s">
        <v>1931</v>
      </c>
      <c r="H163" s="5" t="s">
        <v>1765</v>
      </c>
      <c r="I163" s="4">
        <v>4.0650406504065045E-3</v>
      </c>
      <c r="J163" s="3">
        <v>1</v>
      </c>
      <c r="K163" s="4">
        <v>0</v>
      </c>
      <c r="L163" s="4">
        <v>4.0395673588399449E-4</v>
      </c>
      <c r="M163" s="4">
        <v>0</v>
      </c>
      <c r="N163" s="4">
        <v>4.0395673588399449E-4</v>
      </c>
      <c r="O163" s="8">
        <v>0</v>
      </c>
      <c r="P163" s="8">
        <v>225.04339065547455</v>
      </c>
    </row>
    <row r="164" spans="1:16" x14ac:dyDescent="0.2">
      <c r="A164" s="15" t="s">
        <v>5537</v>
      </c>
      <c r="B164" s="16">
        <v>7.091648189739108E-3</v>
      </c>
      <c r="C164" s="17" t="s">
        <v>1741</v>
      </c>
      <c r="D164" s="16">
        <v>7.1100142615399022E-3</v>
      </c>
      <c r="E164" s="17" t="s">
        <v>1741</v>
      </c>
      <c r="F164" s="18">
        <v>3960.9729827236106</v>
      </c>
      <c r="G164" s="17" t="s">
        <v>1932</v>
      </c>
      <c r="H164" s="19" t="s">
        <v>1744</v>
      </c>
      <c r="I164" s="16">
        <v>0.10569105691056911</v>
      </c>
      <c r="J164" s="20">
        <v>26</v>
      </c>
      <c r="K164" s="16">
        <v>3.0644835144360699E-3</v>
      </c>
      <c r="L164" s="16">
        <v>1.2372029966595328E-2</v>
      </c>
      <c r="M164" s="16">
        <v>3.0708309128519417E-3</v>
      </c>
      <c r="N164" s="16">
        <v>1.2441665553171829E-2</v>
      </c>
      <c r="O164" s="18">
        <v>1710.7530073624116</v>
      </c>
      <c r="P164" s="18">
        <v>6931.2239474359667</v>
      </c>
    </row>
    <row r="165" spans="1:16" x14ac:dyDescent="0.2">
      <c r="A165" s="2" t="s">
        <v>5541</v>
      </c>
      <c r="B165" s="4">
        <v>7.1323188844156049E-4</v>
      </c>
      <c r="C165" s="7" t="s">
        <v>6393</v>
      </c>
      <c r="D165" s="4">
        <v>7.1323188844156049E-4</v>
      </c>
      <c r="E165" s="7" t="s">
        <v>6393</v>
      </c>
      <c r="F165" s="8">
        <v>397.33988380525369</v>
      </c>
      <c r="G165" s="7" t="s">
        <v>1933</v>
      </c>
      <c r="H165" s="5" t="s">
        <v>1770</v>
      </c>
      <c r="I165" s="4">
        <v>1.2195121951219513E-2</v>
      </c>
      <c r="J165" s="3">
        <v>3</v>
      </c>
      <c r="K165" s="4">
        <v>9.1633721665606066E-5</v>
      </c>
      <c r="L165" s="4">
        <v>1.5760349581893274E-3</v>
      </c>
      <c r="M165" s="4">
        <v>9.1633721665606066E-5</v>
      </c>
      <c r="N165" s="4">
        <v>1.5760349581893274E-3</v>
      </c>
      <c r="O165" s="8">
        <v>51.048940617071345</v>
      </c>
      <c r="P165" s="8">
        <v>878.00553692051506</v>
      </c>
    </row>
    <row r="166" spans="1:16" x14ac:dyDescent="0.2">
      <c r="A166" s="2" t="s">
        <v>5773</v>
      </c>
      <c r="B166" s="4">
        <v>6.3784163012975473E-3</v>
      </c>
      <c r="C166" s="7" t="s">
        <v>1934</v>
      </c>
      <c r="D166" s="4">
        <v>6.3967823730983414E-3</v>
      </c>
      <c r="E166" s="7" t="s">
        <v>1934</v>
      </c>
      <c r="F166" s="8">
        <v>3563.6330989183571</v>
      </c>
      <c r="G166" s="7" t="s">
        <v>1935</v>
      </c>
      <c r="H166" s="5" t="s">
        <v>1882</v>
      </c>
      <c r="I166" s="4">
        <v>9.7560975609756101E-2</v>
      </c>
      <c r="J166" s="3">
        <v>24</v>
      </c>
      <c r="K166" s="4">
        <v>2.4019817322392945E-3</v>
      </c>
      <c r="L166" s="4">
        <v>1.1713270673158039E-2</v>
      </c>
      <c r="M166" s="4">
        <v>2.4018408204868457E-3</v>
      </c>
      <c r="N166" s="4">
        <v>1.1728433664730269E-2</v>
      </c>
      <c r="O166" s="8">
        <v>1338.0601288260459</v>
      </c>
      <c r="P166" s="8">
        <v>6533.8840636307132</v>
      </c>
    </row>
    <row r="167" spans="1:16" x14ac:dyDescent="0.2">
      <c r="A167" s="2" t="s">
        <v>5548</v>
      </c>
      <c r="B167" s="4">
        <v>3.3226181739374671E-3</v>
      </c>
      <c r="C167" s="7" t="s">
        <v>1936</v>
      </c>
      <c r="D167" s="4">
        <v>3.317968750407766E-3</v>
      </c>
      <c r="E167" s="7" t="s">
        <v>1936</v>
      </c>
      <c r="F167" s="8">
        <v>1848.4329418264731</v>
      </c>
      <c r="G167" s="7" t="s">
        <v>1937</v>
      </c>
      <c r="H167" s="5" t="s">
        <v>1938</v>
      </c>
      <c r="I167" s="4">
        <v>0.1016260162601626</v>
      </c>
      <c r="J167" s="3">
        <v>25</v>
      </c>
      <c r="K167" s="4">
        <v>2.0577361374946829E-3</v>
      </c>
      <c r="L167" s="4">
        <v>4.7588046418462039E-3</v>
      </c>
      <c r="M167" s="4">
        <v>2.0545686989643141E-3</v>
      </c>
      <c r="N167" s="4">
        <v>4.7553422050263926E-3</v>
      </c>
      <c r="O167" s="8">
        <v>1144.5956095712081</v>
      </c>
      <c r="P167" s="8">
        <v>2649.1904664105932</v>
      </c>
    </row>
    <row r="168" spans="1:16" x14ac:dyDescent="0.2">
      <c r="A168" s="9" t="s">
        <v>5552</v>
      </c>
      <c r="B168" s="10">
        <v>3.9394877192748111E-2</v>
      </c>
      <c r="C168" s="11" t="s">
        <v>1939</v>
      </c>
      <c r="D168" s="10">
        <v>3.9493014766317468E-2</v>
      </c>
      <c r="E168" s="11" t="s">
        <v>1940</v>
      </c>
      <c r="F168" s="12">
        <v>22001.469862285197</v>
      </c>
      <c r="G168" s="11" t="s">
        <v>1941</v>
      </c>
      <c r="H168" s="13" t="s">
        <v>1942</v>
      </c>
      <c r="I168" s="10">
        <v>0.70731707317073167</v>
      </c>
      <c r="J168" s="14">
        <v>174</v>
      </c>
      <c r="K168" s="10">
        <v>2.971562182866775E-2</v>
      </c>
      <c r="L168" s="10">
        <v>4.9158239817336462E-2</v>
      </c>
      <c r="M168" s="10">
        <v>2.9691854061577018E-2</v>
      </c>
      <c r="N168" s="10">
        <v>4.9610011573380783E-2</v>
      </c>
      <c r="O168" s="12">
        <v>16541.265237829066</v>
      </c>
      <c r="P168" s="12">
        <v>27637.626070275659</v>
      </c>
    </row>
    <row r="169" spans="1:16" x14ac:dyDescent="0.2">
      <c r="A169" s="9" t="s">
        <v>5557</v>
      </c>
      <c r="B169" s="10">
        <v>7.2256838194141122E-3</v>
      </c>
      <c r="C169" s="11" t="s">
        <v>1943</v>
      </c>
      <c r="D169" s="10">
        <v>6.9459503145342704E-3</v>
      </c>
      <c r="E169" s="11" t="s">
        <v>1944</v>
      </c>
      <c r="F169" s="12">
        <v>3869.573326179524</v>
      </c>
      <c r="G169" s="11" t="s">
        <v>1945</v>
      </c>
      <c r="H169" s="13" t="s">
        <v>1600</v>
      </c>
      <c r="I169" s="10">
        <v>0.45528455284552843</v>
      </c>
      <c r="J169" s="14">
        <v>112</v>
      </c>
      <c r="K169" s="10">
        <v>3.8674968092089514E-3</v>
      </c>
      <c r="L169" s="10">
        <v>1.1454618911066045E-2</v>
      </c>
      <c r="M169" s="10">
        <v>3.5862107195137028E-3</v>
      </c>
      <c r="N169" s="10">
        <v>1.1126104350515404E-2</v>
      </c>
      <c r="O169" s="12">
        <v>1997.8699405971449</v>
      </c>
      <c r="P169" s="12">
        <v>6198.3277549446611</v>
      </c>
    </row>
    <row r="170" spans="1:16" x14ac:dyDescent="0.2">
      <c r="A170" s="9" t="s">
        <v>3483</v>
      </c>
      <c r="B170" s="10">
        <v>4.6620561012162227E-2</v>
      </c>
      <c r="C170" s="11" t="s">
        <v>1946</v>
      </c>
      <c r="D170" s="10">
        <v>4.6438965080851734E-2</v>
      </c>
      <c r="E170" s="11" t="s">
        <v>1947</v>
      </c>
      <c r="F170" s="12">
        <v>25871.043188464719</v>
      </c>
      <c r="G170" s="11" t="s">
        <v>1948</v>
      </c>
      <c r="H170" s="13" t="s">
        <v>1949</v>
      </c>
      <c r="I170" s="10">
        <v>0.74796747967479671</v>
      </c>
      <c r="J170" s="14">
        <v>184</v>
      </c>
      <c r="K170" s="10">
        <v>3.4996468781810439E-2</v>
      </c>
      <c r="L170" s="10">
        <v>5.8924474792902248E-2</v>
      </c>
      <c r="M170" s="10">
        <v>3.4814428755918253E-2</v>
      </c>
      <c r="N170" s="10">
        <v>5.8974122861264931E-2</v>
      </c>
      <c r="O170" s="12">
        <v>19395.040099579448</v>
      </c>
      <c r="P170" s="12">
        <v>32854.351445801563</v>
      </c>
    </row>
    <row r="171" spans="1:16" x14ac:dyDescent="0.2">
      <c r="A171" s="15" t="s">
        <v>5566</v>
      </c>
      <c r="B171" s="16">
        <v>0.15723598121203058</v>
      </c>
      <c r="C171" s="17" t="s">
        <v>1950</v>
      </c>
      <c r="D171" s="16">
        <v>0.15896314050161905</v>
      </c>
      <c r="E171" s="17" t="s">
        <v>1951</v>
      </c>
      <c r="F171" s="18">
        <v>88558.00869229759</v>
      </c>
      <c r="G171" s="17" t="s">
        <v>1952</v>
      </c>
      <c r="H171" s="19" t="s">
        <v>1563</v>
      </c>
      <c r="I171" s="16">
        <v>0.69918699186991873</v>
      </c>
      <c r="J171" s="20">
        <v>172</v>
      </c>
      <c r="K171" s="16">
        <v>0.12546478695747681</v>
      </c>
      <c r="L171" s="16">
        <v>0.19082053532085286</v>
      </c>
      <c r="M171" s="16">
        <v>0.12636127519046891</v>
      </c>
      <c r="N171" s="16">
        <v>0.19194789799477519</v>
      </c>
      <c r="O171" s="18">
        <v>70395.582720469582</v>
      </c>
      <c r="P171" s="18">
        <v>106933.74303910673</v>
      </c>
    </row>
    <row r="172" spans="1:16" x14ac:dyDescent="0.2">
      <c r="A172" s="15" t="s">
        <v>3480</v>
      </c>
      <c r="B172" s="16">
        <v>4.9731615840016508E-2</v>
      </c>
      <c r="C172" s="17" t="s">
        <v>1953</v>
      </c>
      <c r="D172" s="16">
        <v>5.0212826151476167E-2</v>
      </c>
      <c r="E172" s="17" t="s">
        <v>1954</v>
      </c>
      <c r="F172" s="18">
        <v>27973.452718380104</v>
      </c>
      <c r="G172" s="17" t="s">
        <v>1955</v>
      </c>
      <c r="H172" s="19" t="s">
        <v>1551</v>
      </c>
      <c r="I172" s="16">
        <v>0.34552845528455284</v>
      </c>
      <c r="J172" s="20">
        <v>85</v>
      </c>
      <c r="K172" s="16">
        <v>3.3915555897537489E-2</v>
      </c>
      <c r="L172" s="16">
        <v>6.7993331103429963E-2</v>
      </c>
      <c r="M172" s="16">
        <v>3.4433605089092378E-2</v>
      </c>
      <c r="N172" s="16">
        <v>6.9779523585921974E-2</v>
      </c>
      <c r="O172" s="18">
        <v>19182.884089761217</v>
      </c>
      <c r="P172" s="18">
        <v>38874.015930778136</v>
      </c>
    </row>
    <row r="173" spans="1:16" x14ac:dyDescent="0.2">
      <c r="A173" s="15" t="s">
        <v>3481</v>
      </c>
      <c r="B173" s="16">
        <v>4.3196419115397455E-2</v>
      </c>
      <c r="C173" s="17" t="s">
        <v>1956</v>
      </c>
      <c r="D173" s="16">
        <v>4.3677629426857115E-2</v>
      </c>
      <c r="E173" s="17" t="s">
        <v>1957</v>
      </c>
      <c r="F173" s="18">
        <v>24332.709294977532</v>
      </c>
      <c r="G173" s="17" t="s">
        <v>1958</v>
      </c>
      <c r="H173" s="19" t="s">
        <v>1724</v>
      </c>
      <c r="I173" s="16">
        <v>0.28048780487804881</v>
      </c>
      <c r="J173" s="20">
        <v>69</v>
      </c>
      <c r="K173" s="16">
        <v>2.749602409998126E-2</v>
      </c>
      <c r="L173" s="16">
        <v>6.1074537955618471E-2</v>
      </c>
      <c r="M173" s="16">
        <v>2.7902999339991855E-2</v>
      </c>
      <c r="N173" s="16">
        <v>6.2487139767661792E-2</v>
      </c>
      <c r="O173" s="18">
        <v>15544.69828851302</v>
      </c>
      <c r="P173" s="18">
        <v>34811.44527743553</v>
      </c>
    </row>
    <row r="174" spans="1:16" x14ac:dyDescent="0.2">
      <c r="A174" s="15" t="s">
        <v>3484</v>
      </c>
      <c r="B174" s="16">
        <v>2.657003868405982E-2</v>
      </c>
      <c r="C174" s="17" t="s">
        <v>1959</v>
      </c>
      <c r="D174" s="16">
        <v>2.6735000341306589E-2</v>
      </c>
      <c r="E174" s="17" t="s">
        <v>1960</v>
      </c>
      <c r="F174" s="18">
        <v>14894.008668568633</v>
      </c>
      <c r="G174" s="17" t="s">
        <v>1961</v>
      </c>
      <c r="H174" s="19" t="s">
        <v>1679</v>
      </c>
      <c r="I174" s="16">
        <v>0.17479674796747968</v>
      </c>
      <c r="J174" s="20">
        <v>43</v>
      </c>
      <c r="K174" s="16">
        <v>1.5715315818865986E-2</v>
      </c>
      <c r="L174" s="16">
        <v>3.8735095050662194E-2</v>
      </c>
      <c r="M174" s="16">
        <v>1.5595083424587906E-2</v>
      </c>
      <c r="N174" s="16">
        <v>3.8952330674611887E-2</v>
      </c>
      <c r="O174" s="18">
        <v>8687.9859640021095</v>
      </c>
      <c r="P174" s="18">
        <v>21700.255968662092</v>
      </c>
    </row>
    <row r="175" spans="1:16" x14ac:dyDescent="0.2">
      <c r="A175" s="15" t="s">
        <v>5575</v>
      </c>
      <c r="B175" s="16">
        <v>2.4762999560606368E-2</v>
      </c>
      <c r="C175" s="17" t="s">
        <v>1962</v>
      </c>
      <c r="D175" s="16">
        <v>2.493164905279896E-2</v>
      </c>
      <c r="E175" s="17" t="s">
        <v>1963</v>
      </c>
      <c r="F175" s="18">
        <v>13889.365714365686</v>
      </c>
      <c r="G175" s="17" t="s">
        <v>1964</v>
      </c>
      <c r="H175" s="19" t="s">
        <v>1965</v>
      </c>
      <c r="I175" s="16">
        <v>0.16666666666666666</v>
      </c>
      <c r="J175" s="20">
        <v>41</v>
      </c>
      <c r="K175" s="16">
        <v>1.4938954009562773E-2</v>
      </c>
      <c r="L175" s="16">
        <v>3.5974191523874488E-2</v>
      </c>
      <c r="M175" s="16">
        <v>1.4760238990219901E-2</v>
      </c>
      <c r="N175" s="16">
        <v>3.6343216487315803E-2</v>
      </c>
      <c r="O175" s="18">
        <v>8222.8960038882124</v>
      </c>
      <c r="P175" s="18">
        <v>20246.724312526938</v>
      </c>
    </row>
    <row r="176" spans="1:16" x14ac:dyDescent="0.2">
      <c r="A176" s="2" t="s">
        <v>3485</v>
      </c>
      <c r="B176" s="4">
        <v>1.9717505890415238E-2</v>
      </c>
      <c r="C176" s="7" t="s">
        <v>1966</v>
      </c>
      <c r="D176" s="4">
        <v>1.9851792827164733E-2</v>
      </c>
      <c r="E176" s="7" t="s">
        <v>1967</v>
      </c>
      <c r="F176" s="8">
        <v>11059.389215626621</v>
      </c>
      <c r="G176" s="7" t="s">
        <v>1968</v>
      </c>
      <c r="H176" s="5" t="s">
        <v>1507</v>
      </c>
      <c r="I176" s="4">
        <v>0.14227642276422764</v>
      </c>
      <c r="J176" s="3">
        <v>35</v>
      </c>
      <c r="K176" s="4">
        <v>1.1222923159319838E-2</v>
      </c>
      <c r="L176" s="4">
        <v>2.9575399127304444E-2</v>
      </c>
      <c r="M176" s="4">
        <v>1.1273910917591065E-2</v>
      </c>
      <c r="N176" s="4">
        <v>2.9878807331067108E-2</v>
      </c>
      <c r="O176" s="8">
        <v>6280.6704616284896</v>
      </c>
      <c r="P176" s="8">
        <v>16645.416484541434</v>
      </c>
    </row>
    <row r="177" spans="1:16" x14ac:dyDescent="0.2">
      <c r="A177" s="2" t="s">
        <v>3486</v>
      </c>
      <c r="B177" s="4">
        <v>5.0454936701911316E-3</v>
      </c>
      <c r="C177" s="7" t="s">
        <v>1969</v>
      </c>
      <c r="D177" s="4">
        <v>5.0798562256342264E-3</v>
      </c>
      <c r="E177" s="7" t="s">
        <v>1970</v>
      </c>
      <c r="F177" s="8">
        <v>2829.976498739064</v>
      </c>
      <c r="G177" s="7" t="s">
        <v>1971</v>
      </c>
      <c r="H177" s="5" t="s">
        <v>1675</v>
      </c>
      <c r="I177" s="4">
        <v>6.097560975609756E-2</v>
      </c>
      <c r="J177" s="3">
        <v>15</v>
      </c>
      <c r="K177" s="4">
        <v>1.4961650874384168E-3</v>
      </c>
      <c r="L177" s="4">
        <v>9.4506898204674457E-3</v>
      </c>
      <c r="M177" s="4">
        <v>1.5077978528961428E-3</v>
      </c>
      <c r="N177" s="4">
        <v>9.376762241684905E-3</v>
      </c>
      <c r="O177" s="8">
        <v>839.99079875780546</v>
      </c>
      <c r="P177" s="8">
        <v>5223.7731934862095</v>
      </c>
    </row>
    <row r="178" spans="1:16" x14ac:dyDescent="0.2">
      <c r="A178" s="15" t="s">
        <v>5585</v>
      </c>
      <c r="B178" s="16">
        <v>1.8070391234534528E-3</v>
      </c>
      <c r="C178" s="17" t="s">
        <v>1972</v>
      </c>
      <c r="D178" s="16">
        <v>1.8033512885076294E-3</v>
      </c>
      <c r="E178" s="17" t="s">
        <v>1972</v>
      </c>
      <c r="F178" s="18">
        <v>1004.642954202947</v>
      </c>
      <c r="G178" s="17" t="s">
        <v>1973</v>
      </c>
      <c r="H178" s="19" t="s">
        <v>1693</v>
      </c>
      <c r="I178" s="16">
        <v>2.4390243902439025E-2</v>
      </c>
      <c r="J178" s="20">
        <v>6</v>
      </c>
      <c r="K178" s="16">
        <v>1.2970059346690378E-4</v>
      </c>
      <c r="L178" s="16">
        <v>3.7231996727297941E-3</v>
      </c>
      <c r="M178" s="16">
        <v>1.2919196368860219E-4</v>
      </c>
      <c r="N178" s="16">
        <v>3.6691557766063798E-3</v>
      </c>
      <c r="O178" s="18">
        <v>71.972552927725403</v>
      </c>
      <c r="P178" s="18">
        <v>2044.0784456871761</v>
      </c>
    </row>
    <row r="179" spans="1:16" x14ac:dyDescent="0.2">
      <c r="A179" s="2" t="s">
        <v>3487</v>
      </c>
      <c r="B179" s="4">
        <v>1.6984873864863879E-3</v>
      </c>
      <c r="C179" s="7" t="s">
        <v>1974</v>
      </c>
      <c r="D179" s="4">
        <v>1.6950210856976401E-3</v>
      </c>
      <c r="E179" s="7" t="s">
        <v>1975</v>
      </c>
      <c r="F179" s="8">
        <v>944.29244142487505</v>
      </c>
      <c r="G179" s="7" t="s">
        <v>1976</v>
      </c>
      <c r="H179" s="5" t="s">
        <v>1521</v>
      </c>
      <c r="I179" s="4">
        <v>2.032520325203252E-2</v>
      </c>
      <c r="J179" s="3">
        <v>5</v>
      </c>
      <c r="K179" s="4">
        <v>7.2171472638833355E-5</v>
      </c>
      <c r="L179" s="4">
        <v>3.6197537302550199E-3</v>
      </c>
      <c r="M179" s="4">
        <v>7.2024183919162276E-5</v>
      </c>
      <c r="N179" s="4">
        <v>3.5475822576161867E-3</v>
      </c>
      <c r="O179" s="8">
        <v>40.124511163038129</v>
      </c>
      <c r="P179" s="8">
        <v>1976.3501111970993</v>
      </c>
    </row>
    <row r="180" spans="1:16" x14ac:dyDescent="0.2">
      <c r="A180" s="2" t="s">
        <v>3488</v>
      </c>
      <c r="B180" s="4">
        <v>1.0855173696706489E-4</v>
      </c>
      <c r="C180" s="7" t="s">
        <v>6210</v>
      </c>
      <c r="D180" s="4">
        <v>1.0833020280998924E-4</v>
      </c>
      <c r="E180" s="7" t="s">
        <v>6210</v>
      </c>
      <c r="F180" s="8">
        <v>60.350512778071824</v>
      </c>
      <c r="G180" s="7" t="s">
        <v>1977</v>
      </c>
      <c r="H180" s="5" t="s">
        <v>1765</v>
      </c>
      <c r="I180" s="4">
        <v>4.0650406504065045E-3</v>
      </c>
      <c r="J180" s="3">
        <v>1</v>
      </c>
      <c r="K180" s="4">
        <v>0</v>
      </c>
      <c r="L180" s="4">
        <v>3.2565521090119467E-4</v>
      </c>
      <c r="M180" s="4">
        <v>0</v>
      </c>
      <c r="N180" s="4">
        <v>3.2328680936736788E-4</v>
      </c>
      <c r="O180" s="8">
        <v>0</v>
      </c>
      <c r="P180" s="8">
        <v>180.10235570156544</v>
      </c>
    </row>
    <row r="181" spans="1:16" x14ac:dyDescent="0.2">
      <c r="A181" s="2" t="s">
        <v>3489</v>
      </c>
      <c r="B181" s="4">
        <v>1.6626380431337639E-2</v>
      </c>
      <c r="C181" s="7" t="s">
        <v>1978</v>
      </c>
      <c r="D181" s="4">
        <v>1.6942629085550526E-2</v>
      </c>
      <c r="E181" s="7" t="s">
        <v>1979</v>
      </c>
      <c r="F181" s="8">
        <v>9438.7006264088977</v>
      </c>
      <c r="G181" s="7" t="s">
        <v>1980</v>
      </c>
      <c r="H181" s="5" t="s">
        <v>1981</v>
      </c>
      <c r="I181" s="4">
        <v>0.13414634146341464</v>
      </c>
      <c r="J181" s="3">
        <v>33</v>
      </c>
      <c r="K181" s="4">
        <v>7.1949285671281228E-3</v>
      </c>
      <c r="L181" s="4">
        <v>2.8744440062671534E-2</v>
      </c>
      <c r="M181" s="4">
        <v>7.5656290293124925E-3</v>
      </c>
      <c r="N181" s="4">
        <v>3.0811868110152744E-2</v>
      </c>
      <c r="O181" s="8">
        <v>4214.7949469690466</v>
      </c>
      <c r="P181" s="8">
        <v>17165.22254979633</v>
      </c>
    </row>
    <row r="182" spans="1:16" x14ac:dyDescent="0.2">
      <c r="A182" s="2" t="s">
        <v>3490</v>
      </c>
      <c r="B182" s="4">
        <v>6.5351967246190515E-3</v>
      </c>
      <c r="C182" s="7" t="s">
        <v>1982</v>
      </c>
      <c r="D182" s="4">
        <v>6.5351967246190515E-3</v>
      </c>
      <c r="E182" s="7" t="s">
        <v>1982</v>
      </c>
      <c r="F182" s="8">
        <v>3640.7434234025723</v>
      </c>
      <c r="G182" s="7" t="s">
        <v>1983</v>
      </c>
      <c r="H182" s="5" t="s">
        <v>1604</v>
      </c>
      <c r="I182" s="4">
        <v>0.10975609756097561</v>
      </c>
      <c r="J182" s="3">
        <v>27</v>
      </c>
      <c r="K182" s="4">
        <v>3.8385049972343484E-3</v>
      </c>
      <c r="L182" s="4">
        <v>9.5416524361116341E-3</v>
      </c>
      <c r="M182" s="4">
        <v>3.8385049972343484E-3</v>
      </c>
      <c r="N182" s="4">
        <v>9.5416524361116341E-3</v>
      </c>
      <c r="O182" s="8">
        <v>2138.4225163005312</v>
      </c>
      <c r="P182" s="8">
        <v>5315.6331506136175</v>
      </c>
    </row>
    <row r="183" spans="1:16" x14ac:dyDescent="0.2">
      <c r="A183" s="15" t="s">
        <v>5611</v>
      </c>
      <c r="B183" s="16">
        <v>6.272056908479684E-2</v>
      </c>
      <c r="C183" s="17" t="s">
        <v>1984</v>
      </c>
      <c r="D183" s="16">
        <v>6.2409254713070329E-2</v>
      </c>
      <c r="E183" s="17" t="s">
        <v>1985</v>
      </c>
      <c r="F183" s="18">
        <v>34768.055688378932</v>
      </c>
      <c r="G183" s="17" t="s">
        <v>1986</v>
      </c>
      <c r="H183" s="19" t="s">
        <v>1987</v>
      </c>
      <c r="I183" s="16">
        <v>0.24390243902439024</v>
      </c>
      <c r="J183" s="20">
        <v>60</v>
      </c>
      <c r="K183" s="16">
        <v>3.8930062135564783E-2</v>
      </c>
      <c r="L183" s="16">
        <v>8.7879935632867251E-2</v>
      </c>
      <c r="M183" s="16">
        <v>3.8557315619456016E-2</v>
      </c>
      <c r="N183" s="16">
        <v>8.7696306650709183E-2</v>
      </c>
      <c r="O183" s="18">
        <v>21480.193968265678</v>
      </c>
      <c r="P183" s="18">
        <v>48855.415551989543</v>
      </c>
    </row>
    <row r="184" spans="1:16" x14ac:dyDescent="0.2">
      <c r="A184" s="2" t="s">
        <v>5616</v>
      </c>
      <c r="B184" s="4">
        <v>2.5038862539472025E-2</v>
      </c>
      <c r="C184" s="7" t="s">
        <v>1988</v>
      </c>
      <c r="D184" s="4">
        <v>2.5039419403727586E-2</v>
      </c>
      <c r="E184" s="7" t="s">
        <v>1988</v>
      </c>
      <c r="F184" s="8">
        <v>13949.40433491755</v>
      </c>
      <c r="G184" s="7" t="s">
        <v>1989</v>
      </c>
      <c r="H184" s="5" t="s">
        <v>1990</v>
      </c>
      <c r="I184" s="4">
        <v>8.5365853658536592E-2</v>
      </c>
      <c r="J184" s="3">
        <v>21</v>
      </c>
      <c r="K184" s="4">
        <v>9.3087694230741345E-3</v>
      </c>
      <c r="L184" s="4">
        <v>4.3710984199450756E-2</v>
      </c>
      <c r="M184" s="4">
        <v>9.3087694230741345E-3</v>
      </c>
      <c r="N184" s="4">
        <v>4.3712153073294555E-2</v>
      </c>
      <c r="O184" s="8">
        <v>5185.8945468858356</v>
      </c>
      <c r="P184" s="8">
        <v>24351.942340900307</v>
      </c>
    </row>
    <row r="185" spans="1:16" x14ac:dyDescent="0.2">
      <c r="A185" s="2" t="s">
        <v>5620</v>
      </c>
      <c r="B185" s="4">
        <v>3.7681706545324815E-2</v>
      </c>
      <c r="C185" s="7" t="s">
        <v>1991</v>
      </c>
      <c r="D185" s="4">
        <v>3.7369835309342743E-2</v>
      </c>
      <c r="E185" s="7" t="s">
        <v>1992</v>
      </c>
      <c r="F185" s="8">
        <v>20818.651353461384</v>
      </c>
      <c r="G185" s="7" t="s">
        <v>1993</v>
      </c>
      <c r="H185" s="5" t="s">
        <v>1965</v>
      </c>
      <c r="I185" s="4">
        <v>0.16666666666666666</v>
      </c>
      <c r="J185" s="3">
        <v>41</v>
      </c>
      <c r="K185" s="4">
        <v>2.0005750998192566E-2</v>
      </c>
      <c r="L185" s="4">
        <v>5.8473049082097453E-2</v>
      </c>
      <c r="M185" s="4">
        <v>1.9859856410247616E-2</v>
      </c>
      <c r="N185" s="4">
        <v>5.7919526112096761E-2</v>
      </c>
      <c r="O185" s="8">
        <v>11063.881419658901</v>
      </c>
      <c r="P185" s="8">
        <v>32266.837964468752</v>
      </c>
    </row>
    <row r="186" spans="1:16" x14ac:dyDescent="0.2">
      <c r="A186" s="2" t="s">
        <v>5624</v>
      </c>
      <c r="B186" s="4">
        <v>8.4405700803576924E-3</v>
      </c>
      <c r="C186" s="7" t="s">
        <v>1994</v>
      </c>
      <c r="D186" s="4">
        <v>8.4188472477441118E-3</v>
      </c>
      <c r="E186" s="7" t="s">
        <v>1995</v>
      </c>
      <c r="F186" s="8">
        <v>4690.1209009346103</v>
      </c>
      <c r="G186" s="7" t="s">
        <v>1996</v>
      </c>
      <c r="H186" s="5" t="s">
        <v>1507</v>
      </c>
      <c r="I186" s="4">
        <v>0.14227642276422764</v>
      </c>
      <c r="J186" s="3">
        <v>35</v>
      </c>
      <c r="K186" s="4">
        <v>2.9888861175672065E-3</v>
      </c>
      <c r="L186" s="4">
        <v>1.5409537324776776E-2</v>
      </c>
      <c r="M186" s="4">
        <v>2.7134684111335822E-3</v>
      </c>
      <c r="N186" s="4">
        <v>1.4373055903616101E-2</v>
      </c>
      <c r="O186" s="8">
        <v>1511.6671599539468</v>
      </c>
      <c r="P186" s="8">
        <v>8007.1971755889517</v>
      </c>
    </row>
    <row r="187" spans="1:16" x14ac:dyDescent="0.2">
      <c r="A187" s="2" t="s">
        <v>5629</v>
      </c>
      <c r="B187" s="4">
        <v>3.634322620685955E-2</v>
      </c>
      <c r="C187" s="7" t="s">
        <v>1997</v>
      </c>
      <c r="D187" s="4">
        <v>3.7922212389328441E-2</v>
      </c>
      <c r="E187" s="7" t="s">
        <v>1998</v>
      </c>
      <c r="F187" s="8">
        <v>21126.379384603933</v>
      </c>
      <c r="G187" s="7" t="s">
        <v>1999</v>
      </c>
      <c r="H187" s="5" t="s">
        <v>2000</v>
      </c>
      <c r="I187" s="4">
        <v>0.34959349593495936</v>
      </c>
      <c r="J187" s="3">
        <v>86</v>
      </c>
      <c r="K187" s="4">
        <v>1.9275313581840401E-2</v>
      </c>
      <c r="L187" s="4">
        <v>5.6109410099679756E-2</v>
      </c>
      <c r="M187" s="4">
        <v>2.0222747144703585E-2</v>
      </c>
      <c r="N187" s="4">
        <v>5.8183238030330424E-2</v>
      </c>
      <c r="O187" s="8">
        <v>11266.047033114295</v>
      </c>
      <c r="P187" s="8">
        <v>32413.751282068697</v>
      </c>
    </row>
    <row r="188" spans="1:16" x14ac:dyDescent="0.2">
      <c r="A188" s="2" t="s">
        <v>5634</v>
      </c>
      <c r="B188" s="4">
        <v>3.2490392896335572E-5</v>
      </c>
      <c r="C188" s="7" t="s">
        <v>5018</v>
      </c>
      <c r="D188" s="4">
        <v>3.2490392896335572E-5</v>
      </c>
      <c r="E188" s="7" t="s">
        <v>5018</v>
      </c>
      <c r="F188" s="8">
        <v>18.100324939796618</v>
      </c>
      <c r="G188" s="7" t="s">
        <v>2001</v>
      </c>
      <c r="H188" s="5" t="s">
        <v>1776</v>
      </c>
      <c r="I188" s="4">
        <v>3.2520325203252036E-2</v>
      </c>
      <c r="J188" s="3">
        <v>8</v>
      </c>
      <c r="K188" s="4">
        <v>6.1613194959046395E-6</v>
      </c>
      <c r="L188" s="4">
        <v>7.3198263967853448E-5</v>
      </c>
      <c r="M188" s="4">
        <v>6.1613194959046395E-6</v>
      </c>
      <c r="N188" s="4">
        <v>7.3198263967853448E-5</v>
      </c>
      <c r="O188" s="8">
        <v>3.4324572586610937</v>
      </c>
      <c r="P188" s="8">
        <v>40.778588522288508</v>
      </c>
    </row>
    <row r="189" spans="1:16" x14ac:dyDescent="0.2">
      <c r="A189" s="15" t="s">
        <v>5638</v>
      </c>
      <c r="B189" s="16">
        <v>3.6958686500171613E-3</v>
      </c>
      <c r="C189" s="17" t="s">
        <v>2002</v>
      </c>
      <c r="D189" s="16">
        <v>3.7293436355622612E-3</v>
      </c>
      <c r="E189" s="17" t="s">
        <v>2002</v>
      </c>
      <c r="F189" s="18">
        <v>2077.608966786383</v>
      </c>
      <c r="G189" s="17" t="s">
        <v>2003</v>
      </c>
      <c r="H189" s="19" t="s">
        <v>1532</v>
      </c>
      <c r="I189" s="16">
        <v>0.23577235772357724</v>
      </c>
      <c r="J189" s="20">
        <v>58</v>
      </c>
      <c r="K189" s="16">
        <v>1.8859816587771608E-3</v>
      </c>
      <c r="L189" s="16">
        <v>5.9116128248557455E-3</v>
      </c>
      <c r="M189" s="16">
        <v>1.895445329881882E-3</v>
      </c>
      <c r="N189" s="16">
        <v>5.9160116717107639E-3</v>
      </c>
      <c r="O189" s="18">
        <v>1055.9483378962618</v>
      </c>
      <c r="P189" s="18">
        <v>3295.7968205324914</v>
      </c>
    </row>
    <row r="190" spans="1:16" x14ac:dyDescent="0.2">
      <c r="A190" s="2" t="s">
        <v>5642</v>
      </c>
      <c r="B190" s="4">
        <v>0</v>
      </c>
      <c r="C190" s="7" t="s">
        <v>4866</v>
      </c>
      <c r="D190" s="4">
        <v>0</v>
      </c>
      <c r="E190" s="7" t="s">
        <v>4866</v>
      </c>
      <c r="F190" s="8">
        <v>0</v>
      </c>
      <c r="G190" s="7" t="s">
        <v>4867</v>
      </c>
      <c r="H190" s="5" t="s">
        <v>1766</v>
      </c>
      <c r="I190" s="4">
        <v>0</v>
      </c>
      <c r="J190" s="3">
        <v>0</v>
      </c>
      <c r="K190" s="4">
        <v>0</v>
      </c>
      <c r="L190" s="4">
        <v>0</v>
      </c>
      <c r="M190" s="4">
        <v>0</v>
      </c>
      <c r="N190" s="4">
        <v>0</v>
      </c>
      <c r="O190" s="8">
        <v>0</v>
      </c>
      <c r="P190" s="8">
        <v>0</v>
      </c>
    </row>
    <row r="191" spans="1:16" x14ac:dyDescent="0.2">
      <c r="A191" s="2" t="s">
        <v>5645</v>
      </c>
      <c r="B191" s="4">
        <v>1.8191953303588949E-4</v>
      </c>
      <c r="C191" s="7" t="s">
        <v>5484</v>
      </c>
      <c r="D191" s="4">
        <v>1.9180004918481838E-4</v>
      </c>
      <c r="E191" s="7" t="s">
        <v>5484</v>
      </c>
      <c r="F191" s="8">
        <v>106.85137679900865</v>
      </c>
      <c r="G191" s="7" t="s">
        <v>2004</v>
      </c>
      <c r="H191" s="5" t="s">
        <v>2005</v>
      </c>
      <c r="I191" s="4">
        <v>0.12195121951219512</v>
      </c>
      <c r="J191" s="3">
        <v>30</v>
      </c>
      <c r="K191" s="4">
        <v>8.0126829711002213E-5</v>
      </c>
      <c r="L191" s="4">
        <v>3.3208600270850567E-4</v>
      </c>
      <c r="M191" s="4">
        <v>8.4020856587885609E-5</v>
      </c>
      <c r="N191" s="4">
        <v>3.4502457241794148E-4</v>
      </c>
      <c r="O191" s="8">
        <v>46.807830573581796</v>
      </c>
      <c r="P191" s="8">
        <v>192.21241469454435</v>
      </c>
    </row>
    <row r="192" spans="1:16" x14ac:dyDescent="0.2">
      <c r="A192" s="2" t="s">
        <v>5649</v>
      </c>
      <c r="B192" s="4">
        <v>1.710514180207608E-3</v>
      </c>
      <c r="C192" s="7" t="s">
        <v>4800</v>
      </c>
      <c r="D192" s="4">
        <v>1.710514180207608E-3</v>
      </c>
      <c r="E192" s="7" t="s">
        <v>4800</v>
      </c>
      <c r="F192" s="8">
        <v>952.92360959351322</v>
      </c>
      <c r="G192" s="7" t="s">
        <v>2006</v>
      </c>
      <c r="H192" s="5" t="s">
        <v>1642</v>
      </c>
      <c r="I192" s="4">
        <v>5.2845528455284556E-2</v>
      </c>
      <c r="J192" s="3">
        <v>13</v>
      </c>
      <c r="K192" s="4">
        <v>6.30735931729557E-4</v>
      </c>
      <c r="L192" s="4">
        <v>3.0418670156467653E-3</v>
      </c>
      <c r="M192" s="4">
        <v>6.30735931729557E-4</v>
      </c>
      <c r="N192" s="4">
        <v>3.0418670156467653E-3</v>
      </c>
      <c r="O192" s="8">
        <v>351.38157152904023</v>
      </c>
      <c r="P192" s="8">
        <v>1694.6172852549794</v>
      </c>
    </row>
    <row r="193" spans="1:16" x14ac:dyDescent="0.2">
      <c r="A193" s="2" t="s">
        <v>5653</v>
      </c>
      <c r="B193" s="4">
        <v>1.5232231397234409E-4</v>
      </c>
      <c r="C193" s="7" t="s">
        <v>6210</v>
      </c>
      <c r="D193" s="4">
        <v>1.5232231397234409E-4</v>
      </c>
      <c r="E193" s="7" t="s">
        <v>6210</v>
      </c>
      <c r="F193" s="8">
        <v>84.858419141866037</v>
      </c>
      <c r="G193" s="7" t="s">
        <v>2007</v>
      </c>
      <c r="H193" s="5" t="s">
        <v>1770</v>
      </c>
      <c r="I193" s="4">
        <v>1.2195121951219513E-2</v>
      </c>
      <c r="J193" s="3">
        <v>3</v>
      </c>
      <c r="K193" s="4">
        <v>3.6761056666645141E-5</v>
      </c>
      <c r="L193" s="4">
        <v>3.1576660676463125E-4</v>
      </c>
      <c r="M193" s="4">
        <v>3.6761056666645141E-5</v>
      </c>
      <c r="N193" s="4">
        <v>3.1576660676463125E-4</v>
      </c>
      <c r="O193" s="8">
        <v>20.479502138356704</v>
      </c>
      <c r="P193" s="8">
        <v>175.91286771485693</v>
      </c>
    </row>
    <row r="194" spans="1:16" x14ac:dyDescent="0.2">
      <c r="A194" s="2" t="s">
        <v>5656</v>
      </c>
      <c r="B194" s="4">
        <v>5.2480607377287976E-5</v>
      </c>
      <c r="C194" s="7" t="s">
        <v>5018</v>
      </c>
      <c r="D194" s="4">
        <v>5.2480607377287976E-5</v>
      </c>
      <c r="E194" s="7" t="s">
        <v>5018</v>
      </c>
      <c r="F194" s="8">
        <v>29.236828547983986</v>
      </c>
      <c r="G194" s="7" t="s">
        <v>2008</v>
      </c>
      <c r="H194" s="5" t="s">
        <v>1602</v>
      </c>
      <c r="I194" s="4">
        <v>1.6260162601626018E-2</v>
      </c>
      <c r="J194" s="3">
        <v>4</v>
      </c>
      <c r="K194" s="4">
        <v>2.9238542361088413E-6</v>
      </c>
      <c r="L194" s="4">
        <v>1.4121720278637646E-4</v>
      </c>
      <c r="M194" s="4">
        <v>2.9238542361088413E-6</v>
      </c>
      <c r="N194" s="4">
        <v>1.4121720278637646E-4</v>
      </c>
      <c r="O194" s="8">
        <v>1.6288726307197023</v>
      </c>
      <c r="P194" s="8">
        <v>78.671786631760114</v>
      </c>
    </row>
    <row r="195" spans="1:16" x14ac:dyDescent="0.2">
      <c r="A195" s="2" t="s">
        <v>5659</v>
      </c>
      <c r="B195" s="4">
        <v>5.9886585551588664E-5</v>
      </c>
      <c r="C195" s="7" t="s">
        <v>5018</v>
      </c>
      <c r="D195" s="4">
        <v>5.9886585551588664E-5</v>
      </c>
      <c r="E195" s="7" t="s">
        <v>5018</v>
      </c>
      <c r="F195" s="8">
        <v>33.362682362051068</v>
      </c>
      <c r="G195" s="7" t="s">
        <v>2009</v>
      </c>
      <c r="H195" s="5" t="s">
        <v>1602</v>
      </c>
      <c r="I195" s="4">
        <v>1.6260162601626018E-2</v>
      </c>
      <c r="J195" s="3">
        <v>4</v>
      </c>
      <c r="K195" s="4">
        <v>5.3830672039537302E-6</v>
      </c>
      <c r="L195" s="4">
        <v>1.455819449690971E-4</v>
      </c>
      <c r="M195" s="4">
        <v>5.3830672039537302E-6</v>
      </c>
      <c r="N195" s="4">
        <v>1.455819449690971E-4</v>
      </c>
      <c r="O195" s="8">
        <v>2.9988946540352299</v>
      </c>
      <c r="P195" s="8">
        <v>81.103374702663089</v>
      </c>
    </row>
    <row r="196" spans="1:16" x14ac:dyDescent="0.2">
      <c r="A196" s="2" t="s">
        <v>5661</v>
      </c>
      <c r="B196" s="4">
        <v>1.2038296626374275E-4</v>
      </c>
      <c r="C196" s="7" t="s">
        <v>6176</v>
      </c>
      <c r="D196" s="4">
        <v>1.2038296626374275E-4</v>
      </c>
      <c r="E196" s="7" t="s">
        <v>6176</v>
      </c>
      <c r="F196" s="8">
        <v>67.065080239028845</v>
      </c>
      <c r="G196" s="7" t="s">
        <v>2010</v>
      </c>
      <c r="H196" s="5" t="s">
        <v>1776</v>
      </c>
      <c r="I196" s="4">
        <v>3.2520325203252036E-2</v>
      </c>
      <c r="J196" s="3">
        <v>8</v>
      </c>
      <c r="K196" s="4">
        <v>2.8667099602359812E-5</v>
      </c>
      <c r="L196" s="4">
        <v>2.3486356676078479E-4</v>
      </c>
      <c r="M196" s="4">
        <v>2.8667099602359812E-5</v>
      </c>
      <c r="N196" s="4">
        <v>2.3486356676078479E-4</v>
      </c>
      <c r="O196" s="8">
        <v>15.97037682923032</v>
      </c>
      <c r="P196" s="8">
        <v>130.84196576057047</v>
      </c>
    </row>
    <row r="197" spans="1:16" x14ac:dyDescent="0.2">
      <c r="A197" s="2" t="s">
        <v>5663</v>
      </c>
      <c r="B197" s="4">
        <v>4.9602740689209273E-4</v>
      </c>
      <c r="C197" s="7" t="s">
        <v>4266</v>
      </c>
      <c r="D197" s="4">
        <v>4.9602740689209273E-4</v>
      </c>
      <c r="E197" s="7" t="s">
        <v>4266</v>
      </c>
      <c r="F197" s="8">
        <v>276.3357547702725</v>
      </c>
      <c r="G197" s="7" t="s">
        <v>2011</v>
      </c>
      <c r="H197" s="5" t="s">
        <v>1768</v>
      </c>
      <c r="I197" s="4">
        <v>8.130081300813009E-3</v>
      </c>
      <c r="J197" s="3">
        <v>2</v>
      </c>
      <c r="K197" s="4">
        <v>0</v>
      </c>
      <c r="L197" s="4">
        <v>1.4518148802248666E-3</v>
      </c>
      <c r="M197" s="4">
        <v>0</v>
      </c>
      <c r="N197" s="4">
        <v>1.4518148802248666E-3</v>
      </c>
      <c r="O197" s="8">
        <v>0</v>
      </c>
      <c r="P197" s="8">
        <v>808.80281036754695</v>
      </c>
    </row>
    <row r="198" spans="1:16" x14ac:dyDescent="0.2">
      <c r="A198" s="2" t="s">
        <v>5666</v>
      </c>
      <c r="B198" s="4">
        <v>0</v>
      </c>
      <c r="C198" s="7" t="s">
        <v>4866</v>
      </c>
      <c r="D198" s="4">
        <v>0</v>
      </c>
      <c r="E198" s="7" t="s">
        <v>4866</v>
      </c>
      <c r="F198" s="8">
        <v>0</v>
      </c>
      <c r="G198" s="7" t="s">
        <v>4867</v>
      </c>
      <c r="H198" s="5" t="s">
        <v>1766</v>
      </c>
      <c r="I198" s="4">
        <v>0</v>
      </c>
      <c r="J198" s="3">
        <v>0</v>
      </c>
      <c r="K198" s="4">
        <v>0</v>
      </c>
      <c r="L198" s="4">
        <v>0</v>
      </c>
      <c r="M198" s="4">
        <v>0</v>
      </c>
      <c r="N198" s="4">
        <v>0</v>
      </c>
      <c r="O198" s="8">
        <v>0</v>
      </c>
      <c r="P198" s="8">
        <v>0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1766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1.5702380349720181E-5</v>
      </c>
      <c r="C200" s="7" t="s">
        <v>4866</v>
      </c>
      <c r="D200" s="4">
        <v>1.5702380349720181E-5</v>
      </c>
      <c r="E200" s="7" t="s">
        <v>4866</v>
      </c>
      <c r="F200" s="8">
        <v>8.7477608401056948</v>
      </c>
      <c r="G200" s="7" t="s">
        <v>1327</v>
      </c>
      <c r="H200" s="5" t="s">
        <v>1765</v>
      </c>
      <c r="I200" s="4">
        <v>4.0650406504065045E-3</v>
      </c>
      <c r="J200" s="3">
        <v>1</v>
      </c>
      <c r="K200" s="4">
        <v>0</v>
      </c>
      <c r="L200" s="4">
        <v>4.7107141049160546E-5</v>
      </c>
      <c r="M200" s="4">
        <v>0</v>
      </c>
      <c r="N200" s="4">
        <v>4.7107141049160546E-5</v>
      </c>
      <c r="O200" s="8">
        <v>0</v>
      </c>
      <c r="P200" s="8">
        <v>26.243282520317084</v>
      </c>
    </row>
    <row r="201" spans="1:16" x14ac:dyDescent="0.2">
      <c r="A201" s="2" t="s">
        <v>5673</v>
      </c>
      <c r="B201" s="4">
        <v>1.0598585084708279E-4</v>
      </c>
      <c r="C201" s="7" t="s">
        <v>6176</v>
      </c>
      <c r="D201" s="4">
        <v>1.0598585084708279E-4</v>
      </c>
      <c r="E201" s="7" t="s">
        <v>6176</v>
      </c>
      <c r="F201" s="8">
        <v>59.044479562738111</v>
      </c>
      <c r="G201" s="7" t="s">
        <v>2012</v>
      </c>
      <c r="H201" s="5" t="s">
        <v>1521</v>
      </c>
      <c r="I201" s="4">
        <v>2.032520325203252E-2</v>
      </c>
      <c r="J201" s="3">
        <v>5</v>
      </c>
      <c r="K201" s="4">
        <v>2.2178191540724074E-5</v>
      </c>
      <c r="L201" s="4">
        <v>2.0489680895052146E-4</v>
      </c>
      <c r="M201" s="4">
        <v>2.2178191540724074E-5</v>
      </c>
      <c r="N201" s="4">
        <v>2.0489680895052146E-4</v>
      </c>
      <c r="O201" s="8">
        <v>12.355420716055111</v>
      </c>
      <c r="P201" s="8">
        <v>114.14755226152258</v>
      </c>
    </row>
    <row r="202" spans="1:16" x14ac:dyDescent="0.2">
      <c r="A202" s="2" t="s">
        <v>5675</v>
      </c>
      <c r="B202" s="4">
        <v>7.8628842062856323E-4</v>
      </c>
      <c r="C202" s="7" t="s">
        <v>5301</v>
      </c>
      <c r="D202" s="4">
        <v>8.0988289002473441E-4</v>
      </c>
      <c r="E202" s="7" t="s">
        <v>5301</v>
      </c>
      <c r="F202" s="8">
        <v>451.18393980032766</v>
      </c>
      <c r="G202" s="7" t="s">
        <v>2013</v>
      </c>
      <c r="H202" s="5" t="s">
        <v>1691</v>
      </c>
      <c r="I202" s="4">
        <v>4.065040650406504E-2</v>
      </c>
      <c r="J202" s="3">
        <v>10</v>
      </c>
      <c r="K202" s="4">
        <v>7.5237657804897546E-5</v>
      </c>
      <c r="L202" s="4">
        <v>1.7073677759710392E-3</v>
      </c>
      <c r="M202" s="4">
        <v>7.5237657804897546E-5</v>
      </c>
      <c r="N202" s="4">
        <v>1.7073677759710392E-3</v>
      </c>
      <c r="O202" s="8">
        <v>41.914730250352385</v>
      </c>
      <c r="P202" s="8">
        <v>951.17075485717453</v>
      </c>
    </row>
    <row r="203" spans="1:16" x14ac:dyDescent="0.2">
      <c r="A203" s="2" t="s">
        <v>5678</v>
      </c>
      <c r="B203" s="4">
        <v>1.4358404891241408E-5</v>
      </c>
      <c r="C203" s="7" t="s">
        <v>4866</v>
      </c>
      <c r="D203" s="4">
        <v>1.4358404891241408E-5</v>
      </c>
      <c r="E203" s="7" t="s">
        <v>4866</v>
      </c>
      <c r="F203" s="8">
        <v>7.9990351294873534</v>
      </c>
      <c r="G203" s="7" t="s">
        <v>1601</v>
      </c>
      <c r="H203" s="5" t="s">
        <v>1768</v>
      </c>
      <c r="I203" s="4">
        <v>8.130081300813009E-3</v>
      </c>
      <c r="J203" s="3">
        <v>2</v>
      </c>
      <c r="K203" s="4">
        <v>0</v>
      </c>
      <c r="L203" s="4">
        <v>3.5949177872106662E-5</v>
      </c>
      <c r="M203" s="4">
        <v>0</v>
      </c>
      <c r="N203" s="4">
        <v>3.5949177872106662E-5</v>
      </c>
      <c r="O203" s="8">
        <v>0</v>
      </c>
      <c r="P203" s="8">
        <v>20.027206284632687</v>
      </c>
    </row>
    <row r="204" spans="1:16" x14ac:dyDescent="0.2">
      <c r="A204" s="9" t="s">
        <v>5680</v>
      </c>
      <c r="B204" s="10">
        <v>0.10736763092283585</v>
      </c>
      <c r="C204" s="11" t="s">
        <v>2014</v>
      </c>
      <c r="D204" s="10">
        <v>9.3411674609422859E-2</v>
      </c>
      <c r="E204" s="11" t="s">
        <v>2015</v>
      </c>
      <c r="F204" s="12">
        <v>52039.434210467734</v>
      </c>
      <c r="G204" s="11" t="s">
        <v>2016</v>
      </c>
      <c r="H204" s="13" t="s">
        <v>2017</v>
      </c>
      <c r="I204" s="10">
        <v>0.83739837398373984</v>
      </c>
      <c r="J204" s="14">
        <v>206</v>
      </c>
      <c r="K204" s="10">
        <v>9.1984090204943234E-2</v>
      </c>
      <c r="L204" s="10">
        <v>0.12552948572063502</v>
      </c>
      <c r="M204" s="10">
        <v>8.0008632387758322E-2</v>
      </c>
      <c r="N204" s="10">
        <v>0.11031082667446357</v>
      </c>
      <c r="O204" s="12">
        <v>44572.629479358948</v>
      </c>
      <c r="P204" s="12">
        <v>61453.913886358954</v>
      </c>
    </row>
    <row r="205" spans="1:16" x14ac:dyDescent="0.2">
      <c r="A205" s="9" t="s">
        <v>5778</v>
      </c>
      <c r="B205" s="10">
        <v>0.70680688001635827</v>
      </c>
      <c r="C205" s="11" t="s">
        <v>2018</v>
      </c>
      <c r="D205" s="10">
        <v>0.68207936566555671</v>
      </c>
      <c r="E205" s="11" t="s">
        <v>2019</v>
      </c>
      <c r="F205" s="12">
        <v>379984.88330590056</v>
      </c>
      <c r="G205" s="11" t="s">
        <v>2020</v>
      </c>
      <c r="H205" s="13" t="s">
        <v>2021</v>
      </c>
      <c r="I205" s="10">
        <v>0.99593495934959353</v>
      </c>
      <c r="J205" s="14">
        <v>245</v>
      </c>
      <c r="K205" s="10">
        <v>0.66184238459849143</v>
      </c>
      <c r="L205" s="10">
        <v>0.74698481764887592</v>
      </c>
      <c r="M205" s="10">
        <v>0.63671727806303557</v>
      </c>
      <c r="N205" s="10">
        <v>0.72093978578491069</v>
      </c>
      <c r="O205" s="12">
        <v>354713.76614296355</v>
      </c>
      <c r="P205" s="12">
        <v>401633.93611057283</v>
      </c>
    </row>
    <row r="206" spans="1:16" x14ac:dyDescent="0.2">
      <c r="A206" s="9" t="s">
        <v>5779</v>
      </c>
      <c r="B206" s="10">
        <v>0.1858254890608057</v>
      </c>
      <c r="C206" s="11" t="s">
        <v>2022</v>
      </c>
      <c r="D206" s="10">
        <v>0.19024094771504638</v>
      </c>
      <c r="E206" s="11" t="s">
        <v>2023</v>
      </c>
      <c r="F206" s="12">
        <v>105982.8048704688</v>
      </c>
      <c r="G206" s="11" t="s">
        <v>2024</v>
      </c>
      <c r="H206" s="13" t="s">
        <v>2025</v>
      </c>
      <c r="I206" s="10">
        <v>0.7032520325203252</v>
      </c>
      <c r="J206" s="14">
        <v>173</v>
      </c>
      <c r="K206" s="10">
        <v>0.15131499413132679</v>
      </c>
      <c r="L206" s="10">
        <v>0.22520206472514792</v>
      </c>
      <c r="M206" s="10">
        <v>0.15525266461660175</v>
      </c>
      <c r="N206" s="10">
        <v>0.23103753549130568</v>
      </c>
      <c r="O206" s="12">
        <v>86490.910906980644</v>
      </c>
      <c r="P206" s="12">
        <v>128710.49232999816</v>
      </c>
    </row>
    <row r="207" spans="1:16" x14ac:dyDescent="0.2">
      <c r="A207" s="9" t="s">
        <v>5780</v>
      </c>
      <c r="B207" s="10">
        <v>0.74045004226157252</v>
      </c>
      <c r="C207" s="11" t="s">
        <v>2026</v>
      </c>
      <c r="D207" s="10">
        <v>0.70405083294943105</v>
      </c>
      <c r="E207" s="11" t="s">
        <v>2027</v>
      </c>
      <c r="F207" s="12">
        <v>392225.13840257225</v>
      </c>
      <c r="G207" s="11" t="s">
        <v>2028</v>
      </c>
      <c r="H207" s="13" t="s">
        <v>2029</v>
      </c>
      <c r="I207" s="10">
        <v>0.98780487804878048</v>
      </c>
      <c r="J207" s="14">
        <v>243</v>
      </c>
      <c r="K207" s="10">
        <v>0.70718271031244651</v>
      </c>
      <c r="L207" s="10">
        <v>0.77534794382496297</v>
      </c>
      <c r="M207" s="10">
        <v>0.6710123038671062</v>
      </c>
      <c r="N207" s="10">
        <v>0.74023229880969155</v>
      </c>
      <c r="O207" s="12">
        <v>373819.44802415743</v>
      </c>
      <c r="P207" s="12">
        <v>412381.75180390588</v>
      </c>
    </row>
    <row r="208" spans="1:16" x14ac:dyDescent="0.2">
      <c r="A208" s="9" t="s">
        <v>5781</v>
      </c>
      <c r="B208" s="10">
        <v>0.25954995773842748</v>
      </c>
      <c r="C208" s="11" t="s">
        <v>2030</v>
      </c>
      <c r="D208" s="10">
        <v>0.26168115504059491</v>
      </c>
      <c r="E208" s="11" t="s">
        <v>2031</v>
      </c>
      <c r="F208" s="12">
        <v>145781.98398426487</v>
      </c>
      <c r="G208" s="11" t="s">
        <v>2032</v>
      </c>
      <c r="H208" s="13" t="s">
        <v>2033</v>
      </c>
      <c r="I208" s="10">
        <v>0.91463414634146345</v>
      </c>
      <c r="J208" s="14">
        <v>225</v>
      </c>
      <c r="K208" s="10">
        <v>0.22465205617503697</v>
      </c>
      <c r="L208" s="10">
        <v>0.29281728968755366</v>
      </c>
      <c r="M208" s="10">
        <v>0.22500735084593806</v>
      </c>
      <c r="N208" s="10">
        <v>0.29437854858047247</v>
      </c>
      <c r="O208" s="12">
        <v>125351.09000216617</v>
      </c>
      <c r="P208" s="12">
        <v>163997.62851785068</v>
      </c>
    </row>
    <row r="209" spans="1:16" x14ac:dyDescent="0.2">
      <c r="A209" s="9" t="s">
        <v>5782</v>
      </c>
      <c r="B209" s="10">
        <v>0.35650606221953335</v>
      </c>
      <c r="C209" s="11" t="s">
        <v>2034</v>
      </c>
      <c r="D209" s="10">
        <v>0.33753519206838023</v>
      </c>
      <c r="E209" s="11" t="s">
        <v>2035</v>
      </c>
      <c r="F209" s="12">
        <v>188040.09771588215</v>
      </c>
      <c r="G209" s="11" t="s">
        <v>2036</v>
      </c>
      <c r="H209" s="13" t="s">
        <v>2037</v>
      </c>
      <c r="I209" s="10">
        <v>0.94308943089430897</v>
      </c>
      <c r="J209" s="14">
        <v>232</v>
      </c>
      <c r="K209" s="10">
        <v>0.31763800396362946</v>
      </c>
      <c r="L209" s="10">
        <v>0.400162440808293</v>
      </c>
      <c r="M209" s="10">
        <v>0.3005655247018143</v>
      </c>
      <c r="N209" s="10">
        <v>0.38087568311897047</v>
      </c>
      <c r="O209" s="12">
        <v>167444.37902494229</v>
      </c>
      <c r="P209" s="12">
        <v>212184.98797833594</v>
      </c>
    </row>
    <row r="210" spans="1:16" x14ac:dyDescent="0.2">
      <c r="A210" s="9" t="s">
        <v>5783</v>
      </c>
      <c r="B210" s="10">
        <v>0.24185475769099077</v>
      </c>
      <c r="C210" s="11" t="s">
        <v>2038</v>
      </c>
      <c r="D210" s="10">
        <v>0.23439610081603568</v>
      </c>
      <c r="E210" s="11" t="s">
        <v>2039</v>
      </c>
      <c r="F210" s="12">
        <v>130581.54153223797</v>
      </c>
      <c r="G210" s="11" t="s">
        <v>2040</v>
      </c>
      <c r="H210" s="13" t="s">
        <v>1567</v>
      </c>
      <c r="I210" s="10">
        <v>0.85365853658536583</v>
      </c>
      <c r="J210" s="14">
        <v>210</v>
      </c>
      <c r="K210" s="10">
        <v>0.20637263321958962</v>
      </c>
      <c r="L210" s="10">
        <v>0.27738057359412704</v>
      </c>
      <c r="M210" s="10">
        <v>0.19820294564978722</v>
      </c>
      <c r="N210" s="10">
        <v>0.2701652875048291</v>
      </c>
      <c r="O210" s="12">
        <v>110418.41604478158</v>
      </c>
      <c r="P210" s="12">
        <v>150508.47513273713</v>
      </c>
    </row>
    <row r="211" spans="1:16" x14ac:dyDescent="0.2">
      <c r="A211" s="9" t="s">
        <v>5784</v>
      </c>
      <c r="B211" s="10">
        <v>8.98449298802768E-2</v>
      </c>
      <c r="C211" s="11" t="s">
        <v>2041</v>
      </c>
      <c r="D211" s="10">
        <v>8.1154047812181315E-2</v>
      </c>
      <c r="E211" s="11" t="s">
        <v>2042</v>
      </c>
      <c r="F211" s="12">
        <v>45210.737840783208</v>
      </c>
      <c r="G211" s="11" t="s">
        <v>2043</v>
      </c>
      <c r="H211" s="13" t="s">
        <v>2044</v>
      </c>
      <c r="I211" s="10">
        <v>0.82926829268292679</v>
      </c>
      <c r="J211" s="14">
        <v>204</v>
      </c>
      <c r="K211" s="10">
        <v>7.662124573479441E-2</v>
      </c>
      <c r="L211" s="10">
        <v>0.105844663608128</v>
      </c>
      <c r="M211" s="10">
        <v>6.9494895970462933E-2</v>
      </c>
      <c r="N211" s="10">
        <v>9.5938716827270801E-2</v>
      </c>
      <c r="O211" s="12">
        <v>38715.450525210843</v>
      </c>
      <c r="P211" s="12">
        <v>53447.243756679491</v>
      </c>
    </row>
    <row r="212" spans="1:16" x14ac:dyDescent="0.2">
      <c r="A212" s="9" t="s">
        <v>5785</v>
      </c>
      <c r="B212" s="10">
        <v>0.62970256468923147</v>
      </c>
      <c r="C212" s="11" t="s">
        <v>2045</v>
      </c>
      <c r="D212" s="10">
        <v>0.60431701647199576</v>
      </c>
      <c r="E212" s="11" t="s">
        <v>2046</v>
      </c>
      <c r="F212" s="12">
        <v>336663.65315099742</v>
      </c>
      <c r="G212" s="11" t="s">
        <v>2047</v>
      </c>
      <c r="H212" s="13" t="s">
        <v>2048</v>
      </c>
      <c r="I212" s="10">
        <v>0.98373983739837401</v>
      </c>
      <c r="J212" s="14">
        <v>242</v>
      </c>
      <c r="K212" s="10">
        <v>0.59085555981324622</v>
      </c>
      <c r="L212" s="10">
        <v>0.66318414971969664</v>
      </c>
      <c r="M212" s="10">
        <v>0.56629350140307899</v>
      </c>
      <c r="N212" s="10">
        <v>0.63803823540759985</v>
      </c>
      <c r="O212" s="12">
        <v>315480.83827102499</v>
      </c>
      <c r="P212" s="12">
        <v>355449.66851399711</v>
      </c>
    </row>
    <row r="213" spans="1:16" x14ac:dyDescent="0.2">
      <c r="A213" s="9" t="s">
        <v>5786</v>
      </c>
      <c r="B213" s="10">
        <v>0.51249671293938204</v>
      </c>
      <c r="C213" s="11" t="s">
        <v>2049</v>
      </c>
      <c r="D213" s="10">
        <v>0.48935760253256522</v>
      </c>
      <c r="E213" s="11" t="s">
        <v>2050</v>
      </c>
      <c r="F213" s="12">
        <v>272620.02173566411</v>
      </c>
      <c r="G213" s="11" t="s">
        <v>2051</v>
      </c>
      <c r="H213" s="13" t="s">
        <v>2052</v>
      </c>
      <c r="I213" s="10">
        <v>0.97154471544715448</v>
      </c>
      <c r="J213" s="14">
        <v>239</v>
      </c>
      <c r="K213" s="10">
        <v>0.46667091941448741</v>
      </c>
      <c r="L213" s="10">
        <v>0.55152033334966077</v>
      </c>
      <c r="M213" s="10">
        <v>0.44473336930455443</v>
      </c>
      <c r="N213" s="10">
        <v>0.52898695018273023</v>
      </c>
      <c r="O213" s="12">
        <v>247759.96158824244</v>
      </c>
      <c r="P213" s="12">
        <v>294697.44234146585</v>
      </c>
    </row>
    <row r="214" spans="1:16" x14ac:dyDescent="0.2">
      <c r="A214" s="9" t="s">
        <v>5719</v>
      </c>
      <c r="B214" s="10">
        <v>0.11720585174984981</v>
      </c>
      <c r="C214" s="11" t="s">
        <v>2053</v>
      </c>
      <c r="D214" s="10">
        <v>0.11495941393943054</v>
      </c>
      <c r="E214" s="11" t="s">
        <v>2054</v>
      </c>
      <c r="F214" s="12">
        <v>64043.631415333264</v>
      </c>
      <c r="G214" s="11" t="s">
        <v>2055</v>
      </c>
      <c r="H214" s="13" t="s">
        <v>2056</v>
      </c>
      <c r="I214" s="10">
        <v>0.60162601626016265</v>
      </c>
      <c r="J214" s="14">
        <v>148</v>
      </c>
      <c r="K214" s="10">
        <v>8.8965380343887637E-2</v>
      </c>
      <c r="L214" s="10">
        <v>0.14896690915486632</v>
      </c>
      <c r="M214" s="10">
        <v>8.6660903074033249E-2</v>
      </c>
      <c r="N214" s="10">
        <v>0.1469749224859212</v>
      </c>
      <c r="O214" s="12">
        <v>48278.594543962405</v>
      </c>
      <c r="P214" s="12">
        <v>81879.399349973246</v>
      </c>
    </row>
    <row r="215" spans="1:16" x14ac:dyDescent="0.2">
      <c r="A215" s="9" t="s">
        <v>5787</v>
      </c>
      <c r="B215" s="10">
        <v>0.37029743531076825</v>
      </c>
      <c r="C215" s="11" t="s">
        <v>2057</v>
      </c>
      <c r="D215" s="10">
        <v>0.36141497151803026</v>
      </c>
      <c r="E215" s="11" t="s">
        <v>2058</v>
      </c>
      <c r="F215" s="12">
        <v>201343.46923583976</v>
      </c>
      <c r="G215" s="11" t="s">
        <v>2059</v>
      </c>
      <c r="H215" s="13" t="s">
        <v>2060</v>
      </c>
      <c r="I215" s="10">
        <v>0.95528455284552849</v>
      </c>
      <c r="J215" s="14">
        <v>235</v>
      </c>
      <c r="K215" s="10">
        <v>0.3368158502803032</v>
      </c>
      <c r="L215" s="10">
        <v>0.40914444018675389</v>
      </c>
      <c r="M215" s="10">
        <v>0.3267604267104906</v>
      </c>
      <c r="N215" s="10">
        <v>0.39799441533557711</v>
      </c>
      <c r="O215" s="12">
        <v>182037.5001249536</v>
      </c>
      <c r="P215" s="12">
        <v>221721.7952636948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3.4268012009973758E-2</v>
      </c>
      <c r="E216" s="11" t="s">
        <v>2061</v>
      </c>
      <c r="F216" s="12">
        <v>19090.632557149973</v>
      </c>
      <c r="G216" s="11" t="s">
        <v>2062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2.4306773671665671E-2</v>
      </c>
      <c r="N216" s="10">
        <v>4.5966845632274822E-2</v>
      </c>
      <c r="O216" s="12">
        <v>13541.249042416563</v>
      </c>
      <c r="P216" s="12">
        <v>25608.026503597128</v>
      </c>
    </row>
    <row r="217" spans="1:16" x14ac:dyDescent="0.2">
      <c r="A217" s="9" t="s">
        <v>5732</v>
      </c>
      <c r="B217" s="10">
        <v>1.3995809056236101E-3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1509</v>
      </c>
      <c r="I217" s="10">
        <v>7.7235772357723581E-2</v>
      </c>
      <c r="J217" s="14">
        <v>19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9.4171865554880613E-4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2063</v>
      </c>
      <c r="I218" s="10">
        <v>6.910569105691057E-2</v>
      </c>
      <c r="J218" s="14">
        <v>17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4.5786225007480382E-4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1770</v>
      </c>
      <c r="I219" s="10">
        <v>1.2195121951219513E-2</v>
      </c>
      <c r="J219" s="14">
        <v>3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Self Haul</oddHeader>
    <oddFooter>&amp;LOregon Department of Environmental Quality&amp;R&amp;P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workbookViewId="0">
      <pane ySplit="2" topLeftCell="A3" activePane="bottomLeft" state="frozen"/>
      <selection pane="bottomLeft" activeCell="A2" sqref="A2:IV2"/>
    </sheetView>
  </sheetViews>
  <sheetFormatPr defaultRowHeight="12.75" x14ac:dyDescent="0.2"/>
  <cols>
    <col min="1" max="1" width="43.85546875" customWidth="1"/>
    <col min="2" max="2" width="11.140625" customWidth="1"/>
    <col min="3" max="3" width="15.5703125" style="6" customWidth="1"/>
    <col min="5" max="5" width="16.140625" customWidth="1"/>
    <col min="6" max="6" width="11.42578125" customWidth="1"/>
    <col min="7" max="7" width="19.28515625" customWidth="1"/>
    <col min="8" max="8" width="10.42578125" style="6" customWidth="1"/>
    <col min="11" max="11" width="11" customWidth="1"/>
    <col min="12" max="13" width="12.42578125" customWidth="1"/>
    <col min="14" max="14" width="11.5703125" customWidth="1"/>
    <col min="15" max="15" width="13" customWidth="1"/>
    <col min="16" max="16" width="12" customWidth="1"/>
  </cols>
  <sheetData>
    <row r="1" spans="1:16" x14ac:dyDescent="0.2">
      <c r="A1" t="s">
        <v>6480</v>
      </c>
      <c r="B1" s="21"/>
      <c r="C1" s="22"/>
      <c r="D1" s="21"/>
      <c r="E1" t="s">
        <v>6471</v>
      </c>
      <c r="F1" s="8">
        <v>186646.77665252218</v>
      </c>
    </row>
    <row r="2" spans="1:16" ht="24" x14ac:dyDescent="0.2">
      <c r="A2" s="1" t="s">
        <v>4849</v>
      </c>
      <c r="B2" s="25" t="s">
        <v>6486</v>
      </c>
      <c r="C2" s="25" t="s">
        <v>6487</v>
      </c>
      <c r="D2" s="25" t="s">
        <v>6488</v>
      </c>
      <c r="E2" s="25" t="s">
        <v>6489</v>
      </c>
      <c r="F2" s="25" t="s">
        <v>6519</v>
      </c>
      <c r="G2" s="25" t="s">
        <v>6495</v>
      </c>
      <c r="H2" s="25" t="s">
        <v>6490</v>
      </c>
      <c r="I2" s="1" t="s">
        <v>6524</v>
      </c>
      <c r="J2" s="1" t="s">
        <v>4850</v>
      </c>
      <c r="K2" s="1" t="s">
        <v>6491</v>
      </c>
      <c r="L2" s="1" t="s">
        <v>6492</v>
      </c>
      <c r="M2" s="25" t="s">
        <v>6493</v>
      </c>
      <c r="N2" s="25" t="s">
        <v>6494</v>
      </c>
      <c r="O2" s="25" t="s">
        <v>6496</v>
      </c>
      <c r="P2" s="25" t="s">
        <v>6497</v>
      </c>
    </row>
    <row r="3" spans="1:16" x14ac:dyDescent="0.2">
      <c r="A3" s="15" t="s">
        <v>4851</v>
      </c>
      <c r="B3" s="16">
        <v>0.10676531656320221</v>
      </c>
      <c r="C3" s="17" t="s">
        <v>2064</v>
      </c>
      <c r="D3" s="16">
        <v>9.0228930114011979E-2</v>
      </c>
      <c r="E3" s="17" t="s">
        <v>2065</v>
      </c>
      <c r="F3" s="18">
        <v>16840.938966586025</v>
      </c>
      <c r="G3" s="17" t="s">
        <v>2066</v>
      </c>
      <c r="H3" s="19" t="s">
        <v>2067</v>
      </c>
      <c r="I3" s="16">
        <v>0.9719626168224299</v>
      </c>
      <c r="J3" s="20">
        <v>104</v>
      </c>
      <c r="K3" s="16">
        <v>9.385588751099419E-2</v>
      </c>
      <c r="L3" s="16">
        <v>0.11981219027855632</v>
      </c>
      <c r="M3" s="16">
        <v>7.847327034297033E-2</v>
      </c>
      <c r="N3" s="16">
        <v>0.10217574576075741</v>
      </c>
      <c r="O3" s="18">
        <v>14646.782962897376</v>
      </c>
      <c r="P3" s="18">
        <v>19070.773598312979</v>
      </c>
    </row>
    <row r="4" spans="1:16" x14ac:dyDescent="0.2">
      <c r="A4" s="15" t="s">
        <v>4856</v>
      </c>
      <c r="B4" s="16">
        <v>6.8511412591765283E-2</v>
      </c>
      <c r="C4" s="17" t="s">
        <v>2068</v>
      </c>
      <c r="D4" s="16">
        <v>5.8324159228931305E-2</v>
      </c>
      <c r="E4" s="17" t="s">
        <v>2069</v>
      </c>
      <c r="F4" s="18">
        <v>10886.016321048482</v>
      </c>
      <c r="G4" s="17" t="s">
        <v>2070</v>
      </c>
      <c r="H4" s="19" t="s">
        <v>2071</v>
      </c>
      <c r="I4" s="16">
        <v>0.96261682242990654</v>
      </c>
      <c r="J4" s="20">
        <v>103</v>
      </c>
      <c r="K4" s="16">
        <v>5.8344033368000571E-2</v>
      </c>
      <c r="L4" s="16">
        <v>7.9761138537486662E-2</v>
      </c>
      <c r="M4" s="16">
        <v>4.9429594867294008E-2</v>
      </c>
      <c r="N4" s="16">
        <v>6.8034597623129633E-2</v>
      </c>
      <c r="O4" s="18">
        <v>9225.8745532204812</v>
      </c>
      <c r="P4" s="18">
        <v>12698.438347208494</v>
      </c>
    </row>
    <row r="5" spans="1:16" x14ac:dyDescent="0.2">
      <c r="A5" s="15" t="s">
        <v>4861</v>
      </c>
      <c r="B5" s="16">
        <v>2.6525234092430194E-2</v>
      </c>
      <c r="C5" s="17" t="s">
        <v>2072</v>
      </c>
      <c r="D5" s="16">
        <v>2.2735744275914391E-2</v>
      </c>
      <c r="E5" s="17" t="s">
        <v>2073</v>
      </c>
      <c r="F5" s="18">
        <v>4243.5533838954525</v>
      </c>
      <c r="G5" s="17" t="s">
        <v>2074</v>
      </c>
      <c r="H5" s="19" t="s">
        <v>2075</v>
      </c>
      <c r="I5" s="16">
        <v>0.92523364485981308</v>
      </c>
      <c r="J5" s="20">
        <v>99</v>
      </c>
      <c r="K5" s="16">
        <v>2.2373461210055356E-2</v>
      </c>
      <c r="L5" s="16">
        <v>3.0967333071086824E-2</v>
      </c>
      <c r="M5" s="16">
        <v>1.8975109772777908E-2</v>
      </c>
      <c r="N5" s="16">
        <v>2.6911874944859103E-2</v>
      </c>
      <c r="O5" s="18">
        <v>3541.6430757167691</v>
      </c>
      <c r="P5" s="18">
        <v>5023.014712133725</v>
      </c>
    </row>
    <row r="6" spans="1:16" x14ac:dyDescent="0.2">
      <c r="A6" s="2" t="s">
        <v>5736</v>
      </c>
      <c r="B6" s="4">
        <v>2.1419234754840196E-2</v>
      </c>
      <c r="C6" s="7" t="s">
        <v>2076</v>
      </c>
      <c r="D6" s="4">
        <v>1.8359206266564117E-2</v>
      </c>
      <c r="E6" s="7" t="s">
        <v>2077</v>
      </c>
      <c r="F6" s="8">
        <v>3426.6866715529786</v>
      </c>
      <c r="G6" s="7" t="s">
        <v>2078</v>
      </c>
      <c r="H6" s="5" t="s">
        <v>2079</v>
      </c>
      <c r="I6" s="4">
        <v>0.80373831775700932</v>
      </c>
      <c r="J6" s="3">
        <v>86</v>
      </c>
      <c r="K6" s="4">
        <v>1.752531145385449E-2</v>
      </c>
      <c r="L6" s="4">
        <v>2.591123512120308E-2</v>
      </c>
      <c r="M6" s="4">
        <v>1.4742402928450747E-2</v>
      </c>
      <c r="N6" s="4">
        <v>2.2253462251308562E-2</v>
      </c>
      <c r="O6" s="8">
        <v>2751.6219867080354</v>
      </c>
      <c r="P6" s="8">
        <v>4153.5369985653224</v>
      </c>
    </row>
    <row r="7" spans="1:16" x14ac:dyDescent="0.2">
      <c r="A7" s="2" t="s">
        <v>5737</v>
      </c>
      <c r="B7" s="4">
        <v>5.1059993375899984E-3</v>
      </c>
      <c r="C7" s="7" t="s">
        <v>2080</v>
      </c>
      <c r="D7" s="4">
        <v>4.376538009350275E-3</v>
      </c>
      <c r="E7" s="7" t="s">
        <v>3927</v>
      </c>
      <c r="F7" s="8">
        <v>816.86671234247478</v>
      </c>
      <c r="G7" s="7" t="s">
        <v>2081</v>
      </c>
      <c r="H7" s="5" t="s">
        <v>2082</v>
      </c>
      <c r="I7" s="4">
        <v>0.57943925233644855</v>
      </c>
      <c r="J7" s="3">
        <v>62</v>
      </c>
      <c r="K7" s="4">
        <v>4.0366709617651372E-3</v>
      </c>
      <c r="L7" s="4">
        <v>6.226288216460707E-3</v>
      </c>
      <c r="M7" s="4">
        <v>3.4530261715370477E-3</v>
      </c>
      <c r="N7" s="4">
        <v>5.4158181676771744E-3</v>
      </c>
      <c r="O7" s="8">
        <v>644.49620461418908</v>
      </c>
      <c r="P7" s="8">
        <v>1010.8450039331135</v>
      </c>
    </row>
    <row r="8" spans="1:16" x14ac:dyDescent="0.2">
      <c r="A8" s="2" t="s">
        <v>4881</v>
      </c>
      <c r="B8" s="4">
        <v>1.172900601240443E-2</v>
      </c>
      <c r="C8" s="7" t="s">
        <v>2083</v>
      </c>
      <c r="D8" s="4">
        <v>9.7289422677041843E-3</v>
      </c>
      <c r="E8" s="7" t="s">
        <v>2084</v>
      </c>
      <c r="F8" s="8">
        <v>1815.8757145054656</v>
      </c>
      <c r="G8" s="7" t="s">
        <v>2085</v>
      </c>
      <c r="H8" s="5" t="s">
        <v>2086</v>
      </c>
      <c r="I8" s="4">
        <v>0.77570093457943923</v>
      </c>
      <c r="J8" s="3">
        <v>83</v>
      </c>
      <c r="K8" s="4">
        <v>9.3960154916189892E-3</v>
      </c>
      <c r="L8" s="4">
        <v>1.45291944509882E-2</v>
      </c>
      <c r="M8" s="4">
        <v>7.7179795533457649E-3</v>
      </c>
      <c r="N8" s="4">
        <v>1.2201416116743129E-2</v>
      </c>
      <c r="O8" s="8">
        <v>1440.53600590206</v>
      </c>
      <c r="P8" s="8">
        <v>2277.3549887862391</v>
      </c>
    </row>
    <row r="9" spans="1:16" x14ac:dyDescent="0.2">
      <c r="A9" s="15" t="s">
        <v>4886</v>
      </c>
      <c r="B9" s="16">
        <v>1.411788094325042E-4</v>
      </c>
      <c r="C9" s="17" t="s">
        <v>4906</v>
      </c>
      <c r="D9" s="16">
        <v>1.1359188976562974E-4</v>
      </c>
      <c r="E9" s="17" t="s">
        <v>4906</v>
      </c>
      <c r="F9" s="18">
        <v>21.201560078623412</v>
      </c>
      <c r="G9" s="17" t="s">
        <v>2087</v>
      </c>
      <c r="H9" s="19" t="s">
        <v>2088</v>
      </c>
      <c r="I9" s="16">
        <v>0.18691588785046728</v>
      </c>
      <c r="J9" s="20">
        <v>20</v>
      </c>
      <c r="K9" s="16">
        <v>7.159209847829983E-5</v>
      </c>
      <c r="L9" s="16">
        <v>2.124988843810888E-4</v>
      </c>
      <c r="M9" s="16">
        <v>5.7067808755247967E-5</v>
      </c>
      <c r="N9" s="16">
        <v>1.7627978843809037E-4</v>
      </c>
      <c r="O9" s="18">
        <v>10.651522554789617</v>
      </c>
      <c r="P9" s="18">
        <v>32.902054300958113</v>
      </c>
    </row>
    <row r="10" spans="1:16" x14ac:dyDescent="0.2">
      <c r="A10" s="2" t="s">
        <v>4891</v>
      </c>
      <c r="B10" s="4">
        <v>1.7615166458995161E-5</v>
      </c>
      <c r="C10" s="7" t="s">
        <v>4866</v>
      </c>
      <c r="D10" s="4">
        <v>1.600510837289078E-5</v>
      </c>
      <c r="E10" s="7" t="s">
        <v>4866</v>
      </c>
      <c r="F10" s="8">
        <v>2.987301887774358</v>
      </c>
      <c r="G10" s="7" t="s">
        <v>2089</v>
      </c>
      <c r="H10" s="5" t="s">
        <v>2090</v>
      </c>
      <c r="I10" s="4">
        <v>6.5420560747663545E-2</v>
      </c>
      <c r="J10" s="3">
        <v>7</v>
      </c>
      <c r="K10" s="4">
        <v>6.0429533255121335E-6</v>
      </c>
      <c r="L10" s="4">
        <v>3.1538646780870129E-5</v>
      </c>
      <c r="M10" s="4">
        <v>5.1625036561104512E-6</v>
      </c>
      <c r="N10" s="4">
        <v>3.0066002698392169E-5</v>
      </c>
      <c r="O10" s="8">
        <v>0.96356466686987652</v>
      </c>
      <c r="P10" s="8">
        <v>5.6117224904809326</v>
      </c>
    </row>
    <row r="11" spans="1:16" x14ac:dyDescent="0.2">
      <c r="A11" s="15" t="s">
        <v>5738</v>
      </c>
      <c r="B11" s="16">
        <v>1.2356364297350903E-4</v>
      </c>
      <c r="C11" s="17" t="s">
        <v>4906</v>
      </c>
      <c r="D11" s="16">
        <v>9.7586781392738949E-5</v>
      </c>
      <c r="E11" s="17" t="s">
        <v>6176</v>
      </c>
      <c r="F11" s="18">
        <v>18.214258190849055</v>
      </c>
      <c r="G11" s="17" t="s">
        <v>2091</v>
      </c>
      <c r="H11" s="19" t="s">
        <v>2092</v>
      </c>
      <c r="I11" s="16">
        <v>0.15887850467289719</v>
      </c>
      <c r="J11" s="20">
        <v>17</v>
      </c>
      <c r="K11" s="16">
        <v>5.7289222847338903E-5</v>
      </c>
      <c r="L11" s="16">
        <v>1.9181124279232459E-4</v>
      </c>
      <c r="M11" s="16">
        <v>4.5473673543438427E-5</v>
      </c>
      <c r="N11" s="16">
        <v>1.5779294682617445E-4</v>
      </c>
      <c r="O11" s="18">
        <v>8.4875145894318589</v>
      </c>
      <c r="P11" s="18">
        <v>29.451544903608291</v>
      </c>
    </row>
    <row r="12" spans="1:16" x14ac:dyDescent="0.2">
      <c r="A12" s="2" t="s">
        <v>4900</v>
      </c>
      <c r="B12" s="4">
        <v>1.1082596180407606E-4</v>
      </c>
      <c r="C12" s="7" t="s">
        <v>4906</v>
      </c>
      <c r="D12" s="4">
        <v>8.5194081277804282E-5</v>
      </c>
      <c r="E12" s="7" t="s">
        <v>5018</v>
      </c>
      <c r="F12" s="8">
        <v>15.901200660375157</v>
      </c>
      <c r="G12" s="7" t="s">
        <v>2093</v>
      </c>
      <c r="H12" s="5" t="s">
        <v>2092</v>
      </c>
      <c r="I12" s="4">
        <v>0.15887850467289719</v>
      </c>
      <c r="J12" s="3">
        <v>17</v>
      </c>
      <c r="K12" s="4">
        <v>5.5924572881754637E-5</v>
      </c>
      <c r="L12" s="4">
        <v>1.6739766289348699E-4</v>
      </c>
      <c r="M12" s="4">
        <v>4.3418474959166699E-5</v>
      </c>
      <c r="N12" s="4">
        <v>1.3344063590663919E-4</v>
      </c>
      <c r="O12" s="8">
        <v>8.1039183982967149</v>
      </c>
      <c r="P12" s="8">
        <v>24.906264566437017</v>
      </c>
    </row>
    <row r="13" spans="1:16" x14ac:dyDescent="0.2">
      <c r="A13" s="2" t="s">
        <v>4905</v>
      </c>
      <c r="B13" s="4">
        <v>1.2737681169432956E-5</v>
      </c>
      <c r="C13" s="7" t="s">
        <v>4866</v>
      </c>
      <c r="D13" s="4">
        <v>1.2392700114934667E-5</v>
      </c>
      <c r="E13" s="7" t="s">
        <v>4866</v>
      </c>
      <c r="F13" s="8">
        <v>2.3130575304738969</v>
      </c>
      <c r="G13" s="7" t="s">
        <v>6304</v>
      </c>
      <c r="H13" s="5" t="s">
        <v>2094</v>
      </c>
      <c r="I13" s="4">
        <v>1.8691588785046728E-2</v>
      </c>
      <c r="J13" s="3">
        <v>2</v>
      </c>
      <c r="K13" s="4">
        <v>0</v>
      </c>
      <c r="L13" s="4">
        <v>3.7485449884651672E-5</v>
      </c>
      <c r="M13" s="4">
        <v>0</v>
      </c>
      <c r="N13" s="4">
        <v>3.2312728619393761E-5</v>
      </c>
      <c r="O13" s="8">
        <v>0</v>
      </c>
      <c r="P13" s="8">
        <v>6.0310666416575485</v>
      </c>
    </row>
    <row r="14" spans="1:16" x14ac:dyDescent="0.2">
      <c r="A14" s="15" t="s">
        <v>5739</v>
      </c>
      <c r="B14" s="16">
        <v>3.0115993677498152E-2</v>
      </c>
      <c r="C14" s="17" t="s">
        <v>2095</v>
      </c>
      <c r="D14" s="16">
        <v>2.5745880795547103E-2</v>
      </c>
      <c r="E14" s="17" t="s">
        <v>2096</v>
      </c>
      <c r="F14" s="18">
        <v>4805.3856625689405</v>
      </c>
      <c r="G14" s="17" t="s">
        <v>2097</v>
      </c>
      <c r="H14" s="19" t="s">
        <v>2098</v>
      </c>
      <c r="I14" s="16">
        <v>0.7570093457943925</v>
      </c>
      <c r="J14" s="20">
        <v>81</v>
      </c>
      <c r="K14" s="16">
        <v>2.1838093018577018E-2</v>
      </c>
      <c r="L14" s="16">
        <v>3.9195562997871428E-2</v>
      </c>
      <c r="M14" s="16">
        <v>1.8399141951513986E-2</v>
      </c>
      <c r="N14" s="16">
        <v>3.3835355608373197E-2</v>
      </c>
      <c r="O14" s="18">
        <v>3434.1405384222821</v>
      </c>
      <c r="P14" s="18">
        <v>6315.2600611946955</v>
      </c>
    </row>
    <row r="15" spans="1:16" x14ac:dyDescent="0.2">
      <c r="A15" s="2" t="s">
        <v>5740</v>
      </c>
      <c r="B15" s="4">
        <v>3.8454367181371166E-5</v>
      </c>
      <c r="C15" s="7" t="s">
        <v>5018</v>
      </c>
      <c r="D15" s="4">
        <v>2.2677335056543779E-5</v>
      </c>
      <c r="E15" s="7" t="s">
        <v>5018</v>
      </c>
      <c r="F15" s="8">
        <v>4.2326514913731383</v>
      </c>
      <c r="G15" s="7" t="s">
        <v>3978</v>
      </c>
      <c r="H15" s="5" t="s">
        <v>2094</v>
      </c>
      <c r="I15" s="4">
        <v>1.8691588785046728E-2</v>
      </c>
      <c r="J15" s="3">
        <v>2</v>
      </c>
      <c r="K15" s="4">
        <v>0</v>
      </c>
      <c r="L15" s="4">
        <v>9.1930805606123188E-5</v>
      </c>
      <c r="M15" s="4">
        <v>0</v>
      </c>
      <c r="N15" s="4">
        <v>5.4563694611239159E-5</v>
      </c>
      <c r="O15" s="8">
        <v>0</v>
      </c>
      <c r="P15" s="8">
        <v>10.184137721440383</v>
      </c>
    </row>
    <row r="16" spans="1:16" x14ac:dyDescent="0.2">
      <c r="A16" s="2" t="s">
        <v>5741</v>
      </c>
      <c r="B16" s="4">
        <v>3.007753931031678E-2</v>
      </c>
      <c r="C16" s="7" t="s">
        <v>2095</v>
      </c>
      <c r="D16" s="4">
        <v>2.5723203460490559E-2</v>
      </c>
      <c r="E16" s="7" t="s">
        <v>2096</v>
      </c>
      <c r="F16" s="8">
        <v>4801.1530110775666</v>
      </c>
      <c r="G16" s="7" t="s">
        <v>2099</v>
      </c>
      <c r="H16" s="5" t="s">
        <v>2100</v>
      </c>
      <c r="I16" s="4">
        <v>0.74766355140186913</v>
      </c>
      <c r="J16" s="3">
        <v>80</v>
      </c>
      <c r="K16" s="4">
        <v>2.1791228426701038E-2</v>
      </c>
      <c r="L16" s="4">
        <v>3.9183846849902434E-2</v>
      </c>
      <c r="M16" s="4">
        <v>1.8352131845761677E-2</v>
      </c>
      <c r="N16" s="4">
        <v>3.3799613091043068E-2</v>
      </c>
      <c r="O16" s="8">
        <v>3425.3662537135192</v>
      </c>
      <c r="P16" s="8">
        <v>6308.58883554558</v>
      </c>
    </row>
    <row r="17" spans="1:16" x14ac:dyDescent="0.2">
      <c r="A17" s="15" t="s">
        <v>4917</v>
      </c>
      <c r="B17" s="16">
        <v>3.8253903971436909E-2</v>
      </c>
      <c r="C17" s="17" t="s">
        <v>2101</v>
      </c>
      <c r="D17" s="16">
        <v>3.1904770885080667E-2</v>
      </c>
      <c r="E17" s="17" t="s">
        <v>2102</v>
      </c>
      <c r="F17" s="18">
        <v>5954.9226455375438</v>
      </c>
      <c r="G17" s="17" t="s">
        <v>2103</v>
      </c>
      <c r="H17" s="19" t="s">
        <v>2104</v>
      </c>
      <c r="I17" s="16">
        <v>0.88785046728971961</v>
      </c>
      <c r="J17" s="20">
        <v>95</v>
      </c>
      <c r="K17" s="16">
        <v>3.221441955457488E-2</v>
      </c>
      <c r="L17" s="16">
        <v>4.507581313597965E-2</v>
      </c>
      <c r="M17" s="16">
        <v>2.6298590336678584E-2</v>
      </c>
      <c r="N17" s="16">
        <v>3.8180445908566341E-2</v>
      </c>
      <c r="O17" s="18">
        <v>4908.5471168462254</v>
      </c>
      <c r="P17" s="18">
        <v>7126.2571599898865</v>
      </c>
    </row>
    <row r="18" spans="1:16" x14ac:dyDescent="0.2">
      <c r="A18" s="2" t="s">
        <v>4922</v>
      </c>
      <c r="B18" s="4">
        <v>6.2971079199164084E-3</v>
      </c>
      <c r="C18" s="7" t="s">
        <v>2105</v>
      </c>
      <c r="D18" s="4">
        <v>6.0782077373998647E-3</v>
      </c>
      <c r="E18" s="7" t="s">
        <v>2106</v>
      </c>
      <c r="F18" s="8">
        <v>1134.4778820101046</v>
      </c>
      <c r="G18" s="7" t="s">
        <v>2107</v>
      </c>
      <c r="H18" s="5" t="s">
        <v>2108</v>
      </c>
      <c r="I18" s="4">
        <v>0.55140186915887845</v>
      </c>
      <c r="J18" s="3">
        <v>59</v>
      </c>
      <c r="K18" s="4">
        <v>3.2781454395373827E-3</v>
      </c>
      <c r="L18" s="4">
        <v>1.0166712908716636E-2</v>
      </c>
      <c r="M18" s="4">
        <v>3.18300034500497E-3</v>
      </c>
      <c r="N18" s="4">
        <v>9.9444495215310208E-3</v>
      </c>
      <c r="O18" s="8">
        <v>594.09675447904362</v>
      </c>
      <c r="P18" s="8">
        <v>1856.0994487774815</v>
      </c>
    </row>
    <row r="19" spans="1:16" x14ac:dyDescent="0.2">
      <c r="A19" s="2" t="s">
        <v>4927</v>
      </c>
      <c r="B19" s="4">
        <v>4.3588357619014613E-3</v>
      </c>
      <c r="C19" s="7" t="s">
        <v>2109</v>
      </c>
      <c r="D19" s="4">
        <v>3.6486616310948709E-3</v>
      </c>
      <c r="E19" s="7" t="s">
        <v>2110</v>
      </c>
      <c r="F19" s="8">
        <v>681.01093253959164</v>
      </c>
      <c r="G19" s="7" t="s">
        <v>2111</v>
      </c>
      <c r="H19" s="5" t="s">
        <v>2112</v>
      </c>
      <c r="I19" s="4">
        <v>0.60747663551401865</v>
      </c>
      <c r="J19" s="3">
        <v>65</v>
      </c>
      <c r="K19" s="4">
        <v>2.6073953791627756E-3</v>
      </c>
      <c r="L19" s="4">
        <v>6.9222708638199066E-3</v>
      </c>
      <c r="M19" s="4">
        <v>2.1888183686364832E-3</v>
      </c>
      <c r="N19" s="4">
        <v>5.6980436230645243E-3</v>
      </c>
      <c r="O19" s="8">
        <v>408.53589318383166</v>
      </c>
      <c r="P19" s="8">
        <v>1063.5214754704525</v>
      </c>
    </row>
    <row r="20" spans="1:16" x14ac:dyDescent="0.2">
      <c r="A20" s="2" t="s">
        <v>4932</v>
      </c>
      <c r="B20" s="4">
        <v>4.1276371062415225E-3</v>
      </c>
      <c r="C20" s="7" t="s">
        <v>2113</v>
      </c>
      <c r="D20" s="4">
        <v>3.5621709805222887E-3</v>
      </c>
      <c r="E20" s="7" t="s">
        <v>2114</v>
      </c>
      <c r="F20" s="8">
        <v>664.86773139963952</v>
      </c>
      <c r="G20" s="7" t="s">
        <v>2115</v>
      </c>
      <c r="H20" s="5" t="s">
        <v>2116</v>
      </c>
      <c r="I20" s="4">
        <v>0.3925233644859813</v>
      </c>
      <c r="J20" s="3">
        <v>42</v>
      </c>
      <c r="K20" s="4">
        <v>3.0017009377412717E-3</v>
      </c>
      <c r="L20" s="4">
        <v>5.3020776600254177E-3</v>
      </c>
      <c r="M20" s="4">
        <v>2.6324551294340114E-3</v>
      </c>
      <c r="N20" s="4">
        <v>4.76448901984073E-3</v>
      </c>
      <c r="O20" s="8">
        <v>491.33926459125627</v>
      </c>
      <c r="P20" s="8">
        <v>889.27651794960707</v>
      </c>
    </row>
    <row r="21" spans="1:16" x14ac:dyDescent="0.2">
      <c r="A21" s="2" t="s">
        <v>4937</v>
      </c>
      <c r="B21" s="4">
        <v>1.1242720514162835E-2</v>
      </c>
      <c r="C21" s="7" t="s">
        <v>2117</v>
      </c>
      <c r="D21" s="4">
        <v>1.0388691178318117E-2</v>
      </c>
      <c r="E21" s="7" t="s">
        <v>2118</v>
      </c>
      <c r="F21" s="8">
        <v>1939.0157220715691</v>
      </c>
      <c r="G21" s="7" t="s">
        <v>2119</v>
      </c>
      <c r="H21" s="5" t="s">
        <v>2112</v>
      </c>
      <c r="I21" s="4">
        <v>0.60747663551401865</v>
      </c>
      <c r="J21" s="3">
        <v>65</v>
      </c>
      <c r="K21" s="4">
        <v>8.6888853112737519E-3</v>
      </c>
      <c r="L21" s="4">
        <v>1.4085519191675628E-2</v>
      </c>
      <c r="M21" s="4">
        <v>7.6544689998322927E-3</v>
      </c>
      <c r="N21" s="4">
        <v>1.3151540174372856E-2</v>
      </c>
      <c r="O21" s="8">
        <v>1428.6819658053528</v>
      </c>
      <c r="P21" s="8">
        <v>2454.6925815628433</v>
      </c>
    </row>
    <row r="22" spans="1:16" x14ac:dyDescent="0.2">
      <c r="A22" s="2" t="s">
        <v>4942</v>
      </c>
      <c r="B22" s="4">
        <v>1.7887907456099212E-3</v>
      </c>
      <c r="C22" s="7" t="s">
        <v>2120</v>
      </c>
      <c r="D22" s="4">
        <v>2.2525710886775133E-3</v>
      </c>
      <c r="E22" s="7" t="s">
        <v>2121</v>
      </c>
      <c r="F22" s="8">
        <v>420.43513288232054</v>
      </c>
      <c r="G22" s="7" t="s">
        <v>2122</v>
      </c>
      <c r="H22" s="5" t="s">
        <v>2123</v>
      </c>
      <c r="I22" s="4">
        <v>0.14018691588785046</v>
      </c>
      <c r="J22" s="3">
        <v>15</v>
      </c>
      <c r="K22" s="4">
        <v>8.4679233701822189E-4</v>
      </c>
      <c r="L22" s="4">
        <v>2.8859459847053294E-3</v>
      </c>
      <c r="M22" s="4">
        <v>1.0241807133783507E-3</v>
      </c>
      <c r="N22" s="4">
        <v>4.1190835561449148E-3</v>
      </c>
      <c r="O22" s="8">
        <v>191.16002886174985</v>
      </c>
      <c r="P22" s="8">
        <v>768.81366851685675</v>
      </c>
    </row>
    <row r="23" spans="1:16" x14ac:dyDescent="0.2">
      <c r="A23" s="2" t="s">
        <v>5742</v>
      </c>
      <c r="B23" s="4">
        <v>1.0438811923604761E-2</v>
      </c>
      <c r="C23" s="7" t="s">
        <v>2124</v>
      </c>
      <c r="D23" s="4">
        <v>5.9744682690680128E-3</v>
      </c>
      <c r="E23" s="7" t="s">
        <v>2125</v>
      </c>
      <c r="F23" s="8">
        <v>1115.1152446343183</v>
      </c>
      <c r="G23" s="7" t="s">
        <v>2126</v>
      </c>
      <c r="H23" s="5" t="s">
        <v>2127</v>
      </c>
      <c r="I23" s="4">
        <v>0.7009345794392523</v>
      </c>
      <c r="J23" s="3">
        <v>75</v>
      </c>
      <c r="K23" s="4">
        <v>7.7920179496021643E-3</v>
      </c>
      <c r="L23" s="4">
        <v>1.3249076302858105E-2</v>
      </c>
      <c r="M23" s="4">
        <v>4.4190676707091233E-3</v>
      </c>
      <c r="N23" s="4">
        <v>7.6237463454095133E-3</v>
      </c>
      <c r="O23" s="8">
        <v>824.80473654722721</v>
      </c>
      <c r="P23" s="8">
        <v>1422.9476813871318</v>
      </c>
    </row>
    <row r="24" spans="1:16" x14ac:dyDescent="0.2">
      <c r="A24" s="9" t="s">
        <v>4951</v>
      </c>
      <c r="B24" s="10">
        <v>2.4884080915150694E-2</v>
      </c>
      <c r="C24" s="11" t="s">
        <v>2128</v>
      </c>
      <c r="D24" s="10">
        <v>2.2467791316092556E-2</v>
      </c>
      <c r="E24" s="11" t="s">
        <v>2129</v>
      </c>
      <c r="F24" s="12">
        <v>4193.5408276502048</v>
      </c>
      <c r="G24" s="11" t="s">
        <v>2130</v>
      </c>
      <c r="H24" s="13" t="s">
        <v>2104</v>
      </c>
      <c r="I24" s="10">
        <v>0.88785046728971961</v>
      </c>
      <c r="J24" s="14">
        <v>95</v>
      </c>
      <c r="K24" s="10">
        <v>2.058591617934722E-2</v>
      </c>
      <c r="L24" s="10">
        <v>2.9467182250126192E-2</v>
      </c>
      <c r="M24" s="10">
        <v>1.8387134780736298E-2</v>
      </c>
      <c r="N24" s="10">
        <v>2.7046382241360599E-2</v>
      </c>
      <c r="O24" s="12">
        <v>3431.8994386999102</v>
      </c>
      <c r="P24" s="12">
        <v>5048.1200654619743</v>
      </c>
    </row>
    <row r="25" spans="1:16" x14ac:dyDescent="0.2">
      <c r="A25" s="9" t="s">
        <v>4956</v>
      </c>
      <c r="B25" s="10">
        <v>4.0572420767561908E-2</v>
      </c>
      <c r="C25" s="11" t="s">
        <v>2131</v>
      </c>
      <c r="D25" s="10">
        <v>3.1736354172988007E-2</v>
      </c>
      <c r="E25" s="11" t="s">
        <v>2132</v>
      </c>
      <c r="F25" s="12">
        <v>5923.4882090910332</v>
      </c>
      <c r="G25" s="11" t="s">
        <v>2133</v>
      </c>
      <c r="H25" s="13" t="s">
        <v>2134</v>
      </c>
      <c r="I25" s="10">
        <v>0.85046728971962615</v>
      </c>
      <c r="J25" s="14">
        <v>91</v>
      </c>
      <c r="K25" s="10">
        <v>3.1633873239039753E-2</v>
      </c>
      <c r="L25" s="10">
        <v>4.9587320927480166E-2</v>
      </c>
      <c r="M25" s="10">
        <v>2.4072017300529734E-2</v>
      </c>
      <c r="N25" s="10">
        <v>3.9502370692796197E-2</v>
      </c>
      <c r="O25" s="12">
        <v>4492.964436667623</v>
      </c>
      <c r="P25" s="12">
        <v>7372.9901599434697</v>
      </c>
    </row>
    <row r="26" spans="1:16" x14ac:dyDescent="0.2">
      <c r="A26" s="9" t="s">
        <v>4961</v>
      </c>
      <c r="B26" s="10">
        <v>6.6192895795640277E-2</v>
      </c>
      <c r="C26" s="11" t="s">
        <v>2135</v>
      </c>
      <c r="D26" s="10">
        <v>5.8492575941023965E-2</v>
      </c>
      <c r="E26" s="11" t="s">
        <v>2136</v>
      </c>
      <c r="F26" s="12">
        <v>10917.450757494993</v>
      </c>
      <c r="G26" s="11" t="s">
        <v>2137</v>
      </c>
      <c r="H26" s="13" t="s">
        <v>2071</v>
      </c>
      <c r="I26" s="10">
        <v>0.96261682242990654</v>
      </c>
      <c r="J26" s="14">
        <v>103</v>
      </c>
      <c r="K26" s="10">
        <v>5.8085366298412731E-2</v>
      </c>
      <c r="L26" s="10">
        <v>7.5015641702862818E-2</v>
      </c>
      <c r="M26" s="10">
        <v>5.0975014715207712E-2</v>
      </c>
      <c r="N26" s="10">
        <v>6.6992517273140623E-2</v>
      </c>
      <c r="O26" s="12">
        <v>9514.3221864084062</v>
      </c>
      <c r="P26" s="12">
        <v>12503.937408870112</v>
      </c>
    </row>
    <row r="27" spans="1:16" x14ac:dyDescent="0.2">
      <c r="A27" s="15" t="s">
        <v>4966</v>
      </c>
      <c r="B27" s="16">
        <v>0.10671852985705921</v>
      </c>
      <c r="C27" s="17" t="s">
        <v>2138</v>
      </c>
      <c r="D27" s="16">
        <v>9.6549899946360096E-2</v>
      </c>
      <c r="E27" s="17" t="s">
        <v>2139</v>
      </c>
      <c r="F27" s="18">
        <v>18020.727611111637</v>
      </c>
      <c r="G27" s="17" t="s">
        <v>2140</v>
      </c>
      <c r="H27" s="19" t="s">
        <v>2141</v>
      </c>
      <c r="I27" s="16">
        <v>1</v>
      </c>
      <c r="J27" s="20">
        <v>107</v>
      </c>
      <c r="K27" s="16">
        <v>9.2198403602820486E-2</v>
      </c>
      <c r="L27" s="16">
        <v>0.12352752502022289</v>
      </c>
      <c r="M27" s="16">
        <v>8.2799296428100744E-2</v>
      </c>
      <c r="N27" s="16">
        <v>0.11169524203067568</v>
      </c>
      <c r="O27" s="18">
        <v>15454.221787401697</v>
      </c>
      <c r="P27" s="18">
        <v>20847.556892448934</v>
      </c>
    </row>
    <row r="28" spans="1:16" x14ac:dyDescent="0.2">
      <c r="A28" s="15" t="s">
        <v>4971</v>
      </c>
      <c r="B28" s="16">
        <v>3.9055267412956417E-2</v>
      </c>
      <c r="C28" s="17" t="s">
        <v>2142</v>
      </c>
      <c r="D28" s="16">
        <v>3.1274504798711238E-2</v>
      </c>
      <c r="E28" s="17" t="s">
        <v>2143</v>
      </c>
      <c r="F28" s="18">
        <v>5837.2855120832892</v>
      </c>
      <c r="G28" s="17" t="s">
        <v>2144</v>
      </c>
      <c r="H28" s="19" t="s">
        <v>2141</v>
      </c>
      <c r="I28" s="16">
        <v>1</v>
      </c>
      <c r="J28" s="20">
        <v>107</v>
      </c>
      <c r="K28" s="16">
        <v>3.195833782402388E-2</v>
      </c>
      <c r="L28" s="16">
        <v>4.758695062173332E-2</v>
      </c>
      <c r="M28" s="16">
        <v>2.5555289867861781E-2</v>
      </c>
      <c r="N28" s="16">
        <v>3.7956146973685836E-2</v>
      </c>
      <c r="O28" s="18">
        <v>4769.8124802572611</v>
      </c>
      <c r="P28" s="18">
        <v>7084.3924867878459</v>
      </c>
    </row>
    <row r="29" spans="1:16" x14ac:dyDescent="0.2">
      <c r="A29" s="15" t="s">
        <v>4976</v>
      </c>
      <c r="B29" s="16">
        <v>5.9447523416791574E-3</v>
      </c>
      <c r="C29" s="17" t="s">
        <v>2145</v>
      </c>
      <c r="D29" s="16">
        <v>4.6920094238047001E-3</v>
      </c>
      <c r="E29" s="17" t="s">
        <v>2146</v>
      </c>
      <c r="F29" s="18">
        <v>875.74843497640518</v>
      </c>
      <c r="G29" s="17" t="s">
        <v>2147</v>
      </c>
      <c r="H29" s="19" t="s">
        <v>2134</v>
      </c>
      <c r="I29" s="16">
        <v>0.85046728971962615</v>
      </c>
      <c r="J29" s="20">
        <v>91</v>
      </c>
      <c r="K29" s="16">
        <v>4.5692865367332218E-3</v>
      </c>
      <c r="L29" s="16">
        <v>7.4351464538559616E-3</v>
      </c>
      <c r="M29" s="16">
        <v>3.6012554755535248E-3</v>
      </c>
      <c r="N29" s="16">
        <v>5.90846582227473E-3</v>
      </c>
      <c r="O29" s="18">
        <v>672.16272641431124</v>
      </c>
      <c r="P29" s="18">
        <v>1102.7961006891724</v>
      </c>
    </row>
    <row r="30" spans="1:16" x14ac:dyDescent="0.2">
      <c r="A30" s="2" t="s">
        <v>4981</v>
      </c>
      <c r="B30" s="4">
        <v>1.9617768699799621E-4</v>
      </c>
      <c r="C30" s="7" t="s">
        <v>5484</v>
      </c>
      <c r="D30" s="4">
        <v>1.5483698953803871E-4</v>
      </c>
      <c r="E30" s="7" t="s">
        <v>4906</v>
      </c>
      <c r="F30" s="8">
        <v>28.899825003855227</v>
      </c>
      <c r="G30" s="7" t="s">
        <v>2148</v>
      </c>
      <c r="H30" s="5" t="s">
        <v>2149</v>
      </c>
      <c r="I30" s="4">
        <v>0.32710280373831774</v>
      </c>
      <c r="J30" s="3">
        <v>35</v>
      </c>
      <c r="K30" s="4">
        <v>1.402983932581349E-4</v>
      </c>
      <c r="L30" s="4">
        <v>2.5544477418332543E-4</v>
      </c>
      <c r="M30" s="4">
        <v>1.1141156929648264E-4</v>
      </c>
      <c r="N30" s="4">
        <v>2.0331739913930194E-4</v>
      </c>
      <c r="O30" s="8">
        <v>20.794610290987595</v>
      </c>
      <c r="P30" s="8">
        <v>37.948537186724991</v>
      </c>
    </row>
    <row r="31" spans="1:16" x14ac:dyDescent="0.2">
      <c r="A31" s="2" t="s">
        <v>4986</v>
      </c>
      <c r="B31" s="4">
        <v>2.2769238076886732E-4</v>
      </c>
      <c r="C31" s="7" t="s">
        <v>5023</v>
      </c>
      <c r="D31" s="4">
        <v>1.7971056402230057E-4</v>
      </c>
      <c r="E31" s="7" t="s">
        <v>4906</v>
      </c>
      <c r="F31" s="8">
        <v>33.54239750516912</v>
      </c>
      <c r="G31" s="7" t="s">
        <v>2150</v>
      </c>
      <c r="H31" s="5" t="s">
        <v>2151</v>
      </c>
      <c r="I31" s="4">
        <v>0.40186915887850466</v>
      </c>
      <c r="J31" s="3">
        <v>43</v>
      </c>
      <c r="K31" s="4">
        <v>1.6832736856212758E-4</v>
      </c>
      <c r="L31" s="4">
        <v>2.9185737355980654E-4</v>
      </c>
      <c r="M31" s="4">
        <v>1.3156712772310539E-4</v>
      </c>
      <c r="N31" s="4">
        <v>2.3323308612832437E-4</v>
      </c>
      <c r="O31" s="8">
        <v>24.556580302948312</v>
      </c>
      <c r="P31" s="8">
        <v>43.53220373457183</v>
      </c>
    </row>
    <row r="32" spans="1:16" x14ac:dyDescent="0.2">
      <c r="A32" s="2" t="s">
        <v>5743</v>
      </c>
      <c r="B32" s="4">
        <v>5.3650960010789579E-4</v>
      </c>
      <c r="C32" s="7" t="s">
        <v>5646</v>
      </c>
      <c r="D32" s="4">
        <v>4.2345045764461531E-4</v>
      </c>
      <c r="E32" s="7" t="s">
        <v>5450</v>
      </c>
      <c r="F32" s="8">
        <v>79.035662991402816</v>
      </c>
      <c r="G32" s="7" t="s">
        <v>2152</v>
      </c>
      <c r="H32" s="5" t="s">
        <v>2153</v>
      </c>
      <c r="I32" s="4">
        <v>0.48598130841121495</v>
      </c>
      <c r="J32" s="3">
        <v>52</v>
      </c>
      <c r="K32" s="4">
        <v>3.802544296472426E-4</v>
      </c>
      <c r="L32" s="4">
        <v>7.1269921379800958E-4</v>
      </c>
      <c r="M32" s="4">
        <v>2.9959147051106271E-4</v>
      </c>
      <c r="N32" s="4">
        <v>5.6777324798488939E-4</v>
      </c>
      <c r="O32" s="8">
        <v>55.917782283479006</v>
      </c>
      <c r="P32" s="8">
        <v>105.97304660591274</v>
      </c>
    </row>
    <row r="33" spans="1:16" x14ac:dyDescent="0.2">
      <c r="A33" s="2" t="s">
        <v>4995</v>
      </c>
      <c r="B33" s="4">
        <v>8.7289473087481155E-4</v>
      </c>
      <c r="C33" s="7" t="s">
        <v>4122</v>
      </c>
      <c r="D33" s="4">
        <v>6.8894885234146346E-4</v>
      </c>
      <c r="E33" s="7" t="s">
        <v>6442</v>
      </c>
      <c r="F33" s="8">
        <v>128.59008256798862</v>
      </c>
      <c r="G33" s="7" t="s">
        <v>2154</v>
      </c>
      <c r="H33" s="5" t="s">
        <v>2155</v>
      </c>
      <c r="I33" s="4">
        <v>0.43925233644859812</v>
      </c>
      <c r="J33" s="3">
        <v>47</v>
      </c>
      <c r="K33" s="4">
        <v>6.3057041061014994E-4</v>
      </c>
      <c r="L33" s="4">
        <v>1.1401672509295348E-3</v>
      </c>
      <c r="M33" s="4">
        <v>4.9189278076346133E-4</v>
      </c>
      <c r="N33" s="4">
        <v>9.0182772658080139E-4</v>
      </c>
      <c r="O33" s="8">
        <v>91.81020198814582</v>
      </c>
      <c r="P33" s="8">
        <v>168.32323826217868</v>
      </c>
    </row>
    <row r="34" spans="1:16" x14ac:dyDescent="0.2">
      <c r="A34" s="2" t="s">
        <v>5744</v>
      </c>
      <c r="B34" s="4">
        <v>3.2259350445648098E-3</v>
      </c>
      <c r="C34" s="7" t="s">
        <v>2156</v>
      </c>
      <c r="D34" s="4">
        <v>2.5461308999467193E-3</v>
      </c>
      <c r="E34" s="7" t="s">
        <v>2157</v>
      </c>
      <c r="F34" s="8">
        <v>475.22712541044064</v>
      </c>
      <c r="G34" s="7" t="s">
        <v>2158</v>
      </c>
      <c r="H34" s="5" t="s">
        <v>2159</v>
      </c>
      <c r="I34" s="4">
        <v>0.45794392523364486</v>
      </c>
      <c r="J34" s="3">
        <v>49</v>
      </c>
      <c r="K34" s="4">
        <v>1.9853032521053656E-3</v>
      </c>
      <c r="L34" s="4">
        <v>4.5400927564076422E-3</v>
      </c>
      <c r="M34" s="4">
        <v>1.5709486918808889E-3</v>
      </c>
      <c r="N34" s="4">
        <v>3.5900592523505754E-3</v>
      </c>
      <c r="O34" s="8">
        <v>293.21250962606416</v>
      </c>
      <c r="P34" s="8">
        <v>670.07298744279865</v>
      </c>
    </row>
    <row r="35" spans="1:16" x14ac:dyDescent="0.2">
      <c r="A35" s="2" t="s">
        <v>5745</v>
      </c>
      <c r="B35" s="4">
        <v>8.8554289836477733E-4</v>
      </c>
      <c r="C35" s="7" t="s">
        <v>4893</v>
      </c>
      <c r="D35" s="4">
        <v>6.9893166031156245E-4</v>
      </c>
      <c r="E35" s="7" t="s">
        <v>6442</v>
      </c>
      <c r="F35" s="8">
        <v>130.45334149754871</v>
      </c>
      <c r="G35" s="7" t="s">
        <v>2160</v>
      </c>
      <c r="H35" s="5" t="s">
        <v>2082</v>
      </c>
      <c r="I35" s="4">
        <v>0.57943925233644855</v>
      </c>
      <c r="J35" s="3">
        <v>62</v>
      </c>
      <c r="K35" s="4">
        <v>6.6612940558592607E-4</v>
      </c>
      <c r="L35" s="4">
        <v>1.1540681884691934E-3</v>
      </c>
      <c r="M35" s="4">
        <v>5.2166558692485435E-4</v>
      </c>
      <c r="N35" s="4">
        <v>9.1611282075234484E-4</v>
      </c>
      <c r="O35" s="8">
        <v>97.367200290070187</v>
      </c>
      <c r="P35" s="8">
        <v>170.98950504347499</v>
      </c>
    </row>
    <row r="36" spans="1:16" x14ac:dyDescent="0.2">
      <c r="A36" s="15" t="s">
        <v>5008</v>
      </c>
      <c r="B36" s="16">
        <v>3.3110515071277262E-2</v>
      </c>
      <c r="C36" s="17" t="s">
        <v>2161</v>
      </c>
      <c r="D36" s="16">
        <v>2.6582495374906534E-2</v>
      </c>
      <c r="E36" s="17" t="s">
        <v>2162</v>
      </c>
      <c r="F36" s="18">
        <v>4961.5370771068838</v>
      </c>
      <c r="G36" s="17" t="s">
        <v>2163</v>
      </c>
      <c r="H36" s="19" t="s">
        <v>2164</v>
      </c>
      <c r="I36" s="16">
        <v>0.98130841121495327</v>
      </c>
      <c r="J36" s="20">
        <v>105</v>
      </c>
      <c r="K36" s="16">
        <v>2.6513248961059544E-2</v>
      </c>
      <c r="L36" s="16">
        <v>4.1341890449805838E-2</v>
      </c>
      <c r="M36" s="16">
        <v>2.1282223034600041E-2</v>
      </c>
      <c r="N36" s="16">
        <v>3.3425812447420128E-2</v>
      </c>
      <c r="O36" s="18">
        <v>3972.2583294081569</v>
      </c>
      <c r="P36" s="18">
        <v>6238.8201503027203</v>
      </c>
    </row>
    <row r="37" spans="1:16" x14ac:dyDescent="0.2">
      <c r="A37" s="15" t="s">
        <v>5013</v>
      </c>
      <c r="B37" s="16">
        <v>8.2963533950810107E-3</v>
      </c>
      <c r="C37" s="17" t="s">
        <v>2165</v>
      </c>
      <c r="D37" s="16">
        <v>8.0722157771070009E-3</v>
      </c>
      <c r="E37" s="17" t="s">
        <v>2166</v>
      </c>
      <c r="F37" s="18">
        <v>1506.6530552406562</v>
      </c>
      <c r="G37" s="17" t="s">
        <v>2167</v>
      </c>
      <c r="H37" s="19" t="s">
        <v>2168</v>
      </c>
      <c r="I37" s="16">
        <v>0.81308411214953269</v>
      </c>
      <c r="J37" s="20">
        <v>87</v>
      </c>
      <c r="K37" s="16">
        <v>4.9396951193757532E-3</v>
      </c>
      <c r="L37" s="16">
        <v>1.2474341737405116E-2</v>
      </c>
      <c r="M37" s="16">
        <v>4.8305269644238402E-3</v>
      </c>
      <c r="N37" s="16">
        <v>1.2138537154103365E-2</v>
      </c>
      <c r="O37" s="18">
        <v>901.60228744280244</v>
      </c>
      <c r="P37" s="18">
        <v>2265.6188330902728</v>
      </c>
    </row>
    <row r="38" spans="1:16" x14ac:dyDescent="0.2">
      <c r="A38" s="2" t="s">
        <v>5746</v>
      </c>
      <c r="B38" s="4">
        <v>3.4382099551992101E-5</v>
      </c>
      <c r="C38" s="7" t="s">
        <v>5018</v>
      </c>
      <c r="D38" s="4">
        <v>3.2083637996923864E-5</v>
      </c>
      <c r="E38" s="7" t="s">
        <v>5018</v>
      </c>
      <c r="F38" s="8">
        <v>5.9883076154122223</v>
      </c>
      <c r="G38" s="7" t="s">
        <v>3340</v>
      </c>
      <c r="H38" s="5" t="s">
        <v>2094</v>
      </c>
      <c r="I38" s="4">
        <v>1.8691588785046728E-2</v>
      </c>
      <c r="J38" s="3">
        <v>2</v>
      </c>
      <c r="K38" s="4">
        <v>0</v>
      </c>
      <c r="L38" s="4">
        <v>1.0277590017482919E-4</v>
      </c>
      <c r="M38" s="4">
        <v>0</v>
      </c>
      <c r="N38" s="4">
        <v>9.4860711215836492E-5</v>
      </c>
      <c r="O38" s="8">
        <v>0</v>
      </c>
      <c r="P38" s="8">
        <v>17.705445979401638</v>
      </c>
    </row>
    <row r="39" spans="1:16" x14ac:dyDescent="0.2">
      <c r="A39" s="2" t="s">
        <v>5021</v>
      </c>
      <c r="B39" s="4">
        <v>6.424459618123283E-5</v>
      </c>
      <c r="C39" s="7" t="s">
        <v>5018</v>
      </c>
      <c r="D39" s="4">
        <v>3.611491146248339E-5</v>
      </c>
      <c r="E39" s="7" t="s">
        <v>5018</v>
      </c>
      <c r="F39" s="8">
        <v>6.7407318135637508</v>
      </c>
      <c r="G39" s="7" t="s">
        <v>2169</v>
      </c>
      <c r="H39" s="5" t="s">
        <v>2170</v>
      </c>
      <c r="I39" s="4">
        <v>0.21495327102803738</v>
      </c>
      <c r="J39" s="3">
        <v>23</v>
      </c>
      <c r="K39" s="4">
        <v>3.85212275920787E-5</v>
      </c>
      <c r="L39" s="4">
        <v>9.3725018508610715E-5</v>
      </c>
      <c r="M39" s="4">
        <v>2.1606537034325046E-5</v>
      </c>
      <c r="N39" s="4">
        <v>5.317825538301071E-5</v>
      </c>
      <c r="O39" s="8">
        <v>4.0327904920801156</v>
      </c>
      <c r="P39" s="8">
        <v>9.9255499552435857</v>
      </c>
    </row>
    <row r="40" spans="1:16" x14ac:dyDescent="0.2">
      <c r="A40" s="2" t="s">
        <v>5026</v>
      </c>
      <c r="B40" s="4">
        <v>8.1977266993477852E-3</v>
      </c>
      <c r="C40" s="7" t="s">
        <v>2171</v>
      </c>
      <c r="D40" s="4">
        <v>8.0040172276475939E-3</v>
      </c>
      <c r="E40" s="7" t="s">
        <v>2166</v>
      </c>
      <c r="F40" s="8">
        <v>1493.9240158116802</v>
      </c>
      <c r="G40" s="7" t="s">
        <v>2172</v>
      </c>
      <c r="H40" s="5" t="s">
        <v>2168</v>
      </c>
      <c r="I40" s="4">
        <v>0.81308411214953269</v>
      </c>
      <c r="J40" s="3">
        <v>87</v>
      </c>
      <c r="K40" s="4">
        <v>4.8539493945996626E-3</v>
      </c>
      <c r="L40" s="4">
        <v>1.2355974455902656E-2</v>
      </c>
      <c r="M40" s="4">
        <v>4.7679876995859105E-3</v>
      </c>
      <c r="N40" s="4">
        <v>1.206730707232914E-2</v>
      </c>
      <c r="O40" s="8">
        <v>889.92953524658446</v>
      </c>
      <c r="P40" s="8">
        <v>2252.3239679264184</v>
      </c>
    </row>
    <row r="41" spans="1:16" x14ac:dyDescent="0.2">
      <c r="A41" s="2" t="s">
        <v>5031</v>
      </c>
      <c r="B41" s="4">
        <v>2.481416167619625E-2</v>
      </c>
      <c r="C41" s="7" t="s">
        <v>2173</v>
      </c>
      <c r="D41" s="4">
        <v>1.8510279597799533E-2</v>
      </c>
      <c r="E41" s="7" t="s">
        <v>2174</v>
      </c>
      <c r="F41" s="8">
        <v>3454.8840218662276</v>
      </c>
      <c r="G41" s="7" t="s">
        <v>2175</v>
      </c>
      <c r="H41" s="5" t="s">
        <v>2067</v>
      </c>
      <c r="I41" s="4">
        <v>0.9719626168224299</v>
      </c>
      <c r="J41" s="3">
        <v>104</v>
      </c>
      <c r="K41" s="4">
        <v>1.9636256642402768E-2</v>
      </c>
      <c r="L41" s="4">
        <v>3.1136676407320717E-2</v>
      </c>
      <c r="M41" s="4">
        <v>1.4757694758785127E-2</v>
      </c>
      <c r="N41" s="4">
        <v>2.3080698381238409E-2</v>
      </c>
      <c r="O41" s="8">
        <v>2754.4761575490647</v>
      </c>
      <c r="P41" s="8">
        <v>4307.9379557472357</v>
      </c>
    </row>
    <row r="42" spans="1:16" x14ac:dyDescent="0.2">
      <c r="A42" s="15" t="s">
        <v>5036</v>
      </c>
      <c r="B42" s="16">
        <v>6.7663262444102798E-2</v>
      </c>
      <c r="C42" s="17" t="s">
        <v>2176</v>
      </c>
      <c r="D42" s="16">
        <v>6.5275395147648879E-2</v>
      </c>
      <c r="E42" s="17" t="s">
        <v>2177</v>
      </c>
      <c r="F42" s="18">
        <v>12183.442099028351</v>
      </c>
      <c r="G42" s="17" t="s">
        <v>2178</v>
      </c>
      <c r="H42" s="19" t="s">
        <v>2141</v>
      </c>
      <c r="I42" s="16">
        <v>1</v>
      </c>
      <c r="J42" s="20">
        <v>107</v>
      </c>
      <c r="K42" s="16">
        <v>5.7665899843753129E-2</v>
      </c>
      <c r="L42" s="16">
        <v>7.8750195997556255E-2</v>
      </c>
      <c r="M42" s="16">
        <v>5.5371190667674756E-2</v>
      </c>
      <c r="N42" s="16">
        <v>7.6341175414402981E-2</v>
      </c>
      <c r="O42" s="18">
        <v>10334.854257533711</v>
      </c>
      <c r="P42" s="18">
        <v>14248.834316963092</v>
      </c>
    </row>
    <row r="43" spans="1:16" x14ac:dyDescent="0.2">
      <c r="A43" s="15" t="s">
        <v>5041</v>
      </c>
      <c r="B43" s="16">
        <v>5.4267722113561123E-2</v>
      </c>
      <c r="C43" s="17" t="s">
        <v>2179</v>
      </c>
      <c r="D43" s="16">
        <v>5.5282207641448006E-2</v>
      </c>
      <c r="E43" s="17" t="s">
        <v>2180</v>
      </c>
      <c r="F43" s="18">
        <v>10318.245862511701</v>
      </c>
      <c r="G43" s="17" t="s">
        <v>2181</v>
      </c>
      <c r="H43" s="19" t="s">
        <v>2182</v>
      </c>
      <c r="I43" s="16">
        <v>0.94392523364485981</v>
      </c>
      <c r="J43" s="20">
        <v>101</v>
      </c>
      <c r="K43" s="16">
        <v>4.4885209965007326E-2</v>
      </c>
      <c r="L43" s="16">
        <v>6.4448586546574399E-2</v>
      </c>
      <c r="M43" s="16">
        <v>4.5624182873357344E-2</v>
      </c>
      <c r="N43" s="16">
        <v>6.5579754520891223E-2</v>
      </c>
      <c r="O43" s="18">
        <v>8515.6066707173559</v>
      </c>
      <c r="P43" s="18">
        <v>12240.249794988016</v>
      </c>
    </row>
    <row r="44" spans="1:16" x14ac:dyDescent="0.2">
      <c r="A44" s="2" t="s">
        <v>5046</v>
      </c>
      <c r="B44" s="4">
        <v>4.5319462816096855E-2</v>
      </c>
      <c r="C44" s="7" t="s">
        <v>2183</v>
      </c>
      <c r="D44" s="4">
        <v>4.5293874531883639E-2</v>
      </c>
      <c r="E44" s="7" t="s">
        <v>2183</v>
      </c>
      <c r="F44" s="8">
        <v>8453.9556834798477</v>
      </c>
      <c r="G44" s="7" t="s">
        <v>2184</v>
      </c>
      <c r="H44" s="5" t="s">
        <v>2182</v>
      </c>
      <c r="I44" s="4">
        <v>0.94392523364485981</v>
      </c>
      <c r="J44" s="3">
        <v>101</v>
      </c>
      <c r="K44" s="4">
        <v>3.6591651065254908E-2</v>
      </c>
      <c r="L44" s="4">
        <v>5.4597455016332827E-2</v>
      </c>
      <c r="M44" s="4">
        <v>3.6612615207309504E-2</v>
      </c>
      <c r="N44" s="4">
        <v>5.4552972906831226E-2</v>
      </c>
      <c r="O44" s="8">
        <v>6833.6266132634337</v>
      </c>
      <c r="P44" s="8">
        <v>10182.136549872421</v>
      </c>
    </row>
    <row r="45" spans="1:16" x14ac:dyDescent="0.2">
      <c r="A45" s="2" t="s">
        <v>5051</v>
      </c>
      <c r="B45" s="4">
        <v>8.948259297464272E-3</v>
      </c>
      <c r="C45" s="7" t="s">
        <v>2185</v>
      </c>
      <c r="D45" s="4">
        <v>9.9883331095643648E-3</v>
      </c>
      <c r="E45" s="7" t="s">
        <v>2186</v>
      </c>
      <c r="F45" s="8">
        <v>1864.2901790318524</v>
      </c>
      <c r="G45" s="7" t="s">
        <v>2187</v>
      </c>
      <c r="H45" s="5" t="s">
        <v>2188</v>
      </c>
      <c r="I45" s="4">
        <v>0.54205607476635509</v>
      </c>
      <c r="J45" s="3">
        <v>58</v>
      </c>
      <c r="K45" s="4">
        <v>6.1666839064737512E-3</v>
      </c>
      <c r="L45" s="4">
        <v>1.2362372203177699E-2</v>
      </c>
      <c r="M45" s="4">
        <v>6.9279799529775718E-3</v>
      </c>
      <c r="N45" s="4">
        <v>1.3919408365986619E-2</v>
      </c>
      <c r="O45" s="8">
        <v>1293.085126936556</v>
      </c>
      <c r="P45" s="8">
        <v>2598.0127044215533</v>
      </c>
    </row>
    <row r="46" spans="1:16" x14ac:dyDescent="0.2">
      <c r="A46" s="2" t="s">
        <v>3474</v>
      </c>
      <c r="B46" s="4">
        <v>1.3395540330541668E-2</v>
      </c>
      <c r="C46" s="7" t="s">
        <v>2189</v>
      </c>
      <c r="D46" s="4">
        <v>9.993187506200877E-3</v>
      </c>
      <c r="E46" s="7" t="s">
        <v>2190</v>
      </c>
      <c r="F46" s="8">
        <v>1865.1962365166503</v>
      </c>
      <c r="G46" s="7" t="s">
        <v>2191</v>
      </c>
      <c r="H46" s="5" t="s">
        <v>2067</v>
      </c>
      <c r="I46" s="4">
        <v>0.9719626168224299</v>
      </c>
      <c r="J46" s="3">
        <v>104</v>
      </c>
      <c r="K46" s="4">
        <v>1.0601051021942391E-2</v>
      </c>
      <c r="L46" s="4">
        <v>1.6809007812594465E-2</v>
      </c>
      <c r="M46" s="4">
        <v>7.9666355906837828E-3</v>
      </c>
      <c r="N46" s="4">
        <v>1.2461569803285305E-2</v>
      </c>
      <c r="O46" s="8">
        <v>1486.9468537663902</v>
      </c>
      <c r="P46" s="8">
        <v>2325.911835813607</v>
      </c>
    </row>
    <row r="47" spans="1:16" x14ac:dyDescent="0.2">
      <c r="A47" s="9" t="s">
        <v>5060</v>
      </c>
      <c r="B47" s="10">
        <v>3.8209702006737914E-2</v>
      </c>
      <c r="C47" s="11" t="s">
        <v>2192</v>
      </c>
      <c r="D47" s="10">
        <v>2.850346710400041E-2</v>
      </c>
      <c r="E47" s="11" t="s">
        <v>2193</v>
      </c>
      <c r="F47" s="12">
        <v>5320.0802583828781</v>
      </c>
      <c r="G47" s="11" t="s">
        <v>2194</v>
      </c>
      <c r="H47" s="13" t="s">
        <v>2067</v>
      </c>
      <c r="I47" s="10">
        <v>0.9719626168224299</v>
      </c>
      <c r="J47" s="14">
        <v>104</v>
      </c>
      <c r="K47" s="10">
        <v>3.0237831729983816E-2</v>
      </c>
      <c r="L47" s="10">
        <v>4.7945684219915186E-2</v>
      </c>
      <c r="M47" s="10">
        <v>2.2724330349468906E-2</v>
      </c>
      <c r="N47" s="10">
        <v>3.5542268184523711E-2</v>
      </c>
      <c r="O47" s="12">
        <v>4241.4230113154545</v>
      </c>
      <c r="P47" s="12">
        <v>6633.8497915608423</v>
      </c>
    </row>
    <row r="48" spans="1:16" x14ac:dyDescent="0.2">
      <c r="A48" s="9" t="s">
        <v>5064</v>
      </c>
      <c r="B48" s="10">
        <v>1.340101093083919E-2</v>
      </c>
      <c r="C48" s="11" t="s">
        <v>2195</v>
      </c>
      <c r="D48" s="10">
        <v>1.2539756920272529E-2</v>
      </c>
      <c r="E48" s="11" t="s">
        <v>2196</v>
      </c>
      <c r="F48" s="12">
        <v>2340.5052091750263</v>
      </c>
      <c r="G48" s="11" t="s">
        <v>2197</v>
      </c>
      <c r="H48" s="13" t="s">
        <v>2079</v>
      </c>
      <c r="I48" s="10">
        <v>0.80373831775700932</v>
      </c>
      <c r="J48" s="14">
        <v>86</v>
      </c>
      <c r="K48" s="10">
        <v>1.0248004023907511E-2</v>
      </c>
      <c r="L48" s="10">
        <v>1.693586633474253E-2</v>
      </c>
      <c r="M48" s="10">
        <v>9.4722921759959888E-3</v>
      </c>
      <c r="N48" s="10">
        <v>1.579705903514244E-2</v>
      </c>
      <c r="O48" s="12">
        <v>1767.9728021605567</v>
      </c>
      <c r="P48" s="12">
        <v>2948.4701494989386</v>
      </c>
    </row>
    <row r="49" spans="1:16" x14ac:dyDescent="0.2">
      <c r="A49" s="9" t="s">
        <v>5069</v>
      </c>
      <c r="B49" s="10">
        <v>2.4808691075898722E-2</v>
      </c>
      <c r="C49" s="11" t="s">
        <v>2198</v>
      </c>
      <c r="D49" s="10">
        <v>1.5963710183727883E-2</v>
      </c>
      <c r="E49" s="11" t="s">
        <v>2199</v>
      </c>
      <c r="F49" s="12">
        <v>2979.5750492078519</v>
      </c>
      <c r="G49" s="11" t="s">
        <v>2200</v>
      </c>
      <c r="H49" s="13" t="s">
        <v>2201</v>
      </c>
      <c r="I49" s="10">
        <v>0.90654205607476634</v>
      </c>
      <c r="J49" s="14">
        <v>97</v>
      </c>
      <c r="K49" s="10">
        <v>1.776876843280337E-2</v>
      </c>
      <c r="L49" s="10">
        <v>3.3502074146153409E-2</v>
      </c>
      <c r="M49" s="10">
        <v>1.1388128887789721E-2</v>
      </c>
      <c r="N49" s="10">
        <v>2.1915008162346088E-2</v>
      </c>
      <c r="O49" s="12">
        <v>2125.5575490094238</v>
      </c>
      <c r="P49" s="12">
        <v>4090.3656338156106</v>
      </c>
    </row>
    <row r="50" spans="1:16" x14ac:dyDescent="0.2">
      <c r="A50" s="9" t="s">
        <v>5073</v>
      </c>
      <c r="B50" s="10">
        <v>6.1509436934231877E-6</v>
      </c>
      <c r="C50" s="11" t="s">
        <v>4866</v>
      </c>
      <c r="D50" s="10">
        <v>3.2916907488413702E-6</v>
      </c>
      <c r="E50" s="11" t="s">
        <v>4866</v>
      </c>
      <c r="F50" s="12">
        <v>0.61438346800816868</v>
      </c>
      <c r="G50" s="11" t="s">
        <v>2202</v>
      </c>
      <c r="H50" s="13" t="s">
        <v>2203</v>
      </c>
      <c r="I50" s="10">
        <v>7.476635514018691E-2</v>
      </c>
      <c r="J50" s="14">
        <v>8</v>
      </c>
      <c r="K50" s="10">
        <v>2.7234636013887481E-6</v>
      </c>
      <c r="L50" s="10">
        <v>1.0426521709173883E-5</v>
      </c>
      <c r="M50" s="10">
        <v>1.4539031128958752E-6</v>
      </c>
      <c r="N50" s="10">
        <v>5.6496166664755499E-6</v>
      </c>
      <c r="O50" s="12">
        <v>0.27136632958708318</v>
      </c>
      <c r="P50" s="12">
        <v>1.054482740120029</v>
      </c>
    </row>
    <row r="51" spans="1:16" x14ac:dyDescent="0.2">
      <c r="A51" s="9" t="s">
        <v>5077</v>
      </c>
      <c r="B51" s="10">
        <v>2.48025401322053E-2</v>
      </c>
      <c r="C51" s="11" t="s">
        <v>2198</v>
      </c>
      <c r="D51" s="10">
        <v>1.596041849297904E-2</v>
      </c>
      <c r="E51" s="11" t="s">
        <v>2199</v>
      </c>
      <c r="F51" s="12">
        <v>2978.9606657398435</v>
      </c>
      <c r="G51" s="11" t="s">
        <v>2204</v>
      </c>
      <c r="H51" s="13" t="s">
        <v>2205</v>
      </c>
      <c r="I51" s="10">
        <v>0.89719626168224298</v>
      </c>
      <c r="J51" s="14">
        <v>96</v>
      </c>
      <c r="K51" s="10">
        <v>1.7764527158890389E-2</v>
      </c>
      <c r="L51" s="10">
        <v>3.3495643828970904E-2</v>
      </c>
      <c r="M51" s="10">
        <v>1.1386034431536398E-2</v>
      </c>
      <c r="N51" s="10">
        <v>2.1913208985174612E-2</v>
      </c>
      <c r="O51" s="12">
        <v>2125.1666255009013</v>
      </c>
      <c r="P51" s="12">
        <v>4090.0298231959282</v>
      </c>
    </row>
    <row r="52" spans="1:16" x14ac:dyDescent="0.2">
      <c r="A52" s="9" t="s">
        <v>5081</v>
      </c>
      <c r="B52" s="10">
        <v>1.0009127111201748E-3</v>
      </c>
      <c r="C52" s="11" t="s">
        <v>5433</v>
      </c>
      <c r="D52" s="10">
        <v>7.9337333995071991E-4</v>
      </c>
      <c r="E52" s="11" t="s">
        <v>3883</v>
      </c>
      <c r="F52" s="12">
        <v>148.08057658384757</v>
      </c>
      <c r="G52" s="11" t="s">
        <v>2206</v>
      </c>
      <c r="H52" s="13" t="s">
        <v>2127</v>
      </c>
      <c r="I52" s="10">
        <v>0.7009345794392523</v>
      </c>
      <c r="J52" s="14">
        <v>75</v>
      </c>
      <c r="K52" s="10">
        <v>8.0701834429721146E-4</v>
      </c>
      <c r="L52" s="10">
        <v>1.2238226991349859E-3</v>
      </c>
      <c r="M52" s="10">
        <v>6.3914882112681517E-4</v>
      </c>
      <c r="N52" s="10">
        <v>9.7307605469162354E-4</v>
      </c>
      <c r="O52" s="12">
        <v>119.29506726457952</v>
      </c>
      <c r="P52" s="12">
        <v>181.62150904594492</v>
      </c>
    </row>
    <row r="53" spans="1:16" x14ac:dyDescent="0.2">
      <c r="A53" s="9" t="s">
        <v>5086</v>
      </c>
      <c r="B53" s="10">
        <v>1.8558847069886794E-2</v>
      </c>
      <c r="C53" s="11" t="s">
        <v>2207</v>
      </c>
      <c r="D53" s="10">
        <v>1.6601033233225072E-2</v>
      </c>
      <c r="E53" s="11" t="s">
        <v>2208</v>
      </c>
      <c r="F53" s="12">
        <v>3098.5293420828584</v>
      </c>
      <c r="G53" s="11" t="s">
        <v>2209</v>
      </c>
      <c r="H53" s="13" t="s">
        <v>2210</v>
      </c>
      <c r="I53" s="10">
        <v>0.93457943925233644</v>
      </c>
      <c r="J53" s="14">
        <v>100</v>
      </c>
      <c r="K53" s="10">
        <v>1.4906406616174213E-2</v>
      </c>
      <c r="L53" s="10">
        <v>2.235641759882458E-2</v>
      </c>
      <c r="M53" s="10">
        <v>1.3234535319265594E-2</v>
      </c>
      <c r="N53" s="10">
        <v>2.0134932589282631E-2</v>
      </c>
      <c r="O53" s="12">
        <v>2470.1833578348815</v>
      </c>
      <c r="P53" s="12">
        <v>3758.1202659054252</v>
      </c>
    </row>
    <row r="54" spans="1:16" x14ac:dyDescent="0.2">
      <c r="A54" s="9" t="s">
        <v>5091</v>
      </c>
      <c r="B54" s="10">
        <v>1.8676564983015631E-3</v>
      </c>
      <c r="C54" s="11" t="s">
        <v>2211</v>
      </c>
      <c r="D54" s="10">
        <v>1.4790305015433421E-3</v>
      </c>
      <c r="E54" s="11" t="s">
        <v>2212</v>
      </c>
      <c r="F54" s="12">
        <v>276.05627568382806</v>
      </c>
      <c r="G54" s="11" t="s">
        <v>2213</v>
      </c>
      <c r="H54" s="13" t="s">
        <v>2086</v>
      </c>
      <c r="I54" s="10">
        <v>0.77570093457943923</v>
      </c>
      <c r="J54" s="14">
        <v>83</v>
      </c>
      <c r="K54" s="10">
        <v>1.5526109978959205E-3</v>
      </c>
      <c r="L54" s="10">
        <v>2.2296407668131527E-3</v>
      </c>
      <c r="M54" s="10">
        <v>1.2151832958377969E-3</v>
      </c>
      <c r="N54" s="10">
        <v>1.7749676321707109E-3</v>
      </c>
      <c r="O54" s="12">
        <v>226.81004521011306</v>
      </c>
      <c r="P54" s="12">
        <v>331.2919872072228</v>
      </c>
    </row>
    <row r="55" spans="1:16" x14ac:dyDescent="0.2">
      <c r="A55" s="9" t="s">
        <v>5095</v>
      </c>
      <c r="B55" s="10">
        <v>3.2901796407460429E-3</v>
      </c>
      <c r="C55" s="11" t="s">
        <v>2214</v>
      </c>
      <c r="D55" s="10">
        <v>2.5822458114092028E-3</v>
      </c>
      <c r="E55" s="11" t="s">
        <v>2157</v>
      </c>
      <c r="F55" s="12">
        <v>481.96785722400438</v>
      </c>
      <c r="G55" s="11" t="s">
        <v>2215</v>
      </c>
      <c r="H55" s="13" t="s">
        <v>2216</v>
      </c>
      <c r="I55" s="10">
        <v>0.52336448598130836</v>
      </c>
      <c r="J55" s="14">
        <v>56</v>
      </c>
      <c r="K55" s="10">
        <v>2.042964107282037E-3</v>
      </c>
      <c r="L55" s="10">
        <v>4.585383309976817E-3</v>
      </c>
      <c r="M55" s="10">
        <v>1.6100352193422428E-3</v>
      </c>
      <c r="N55" s="10">
        <v>3.6207833247365417E-3</v>
      </c>
      <c r="O55" s="12">
        <v>300.50788398726615</v>
      </c>
      <c r="P55" s="12">
        <v>675.80753651927796</v>
      </c>
    </row>
    <row r="56" spans="1:16" x14ac:dyDescent="0.2">
      <c r="A56" s="9" t="s">
        <v>5100</v>
      </c>
      <c r="B56" s="10">
        <v>5.1578361390476057E-3</v>
      </c>
      <c r="C56" s="11" t="s">
        <v>2217</v>
      </c>
      <c r="D56" s="10">
        <v>4.061276312952544E-3</v>
      </c>
      <c r="E56" s="11" t="s">
        <v>6117</v>
      </c>
      <c r="F56" s="12">
        <v>758.02413290783227</v>
      </c>
      <c r="G56" s="11" t="s">
        <v>2218</v>
      </c>
      <c r="H56" s="13" t="s">
        <v>2219</v>
      </c>
      <c r="I56" s="10">
        <v>0.84112149532710279</v>
      </c>
      <c r="J56" s="14">
        <v>90</v>
      </c>
      <c r="K56" s="10">
        <v>3.8474719120953327E-3</v>
      </c>
      <c r="L56" s="10">
        <v>6.5594432656567161E-3</v>
      </c>
      <c r="M56" s="10">
        <v>3.0278471232581647E-3</v>
      </c>
      <c r="N56" s="10">
        <v>5.2497786589117013E-3</v>
      </c>
      <c r="O56" s="12">
        <v>565.13790575274845</v>
      </c>
      <c r="P56" s="12">
        <v>979.85426482506978</v>
      </c>
    </row>
    <row r="57" spans="1:16" x14ac:dyDescent="0.2">
      <c r="A57" s="15" t="s">
        <v>5105</v>
      </c>
      <c r="B57" s="16">
        <v>0.49924499692598756</v>
      </c>
      <c r="C57" s="17" t="s">
        <v>2220</v>
      </c>
      <c r="D57" s="16">
        <v>0.4843698847788096</v>
      </c>
      <c r="E57" s="17" t="s">
        <v>2221</v>
      </c>
      <c r="F57" s="18">
        <v>90406.077701518385</v>
      </c>
      <c r="G57" s="17" t="s">
        <v>2222</v>
      </c>
      <c r="H57" s="19" t="s">
        <v>2141</v>
      </c>
      <c r="I57" s="16">
        <v>1</v>
      </c>
      <c r="J57" s="20">
        <v>107</v>
      </c>
      <c r="K57" s="16">
        <v>0.46091252337738164</v>
      </c>
      <c r="L57" s="16">
        <v>0.5359370563517688</v>
      </c>
      <c r="M57" s="16">
        <v>0.4455976108318605</v>
      </c>
      <c r="N57" s="16">
        <v>0.52088721350803846</v>
      </c>
      <c r="O57" s="18">
        <v>83169.35774583176</v>
      </c>
      <c r="P57" s="18">
        <v>97221.919400789484</v>
      </c>
    </row>
    <row r="58" spans="1:16" x14ac:dyDescent="0.2">
      <c r="A58" s="15" t="s">
        <v>5110</v>
      </c>
      <c r="B58" s="16">
        <v>1.1208839386655621E-2</v>
      </c>
      <c r="C58" s="17" t="s">
        <v>2223</v>
      </c>
      <c r="D58" s="16">
        <v>1.1478192156897644E-2</v>
      </c>
      <c r="E58" s="17" t="s">
        <v>2224</v>
      </c>
      <c r="F58" s="18">
        <v>2142.3675678832064</v>
      </c>
      <c r="G58" s="17" t="s">
        <v>2225</v>
      </c>
      <c r="H58" s="19" t="s">
        <v>2226</v>
      </c>
      <c r="I58" s="16">
        <v>0.63551401869158874</v>
      </c>
      <c r="J58" s="20">
        <v>68</v>
      </c>
      <c r="K58" s="16">
        <v>6.8036214339312574E-3</v>
      </c>
      <c r="L58" s="16">
        <v>1.6200493043003954E-2</v>
      </c>
      <c r="M58" s="16">
        <v>6.9024500044303858E-3</v>
      </c>
      <c r="N58" s="16">
        <v>1.655440975771038E-2</v>
      </c>
      <c r="O58" s="18">
        <v>1288.3200443321189</v>
      </c>
      <c r="P58" s="18">
        <v>3089.827220661703</v>
      </c>
    </row>
    <row r="59" spans="1:16" x14ac:dyDescent="0.2">
      <c r="A59" s="15" t="s">
        <v>5115</v>
      </c>
      <c r="B59" s="16">
        <v>6.9437853182564213E-3</v>
      </c>
      <c r="C59" s="17" t="s">
        <v>2227</v>
      </c>
      <c r="D59" s="16">
        <v>7.209899965604569E-3</v>
      </c>
      <c r="E59" s="17" t="s">
        <v>2228</v>
      </c>
      <c r="F59" s="18">
        <v>1345.7045885672233</v>
      </c>
      <c r="G59" s="17" t="s">
        <v>2229</v>
      </c>
      <c r="H59" s="19" t="s">
        <v>2230</v>
      </c>
      <c r="I59" s="16">
        <v>0.31775700934579437</v>
      </c>
      <c r="J59" s="20">
        <v>34</v>
      </c>
      <c r="K59" s="16">
        <v>3.0929205430784263E-3</v>
      </c>
      <c r="L59" s="16">
        <v>1.1035636413635936E-2</v>
      </c>
      <c r="M59" s="16">
        <v>3.1890839397940127E-3</v>
      </c>
      <c r="N59" s="16">
        <v>1.1506315573634324E-2</v>
      </c>
      <c r="O59" s="18">
        <v>595.23223783687854</v>
      </c>
      <c r="P59" s="18">
        <v>2147.6167129655632</v>
      </c>
    </row>
    <row r="60" spans="1:16" x14ac:dyDescent="0.2">
      <c r="A60" s="2" t="s">
        <v>5120</v>
      </c>
      <c r="B60" s="4">
        <v>2.6309381402331837E-4</v>
      </c>
      <c r="C60" s="7" t="s">
        <v>5280</v>
      </c>
      <c r="D60" s="4">
        <v>2.5889442757068471E-4</v>
      </c>
      <c r="E60" s="7" t="s">
        <v>5280</v>
      </c>
      <c r="F60" s="8">
        <v>48.321810399368168</v>
      </c>
      <c r="G60" s="7" t="s">
        <v>2231</v>
      </c>
      <c r="H60" s="5" t="s">
        <v>2090</v>
      </c>
      <c r="I60" s="4">
        <v>6.5420560747663545E-2</v>
      </c>
      <c r="J60" s="3">
        <v>7</v>
      </c>
      <c r="K60" s="4">
        <v>3.3641632039271423E-5</v>
      </c>
      <c r="L60" s="4">
        <v>5.4369266013322122E-4</v>
      </c>
      <c r="M60" s="4">
        <v>3.3091535614396496E-5</v>
      </c>
      <c r="N60" s="4">
        <v>5.3613909443104917E-4</v>
      </c>
      <c r="O60" s="8">
        <v>6.176428456909246</v>
      </c>
      <c r="P60" s="8">
        <v>100.06863381295753</v>
      </c>
    </row>
    <row r="61" spans="1:16" x14ac:dyDescent="0.2">
      <c r="A61" s="2" t="s">
        <v>5125</v>
      </c>
      <c r="B61" s="4">
        <v>6.6806915042331031E-3</v>
      </c>
      <c r="C61" s="7" t="s">
        <v>2232</v>
      </c>
      <c r="D61" s="4">
        <v>6.9510055380338845E-3</v>
      </c>
      <c r="E61" s="7" t="s">
        <v>2233</v>
      </c>
      <c r="F61" s="8">
        <v>1297.3827781678551</v>
      </c>
      <c r="G61" s="7" t="s">
        <v>2234</v>
      </c>
      <c r="H61" s="5" t="s">
        <v>2235</v>
      </c>
      <c r="I61" s="4">
        <v>0.25233644859813081</v>
      </c>
      <c r="J61" s="3">
        <v>27</v>
      </c>
      <c r="K61" s="4">
        <v>2.8339542323648579E-3</v>
      </c>
      <c r="L61" s="4">
        <v>1.0852438602427869E-2</v>
      </c>
      <c r="M61" s="4">
        <v>2.9656098368775448E-3</v>
      </c>
      <c r="N61" s="4">
        <v>1.1330914270867756E-2</v>
      </c>
      <c r="O61" s="8">
        <v>553.52151686220589</v>
      </c>
      <c r="P61" s="8">
        <v>2114.8786251835304</v>
      </c>
    </row>
    <row r="62" spans="1:16" x14ac:dyDescent="0.2">
      <c r="A62" s="15" t="s">
        <v>5130</v>
      </c>
      <c r="B62" s="16">
        <v>4.2650540683991994E-3</v>
      </c>
      <c r="C62" s="17" t="s">
        <v>4634</v>
      </c>
      <c r="D62" s="16">
        <v>4.2682921912930759E-3</v>
      </c>
      <c r="E62" s="17" t="s">
        <v>4634</v>
      </c>
      <c r="F62" s="18">
        <v>796.66297931598319</v>
      </c>
      <c r="G62" s="17" t="s">
        <v>2236</v>
      </c>
      <c r="H62" s="19" t="s">
        <v>2237</v>
      </c>
      <c r="I62" s="16">
        <v>0.49532710280373832</v>
      </c>
      <c r="J62" s="20">
        <v>53</v>
      </c>
      <c r="K62" s="16">
        <v>2.5613332856774889E-3</v>
      </c>
      <c r="L62" s="16">
        <v>6.1198135839760758E-3</v>
      </c>
      <c r="M62" s="16">
        <v>2.5528941889171393E-3</v>
      </c>
      <c r="N62" s="16">
        <v>6.1221414924384618E-3</v>
      </c>
      <c r="O62" s="18">
        <v>476.48947149633909</v>
      </c>
      <c r="P62" s="18">
        <v>1142.6779757743004</v>
      </c>
    </row>
    <row r="63" spans="1:16" x14ac:dyDescent="0.2">
      <c r="A63" s="2" t="s">
        <v>5134</v>
      </c>
      <c r="B63" s="4">
        <v>2.8503882011335032E-3</v>
      </c>
      <c r="C63" s="7" t="s">
        <v>2238</v>
      </c>
      <c r="D63" s="4">
        <v>2.8536263240273797E-3</v>
      </c>
      <c r="E63" s="7" t="s">
        <v>2238</v>
      </c>
      <c r="F63" s="8">
        <v>532.6201551504962</v>
      </c>
      <c r="G63" s="7" t="s">
        <v>2239</v>
      </c>
      <c r="H63" s="5" t="s">
        <v>2153</v>
      </c>
      <c r="I63" s="4">
        <v>0.48598130841121495</v>
      </c>
      <c r="J63" s="3">
        <v>52</v>
      </c>
      <c r="K63" s="4">
        <v>1.9942808480941554E-3</v>
      </c>
      <c r="L63" s="4">
        <v>3.8398574370443056E-3</v>
      </c>
      <c r="M63" s="4">
        <v>1.9914743400646193E-3</v>
      </c>
      <c r="N63" s="4">
        <v>3.8489494635280024E-3</v>
      </c>
      <c r="O63" s="8">
        <v>371.70226635927003</v>
      </c>
      <c r="P63" s="8">
        <v>718.39401086595615</v>
      </c>
    </row>
    <row r="64" spans="1:16" x14ac:dyDescent="0.2">
      <c r="A64" s="15" t="s">
        <v>5138</v>
      </c>
      <c r="B64" s="16">
        <v>1.4146658672656962E-3</v>
      </c>
      <c r="C64" s="17" t="s">
        <v>2240</v>
      </c>
      <c r="D64" s="16">
        <v>1.4146658672656962E-3</v>
      </c>
      <c r="E64" s="17" t="s">
        <v>2240</v>
      </c>
      <c r="F64" s="18">
        <v>264.04282416548699</v>
      </c>
      <c r="G64" s="17" t="s">
        <v>2241</v>
      </c>
      <c r="H64" s="19" t="s">
        <v>2242</v>
      </c>
      <c r="I64" s="16">
        <v>3.7383177570093455E-2</v>
      </c>
      <c r="J64" s="20">
        <v>4</v>
      </c>
      <c r="K64" s="16">
        <v>2.8555154922854366E-4</v>
      </c>
      <c r="L64" s="16">
        <v>2.7725905819975562E-3</v>
      </c>
      <c r="M64" s="16">
        <v>2.8555154922854366E-4</v>
      </c>
      <c r="N64" s="16">
        <v>2.7725905819975562E-3</v>
      </c>
      <c r="O64" s="18">
        <v>53.297276231641682</v>
      </c>
      <c r="P64" s="18">
        <v>517.49509510698431</v>
      </c>
    </row>
    <row r="65" spans="1:16" x14ac:dyDescent="0.2">
      <c r="A65" s="2" t="s">
        <v>5142</v>
      </c>
      <c r="B65" s="4">
        <v>1.4146658672656962E-3</v>
      </c>
      <c r="C65" s="7" t="s">
        <v>2240</v>
      </c>
      <c r="D65" s="4">
        <v>1.4146658672656962E-3</v>
      </c>
      <c r="E65" s="7" t="s">
        <v>2240</v>
      </c>
      <c r="F65" s="8">
        <v>264.04282416548699</v>
      </c>
      <c r="G65" s="7" t="s">
        <v>2241</v>
      </c>
      <c r="H65" s="5" t="s">
        <v>2242</v>
      </c>
      <c r="I65" s="4">
        <v>3.7383177570093455E-2</v>
      </c>
      <c r="J65" s="3">
        <v>4</v>
      </c>
      <c r="K65" s="4">
        <v>2.8555154922854366E-4</v>
      </c>
      <c r="L65" s="4">
        <v>2.7725905819975562E-3</v>
      </c>
      <c r="M65" s="4">
        <v>2.8555154922854366E-4</v>
      </c>
      <c r="N65" s="4">
        <v>2.7725905819975562E-3</v>
      </c>
      <c r="O65" s="8">
        <v>53.297276231641682</v>
      </c>
      <c r="P65" s="8">
        <v>517.49509510698431</v>
      </c>
    </row>
    <row r="66" spans="1:16" x14ac:dyDescent="0.2">
      <c r="A66" s="2" t="s">
        <v>5146</v>
      </c>
      <c r="B66" s="4">
        <v>0</v>
      </c>
      <c r="C66" s="7" t="s">
        <v>4866</v>
      </c>
      <c r="D66" s="4">
        <v>0</v>
      </c>
      <c r="E66" s="7" t="s">
        <v>4866</v>
      </c>
      <c r="F66" s="8">
        <v>0</v>
      </c>
      <c r="G66" s="7" t="s">
        <v>4867</v>
      </c>
      <c r="H66" s="5" t="s">
        <v>2243</v>
      </c>
      <c r="I66" s="4">
        <v>0</v>
      </c>
      <c r="J66" s="3">
        <v>0</v>
      </c>
      <c r="K66" s="4">
        <v>0</v>
      </c>
      <c r="L66" s="4">
        <v>0</v>
      </c>
      <c r="M66" s="4">
        <v>0</v>
      </c>
      <c r="N66" s="4">
        <v>0</v>
      </c>
      <c r="O66" s="8">
        <v>0</v>
      </c>
      <c r="P66" s="8">
        <v>0</v>
      </c>
    </row>
    <row r="67" spans="1:16" x14ac:dyDescent="0.2">
      <c r="A67" s="15" t="s">
        <v>5150</v>
      </c>
      <c r="B67" s="16">
        <v>0.14157121335965078</v>
      </c>
      <c r="C67" s="17" t="s">
        <v>2244</v>
      </c>
      <c r="D67" s="16">
        <v>0.13445877982409765</v>
      </c>
      <c r="E67" s="17" t="s">
        <v>2245</v>
      </c>
      <c r="F67" s="18">
        <v>25096.297846799011</v>
      </c>
      <c r="G67" s="17" t="s">
        <v>2246</v>
      </c>
      <c r="H67" s="19" t="s">
        <v>2067</v>
      </c>
      <c r="I67" s="16">
        <v>0.9719626168224299</v>
      </c>
      <c r="J67" s="20">
        <v>104</v>
      </c>
      <c r="K67" s="16">
        <v>0.12482633541475624</v>
      </c>
      <c r="L67" s="16">
        <v>0.15845016580176555</v>
      </c>
      <c r="M67" s="16">
        <v>0.11841644345055546</v>
      </c>
      <c r="N67" s="16">
        <v>0.15011241066684561</v>
      </c>
      <c r="O67" s="18">
        <v>22102.047472701848</v>
      </c>
      <c r="P67" s="18">
        <v>28017.997586506419</v>
      </c>
    </row>
    <row r="68" spans="1:16" x14ac:dyDescent="0.2">
      <c r="A68" s="15" t="s">
        <v>5155</v>
      </c>
      <c r="B68" s="16">
        <v>0.11029451101189744</v>
      </c>
      <c r="C68" s="17" t="s">
        <v>2247</v>
      </c>
      <c r="D68" s="16">
        <v>0.10433628463943886</v>
      </c>
      <c r="E68" s="17" t="s">
        <v>2248</v>
      </c>
      <c r="F68" s="18">
        <v>19474.031215851326</v>
      </c>
      <c r="G68" s="17" t="s">
        <v>2249</v>
      </c>
      <c r="H68" s="19" t="s">
        <v>2250</v>
      </c>
      <c r="I68" s="16">
        <v>0.95327102803738317</v>
      </c>
      <c r="J68" s="20">
        <v>102</v>
      </c>
      <c r="K68" s="16">
        <v>9.4467207107487516E-2</v>
      </c>
      <c r="L68" s="16">
        <v>0.12666706256572524</v>
      </c>
      <c r="M68" s="16">
        <v>8.7718951035337014E-2</v>
      </c>
      <c r="N68" s="16">
        <v>0.12026744034165333</v>
      </c>
      <c r="O68" s="18">
        <v>16372.459462086077</v>
      </c>
      <c r="P68" s="18">
        <v>22447.530076019106</v>
      </c>
    </row>
    <row r="69" spans="1:16" x14ac:dyDescent="0.2">
      <c r="A69" s="15" t="s">
        <v>5160</v>
      </c>
      <c r="B69" s="16">
        <v>4.9682494528044172E-2</v>
      </c>
      <c r="C69" s="17" t="s">
        <v>2251</v>
      </c>
      <c r="D69" s="16">
        <v>4.5817551075322954E-2</v>
      </c>
      <c r="E69" s="17" t="s">
        <v>2252</v>
      </c>
      <c r="F69" s="18">
        <v>8551.6982223213308</v>
      </c>
      <c r="G69" s="17" t="s">
        <v>2253</v>
      </c>
      <c r="H69" s="19" t="s">
        <v>2205</v>
      </c>
      <c r="I69" s="16">
        <v>0.89719626168224298</v>
      </c>
      <c r="J69" s="20">
        <v>96</v>
      </c>
      <c r="K69" s="16">
        <v>4.2385790934731382E-2</v>
      </c>
      <c r="L69" s="16">
        <v>5.764999720317833E-2</v>
      </c>
      <c r="M69" s="16">
        <v>3.8445992418343233E-2</v>
      </c>
      <c r="N69" s="16">
        <v>5.3724431421631788E-2</v>
      </c>
      <c r="O69" s="18">
        <v>7175.8205600910705</v>
      </c>
      <c r="P69" s="18">
        <v>10027.491952337054</v>
      </c>
    </row>
    <row r="70" spans="1:16" x14ac:dyDescent="0.2">
      <c r="A70" s="2" t="s">
        <v>5747</v>
      </c>
      <c r="B70" s="4">
        <v>8.4113135429736126E-4</v>
      </c>
      <c r="C70" s="7" t="s">
        <v>3974</v>
      </c>
      <c r="D70" s="4">
        <v>8.0738161175847333E-4</v>
      </c>
      <c r="E70" s="7" t="s">
        <v>5531</v>
      </c>
      <c r="F70" s="8">
        <v>150.69517536323715</v>
      </c>
      <c r="G70" s="7" t="s">
        <v>2254</v>
      </c>
      <c r="H70" s="5" t="s">
        <v>2242</v>
      </c>
      <c r="I70" s="4">
        <v>3.7383177570093455E-2</v>
      </c>
      <c r="J70" s="3">
        <v>4</v>
      </c>
      <c r="K70" s="4">
        <v>2.8348715095986919E-4</v>
      </c>
      <c r="L70" s="4">
        <v>1.4185301420633972E-3</v>
      </c>
      <c r="M70" s="4">
        <v>2.7136042150085657E-4</v>
      </c>
      <c r="N70" s="4">
        <v>1.3239907888387547E-3</v>
      </c>
      <c r="O70" s="8">
        <v>50.648547984204654</v>
      </c>
      <c r="P70" s="8">
        <v>247.1186130543837</v>
      </c>
    </row>
    <row r="71" spans="1:16" x14ac:dyDescent="0.2">
      <c r="A71" s="2" t="s">
        <v>5748</v>
      </c>
      <c r="B71" s="4">
        <v>2.3487199363107478E-2</v>
      </c>
      <c r="C71" s="7" t="s">
        <v>2255</v>
      </c>
      <c r="D71" s="4">
        <v>2.1644826328808063E-2</v>
      </c>
      <c r="E71" s="7" t="s">
        <v>2256</v>
      </c>
      <c r="F71" s="8">
        <v>4039.9370654756704</v>
      </c>
      <c r="G71" s="7" t="s">
        <v>2257</v>
      </c>
      <c r="H71" s="5" t="s">
        <v>2258</v>
      </c>
      <c r="I71" s="4">
        <v>0.7289719626168224</v>
      </c>
      <c r="J71" s="3">
        <v>78</v>
      </c>
      <c r="K71" s="4">
        <v>1.9021578407556479E-2</v>
      </c>
      <c r="L71" s="4">
        <v>2.8560366501787633E-2</v>
      </c>
      <c r="M71" s="4">
        <v>1.7069269198370918E-2</v>
      </c>
      <c r="N71" s="4">
        <v>2.6486541488686843E-2</v>
      </c>
      <c r="O71" s="8">
        <v>3185.9240756901131</v>
      </c>
      <c r="P71" s="8">
        <v>4943.6275935366957</v>
      </c>
    </row>
    <row r="72" spans="1:16" x14ac:dyDescent="0.2">
      <c r="A72" s="2" t="s">
        <v>5749</v>
      </c>
      <c r="B72" s="4">
        <v>2.5354163810639329E-2</v>
      </c>
      <c r="C72" s="7" t="s">
        <v>2259</v>
      </c>
      <c r="D72" s="4">
        <v>2.3365343134756422E-2</v>
      </c>
      <c r="E72" s="7" t="s">
        <v>2260</v>
      </c>
      <c r="F72" s="8">
        <v>4361.0659814824239</v>
      </c>
      <c r="G72" s="7" t="s">
        <v>2261</v>
      </c>
      <c r="H72" s="5" t="s">
        <v>2086</v>
      </c>
      <c r="I72" s="4">
        <v>0.77570093457943923</v>
      </c>
      <c r="J72" s="3">
        <v>83</v>
      </c>
      <c r="K72" s="4">
        <v>2.0456415806596982E-2</v>
      </c>
      <c r="L72" s="4">
        <v>3.0612307059577366E-2</v>
      </c>
      <c r="M72" s="4">
        <v>1.858443085178129E-2</v>
      </c>
      <c r="N72" s="4">
        <v>2.8345835069380119E-2</v>
      </c>
      <c r="O72" s="8">
        <v>3468.7241144066652</v>
      </c>
      <c r="P72" s="8">
        <v>5290.6587472238216</v>
      </c>
    </row>
    <row r="73" spans="1:16" x14ac:dyDescent="0.2">
      <c r="A73" s="15" t="s">
        <v>5177</v>
      </c>
      <c r="B73" s="16">
        <v>6.0612016483853275E-2</v>
      </c>
      <c r="C73" s="17" t="s">
        <v>2262</v>
      </c>
      <c r="D73" s="16">
        <v>5.8518733564115903E-2</v>
      </c>
      <c r="E73" s="17" t="s">
        <v>2263</v>
      </c>
      <c r="F73" s="18">
        <v>10922.332993529993</v>
      </c>
      <c r="G73" s="17" t="s">
        <v>2264</v>
      </c>
      <c r="H73" s="19" t="s">
        <v>2134</v>
      </c>
      <c r="I73" s="16">
        <v>0.85046728971962615</v>
      </c>
      <c r="J73" s="20">
        <v>91</v>
      </c>
      <c r="K73" s="16">
        <v>4.7818744160044661E-2</v>
      </c>
      <c r="L73" s="16">
        <v>7.4168981303045806E-2</v>
      </c>
      <c r="M73" s="16">
        <v>4.6137237933771641E-2</v>
      </c>
      <c r="N73" s="16">
        <v>7.1951984943191202E-2</v>
      </c>
      <c r="O73" s="18">
        <v>8611.3667439889487</v>
      </c>
      <c r="P73" s="18">
        <v>13429.606063397447</v>
      </c>
    </row>
    <row r="74" spans="1:16" x14ac:dyDescent="0.2">
      <c r="A74" s="2" t="s">
        <v>5750</v>
      </c>
      <c r="B74" s="4">
        <v>2.2158098084121051E-2</v>
      </c>
      <c r="C74" s="7" t="s">
        <v>2265</v>
      </c>
      <c r="D74" s="4">
        <v>2.1392851010288552E-2</v>
      </c>
      <c r="E74" s="7" t="s">
        <v>2266</v>
      </c>
      <c r="F74" s="8">
        <v>3992.9066844780109</v>
      </c>
      <c r="G74" s="7" t="s">
        <v>2267</v>
      </c>
      <c r="H74" s="5" t="s">
        <v>2268</v>
      </c>
      <c r="I74" s="4">
        <v>0.53271028037383172</v>
      </c>
      <c r="J74" s="3">
        <v>57</v>
      </c>
      <c r="K74" s="4">
        <v>1.3111277458131608E-2</v>
      </c>
      <c r="L74" s="4">
        <v>3.3440839977951685E-2</v>
      </c>
      <c r="M74" s="4">
        <v>1.2595067088302081E-2</v>
      </c>
      <c r="N74" s="4">
        <v>3.2273708800886015E-2</v>
      </c>
      <c r="O74" s="8">
        <v>2350.8286737538515</v>
      </c>
      <c r="P74" s="8">
        <v>6023.7837183075117</v>
      </c>
    </row>
    <row r="75" spans="1:16" x14ac:dyDescent="0.2">
      <c r="A75" s="2" t="s">
        <v>5751</v>
      </c>
      <c r="B75" s="4">
        <v>3.8453918399732223E-2</v>
      </c>
      <c r="C75" s="7" t="s">
        <v>2269</v>
      </c>
      <c r="D75" s="4">
        <v>3.7125882553827351E-2</v>
      </c>
      <c r="E75" s="7" t="s">
        <v>2270</v>
      </c>
      <c r="F75" s="8">
        <v>6929.4263090519835</v>
      </c>
      <c r="G75" s="7" t="s">
        <v>2271</v>
      </c>
      <c r="H75" s="5" t="s">
        <v>2272</v>
      </c>
      <c r="I75" s="4">
        <v>0.73831775700934577</v>
      </c>
      <c r="J75" s="3">
        <v>79</v>
      </c>
      <c r="K75" s="4">
        <v>2.8657473788347137E-2</v>
      </c>
      <c r="L75" s="4">
        <v>4.8272779177953265E-2</v>
      </c>
      <c r="M75" s="4">
        <v>2.7733958922784727E-2</v>
      </c>
      <c r="N75" s="4">
        <v>4.6774308700238611E-2</v>
      </c>
      <c r="O75" s="8">
        <v>5176.4540367512254</v>
      </c>
      <c r="P75" s="8">
        <v>8730.2739490495605</v>
      </c>
    </row>
    <row r="76" spans="1:16" x14ac:dyDescent="0.2">
      <c r="A76" s="15" t="s">
        <v>5190</v>
      </c>
      <c r="B76" s="16">
        <v>1.8628365658007476E-2</v>
      </c>
      <c r="C76" s="17" t="s">
        <v>2273</v>
      </c>
      <c r="D76" s="16">
        <v>1.7539216679271559E-2</v>
      </c>
      <c r="E76" s="17" t="s">
        <v>2274</v>
      </c>
      <c r="F76" s="18">
        <v>3273.6382581961902</v>
      </c>
      <c r="G76" s="17" t="s">
        <v>2275</v>
      </c>
      <c r="H76" s="19" t="s">
        <v>2079</v>
      </c>
      <c r="I76" s="16">
        <v>0.80373831775700932</v>
      </c>
      <c r="J76" s="20">
        <v>86</v>
      </c>
      <c r="K76" s="16">
        <v>1.5270409752596591E-2</v>
      </c>
      <c r="L76" s="16">
        <v>2.2052032286600961E-2</v>
      </c>
      <c r="M76" s="16">
        <v>1.4314809110076062E-2</v>
      </c>
      <c r="N76" s="16">
        <v>2.0819615616137554E-2</v>
      </c>
      <c r="O76" s="18">
        <v>2671.8129787918565</v>
      </c>
      <c r="P76" s="18">
        <v>3885.9141458965892</v>
      </c>
    </row>
    <row r="77" spans="1:16" x14ac:dyDescent="0.2">
      <c r="A77" s="15" t="s">
        <v>5195</v>
      </c>
      <c r="B77" s="16">
        <v>1.6869905147715247E-2</v>
      </c>
      <c r="C77" s="17" t="s">
        <v>2276</v>
      </c>
      <c r="D77" s="16">
        <v>1.5889130608981408E-2</v>
      </c>
      <c r="E77" s="17" t="s">
        <v>2277</v>
      </c>
      <c r="F77" s="18">
        <v>2965.6550119773065</v>
      </c>
      <c r="G77" s="17" t="s">
        <v>2278</v>
      </c>
      <c r="H77" s="19" t="s">
        <v>2279</v>
      </c>
      <c r="I77" s="16">
        <v>0.79439252336448596</v>
      </c>
      <c r="J77" s="20">
        <v>85</v>
      </c>
      <c r="K77" s="16">
        <v>1.3892811008431694E-2</v>
      </c>
      <c r="L77" s="16">
        <v>2.0001565521779559E-2</v>
      </c>
      <c r="M77" s="16">
        <v>1.3027391609400666E-2</v>
      </c>
      <c r="N77" s="16">
        <v>1.8926919301904922E-2</v>
      </c>
      <c r="O77" s="18">
        <v>2431.5206520847478</v>
      </c>
      <c r="P77" s="18">
        <v>3532.6484796629588</v>
      </c>
    </row>
    <row r="78" spans="1:16" x14ac:dyDescent="0.2">
      <c r="A78" s="2" t="s">
        <v>5752</v>
      </c>
      <c r="B78" s="4">
        <v>0</v>
      </c>
      <c r="C78" s="7" t="s">
        <v>4866</v>
      </c>
      <c r="D78" s="4">
        <v>0</v>
      </c>
      <c r="E78" s="7" t="s">
        <v>4866</v>
      </c>
      <c r="F78" s="8">
        <v>0</v>
      </c>
      <c r="G78" s="7" t="s">
        <v>4867</v>
      </c>
      <c r="H78" s="5" t="s">
        <v>2243</v>
      </c>
      <c r="I78" s="4">
        <v>0</v>
      </c>
      <c r="J78" s="3">
        <v>0</v>
      </c>
      <c r="K78" s="4">
        <v>0</v>
      </c>
      <c r="L78" s="4">
        <v>0</v>
      </c>
      <c r="M78" s="4">
        <v>0</v>
      </c>
      <c r="N78" s="4">
        <v>0</v>
      </c>
      <c r="O78" s="8">
        <v>0</v>
      </c>
      <c r="P78" s="8">
        <v>0</v>
      </c>
    </row>
    <row r="79" spans="1:16" x14ac:dyDescent="0.2">
      <c r="A79" s="2" t="s">
        <v>5753</v>
      </c>
      <c r="B79" s="4">
        <v>1.0206448675024595E-2</v>
      </c>
      <c r="C79" s="7" t="s">
        <v>2280</v>
      </c>
      <c r="D79" s="4">
        <v>9.6130710061102242E-3</v>
      </c>
      <c r="E79" s="7" t="s">
        <v>2281</v>
      </c>
      <c r="F79" s="8">
        <v>1794.2487170222917</v>
      </c>
      <c r="G79" s="7" t="s">
        <v>2282</v>
      </c>
      <c r="H79" s="5" t="s">
        <v>2268</v>
      </c>
      <c r="I79" s="4">
        <v>0.53271028037383172</v>
      </c>
      <c r="J79" s="3">
        <v>57</v>
      </c>
      <c r="K79" s="4">
        <v>7.8413746909359056E-3</v>
      </c>
      <c r="L79" s="4">
        <v>1.2662936474648856E-2</v>
      </c>
      <c r="M79" s="4">
        <v>7.3131401037612592E-3</v>
      </c>
      <c r="N79" s="4">
        <v>1.1875538782033826E-2</v>
      </c>
      <c r="O79" s="8">
        <v>1364.9740275753306</v>
      </c>
      <c r="P79" s="8">
        <v>2216.5310346786328</v>
      </c>
    </row>
    <row r="80" spans="1:16" x14ac:dyDescent="0.2">
      <c r="A80" s="2" t="s">
        <v>5754</v>
      </c>
      <c r="B80" s="4">
        <v>6.6634564726906504E-3</v>
      </c>
      <c r="C80" s="7" t="s">
        <v>2283</v>
      </c>
      <c r="D80" s="4">
        <v>6.2760596028711849E-3</v>
      </c>
      <c r="E80" s="7" t="s">
        <v>2284</v>
      </c>
      <c r="F80" s="8">
        <v>1171.406294955015</v>
      </c>
      <c r="G80" s="7" t="s">
        <v>2285</v>
      </c>
      <c r="H80" s="5" t="s">
        <v>2286</v>
      </c>
      <c r="I80" s="4">
        <v>0.59813084112149528</v>
      </c>
      <c r="J80" s="3">
        <v>64</v>
      </c>
      <c r="K80" s="4">
        <v>5.0344169595452175E-3</v>
      </c>
      <c r="L80" s="4">
        <v>8.2921741043164628E-3</v>
      </c>
      <c r="M80" s="4">
        <v>4.6898175928999442E-3</v>
      </c>
      <c r="N80" s="4">
        <v>7.8819871903584148E-3</v>
      </c>
      <c r="O80" s="8">
        <v>875.33933680306507</v>
      </c>
      <c r="P80" s="8">
        <v>1471.1475026968678</v>
      </c>
    </row>
    <row r="81" spans="1:16" x14ac:dyDescent="0.2">
      <c r="A81" s="2" t="s">
        <v>5210</v>
      </c>
      <c r="B81" s="4">
        <v>1.75846051029223E-3</v>
      </c>
      <c r="C81" s="7" t="s">
        <v>2287</v>
      </c>
      <c r="D81" s="4">
        <v>1.65008607029015E-3</v>
      </c>
      <c r="E81" s="7" t="s">
        <v>4585</v>
      </c>
      <c r="F81" s="8">
        <v>307.98324621888366</v>
      </c>
      <c r="G81" s="7" t="s">
        <v>2288</v>
      </c>
      <c r="H81" s="5" t="s">
        <v>2289</v>
      </c>
      <c r="I81" s="4">
        <v>0.12149532710280374</v>
      </c>
      <c r="J81" s="3">
        <v>13</v>
      </c>
      <c r="K81" s="4">
        <v>6.7020976589958047E-4</v>
      </c>
      <c r="L81" s="4">
        <v>2.9031928604514672E-3</v>
      </c>
      <c r="M81" s="4">
        <v>6.3337406376980988E-4</v>
      </c>
      <c r="N81" s="4">
        <v>2.7253528177456736E-3</v>
      </c>
      <c r="O81" s="8">
        <v>118.21722741794404</v>
      </c>
      <c r="P81" s="8">
        <v>508.67831867309872</v>
      </c>
    </row>
    <row r="82" spans="1:16" x14ac:dyDescent="0.2">
      <c r="A82" s="2" t="s">
        <v>5214</v>
      </c>
      <c r="B82" s="4">
        <v>6.1764378178532926E-4</v>
      </c>
      <c r="C82" s="7" t="s">
        <v>6252</v>
      </c>
      <c r="D82" s="4">
        <v>6.1770518431178108E-4</v>
      </c>
      <c r="E82" s="7" t="s">
        <v>6252</v>
      </c>
      <c r="F82" s="8">
        <v>115.29268157334606</v>
      </c>
      <c r="G82" s="7" t="s">
        <v>2290</v>
      </c>
      <c r="H82" s="5" t="s">
        <v>2090</v>
      </c>
      <c r="I82" s="4">
        <v>6.5420560747663545E-2</v>
      </c>
      <c r="J82" s="3">
        <v>7</v>
      </c>
      <c r="K82" s="4">
        <v>2.0291129571616597E-4</v>
      </c>
      <c r="L82" s="4">
        <v>1.1644588798366685E-3</v>
      </c>
      <c r="M82" s="4">
        <v>2.0295715929046147E-4</v>
      </c>
      <c r="N82" s="4">
        <v>1.1645613805343648E-3</v>
      </c>
      <c r="O82" s="8">
        <v>37.88129958011713</v>
      </c>
      <c r="P82" s="8">
        <v>217.36162789075047</v>
      </c>
    </row>
    <row r="83" spans="1:16" x14ac:dyDescent="0.2">
      <c r="A83" s="2" t="s">
        <v>5218</v>
      </c>
      <c r="B83" s="4">
        <v>2.3634121735599816E-3</v>
      </c>
      <c r="C83" s="7" t="s">
        <v>2291</v>
      </c>
      <c r="D83" s="4">
        <v>2.3616877250310932E-3</v>
      </c>
      <c r="E83" s="7" t="s">
        <v>2291</v>
      </c>
      <c r="F83" s="8">
        <v>440.80140133688167</v>
      </c>
      <c r="G83" s="7" t="s">
        <v>2292</v>
      </c>
      <c r="H83" s="5" t="s">
        <v>2289</v>
      </c>
      <c r="I83" s="4">
        <v>0.12149532710280374</v>
      </c>
      <c r="J83" s="3">
        <v>13</v>
      </c>
      <c r="K83" s="4">
        <v>1.1903859121752737E-3</v>
      </c>
      <c r="L83" s="4">
        <v>3.6476147240409248E-3</v>
      </c>
      <c r="M83" s="4">
        <v>1.1887842252259139E-3</v>
      </c>
      <c r="N83" s="4">
        <v>3.642504717422934E-3</v>
      </c>
      <c r="O83" s="8">
        <v>221.88274377378278</v>
      </c>
      <c r="P83" s="8">
        <v>679.86176444859677</v>
      </c>
    </row>
    <row r="84" spans="1:16" x14ac:dyDescent="0.2">
      <c r="A84" s="2" t="s">
        <v>5222</v>
      </c>
      <c r="B84" s="4">
        <v>3.0102026662554254E-3</v>
      </c>
      <c r="C84" s="7" t="s">
        <v>2293</v>
      </c>
      <c r="D84" s="4">
        <v>2.9599695723254893E-3</v>
      </c>
      <c r="E84" s="7" t="s">
        <v>1911</v>
      </c>
      <c r="F84" s="8">
        <v>552.46877966409716</v>
      </c>
      <c r="G84" s="7" t="s">
        <v>2294</v>
      </c>
      <c r="H84" s="5" t="s">
        <v>2295</v>
      </c>
      <c r="I84" s="4">
        <v>0.38317757009345793</v>
      </c>
      <c r="J84" s="3">
        <v>41</v>
      </c>
      <c r="K84" s="4">
        <v>1.8937410361489931E-3</v>
      </c>
      <c r="L84" s="4">
        <v>4.3116986718983877E-3</v>
      </c>
      <c r="M84" s="4">
        <v>1.8633858579073126E-3</v>
      </c>
      <c r="N84" s="4">
        <v>4.2416983083982422E-3</v>
      </c>
      <c r="O84" s="8">
        <v>347.79496403829461</v>
      </c>
      <c r="P84" s="8">
        <v>791.69931679498791</v>
      </c>
    </row>
    <row r="85" spans="1:16" x14ac:dyDescent="0.2">
      <c r="A85" s="2" t="s">
        <v>5227</v>
      </c>
      <c r="B85" s="4">
        <v>6.6570780681451088E-3</v>
      </c>
      <c r="C85" s="7" t="s">
        <v>3211</v>
      </c>
      <c r="D85" s="4">
        <v>6.6439160237188486E-3</v>
      </c>
      <c r="E85" s="7" t="s">
        <v>3211</v>
      </c>
      <c r="F85" s="8">
        <v>1240.0655101771652</v>
      </c>
      <c r="G85" s="7" t="s">
        <v>2296</v>
      </c>
      <c r="H85" s="5" t="s">
        <v>2149</v>
      </c>
      <c r="I85" s="4">
        <v>0.32710280373831774</v>
      </c>
      <c r="J85" s="3">
        <v>35</v>
      </c>
      <c r="K85" s="4">
        <v>4.5177001286314036E-3</v>
      </c>
      <c r="L85" s="4">
        <v>9.2155433363204937E-3</v>
      </c>
      <c r="M85" s="4">
        <v>4.5121027673576024E-3</v>
      </c>
      <c r="N85" s="4">
        <v>9.1738487382492673E-3</v>
      </c>
      <c r="O85" s="8">
        <v>842.1694374522217</v>
      </c>
      <c r="P85" s="8">
        <v>1712.2692964920334</v>
      </c>
    </row>
    <row r="86" spans="1:16" x14ac:dyDescent="0.2">
      <c r="A86" s="2" t="s">
        <v>5232</v>
      </c>
      <c r="B86" s="4">
        <v>1.311585904350741E-2</v>
      </c>
      <c r="C86" s="7" t="s">
        <v>2297</v>
      </c>
      <c r="D86" s="4">
        <v>1.359864952197822E-2</v>
      </c>
      <c r="E86" s="7" t="s">
        <v>2298</v>
      </c>
      <c r="F86" s="8">
        <v>2538.1441001045964</v>
      </c>
      <c r="G86" s="7" t="s">
        <v>2299</v>
      </c>
      <c r="H86" s="5" t="s">
        <v>2268</v>
      </c>
      <c r="I86" s="4">
        <v>0.53271028037383172</v>
      </c>
      <c r="J86" s="3">
        <v>57</v>
      </c>
      <c r="K86" s="4">
        <v>9.96072298475233E-3</v>
      </c>
      <c r="L86" s="4">
        <v>1.6795437012194596E-2</v>
      </c>
      <c r="M86" s="4">
        <v>1.0306506911185549E-2</v>
      </c>
      <c r="N86" s="4">
        <v>1.7334416824050864E-2</v>
      </c>
      <c r="O86" s="8">
        <v>1923.6762935197255</v>
      </c>
      <c r="P86" s="18">
        <v>3235.4130253603444</v>
      </c>
    </row>
    <row r="87" spans="1:16" x14ac:dyDescent="0.2">
      <c r="A87" s="9" t="s">
        <v>5237</v>
      </c>
      <c r="B87" s="10">
        <v>1.2879229503776023E-2</v>
      </c>
      <c r="C87" s="11" t="s">
        <v>2300</v>
      </c>
      <c r="D87" s="10">
        <v>1.3353309726339975E-2</v>
      </c>
      <c r="E87" s="11" t="s">
        <v>2301</v>
      </c>
      <c r="F87" s="12">
        <v>2492.3522180641294</v>
      </c>
      <c r="G87" s="11" t="s">
        <v>2302</v>
      </c>
      <c r="H87" s="13" t="s">
        <v>2303</v>
      </c>
      <c r="I87" s="10">
        <v>0.51401869158878499</v>
      </c>
      <c r="J87" s="14">
        <v>55</v>
      </c>
      <c r="K87" s="10">
        <v>9.7270419179497497E-3</v>
      </c>
      <c r="L87" s="10">
        <v>1.6558807472463209E-2</v>
      </c>
      <c r="M87" s="10">
        <v>1.0115987249366945E-2</v>
      </c>
      <c r="N87" s="10">
        <v>1.712470671322636E-2</v>
      </c>
      <c r="O87" s="12">
        <v>1888.1164127523546</v>
      </c>
      <c r="P87" s="12">
        <v>3196.2713091435076</v>
      </c>
    </row>
    <row r="88" spans="1:16" x14ac:dyDescent="0.2">
      <c r="A88" s="9" t="s">
        <v>5242</v>
      </c>
      <c r="B88" s="10">
        <v>2.9484729288061368E-6</v>
      </c>
      <c r="C88" s="11" t="s">
        <v>4866</v>
      </c>
      <c r="D88" s="10">
        <v>3.0570052522578137E-6</v>
      </c>
      <c r="E88" s="11" t="s">
        <v>4866</v>
      </c>
      <c r="F88" s="12">
        <v>0.57058017654375137</v>
      </c>
      <c r="G88" s="11" t="s">
        <v>3332</v>
      </c>
      <c r="H88" s="13" t="s">
        <v>2304</v>
      </c>
      <c r="I88" s="10">
        <v>9.3457943925233638E-3</v>
      </c>
      <c r="J88" s="14">
        <v>1</v>
      </c>
      <c r="K88" s="10">
        <v>0</v>
      </c>
      <c r="L88" s="10">
        <v>8.8454187864184099E-6</v>
      </c>
      <c r="M88" s="10">
        <v>0</v>
      </c>
      <c r="N88" s="10">
        <v>9.1654277667598509E-6</v>
      </c>
      <c r="O88" s="12">
        <v>0</v>
      </c>
      <c r="P88" s="12">
        <v>1.7106975493072512</v>
      </c>
    </row>
    <row r="89" spans="1:16" x14ac:dyDescent="0.2">
      <c r="A89" s="9" t="s">
        <v>5247</v>
      </c>
      <c r="B89" s="10">
        <v>1.2955623826837117E-5</v>
      </c>
      <c r="C89" s="11" t="s">
        <v>4866</v>
      </c>
      <c r="D89" s="10">
        <v>1.3432516099428503E-5</v>
      </c>
      <c r="E89" s="11" t="s">
        <v>4866</v>
      </c>
      <c r="F89" s="12">
        <v>2.5071358322914401</v>
      </c>
      <c r="G89" s="11" t="s">
        <v>5471</v>
      </c>
      <c r="H89" s="13" t="s">
        <v>2304</v>
      </c>
      <c r="I89" s="10">
        <v>9.3457943925233638E-3</v>
      </c>
      <c r="J89" s="14">
        <v>1</v>
      </c>
      <c r="K89" s="10">
        <v>0</v>
      </c>
      <c r="L89" s="10">
        <v>3.8866871480511348E-5</v>
      </c>
      <c r="M89" s="10">
        <v>0</v>
      </c>
      <c r="N89" s="10">
        <v>4.0225397465709808E-5</v>
      </c>
      <c r="O89" s="12">
        <v>0</v>
      </c>
      <c r="P89" s="12">
        <v>7.50794077654127</v>
      </c>
    </row>
    <row r="90" spans="1:16" x14ac:dyDescent="0.2">
      <c r="A90" s="9" t="s">
        <v>5755</v>
      </c>
      <c r="B90" s="10">
        <v>1.4395137585374574E-4</v>
      </c>
      <c r="C90" s="11" t="s">
        <v>6221</v>
      </c>
      <c r="D90" s="10">
        <v>1.4925017888253893E-4</v>
      </c>
      <c r="E90" s="11" t="s">
        <v>6221</v>
      </c>
      <c r="F90" s="12">
        <v>27.857064803238227</v>
      </c>
      <c r="G90" s="11" t="s">
        <v>2305</v>
      </c>
      <c r="H90" s="13" t="s">
        <v>2304</v>
      </c>
      <c r="I90" s="10">
        <v>9.3457943925233638E-3</v>
      </c>
      <c r="J90" s="14">
        <v>1</v>
      </c>
      <c r="K90" s="10">
        <v>0</v>
      </c>
      <c r="L90" s="10">
        <v>4.318541275612372E-4</v>
      </c>
      <c r="M90" s="10">
        <v>0</v>
      </c>
      <c r="N90" s="10">
        <v>4.46948860730109E-4</v>
      </c>
      <c r="O90" s="12">
        <v>0</v>
      </c>
      <c r="P90" s="12">
        <v>83.421564183791901</v>
      </c>
    </row>
    <row r="91" spans="1:16" x14ac:dyDescent="0.2">
      <c r="A91" s="9" t="s">
        <v>5256</v>
      </c>
      <c r="B91" s="10">
        <v>7.6774067121997719E-5</v>
      </c>
      <c r="C91" s="11" t="s">
        <v>6176</v>
      </c>
      <c r="D91" s="10">
        <v>7.9600095404020753E-5</v>
      </c>
      <c r="E91" s="11" t="s">
        <v>6176</v>
      </c>
      <c r="F91" s="12">
        <v>14.857101228393718</v>
      </c>
      <c r="G91" s="11" t="s">
        <v>2306</v>
      </c>
      <c r="H91" s="13" t="s">
        <v>2304</v>
      </c>
      <c r="I91" s="10">
        <v>9.3457943925233638E-3</v>
      </c>
      <c r="J91" s="14">
        <v>1</v>
      </c>
      <c r="K91" s="10">
        <v>0</v>
      </c>
      <c r="L91" s="10">
        <v>2.3032220136599317E-4</v>
      </c>
      <c r="M91" s="10">
        <v>0</v>
      </c>
      <c r="N91" s="10">
        <v>2.3837272572272479E-4</v>
      </c>
      <c r="O91" s="12">
        <v>0</v>
      </c>
      <c r="P91" s="12">
        <v>44.491500898022345</v>
      </c>
    </row>
    <row r="92" spans="1:16" x14ac:dyDescent="0.2">
      <c r="A92" s="9" t="s">
        <v>5261</v>
      </c>
      <c r="B92" s="10">
        <v>0</v>
      </c>
      <c r="C92" s="11" t="s">
        <v>4866</v>
      </c>
      <c r="D92" s="10">
        <v>0</v>
      </c>
      <c r="E92" s="11" t="s">
        <v>4866</v>
      </c>
      <c r="F92" s="12">
        <v>0</v>
      </c>
      <c r="G92" s="11" t="s">
        <v>4867</v>
      </c>
      <c r="H92" s="13" t="s">
        <v>2243</v>
      </c>
      <c r="I92" s="10">
        <v>0</v>
      </c>
      <c r="J92" s="14">
        <v>0</v>
      </c>
      <c r="K92" s="10">
        <v>0</v>
      </c>
      <c r="L92" s="10">
        <v>0</v>
      </c>
      <c r="M92" s="10">
        <v>0</v>
      </c>
      <c r="N92" s="10">
        <v>0</v>
      </c>
      <c r="O92" s="12">
        <v>0</v>
      </c>
      <c r="P92" s="12">
        <v>0</v>
      </c>
    </row>
    <row r="93" spans="1:16" x14ac:dyDescent="0.2">
      <c r="A93" s="9" t="s">
        <v>5266</v>
      </c>
      <c r="B93" s="10">
        <v>0</v>
      </c>
      <c r="C93" s="11" t="s">
        <v>4866</v>
      </c>
      <c r="D93" s="10">
        <v>0</v>
      </c>
      <c r="E93" s="11" t="s">
        <v>4866</v>
      </c>
      <c r="F93" s="12">
        <v>0</v>
      </c>
      <c r="G93" s="11" t="s">
        <v>4867</v>
      </c>
      <c r="H93" s="13" t="s">
        <v>2243</v>
      </c>
      <c r="I93" s="10">
        <v>0</v>
      </c>
      <c r="J93" s="14">
        <v>0</v>
      </c>
      <c r="K93" s="10">
        <v>0</v>
      </c>
      <c r="L93" s="10">
        <v>0</v>
      </c>
      <c r="M93" s="10">
        <v>0</v>
      </c>
      <c r="N93" s="10">
        <v>0</v>
      </c>
      <c r="O93" s="12">
        <v>0</v>
      </c>
      <c r="P93" s="12">
        <v>0</v>
      </c>
    </row>
    <row r="94" spans="1:16" x14ac:dyDescent="0.2">
      <c r="A94" s="15" t="s">
        <v>5270</v>
      </c>
      <c r="B94" s="16">
        <v>1.1876399379760652E-3</v>
      </c>
      <c r="C94" s="17" t="s">
        <v>3178</v>
      </c>
      <c r="D94" s="16">
        <v>1.1867461884800083E-3</v>
      </c>
      <c r="E94" s="17" t="s">
        <v>3178</v>
      </c>
      <c r="F94" s="18">
        <v>221.50235078446011</v>
      </c>
      <c r="G94" s="17" t="s">
        <v>2307</v>
      </c>
      <c r="H94" s="19" t="s">
        <v>2094</v>
      </c>
      <c r="I94" s="16">
        <v>1.8691588785046728E-2</v>
      </c>
      <c r="J94" s="20">
        <v>2</v>
      </c>
      <c r="K94" s="16">
        <v>0</v>
      </c>
      <c r="L94" s="16">
        <v>3.4131440262866394E-3</v>
      </c>
      <c r="M94" s="16">
        <v>0</v>
      </c>
      <c r="N94" s="16">
        <v>3.4122502767905821E-3</v>
      </c>
      <c r="O94" s="18">
        <v>0</v>
      </c>
      <c r="P94" s="18">
        <v>636.88551529463882</v>
      </c>
    </row>
    <row r="95" spans="1:16" x14ac:dyDescent="0.2">
      <c r="A95" s="2" t="s">
        <v>5274</v>
      </c>
      <c r="B95" s="4">
        <v>1.1127520441552876E-3</v>
      </c>
      <c r="C95" s="7" t="s">
        <v>3810</v>
      </c>
      <c r="D95" s="4">
        <v>1.1127520441552878E-3</v>
      </c>
      <c r="E95" s="7" t="s">
        <v>3810</v>
      </c>
      <c r="F95" s="8">
        <v>207.69158225508949</v>
      </c>
      <c r="G95" s="7" t="s">
        <v>2308</v>
      </c>
      <c r="H95" s="5" t="s">
        <v>2304</v>
      </c>
      <c r="I95" s="4">
        <v>9.3457943925233638E-3</v>
      </c>
      <c r="J95" s="3">
        <v>1</v>
      </c>
      <c r="K95" s="4">
        <v>0</v>
      </c>
      <c r="L95" s="4">
        <v>3.338256132465862E-3</v>
      </c>
      <c r="M95" s="4">
        <v>0</v>
      </c>
      <c r="N95" s="4">
        <v>3.338256132465862E-3</v>
      </c>
      <c r="O95" s="8">
        <v>0</v>
      </c>
      <c r="P95" s="8">
        <v>623.07474676526829</v>
      </c>
    </row>
    <row r="96" spans="1:16" x14ac:dyDescent="0.2">
      <c r="A96" s="2" t="s">
        <v>5278</v>
      </c>
      <c r="B96" s="4">
        <v>7.4887893820777527E-5</v>
      </c>
      <c r="C96" s="7" t="s">
        <v>6176</v>
      </c>
      <c r="D96" s="4">
        <v>7.399414432472052E-5</v>
      </c>
      <c r="E96" s="7" t="s">
        <v>6176</v>
      </c>
      <c r="F96" s="8">
        <v>13.810768529370602</v>
      </c>
      <c r="G96" s="7" t="s">
        <v>2309</v>
      </c>
      <c r="H96" s="5" t="s">
        <v>2304</v>
      </c>
      <c r="I96" s="4">
        <v>9.3457943925233638E-3</v>
      </c>
      <c r="J96" s="3">
        <v>1</v>
      </c>
      <c r="K96" s="4">
        <v>0</v>
      </c>
      <c r="L96" s="4">
        <v>2.2466368146233255E-4</v>
      </c>
      <c r="M96" s="4">
        <v>0</v>
      </c>
      <c r="N96" s="4">
        <v>2.2198243297416153E-4</v>
      </c>
      <c r="O96" s="8">
        <v>0</v>
      </c>
      <c r="P96" s="8">
        <v>41.432305588111802</v>
      </c>
    </row>
    <row r="97" spans="1:16" x14ac:dyDescent="0.2">
      <c r="A97" s="2" t="s">
        <v>5283</v>
      </c>
      <c r="B97" s="4">
        <v>1.1904395947780227E-2</v>
      </c>
      <c r="C97" s="7" t="s">
        <v>2310</v>
      </c>
      <c r="D97" s="4">
        <v>1.1726999882375209E-2</v>
      </c>
      <c r="E97" s="7" t="s">
        <v>2311</v>
      </c>
      <c r="F97" s="8">
        <v>2188.8067278498397</v>
      </c>
      <c r="G97" s="7" t="s">
        <v>2312</v>
      </c>
      <c r="H97" s="5" t="s">
        <v>2313</v>
      </c>
      <c r="I97" s="4">
        <v>0.56074766355140182</v>
      </c>
      <c r="J97" s="3">
        <v>60</v>
      </c>
      <c r="K97" s="4">
        <v>7.1914047602573191E-3</v>
      </c>
      <c r="L97" s="4">
        <v>1.6898396421856067E-2</v>
      </c>
      <c r="M97" s="4">
        <v>6.9995897422424885E-3</v>
      </c>
      <c r="N97" s="4">
        <v>1.6546298802053161E-2</v>
      </c>
      <c r="O97" s="8">
        <v>1306.4508632796189</v>
      </c>
      <c r="P97" s="8">
        <v>3088.3133369327115</v>
      </c>
    </row>
    <row r="98" spans="1:16" x14ac:dyDescent="0.2">
      <c r="A98" s="2" t="s">
        <v>5288</v>
      </c>
      <c r="B98" s="4">
        <v>2.2360516526878571E-3</v>
      </c>
      <c r="C98" s="7" t="s">
        <v>2314</v>
      </c>
      <c r="D98" s="4">
        <v>2.2360516526878571E-3</v>
      </c>
      <c r="E98" s="7" t="s">
        <v>2314</v>
      </c>
      <c r="F98" s="8">
        <v>417.35183340273358</v>
      </c>
      <c r="G98" s="7" t="s">
        <v>2315</v>
      </c>
      <c r="H98" s="5" t="s">
        <v>2235</v>
      </c>
      <c r="I98" s="4">
        <v>0.25233644859813081</v>
      </c>
      <c r="J98" s="3">
        <v>27</v>
      </c>
      <c r="K98" s="4">
        <v>1.2321379170476441E-3</v>
      </c>
      <c r="L98" s="4">
        <v>3.4629872534077612E-3</v>
      </c>
      <c r="M98" s="4">
        <v>1.2321379170476441E-3</v>
      </c>
      <c r="N98" s="4">
        <v>3.4629872534077612E-3</v>
      </c>
      <c r="O98" s="8">
        <v>229.97457060829552</v>
      </c>
      <c r="P98" s="8">
        <v>646.35540843732963</v>
      </c>
    </row>
    <row r="99" spans="1:16" x14ac:dyDescent="0.2">
      <c r="A99" s="15" t="s">
        <v>5292</v>
      </c>
      <c r="B99" s="16">
        <v>4.6559637544155888E-2</v>
      </c>
      <c r="C99" s="17" t="s">
        <v>2316</v>
      </c>
      <c r="D99" s="16">
        <v>4.5948153186426803E-2</v>
      </c>
      <c r="E99" s="17" t="s">
        <v>2317</v>
      </c>
      <c r="F99" s="18">
        <v>8576.0746853828787</v>
      </c>
      <c r="G99" s="17" t="s">
        <v>2318</v>
      </c>
      <c r="H99" s="19" t="s">
        <v>2216</v>
      </c>
      <c r="I99" s="16">
        <v>0.52336448598130836</v>
      </c>
      <c r="J99" s="20">
        <v>56</v>
      </c>
      <c r="K99" s="16">
        <v>2.7536546801396694E-2</v>
      </c>
      <c r="L99" s="16">
        <v>6.7317901210102671E-2</v>
      </c>
      <c r="M99" s="16">
        <v>2.6920152984572492E-2</v>
      </c>
      <c r="N99" s="16">
        <v>6.6252345819761846E-2</v>
      </c>
      <c r="O99" s="18">
        <v>5024.55978156323</v>
      </c>
      <c r="P99" s="18">
        <v>12365.78679292675</v>
      </c>
    </row>
    <row r="100" spans="1:16" x14ac:dyDescent="0.2">
      <c r="A100" s="2" t="s">
        <v>3478</v>
      </c>
      <c r="B100" s="4">
        <v>4.6395820276422937E-2</v>
      </c>
      <c r="C100" s="7" t="s">
        <v>2319</v>
      </c>
      <c r="D100" s="4">
        <v>4.5876245672003206E-2</v>
      </c>
      <c r="E100" s="7" t="s">
        <v>2320</v>
      </c>
      <c r="F100" s="8">
        <v>8562.6533795986197</v>
      </c>
      <c r="G100" s="7" t="s">
        <v>2321</v>
      </c>
      <c r="H100" s="5" t="s">
        <v>2216</v>
      </c>
      <c r="I100" s="4">
        <v>0.52336448598130836</v>
      </c>
      <c r="J100" s="3">
        <v>56</v>
      </c>
      <c r="K100" s="4">
        <v>2.7360355961409993E-2</v>
      </c>
      <c r="L100" s="4">
        <v>6.7317901210102671E-2</v>
      </c>
      <c r="M100" s="4">
        <v>2.6848242299471952E-2</v>
      </c>
      <c r="N100" s="4">
        <v>6.6180455179232045E-2</v>
      </c>
      <c r="O100" s="8">
        <v>5011.1378839823401</v>
      </c>
      <c r="P100" s="8">
        <v>12352.368636600379</v>
      </c>
    </row>
    <row r="101" spans="1:16" x14ac:dyDescent="0.2">
      <c r="A101" s="2" t="s">
        <v>3477</v>
      </c>
      <c r="B101" s="4">
        <v>1.6381726773295082E-4</v>
      </c>
      <c r="C101" s="7" t="s">
        <v>5280</v>
      </c>
      <c r="D101" s="4">
        <v>7.1907514423599707E-5</v>
      </c>
      <c r="E101" s="7" t="s">
        <v>6176</v>
      </c>
      <c r="F101" s="8">
        <v>13.421305784259632</v>
      </c>
      <c r="G101" s="7" t="s">
        <v>2322</v>
      </c>
      <c r="H101" s="5" t="s">
        <v>2304</v>
      </c>
      <c r="I101" s="4">
        <v>9.3457943925233638E-3</v>
      </c>
      <c r="J101" s="3">
        <v>1</v>
      </c>
      <c r="K101" s="4">
        <v>0</v>
      </c>
      <c r="L101" s="4">
        <v>4.9145180319885254E-4</v>
      </c>
      <c r="M101" s="4">
        <v>0</v>
      </c>
      <c r="N101" s="4">
        <v>2.1571442719286058E-4</v>
      </c>
      <c r="O101" s="8">
        <v>0</v>
      </c>
      <c r="P101" s="8">
        <v>40.262402512992608</v>
      </c>
    </row>
    <row r="102" spans="1:16" x14ac:dyDescent="0.2">
      <c r="A102" s="15" t="s">
        <v>5304</v>
      </c>
      <c r="B102" s="16">
        <v>5.373529249016179E-2</v>
      </c>
      <c r="C102" s="17" t="s">
        <v>2323</v>
      </c>
      <c r="D102" s="16">
        <v>4.9204634577466891E-2</v>
      </c>
      <c r="E102" s="17" t="s">
        <v>2324</v>
      </c>
      <c r="F102" s="18">
        <v>9183.8864402494328</v>
      </c>
      <c r="G102" s="17" t="s">
        <v>2325</v>
      </c>
      <c r="H102" s="19" t="s">
        <v>2326</v>
      </c>
      <c r="I102" s="16">
        <v>0.91588785046728971</v>
      </c>
      <c r="J102" s="20">
        <v>98</v>
      </c>
      <c r="K102" s="16">
        <v>4.0005283422589133E-2</v>
      </c>
      <c r="L102" s="16">
        <v>6.803779786773323E-2</v>
      </c>
      <c r="M102" s="16">
        <v>3.6538972101403694E-2</v>
      </c>
      <c r="N102" s="16">
        <v>6.2344822352133969E-2</v>
      </c>
      <c r="O102" s="18">
        <v>6819.8813649234344</v>
      </c>
      <c r="P102" s="18">
        <v>11636.460132999922</v>
      </c>
    </row>
    <row r="103" spans="1:16" x14ac:dyDescent="0.2">
      <c r="A103" s="2" t="s">
        <v>5309</v>
      </c>
      <c r="B103" s="4">
        <v>3.0711128618118241E-2</v>
      </c>
      <c r="C103" s="7" t="s">
        <v>2327</v>
      </c>
      <c r="D103" s="4">
        <v>2.7065850359852092E-2</v>
      </c>
      <c r="E103" s="7" t="s">
        <v>2328</v>
      </c>
      <c r="F103" s="8">
        <v>5051.7537270259008</v>
      </c>
      <c r="G103" s="7" t="s">
        <v>2329</v>
      </c>
      <c r="H103" s="5" t="s">
        <v>2279</v>
      </c>
      <c r="I103" s="4">
        <v>0.79439252336448596</v>
      </c>
      <c r="J103" s="3">
        <v>85</v>
      </c>
      <c r="K103" s="4">
        <v>2.0313622975289155E-2</v>
      </c>
      <c r="L103" s="4">
        <v>4.3070387340682408E-2</v>
      </c>
      <c r="M103" s="4">
        <v>1.7769780787582783E-2</v>
      </c>
      <c r="N103" s="4">
        <v>3.8235477831901572E-2</v>
      </c>
      <c r="O103" s="8">
        <v>3316.6723058242433</v>
      </c>
      <c r="P103" s="8">
        <v>7136.5286910933955</v>
      </c>
    </row>
    <row r="104" spans="1:16" x14ac:dyDescent="0.2">
      <c r="A104" s="2" t="s">
        <v>5314</v>
      </c>
      <c r="B104" s="4">
        <v>2.3024163872043549E-2</v>
      </c>
      <c r="C104" s="7" t="s">
        <v>2330</v>
      </c>
      <c r="D104" s="4">
        <v>2.2138784217614803E-2</v>
      </c>
      <c r="E104" s="7" t="s">
        <v>2331</v>
      </c>
      <c r="F104" s="8">
        <v>4132.1327132235328</v>
      </c>
      <c r="G104" s="7" t="s">
        <v>2332</v>
      </c>
      <c r="H104" s="5" t="s">
        <v>2079</v>
      </c>
      <c r="I104" s="4">
        <v>0.80373831775700932</v>
      </c>
      <c r="J104" s="3">
        <v>86</v>
      </c>
      <c r="K104" s="4">
        <v>1.6741866865056545E-2</v>
      </c>
      <c r="L104" s="4">
        <v>3.0645359712295879E-2</v>
      </c>
      <c r="M104" s="4">
        <v>1.5840118984134684E-2</v>
      </c>
      <c r="N104" s="4">
        <v>2.9480340624807099E-2</v>
      </c>
      <c r="O104" s="8">
        <v>2956.5071501811631</v>
      </c>
      <c r="P104" s="8">
        <v>5502.4105522386471</v>
      </c>
    </row>
    <row r="105" spans="1:16" x14ac:dyDescent="0.2">
      <c r="A105" s="15" t="s">
        <v>5319</v>
      </c>
      <c r="B105" s="16">
        <v>0.18944166780153496</v>
      </c>
      <c r="C105" s="17" t="s">
        <v>2333</v>
      </c>
      <c r="D105" s="16">
        <v>0.18945399890219561</v>
      </c>
      <c r="E105" s="17" t="s">
        <v>2334</v>
      </c>
      <c r="F105" s="18">
        <v>35360.978219025288</v>
      </c>
      <c r="G105" s="17" t="s">
        <v>2335</v>
      </c>
      <c r="H105" s="19" t="s">
        <v>2134</v>
      </c>
      <c r="I105" s="16">
        <v>0.85046728971962615</v>
      </c>
      <c r="J105" s="20">
        <v>91</v>
      </c>
      <c r="K105" s="16">
        <v>0.15147426127302868</v>
      </c>
      <c r="L105" s="16">
        <v>0.2314483481896828</v>
      </c>
      <c r="M105" s="16">
        <v>0.15151159778228976</v>
      </c>
      <c r="N105" s="16">
        <v>0.23101690090072799</v>
      </c>
      <c r="O105" s="18">
        <v>28279.15135153781</v>
      </c>
      <c r="P105" s="18">
        <v>43118.559905376031</v>
      </c>
    </row>
    <row r="106" spans="1:16" x14ac:dyDescent="0.2">
      <c r="A106" s="2" t="s">
        <v>5323</v>
      </c>
      <c r="B106" s="4">
        <v>0.16889176612943774</v>
      </c>
      <c r="C106" s="7" t="s">
        <v>2336</v>
      </c>
      <c r="D106" s="4">
        <v>0.1689037387301949</v>
      </c>
      <c r="E106" s="7" t="s">
        <v>2337</v>
      </c>
      <c r="F106" s="8">
        <v>31525.338398550648</v>
      </c>
      <c r="G106" s="7" t="s">
        <v>2338</v>
      </c>
      <c r="H106" s="5" t="s">
        <v>2079</v>
      </c>
      <c r="I106" s="4">
        <v>0.80373831775700932</v>
      </c>
      <c r="J106" s="3">
        <v>86</v>
      </c>
      <c r="K106" s="4">
        <v>0.13080078266025585</v>
      </c>
      <c r="L106" s="4">
        <v>0.20905294716252637</v>
      </c>
      <c r="M106" s="4">
        <v>0.13099623078149467</v>
      </c>
      <c r="N106" s="4">
        <v>0.20883174963697346</v>
      </c>
      <c r="O106" s="8">
        <v>24450.024228995888</v>
      </c>
      <c r="P106" s="8">
        <v>38977.772932447617</v>
      </c>
    </row>
    <row r="107" spans="1:16" x14ac:dyDescent="0.2">
      <c r="A107" s="2" t="s">
        <v>5328</v>
      </c>
      <c r="B107" s="4">
        <v>2.054990167209721E-2</v>
      </c>
      <c r="C107" s="7" t="s">
        <v>2339</v>
      </c>
      <c r="D107" s="4">
        <v>2.055026017200071E-2</v>
      </c>
      <c r="E107" s="7" t="s">
        <v>2340</v>
      </c>
      <c r="F107" s="8">
        <v>3835.6398204746383</v>
      </c>
      <c r="G107" s="7" t="s">
        <v>2341</v>
      </c>
      <c r="H107" s="5" t="s">
        <v>2342</v>
      </c>
      <c r="I107" s="4">
        <v>0.20560747663551401</v>
      </c>
      <c r="J107" s="3">
        <v>22</v>
      </c>
      <c r="K107" s="4">
        <v>9.2231473539314754E-3</v>
      </c>
      <c r="L107" s="4">
        <v>3.3487050048091778E-2</v>
      </c>
      <c r="M107" s="4">
        <v>9.2236111868814301E-3</v>
      </c>
      <c r="N107" s="4">
        <v>3.3358226013842106E-2</v>
      </c>
      <c r="O107" s="8">
        <v>1721.5572971275633</v>
      </c>
      <c r="P107" s="8">
        <v>6226.2053603299428</v>
      </c>
    </row>
    <row r="108" spans="1:16" x14ac:dyDescent="0.2">
      <c r="A108" s="15" t="s">
        <v>5332</v>
      </c>
      <c r="B108" s="16">
        <v>3.9783085823370291E-3</v>
      </c>
      <c r="C108" s="17" t="s">
        <v>2343</v>
      </c>
      <c r="D108" s="16">
        <v>3.7876557181343645E-3</v>
      </c>
      <c r="E108" s="17" t="s">
        <v>2344</v>
      </c>
      <c r="F108" s="18">
        <v>706.95373085927326</v>
      </c>
      <c r="G108" s="17" t="s">
        <v>2345</v>
      </c>
      <c r="H108" s="19" t="s">
        <v>2346</v>
      </c>
      <c r="I108" s="16">
        <v>8.4112149532710276E-2</v>
      </c>
      <c r="J108" s="20">
        <v>9</v>
      </c>
      <c r="K108" s="16">
        <v>1.2675805209531278E-3</v>
      </c>
      <c r="L108" s="16">
        <v>7.2765796471223653E-3</v>
      </c>
      <c r="M108" s="16">
        <v>1.1939995177779317E-3</v>
      </c>
      <c r="N108" s="16">
        <v>7.026021815927039E-3</v>
      </c>
      <c r="O108" s="18">
        <v>222.85616131791681</v>
      </c>
      <c r="P108" s="18">
        <v>1311.3843246330823</v>
      </c>
    </row>
    <row r="109" spans="1:16" x14ac:dyDescent="0.2">
      <c r="A109" s="2" t="s">
        <v>3475</v>
      </c>
      <c r="B109" s="4">
        <v>0</v>
      </c>
      <c r="C109" s="7" t="s">
        <v>4866</v>
      </c>
      <c r="D109" s="4">
        <v>0</v>
      </c>
      <c r="E109" s="7" t="s">
        <v>4866</v>
      </c>
      <c r="F109" s="8">
        <v>0</v>
      </c>
      <c r="G109" s="7" t="s">
        <v>4867</v>
      </c>
      <c r="H109" s="5" t="s">
        <v>2243</v>
      </c>
      <c r="I109" s="4">
        <v>0</v>
      </c>
      <c r="J109" s="3">
        <v>0</v>
      </c>
      <c r="K109" s="4">
        <v>0</v>
      </c>
      <c r="L109" s="4">
        <v>0</v>
      </c>
      <c r="M109" s="4">
        <v>0</v>
      </c>
      <c r="N109" s="4">
        <v>0</v>
      </c>
      <c r="O109" s="8">
        <v>0</v>
      </c>
      <c r="P109" s="8">
        <v>0</v>
      </c>
    </row>
    <row r="110" spans="1:16" x14ac:dyDescent="0.2">
      <c r="A110" s="2" t="s">
        <v>3476</v>
      </c>
      <c r="B110" s="4">
        <v>3.9783085823370291E-3</v>
      </c>
      <c r="C110" s="7" t="s">
        <v>2343</v>
      </c>
      <c r="D110" s="4">
        <v>3.7876557181343645E-3</v>
      </c>
      <c r="E110" s="7" t="s">
        <v>2344</v>
      </c>
      <c r="F110" s="8">
        <v>706.95373085927326</v>
      </c>
      <c r="G110" s="7" t="s">
        <v>2345</v>
      </c>
      <c r="H110" s="5" t="s">
        <v>2346</v>
      </c>
      <c r="I110" s="4">
        <v>8.4112149532710276E-2</v>
      </c>
      <c r="J110" s="3">
        <v>9</v>
      </c>
      <c r="K110" s="4">
        <v>1.2675805209531278E-3</v>
      </c>
      <c r="L110" s="4">
        <v>7.2765796471223653E-3</v>
      </c>
      <c r="M110" s="4">
        <v>1.1939995177779317E-3</v>
      </c>
      <c r="N110" s="4">
        <v>7.026021815927039E-3</v>
      </c>
      <c r="O110" s="8">
        <v>222.85616131791681</v>
      </c>
      <c r="P110" s="8">
        <v>1311.3843246330823</v>
      </c>
    </row>
    <row r="111" spans="1:16" x14ac:dyDescent="0.2">
      <c r="A111" s="15" t="s">
        <v>5343</v>
      </c>
      <c r="B111" s="16">
        <v>2.4306091179539985E-2</v>
      </c>
      <c r="C111" s="17" t="s">
        <v>2347</v>
      </c>
      <c r="D111" s="16">
        <v>2.1290023168069269E-2</v>
      </c>
      <c r="E111" s="17" t="s">
        <v>2348</v>
      </c>
      <c r="F111" s="18">
        <v>3973.7141991776475</v>
      </c>
      <c r="G111" s="17" t="s">
        <v>2349</v>
      </c>
      <c r="H111" s="19" t="s">
        <v>2127</v>
      </c>
      <c r="I111" s="16">
        <v>0.7009345794392523</v>
      </c>
      <c r="J111" s="20">
        <v>75</v>
      </c>
      <c r="K111" s="16">
        <v>1.42206432985527E-2</v>
      </c>
      <c r="L111" s="16">
        <v>3.4874558881620728E-2</v>
      </c>
      <c r="M111" s="16">
        <v>1.2414183280415932E-2</v>
      </c>
      <c r="N111" s="16">
        <v>3.2924849358041602E-2</v>
      </c>
      <c r="O111" s="18">
        <v>2317.0672940632676</v>
      </c>
      <c r="P111" s="18">
        <v>6145.3170044483295</v>
      </c>
    </row>
    <row r="112" spans="1:16" x14ac:dyDescent="0.2">
      <c r="A112" s="2" t="s">
        <v>5348</v>
      </c>
      <c r="B112" s="4">
        <v>3.5592573917495292E-3</v>
      </c>
      <c r="C112" s="7" t="s">
        <v>2350</v>
      </c>
      <c r="D112" s="4">
        <v>1.2908332649837866E-3</v>
      </c>
      <c r="E112" s="7" t="s">
        <v>2351</v>
      </c>
      <c r="F112" s="8">
        <v>240.9298681050748</v>
      </c>
      <c r="G112" s="7" t="s">
        <v>2352</v>
      </c>
      <c r="H112" s="5" t="s">
        <v>2353</v>
      </c>
      <c r="I112" s="4">
        <v>0.42056074766355139</v>
      </c>
      <c r="J112" s="3">
        <v>45</v>
      </c>
      <c r="K112" s="4">
        <v>2.3487864475773999E-3</v>
      </c>
      <c r="L112" s="4">
        <v>4.9824803758606925E-3</v>
      </c>
      <c r="M112" s="4">
        <v>8.776340293423201E-4</v>
      </c>
      <c r="N112" s="4">
        <v>4.3301082142396044E-3</v>
      </c>
      <c r="O112" s="8">
        <v>163.80756265730912</v>
      </c>
      <c r="P112" s="8">
        <v>808.20074074443107</v>
      </c>
    </row>
    <row r="113" spans="1:16" x14ac:dyDescent="0.2">
      <c r="A113" s="2" t="s">
        <v>5352</v>
      </c>
      <c r="B113" s="4">
        <v>1.2735950721308634E-2</v>
      </c>
      <c r="C113" s="7" t="s">
        <v>2354</v>
      </c>
      <c r="D113" s="4">
        <v>1.2257876692868486E-2</v>
      </c>
      <c r="E113" s="7" t="s">
        <v>2355</v>
      </c>
      <c r="F113" s="8">
        <v>2287.8931733279815</v>
      </c>
      <c r="G113" s="7" t="s">
        <v>2356</v>
      </c>
      <c r="H113" s="5" t="s">
        <v>2357</v>
      </c>
      <c r="I113" s="4">
        <v>0.16822429906542055</v>
      </c>
      <c r="J113" s="3">
        <v>18</v>
      </c>
      <c r="K113" s="4">
        <v>4.1039376832524791E-3</v>
      </c>
      <c r="L113" s="4">
        <v>2.161951074124422E-2</v>
      </c>
      <c r="M113" s="4">
        <v>3.8869953806531625E-3</v>
      </c>
      <c r="N113" s="4">
        <v>2.083391704530508E-2</v>
      </c>
      <c r="O113" s="8">
        <v>725.49515866215631</v>
      </c>
      <c r="P113" s="8">
        <v>3888.5834615522322</v>
      </c>
    </row>
    <row r="114" spans="1:16" x14ac:dyDescent="0.2">
      <c r="A114" s="2" t="s">
        <v>5357</v>
      </c>
      <c r="B114" s="4">
        <v>8.0108830664818234E-3</v>
      </c>
      <c r="C114" s="7" t="s">
        <v>2358</v>
      </c>
      <c r="D114" s="4">
        <v>7.7413132102169971E-3</v>
      </c>
      <c r="E114" s="7" t="s">
        <v>2359</v>
      </c>
      <c r="F114" s="8">
        <v>1444.8911577445913</v>
      </c>
      <c r="G114" s="7" t="s">
        <v>2360</v>
      </c>
      <c r="H114" s="5" t="s">
        <v>2151</v>
      </c>
      <c r="I114" s="4">
        <v>0.40186915887850466</v>
      </c>
      <c r="J114" s="3">
        <v>43</v>
      </c>
      <c r="K114" s="4">
        <v>3.6421869087408581E-3</v>
      </c>
      <c r="L114" s="4">
        <v>1.3385347962292153E-2</v>
      </c>
      <c r="M114" s="4">
        <v>3.5499667688789261E-3</v>
      </c>
      <c r="N114" s="4">
        <v>1.3015409541138206E-2</v>
      </c>
      <c r="O114" s="8">
        <v>662.58985463482077</v>
      </c>
      <c r="P114" s="8">
        <v>2429.2842376659287</v>
      </c>
    </row>
    <row r="115" spans="1:16" x14ac:dyDescent="0.2">
      <c r="A115" s="15" t="s">
        <v>5362</v>
      </c>
      <c r="B115" s="16">
        <v>1.2827312691950917E-2</v>
      </c>
      <c r="C115" s="17" t="s">
        <v>2361</v>
      </c>
      <c r="D115" s="16">
        <v>1.3346904512462232E-2</v>
      </c>
      <c r="E115" s="17" t="s">
        <v>2362</v>
      </c>
      <c r="F115" s="18">
        <v>2491.1567055400787</v>
      </c>
      <c r="G115" s="17" t="s">
        <v>2363</v>
      </c>
      <c r="H115" s="19" t="s">
        <v>2127</v>
      </c>
      <c r="I115" s="16">
        <v>0.7009345794392523</v>
      </c>
      <c r="J115" s="20">
        <v>75</v>
      </c>
      <c r="K115" s="16">
        <v>1.0386202411788358E-2</v>
      </c>
      <c r="L115" s="16">
        <v>1.5404614101895192E-2</v>
      </c>
      <c r="M115" s="16">
        <v>1.0537675230588532E-2</v>
      </c>
      <c r="N115" s="16">
        <v>1.595791817330211E-2</v>
      </c>
      <c r="O115" s="18">
        <v>1966.823115200473</v>
      </c>
      <c r="P115" s="18">
        <v>2978.4939891315439</v>
      </c>
    </row>
    <row r="116" spans="1:16" x14ac:dyDescent="0.2">
      <c r="A116" s="2" t="s">
        <v>5367</v>
      </c>
      <c r="B116" s="4">
        <v>4.5068594908572498E-4</v>
      </c>
      <c r="C116" s="7" t="s">
        <v>4383</v>
      </c>
      <c r="D116" s="4">
        <v>4.4527989785418909E-4</v>
      </c>
      <c r="E116" s="7" t="s">
        <v>4383</v>
      </c>
      <c r="F116" s="8">
        <v>83.110057642648727</v>
      </c>
      <c r="G116" s="7" t="s">
        <v>2364</v>
      </c>
      <c r="H116" s="5" t="s">
        <v>2357</v>
      </c>
      <c r="I116" s="4">
        <v>0.16822429906542055</v>
      </c>
      <c r="J116" s="3">
        <v>18</v>
      </c>
      <c r="K116" s="4">
        <v>2.2873391743093077E-4</v>
      </c>
      <c r="L116" s="4">
        <v>7.265272340022087E-4</v>
      </c>
      <c r="M116" s="4">
        <v>2.2636345363873285E-4</v>
      </c>
      <c r="N116" s="4">
        <v>7.167448991655407E-4</v>
      </c>
      <c r="O116" s="8">
        <v>42.250008973602128</v>
      </c>
      <c r="P116" s="8">
        <v>133.77812511138521</v>
      </c>
    </row>
    <row r="117" spans="1:16" x14ac:dyDescent="0.2">
      <c r="A117" s="15" t="s">
        <v>5372</v>
      </c>
      <c r="B117" s="16">
        <v>8.2570542239918598E-4</v>
      </c>
      <c r="C117" s="17" t="s">
        <v>4057</v>
      </c>
      <c r="D117" s="16">
        <v>8.5095248877114203E-4</v>
      </c>
      <c r="E117" s="17" t="s">
        <v>4057</v>
      </c>
      <c r="F117" s="18">
        <v>158.82753911357523</v>
      </c>
      <c r="G117" s="17" t="s">
        <v>2365</v>
      </c>
      <c r="H117" s="19" t="s">
        <v>2366</v>
      </c>
      <c r="I117" s="16">
        <v>0.28971962616822428</v>
      </c>
      <c r="J117" s="20">
        <v>31</v>
      </c>
      <c r="K117" s="16">
        <v>5.2555231678796022E-4</v>
      </c>
      <c r="L117" s="16">
        <v>1.1795685052956712E-3</v>
      </c>
      <c r="M117" s="16">
        <v>5.3493962807681604E-4</v>
      </c>
      <c r="N117" s="16">
        <v>1.2151382280177817E-3</v>
      </c>
      <c r="O117" s="18">
        <v>99.844757284236763</v>
      </c>
      <c r="P117" s="18">
        <v>226.80163344677646</v>
      </c>
    </row>
    <row r="118" spans="1:16" x14ac:dyDescent="0.2">
      <c r="A118" s="2" t="s">
        <v>5377</v>
      </c>
      <c r="B118" s="4">
        <v>5.6052054707054436E-4</v>
      </c>
      <c r="C118" s="7" t="s">
        <v>4624</v>
      </c>
      <c r="D118" s="4">
        <v>5.7405112915552819E-4</v>
      </c>
      <c r="E118" s="7" t="s">
        <v>4624</v>
      </c>
      <c r="F118" s="8">
        <v>107.14479289062004</v>
      </c>
      <c r="G118" s="7" t="s">
        <v>2367</v>
      </c>
      <c r="H118" s="5" t="s">
        <v>2368</v>
      </c>
      <c r="I118" s="4">
        <v>0.13084112149532709</v>
      </c>
      <c r="J118" s="3">
        <v>14</v>
      </c>
      <c r="K118" s="4">
        <v>2.8486602828730842E-4</v>
      </c>
      <c r="L118" s="4">
        <v>8.9709418592066078E-4</v>
      </c>
      <c r="M118" s="4">
        <v>2.9114662594854234E-4</v>
      </c>
      <c r="N118" s="4">
        <v>9.2053692769258921E-4</v>
      </c>
      <c r="O118" s="8">
        <v>54.341579266553005</v>
      </c>
      <c r="P118" s="8">
        <v>171.81525034343767</v>
      </c>
    </row>
    <row r="119" spans="1:16" x14ac:dyDescent="0.2">
      <c r="A119" s="2" t="s">
        <v>5381</v>
      </c>
      <c r="B119" s="4">
        <v>1.0253412939850221E-4</v>
      </c>
      <c r="C119" s="7" t="s">
        <v>6176</v>
      </c>
      <c r="D119" s="4">
        <v>1.0011867757692055E-4</v>
      </c>
      <c r="E119" s="7" t="s">
        <v>6176</v>
      </c>
      <c r="F119" s="8">
        <v>18.686828452445372</v>
      </c>
      <c r="G119" s="7" t="s">
        <v>2369</v>
      </c>
      <c r="H119" s="5" t="s">
        <v>2370</v>
      </c>
      <c r="I119" s="4">
        <v>5.6074766355140186E-2</v>
      </c>
      <c r="J119" s="3">
        <v>6</v>
      </c>
      <c r="K119" s="4">
        <v>3.1289016882304614E-5</v>
      </c>
      <c r="L119" s="4">
        <v>1.8632647017734533E-4</v>
      </c>
      <c r="M119" s="4">
        <v>3.047534030854926E-5</v>
      </c>
      <c r="N119" s="4">
        <v>1.8247159249757183E-4</v>
      </c>
      <c r="O119" s="8">
        <v>5.6881240359794001</v>
      </c>
      <c r="P119" s="8">
        <v>34.057734570324335</v>
      </c>
    </row>
    <row r="120" spans="1:16" x14ac:dyDescent="0.2">
      <c r="A120" s="2" t="s">
        <v>5386</v>
      </c>
      <c r="B120" s="4">
        <v>1.5233349432238445E-4</v>
      </c>
      <c r="C120" s="7" t="s">
        <v>4906</v>
      </c>
      <c r="D120" s="4">
        <v>1.6461071478191555E-4</v>
      </c>
      <c r="E120" s="7" t="s">
        <v>5484</v>
      </c>
      <c r="F120" s="8">
        <v>30.724059316512225</v>
      </c>
      <c r="G120" s="7" t="s">
        <v>2371</v>
      </c>
      <c r="H120" s="5" t="s">
        <v>2289</v>
      </c>
      <c r="I120" s="4">
        <v>0.12149532710280374</v>
      </c>
      <c r="J120" s="3">
        <v>13</v>
      </c>
      <c r="K120" s="4">
        <v>8.0862296115252028E-5</v>
      </c>
      <c r="L120" s="4">
        <v>2.328632053160963E-4</v>
      </c>
      <c r="M120" s="4">
        <v>8.5028350172174677E-5</v>
      </c>
      <c r="N120" s="4">
        <v>2.6833163744800613E-4</v>
      </c>
      <c r="O120" s="8">
        <v>15.870267483718333</v>
      </c>
      <c r="P120" s="8">
        <v>50.083235203563554</v>
      </c>
    </row>
    <row r="121" spans="1:16" x14ac:dyDescent="0.2">
      <c r="A121" s="2" t="s">
        <v>5391</v>
      </c>
      <c r="B121" s="4">
        <v>1.031725160775505E-5</v>
      </c>
      <c r="C121" s="7" t="s">
        <v>4866</v>
      </c>
      <c r="D121" s="4">
        <v>1.2171967256777815E-5</v>
      </c>
      <c r="E121" s="7" t="s">
        <v>4866</v>
      </c>
      <c r="F121" s="8">
        <v>2.2718584539976221</v>
      </c>
      <c r="G121" s="7" t="s">
        <v>4220</v>
      </c>
      <c r="H121" s="5" t="s">
        <v>2372</v>
      </c>
      <c r="I121" s="4">
        <v>2.8037383177570093E-2</v>
      </c>
      <c r="J121" s="3">
        <v>3</v>
      </c>
      <c r="K121" s="4">
        <v>7.6319345929202778E-7</v>
      </c>
      <c r="L121" s="4">
        <v>2.2762307225554794E-5</v>
      </c>
      <c r="M121" s="4">
        <v>7.3794787412460699E-7</v>
      </c>
      <c r="N121" s="4">
        <v>2.8788332415651852E-5</v>
      </c>
      <c r="O121" s="8">
        <v>0.13773559204293909</v>
      </c>
      <c r="P121" s="8">
        <v>5.373249450582736</v>
      </c>
    </row>
    <row r="122" spans="1:16" x14ac:dyDescent="0.2">
      <c r="A122" s="15" t="s">
        <v>5394</v>
      </c>
      <c r="B122" s="16">
        <v>1.1550921320466007E-2</v>
      </c>
      <c r="C122" s="17" t="s">
        <v>2373</v>
      </c>
      <c r="D122" s="16">
        <v>1.20506721258369E-2</v>
      </c>
      <c r="E122" s="17" t="s">
        <v>2374</v>
      </c>
      <c r="F122" s="18">
        <v>2249.2191087838546</v>
      </c>
      <c r="G122" s="17" t="s">
        <v>2375</v>
      </c>
      <c r="H122" s="19" t="s">
        <v>2226</v>
      </c>
      <c r="I122" s="16">
        <v>0.63551401869158874</v>
      </c>
      <c r="J122" s="20">
        <v>68</v>
      </c>
      <c r="K122" s="16">
        <v>9.063514588932271E-3</v>
      </c>
      <c r="L122" s="16">
        <v>1.4145804887145624E-2</v>
      </c>
      <c r="M122" s="16">
        <v>9.3503934738748545E-3</v>
      </c>
      <c r="N122" s="16">
        <v>1.4749253529129976E-2</v>
      </c>
      <c r="O122" s="18">
        <v>1745.2208023315209</v>
      </c>
      <c r="P122" s="18">
        <v>2752.9006292429472</v>
      </c>
    </row>
    <row r="123" spans="1:16" x14ac:dyDescent="0.2">
      <c r="A123" s="2" t="s">
        <v>5399</v>
      </c>
      <c r="B123" s="4">
        <v>4.065731207963409E-3</v>
      </c>
      <c r="C123" s="7" t="s">
        <v>2376</v>
      </c>
      <c r="D123" s="4">
        <v>4.0943423954884293E-3</v>
      </c>
      <c r="E123" s="7" t="s">
        <v>2376</v>
      </c>
      <c r="F123" s="8">
        <v>764.19581062968155</v>
      </c>
      <c r="G123" s="7" t="s">
        <v>2377</v>
      </c>
      <c r="H123" s="5" t="s">
        <v>2378</v>
      </c>
      <c r="I123" s="4">
        <v>0.34579439252336447</v>
      </c>
      <c r="J123" s="3">
        <v>37</v>
      </c>
      <c r="K123" s="4">
        <v>2.7167840111951337E-3</v>
      </c>
      <c r="L123" s="4">
        <v>5.4127183446499279E-3</v>
      </c>
      <c r="M123" s="4">
        <v>2.7238580398726204E-3</v>
      </c>
      <c r="N123" s="4">
        <v>5.4367737296513912E-3</v>
      </c>
      <c r="O123" s="8">
        <v>508.39932320128185</v>
      </c>
      <c r="P123" s="8">
        <v>1014.7562920285433</v>
      </c>
    </row>
    <row r="124" spans="1:16" x14ac:dyDescent="0.2">
      <c r="A124" s="15" t="s">
        <v>5404</v>
      </c>
      <c r="B124" s="16">
        <v>1.47173975008183E-5</v>
      </c>
      <c r="C124" s="17" t="s">
        <v>4866</v>
      </c>
      <c r="D124" s="16">
        <v>1.47173975008183E-5</v>
      </c>
      <c r="E124" s="17" t="s">
        <v>4866</v>
      </c>
      <c r="F124" s="18">
        <v>2.7469548042416214</v>
      </c>
      <c r="G124" s="17" t="s">
        <v>6304</v>
      </c>
      <c r="H124" s="19" t="s">
        <v>2094</v>
      </c>
      <c r="I124" s="16">
        <v>1.8691588785046728E-2</v>
      </c>
      <c r="J124" s="20">
        <v>2</v>
      </c>
      <c r="K124" s="16">
        <v>0</v>
      </c>
      <c r="L124" s="16">
        <v>3.422772304432661E-5</v>
      </c>
      <c r="M124" s="16">
        <v>0</v>
      </c>
      <c r="N124" s="16">
        <v>3.422772304432661E-5</v>
      </c>
      <c r="O124" s="18">
        <v>0</v>
      </c>
      <c r="P124" s="18">
        <v>6.3884941783788154</v>
      </c>
    </row>
    <row r="125" spans="1:16" x14ac:dyDescent="0.2">
      <c r="A125" s="2" t="s">
        <v>5406</v>
      </c>
      <c r="B125" s="4">
        <v>0</v>
      </c>
      <c r="C125" s="7" t="s">
        <v>4866</v>
      </c>
      <c r="D125" s="4">
        <v>0</v>
      </c>
      <c r="E125" s="7" t="s">
        <v>4866</v>
      </c>
      <c r="F125" s="8">
        <v>0</v>
      </c>
      <c r="G125" s="7" t="s">
        <v>4867</v>
      </c>
      <c r="H125" s="5" t="s">
        <v>2243</v>
      </c>
      <c r="I125" s="4">
        <v>0</v>
      </c>
      <c r="J125" s="3">
        <v>0</v>
      </c>
      <c r="K125" s="4">
        <v>0</v>
      </c>
      <c r="L125" s="4">
        <v>0</v>
      </c>
      <c r="M125" s="4">
        <v>0</v>
      </c>
      <c r="N125" s="4">
        <v>0</v>
      </c>
      <c r="O125" s="8">
        <v>0</v>
      </c>
      <c r="P125" s="8">
        <v>0</v>
      </c>
    </row>
    <row r="126" spans="1:16" x14ac:dyDescent="0.2">
      <c r="A126" s="2" t="s">
        <v>5409</v>
      </c>
      <c r="B126" s="4">
        <v>1.47173975008183E-5</v>
      </c>
      <c r="C126" s="7" t="s">
        <v>4866</v>
      </c>
      <c r="D126" s="4">
        <v>1.47173975008183E-5</v>
      </c>
      <c r="E126" s="7" t="s">
        <v>4866</v>
      </c>
      <c r="F126" s="8">
        <v>2.7469548042416214</v>
      </c>
      <c r="G126" s="7" t="s">
        <v>6304</v>
      </c>
      <c r="H126" s="5" t="s">
        <v>2094</v>
      </c>
      <c r="I126" s="4">
        <v>1.8691588785046728E-2</v>
      </c>
      <c r="J126" s="3">
        <v>2</v>
      </c>
      <c r="K126" s="4">
        <v>0</v>
      </c>
      <c r="L126" s="4">
        <v>3.422772304432661E-5</v>
      </c>
      <c r="M126" s="4">
        <v>0</v>
      </c>
      <c r="N126" s="4">
        <v>3.422772304432661E-5</v>
      </c>
      <c r="O126" s="8">
        <v>0</v>
      </c>
      <c r="P126" s="8">
        <v>6.3884941783788154</v>
      </c>
    </row>
    <row r="127" spans="1:16" x14ac:dyDescent="0.2">
      <c r="A127" s="2" t="s">
        <v>5412</v>
      </c>
      <c r="B127" s="4">
        <v>7.4704727150017788E-3</v>
      </c>
      <c r="C127" s="7" t="s">
        <v>2379</v>
      </c>
      <c r="D127" s="4">
        <v>7.9416123328476529E-3</v>
      </c>
      <c r="E127" s="7" t="s">
        <v>2380</v>
      </c>
      <c r="F127" s="8">
        <v>1482.2763433499315</v>
      </c>
      <c r="G127" s="7" t="s">
        <v>2381</v>
      </c>
      <c r="H127" s="5" t="s">
        <v>2153</v>
      </c>
      <c r="I127" s="4">
        <v>0.48598130841121495</v>
      </c>
      <c r="J127" s="3">
        <v>52</v>
      </c>
      <c r="K127" s="4">
        <v>5.4747986133900405E-3</v>
      </c>
      <c r="L127" s="4">
        <v>9.4355493072660213E-3</v>
      </c>
      <c r="M127" s="4">
        <v>5.8161253877657233E-3</v>
      </c>
      <c r="N127" s="4">
        <v>1.0101191308668774E-2</v>
      </c>
      <c r="O127" s="8">
        <v>1085.5610562333729</v>
      </c>
      <c r="P127" s="8">
        <v>1885.3547981134989</v>
      </c>
    </row>
    <row r="128" spans="1:16" x14ac:dyDescent="0.2">
      <c r="A128" s="9" t="s">
        <v>3479</v>
      </c>
      <c r="B128" s="10">
        <v>1.1137406255547716E-3</v>
      </c>
      <c r="C128" s="11" t="s">
        <v>4126</v>
      </c>
      <c r="D128" s="10">
        <v>1.1194497045866377E-3</v>
      </c>
      <c r="E128" s="11" t="s">
        <v>4126</v>
      </c>
      <c r="F128" s="12">
        <v>208.94167898571411</v>
      </c>
      <c r="G128" s="11" t="s">
        <v>2382</v>
      </c>
      <c r="H128" s="13" t="s">
        <v>2383</v>
      </c>
      <c r="I128" s="10">
        <v>0.27102803738317754</v>
      </c>
      <c r="J128" s="14">
        <v>29</v>
      </c>
      <c r="K128" s="10">
        <v>6.8102377464080485E-4</v>
      </c>
      <c r="L128" s="10">
        <v>1.7171410671657969E-3</v>
      </c>
      <c r="M128" s="10">
        <v>6.8328546021956542E-4</v>
      </c>
      <c r="N128" s="10">
        <v>1.6957647789362861E-3</v>
      </c>
      <c r="O128" s="12">
        <v>127.53302868351706</v>
      </c>
      <c r="P128" s="12">
        <v>316.50902994933466</v>
      </c>
    </row>
    <row r="129" spans="1:16" x14ac:dyDescent="0.2">
      <c r="A129" s="15" t="s">
        <v>5420</v>
      </c>
      <c r="B129" s="16">
        <v>4.7440554403873333E-2</v>
      </c>
      <c r="C129" s="17" t="s">
        <v>2384</v>
      </c>
      <c r="D129" s="16">
        <v>4.7328379724530037E-2</v>
      </c>
      <c r="E129" s="17" t="s">
        <v>2385</v>
      </c>
      <c r="F129" s="18">
        <v>8833.6895197701178</v>
      </c>
      <c r="G129" s="17" t="s">
        <v>2386</v>
      </c>
      <c r="H129" s="19" t="s">
        <v>2164</v>
      </c>
      <c r="I129" s="16">
        <v>0.98130841121495327</v>
      </c>
      <c r="J129" s="20">
        <v>105</v>
      </c>
      <c r="K129" s="16">
        <v>3.8229710614897862E-2</v>
      </c>
      <c r="L129" s="16">
        <v>5.8068760610249771E-2</v>
      </c>
      <c r="M129" s="16">
        <v>3.8216317615397184E-2</v>
      </c>
      <c r="N129" s="16">
        <v>5.8323793244245213E-2</v>
      </c>
      <c r="O129" s="18">
        <v>7132.9524984428872</v>
      </c>
      <c r="P129" s="18">
        <v>10885.948011186518</v>
      </c>
    </row>
    <row r="130" spans="1:16" x14ac:dyDescent="0.2">
      <c r="A130" s="15" t="s">
        <v>5425</v>
      </c>
      <c r="B130" s="16">
        <v>8.4111602088482755E-4</v>
      </c>
      <c r="C130" s="17" t="s">
        <v>4122</v>
      </c>
      <c r="D130" s="16">
        <v>7.3459604537005202E-4</v>
      </c>
      <c r="E130" s="17" t="s">
        <v>1580</v>
      </c>
      <c r="F130" s="18">
        <v>137.10998401001015</v>
      </c>
      <c r="G130" s="17" t="s">
        <v>2387</v>
      </c>
      <c r="H130" s="19" t="s">
        <v>2098</v>
      </c>
      <c r="I130" s="16">
        <v>0.7570093457943925</v>
      </c>
      <c r="J130" s="20">
        <v>81</v>
      </c>
      <c r="K130" s="16">
        <v>6.4530201675988812E-4</v>
      </c>
      <c r="L130" s="16">
        <v>1.079404215101199E-3</v>
      </c>
      <c r="M130" s="16">
        <v>5.3699095494407466E-4</v>
      </c>
      <c r="N130" s="16">
        <v>9.6610128116052306E-4</v>
      </c>
      <c r="O130" s="18">
        <v>100.22763083187131</v>
      </c>
      <c r="P130" s="18">
        <v>180.31969004848369</v>
      </c>
    </row>
    <row r="131" spans="1:16" x14ac:dyDescent="0.2">
      <c r="A131" s="15" t="s">
        <v>5428</v>
      </c>
      <c r="B131" s="16">
        <v>3.6250082039982791E-4</v>
      </c>
      <c r="C131" s="17" t="s">
        <v>2388</v>
      </c>
      <c r="D131" s="16">
        <v>3.42280927746043E-4</v>
      </c>
      <c r="E131" s="17" t="s">
        <v>2388</v>
      </c>
      <c r="F131" s="18">
        <v>63.885631873433773</v>
      </c>
      <c r="G131" s="17" t="s">
        <v>2389</v>
      </c>
      <c r="H131" s="19" t="s">
        <v>2390</v>
      </c>
      <c r="I131" s="16">
        <v>0.62616822429906538</v>
      </c>
      <c r="J131" s="20">
        <v>67</v>
      </c>
      <c r="K131" s="16">
        <v>3.0783565268286187E-4</v>
      </c>
      <c r="L131" s="16">
        <v>4.3046037489403066E-4</v>
      </c>
      <c r="M131" s="16">
        <v>2.8346487948257545E-4</v>
      </c>
      <c r="N131" s="16">
        <v>4.1571044887874105E-4</v>
      </c>
      <c r="O131" s="18">
        <v>52.90780604961838</v>
      </c>
      <c r="P131" s="18">
        <v>77.591015303990119</v>
      </c>
    </row>
    <row r="132" spans="1:16" x14ac:dyDescent="0.2">
      <c r="A132" s="2" t="s">
        <v>5756</v>
      </c>
      <c r="B132" s="4">
        <v>3.1696515886291252E-4</v>
      </c>
      <c r="C132" s="7" t="s">
        <v>2388</v>
      </c>
      <c r="D132" s="4">
        <v>3.0047914189639988E-4</v>
      </c>
      <c r="E132" s="7" t="s">
        <v>2388</v>
      </c>
      <c r="F132" s="8">
        <v>56.083463286278871</v>
      </c>
      <c r="G132" s="7" t="s">
        <v>2391</v>
      </c>
      <c r="H132" s="5" t="s">
        <v>2392</v>
      </c>
      <c r="I132" s="4">
        <v>0.61682242990654201</v>
      </c>
      <c r="J132" s="3">
        <v>66</v>
      </c>
      <c r="K132" s="4">
        <v>2.7413078493612584E-4</v>
      </c>
      <c r="L132" s="4">
        <v>3.7173825874453338E-4</v>
      </c>
      <c r="M132" s="4">
        <v>2.5104492255293012E-4</v>
      </c>
      <c r="N132" s="4">
        <v>3.6496108248237398E-4</v>
      </c>
      <c r="O132" s="8">
        <v>46.856725589486473</v>
      </c>
      <c r="P132" s="8">
        <v>68.118809648950375</v>
      </c>
    </row>
    <row r="133" spans="1:16" x14ac:dyDescent="0.2">
      <c r="A133" s="2" t="s">
        <v>5757</v>
      </c>
      <c r="B133" s="4">
        <v>4.5535661536915366E-5</v>
      </c>
      <c r="C133" s="7" t="s">
        <v>5018</v>
      </c>
      <c r="D133" s="4">
        <v>4.1801785849643139E-5</v>
      </c>
      <c r="E133" s="7" t="s">
        <v>5018</v>
      </c>
      <c r="F133" s="8">
        <v>7.8021685871549051</v>
      </c>
      <c r="G133" s="7" t="s">
        <v>2393</v>
      </c>
      <c r="H133" s="5" t="s">
        <v>2394</v>
      </c>
      <c r="I133" s="4">
        <v>0.17757009345794392</v>
      </c>
      <c r="J133" s="3">
        <v>19</v>
      </c>
      <c r="K133" s="4">
        <v>2.755143696061726E-5</v>
      </c>
      <c r="L133" s="4">
        <v>6.7217258040685245E-5</v>
      </c>
      <c r="M133" s="4">
        <v>2.530077806165028E-5</v>
      </c>
      <c r="N133" s="4">
        <v>6.1221835917976307E-5</v>
      </c>
      <c r="O133" s="8">
        <v>4.7223086720078733</v>
      </c>
      <c r="P133" s="8">
        <v>11.426858334839883</v>
      </c>
    </row>
    <row r="134" spans="1:16" x14ac:dyDescent="0.2">
      <c r="A134" s="2" t="s">
        <v>5438</v>
      </c>
      <c r="B134" s="4">
        <v>1.0152756958200114E-4</v>
      </c>
      <c r="C134" s="7" t="s">
        <v>5074</v>
      </c>
      <c r="D134" s="4">
        <v>5.9707976176258184E-5</v>
      </c>
      <c r="E134" s="7" t="s">
        <v>5018</v>
      </c>
      <c r="F134" s="8">
        <v>11.144301293744176</v>
      </c>
      <c r="G134" s="7" t="s">
        <v>2395</v>
      </c>
      <c r="H134" s="5" t="s">
        <v>2396</v>
      </c>
      <c r="I134" s="4">
        <v>0.26168224299065418</v>
      </c>
      <c r="J134" s="3">
        <v>28</v>
      </c>
      <c r="K134" s="4">
        <v>6.1577182308060436E-5</v>
      </c>
      <c r="L134" s="4">
        <v>1.4468398895003972E-4</v>
      </c>
      <c r="M134" s="4">
        <v>3.5523788904191917E-5</v>
      </c>
      <c r="N134" s="4">
        <v>8.5210630580439758E-5</v>
      </c>
      <c r="O134" s="8">
        <v>6.6304006934520547</v>
      </c>
      <c r="P134" s="8">
        <v>15.904289534367916</v>
      </c>
    </row>
    <row r="135" spans="1:16" x14ac:dyDescent="0.2">
      <c r="A135" s="15" t="s">
        <v>5441</v>
      </c>
      <c r="B135" s="16">
        <v>3.7708763090299843E-4</v>
      </c>
      <c r="C135" s="17" t="s">
        <v>5451</v>
      </c>
      <c r="D135" s="16">
        <v>3.3260714144775082E-4</v>
      </c>
      <c r="E135" s="17" t="s">
        <v>5446</v>
      </c>
      <c r="F135" s="18">
        <v>62.0800508428322</v>
      </c>
      <c r="G135" s="17" t="s">
        <v>2397</v>
      </c>
      <c r="H135" s="19" t="s">
        <v>2092</v>
      </c>
      <c r="I135" s="16">
        <v>0.15887850467289719</v>
      </c>
      <c r="J135" s="20">
        <v>17</v>
      </c>
      <c r="K135" s="16">
        <v>1.8337629355559643E-4</v>
      </c>
      <c r="L135" s="16">
        <v>6.0986758037720197E-4</v>
      </c>
      <c r="M135" s="16">
        <v>1.4606668174529396E-4</v>
      </c>
      <c r="N135" s="16">
        <v>5.4838316920348103E-4</v>
      </c>
      <c r="O135" s="18">
        <v>27.26287532408892</v>
      </c>
      <c r="P135" s="18">
        <v>102.3539509023244</v>
      </c>
    </row>
    <row r="136" spans="1:16" x14ac:dyDescent="0.2">
      <c r="A136" s="2" t="s">
        <v>5758</v>
      </c>
      <c r="B136" s="4">
        <v>7.7950805960875672E-5</v>
      </c>
      <c r="C136" s="7" t="s">
        <v>6176</v>
      </c>
      <c r="D136" s="4">
        <v>6.8755887542926552E-5</v>
      </c>
      <c r="E136" s="7" t="s">
        <v>6176</v>
      </c>
      <c r="F136" s="8">
        <v>12.833064785770544</v>
      </c>
      <c r="G136" s="7" t="s">
        <v>4389</v>
      </c>
      <c r="H136" s="5" t="s">
        <v>2372</v>
      </c>
      <c r="I136" s="4">
        <v>2.8037383177570093E-2</v>
      </c>
      <c r="J136" s="3">
        <v>3</v>
      </c>
      <c r="K136" s="4">
        <v>0</v>
      </c>
      <c r="L136" s="4">
        <v>1.7221147763728779E-4</v>
      </c>
      <c r="M136" s="4">
        <v>0</v>
      </c>
      <c r="N136" s="4">
        <v>1.5488795854586606E-4</v>
      </c>
      <c r="O136" s="8">
        <v>0</v>
      </c>
      <c r="P136" s="8">
        <v>28.909338204875379</v>
      </c>
    </row>
    <row r="137" spans="1:16" x14ac:dyDescent="0.2">
      <c r="A137" s="2" t="s">
        <v>5759</v>
      </c>
      <c r="B137" s="4">
        <v>2.5346109986143511E-4</v>
      </c>
      <c r="C137" s="7" t="s">
        <v>5447</v>
      </c>
      <c r="D137" s="4">
        <v>2.2356334439089796E-4</v>
      </c>
      <c r="E137" s="7" t="s">
        <v>5447</v>
      </c>
      <c r="F137" s="8">
        <v>41.727377608218831</v>
      </c>
      <c r="G137" s="7" t="s">
        <v>2398</v>
      </c>
      <c r="H137" s="5" t="s">
        <v>2346</v>
      </c>
      <c r="I137" s="4">
        <v>8.4112149532710276E-2</v>
      </c>
      <c r="J137" s="3">
        <v>9</v>
      </c>
      <c r="K137" s="4">
        <v>8.7998681353559775E-5</v>
      </c>
      <c r="L137" s="4">
        <v>4.4851276204012922E-4</v>
      </c>
      <c r="M137" s="4">
        <v>7.2500687711189726E-5</v>
      </c>
      <c r="N137" s="4">
        <v>4.0548512769241824E-4</v>
      </c>
      <c r="O137" s="8">
        <v>13.532019666384688</v>
      </c>
      <c r="P137" s="8">
        <v>75.682492064326226</v>
      </c>
    </row>
    <row r="138" spans="1:16" x14ac:dyDescent="0.2">
      <c r="A138" s="2" t="s">
        <v>5760</v>
      </c>
      <c r="B138" s="4">
        <v>4.5675725080687629E-5</v>
      </c>
      <c r="C138" s="7" t="s">
        <v>5018</v>
      </c>
      <c r="D138" s="4">
        <v>4.0287909513926333E-5</v>
      </c>
      <c r="E138" s="7" t="s">
        <v>5018</v>
      </c>
      <c r="F138" s="8">
        <v>7.5196084488428321</v>
      </c>
      <c r="G138" s="7" t="s">
        <v>2399</v>
      </c>
      <c r="H138" s="5" t="s">
        <v>2090</v>
      </c>
      <c r="I138" s="4">
        <v>6.5420560747663545E-2</v>
      </c>
      <c r="J138" s="3">
        <v>7</v>
      </c>
      <c r="K138" s="4">
        <v>6.6490276754818371E-6</v>
      </c>
      <c r="L138" s="4">
        <v>1.0235300343680668E-4</v>
      </c>
      <c r="M138" s="4">
        <v>5.1536189365132657E-6</v>
      </c>
      <c r="N138" s="4">
        <v>9.1245524925987387E-5</v>
      </c>
      <c r="O138" s="8">
        <v>0.96190636259560036</v>
      </c>
      <c r="P138" s="8">
        <v>17.030683111402912</v>
      </c>
    </row>
    <row r="139" spans="1:16" x14ac:dyDescent="0.2">
      <c r="A139" s="15" t="s">
        <v>5455</v>
      </c>
      <c r="B139" s="16">
        <v>8.0632283313455619E-4</v>
      </c>
      <c r="C139" s="17" t="s">
        <v>4093</v>
      </c>
      <c r="D139" s="16">
        <v>8.1975294925358034E-4</v>
      </c>
      <c r="E139" s="17" t="s">
        <v>4051</v>
      </c>
      <c r="F139" s="18">
        <v>153.00424562957937</v>
      </c>
      <c r="G139" s="17" t="s">
        <v>2400</v>
      </c>
      <c r="H139" s="19" t="s">
        <v>2401</v>
      </c>
      <c r="I139" s="16">
        <v>0.14953271028037382</v>
      </c>
      <c r="J139" s="20">
        <v>16</v>
      </c>
      <c r="K139" s="16">
        <v>2.609154111558339E-4</v>
      </c>
      <c r="L139" s="16">
        <v>1.5430454822876678E-3</v>
      </c>
      <c r="M139" s="16">
        <v>2.6627511983998354E-4</v>
      </c>
      <c r="N139" s="16">
        <v>1.5841826079969084E-3</v>
      </c>
      <c r="O139" s="18">
        <v>49.699392820896989</v>
      </c>
      <c r="P139" s="18">
        <v>295.68257741160909</v>
      </c>
    </row>
    <row r="140" spans="1:16" x14ac:dyDescent="0.2">
      <c r="A140" s="2" t="s">
        <v>5761</v>
      </c>
      <c r="B140" s="4">
        <v>0</v>
      </c>
      <c r="C140" s="7" t="s">
        <v>4866</v>
      </c>
      <c r="D140" s="4">
        <v>0</v>
      </c>
      <c r="E140" s="7" t="s">
        <v>4866</v>
      </c>
      <c r="F140" s="8">
        <v>0</v>
      </c>
      <c r="G140" s="7" t="s">
        <v>4867</v>
      </c>
      <c r="H140" s="5" t="s">
        <v>2243</v>
      </c>
      <c r="I140" s="4">
        <v>0</v>
      </c>
      <c r="J140" s="3">
        <v>0</v>
      </c>
      <c r="K140" s="4">
        <v>0</v>
      </c>
      <c r="L140" s="4">
        <v>0</v>
      </c>
      <c r="M140" s="4">
        <v>0</v>
      </c>
      <c r="N140" s="4">
        <v>0</v>
      </c>
      <c r="O140" s="8">
        <v>0</v>
      </c>
      <c r="P140" s="8">
        <v>0</v>
      </c>
    </row>
    <row r="141" spans="1:16" x14ac:dyDescent="0.2">
      <c r="A141" s="2" t="s">
        <v>5762</v>
      </c>
      <c r="B141" s="4">
        <v>7.5796960603658587E-4</v>
      </c>
      <c r="C141" s="7" t="s">
        <v>3392</v>
      </c>
      <c r="D141" s="4">
        <v>7.7059435062454371E-4</v>
      </c>
      <c r="E141" s="7" t="s">
        <v>3392</v>
      </c>
      <c r="F141" s="8">
        <v>143.82895165071457</v>
      </c>
      <c r="G141" s="7" t="s">
        <v>2402</v>
      </c>
      <c r="H141" s="5" t="s">
        <v>2203</v>
      </c>
      <c r="I141" s="4">
        <v>7.476635514018691E-2</v>
      </c>
      <c r="J141" s="3">
        <v>8</v>
      </c>
      <c r="K141" s="4">
        <v>2.1730135864985443E-4</v>
      </c>
      <c r="L141" s="4">
        <v>1.4983726801065646E-3</v>
      </c>
      <c r="M141" s="4">
        <v>2.1993138730116231E-4</v>
      </c>
      <c r="N141" s="4">
        <v>1.5184785970735761E-3</v>
      </c>
      <c r="O141" s="8">
        <v>41.049484524479396</v>
      </c>
      <c r="P141" s="8">
        <v>283.41913555962697</v>
      </c>
    </row>
    <row r="142" spans="1:16" x14ac:dyDescent="0.2">
      <c r="A142" s="2" t="s">
        <v>5763</v>
      </c>
      <c r="B142" s="4">
        <v>4.8353227097970335E-5</v>
      </c>
      <c r="C142" s="7" t="s">
        <v>5018</v>
      </c>
      <c r="D142" s="4">
        <v>4.9158598629036626E-5</v>
      </c>
      <c r="E142" s="7" t="s">
        <v>5018</v>
      </c>
      <c r="F142" s="8">
        <v>9.1752939788647829</v>
      </c>
      <c r="G142" s="7" t="s">
        <v>2403</v>
      </c>
      <c r="H142" s="5" t="s">
        <v>2203</v>
      </c>
      <c r="I142" s="4">
        <v>7.476635514018691E-2</v>
      </c>
      <c r="J142" s="3">
        <v>8</v>
      </c>
      <c r="K142" s="4">
        <v>1.8211505604289331E-5</v>
      </c>
      <c r="L142" s="4">
        <v>8.3318425679088472E-5</v>
      </c>
      <c r="M142" s="4">
        <v>1.8485685613988278E-5</v>
      </c>
      <c r="N142" s="4">
        <v>8.4272273262707515E-5</v>
      </c>
      <c r="O142" s="8">
        <v>3.4502936340628128</v>
      </c>
      <c r="P142" s="8">
        <v>15.729148165664887</v>
      </c>
    </row>
    <row r="143" spans="1:16" x14ac:dyDescent="0.2">
      <c r="A143" s="15" t="s">
        <v>5463</v>
      </c>
      <c r="B143" s="16">
        <v>2.9698043256726719E-3</v>
      </c>
      <c r="C143" s="17" t="s">
        <v>2404</v>
      </c>
      <c r="D143" s="16">
        <v>2.7076596551113782E-3</v>
      </c>
      <c r="E143" s="17" t="s">
        <v>2404</v>
      </c>
      <c r="F143" s="18">
        <v>505.37594689861862</v>
      </c>
      <c r="G143" s="17" t="s">
        <v>2405</v>
      </c>
      <c r="H143" s="19" t="s">
        <v>2303</v>
      </c>
      <c r="I143" s="16">
        <v>0.51401869158878499</v>
      </c>
      <c r="J143" s="20">
        <v>55</v>
      </c>
      <c r="K143" s="16">
        <v>1.6230030257578351E-3</v>
      </c>
      <c r="L143" s="16">
        <v>4.542528301161872E-3</v>
      </c>
      <c r="M143" s="16">
        <v>1.5886024625285237E-3</v>
      </c>
      <c r="N143" s="16">
        <v>4.5345355882941661E-3</v>
      </c>
      <c r="O143" s="18">
        <v>296.50752901320811</v>
      </c>
      <c r="P143" s="18">
        <v>846.35645117125455</v>
      </c>
    </row>
    <row r="144" spans="1:16" x14ac:dyDescent="0.2">
      <c r="A144" s="15" t="s">
        <v>5468</v>
      </c>
      <c r="B144" s="16">
        <v>9.4170918391751805E-6</v>
      </c>
      <c r="C144" s="17" t="s">
        <v>4866</v>
      </c>
      <c r="D144" s="16">
        <v>8.6091017683604116E-6</v>
      </c>
      <c r="E144" s="17" t="s">
        <v>4866</v>
      </c>
      <c r="F144" s="18">
        <v>1.6068610949379996</v>
      </c>
      <c r="G144" s="17" t="s">
        <v>4220</v>
      </c>
      <c r="H144" s="19" t="s">
        <v>2304</v>
      </c>
      <c r="I144" s="16">
        <v>9.3457943925233638E-3</v>
      </c>
      <c r="J144" s="20">
        <v>1</v>
      </c>
      <c r="K144" s="16">
        <v>0</v>
      </c>
      <c r="L144" s="16">
        <v>2.8251275517525543E-5</v>
      </c>
      <c r="M144" s="16">
        <v>0</v>
      </c>
      <c r="N144" s="16">
        <v>2.5925512103458414E-5</v>
      </c>
      <c r="O144" s="18">
        <v>0</v>
      </c>
      <c r="P144" s="18">
        <v>4.838913267176463</v>
      </c>
    </row>
    <row r="145" spans="1:16" x14ac:dyDescent="0.2">
      <c r="A145" s="2" t="s">
        <v>5764</v>
      </c>
      <c r="B145" s="4">
        <v>0</v>
      </c>
      <c r="C145" s="7" t="s">
        <v>4866</v>
      </c>
      <c r="D145" s="4">
        <v>0</v>
      </c>
      <c r="E145" s="7" t="s">
        <v>4866</v>
      </c>
      <c r="F145" s="8">
        <v>0</v>
      </c>
      <c r="G145" s="7" t="s">
        <v>4867</v>
      </c>
      <c r="H145" s="5" t="s">
        <v>2243</v>
      </c>
      <c r="I145" s="4">
        <v>0</v>
      </c>
      <c r="J145" s="3">
        <v>0</v>
      </c>
      <c r="K145" s="4">
        <v>0</v>
      </c>
      <c r="L145" s="4">
        <v>0</v>
      </c>
      <c r="M145" s="4">
        <v>0</v>
      </c>
      <c r="N145" s="4">
        <v>0</v>
      </c>
      <c r="O145" s="8">
        <v>0</v>
      </c>
      <c r="P145" s="8">
        <v>0</v>
      </c>
    </row>
    <row r="146" spans="1:16" x14ac:dyDescent="0.2">
      <c r="A146" s="2" t="s">
        <v>5765</v>
      </c>
      <c r="B146" s="4">
        <v>9.4170918391751805E-6</v>
      </c>
      <c r="C146" s="7" t="s">
        <v>4866</v>
      </c>
      <c r="D146" s="4">
        <v>8.6091017683604116E-6</v>
      </c>
      <c r="E146" s="7" t="s">
        <v>4866</v>
      </c>
      <c r="F146" s="8">
        <v>1.6068610949379996</v>
      </c>
      <c r="G146" s="7" t="s">
        <v>4220</v>
      </c>
      <c r="H146" s="5" t="s">
        <v>2304</v>
      </c>
      <c r="I146" s="4">
        <v>9.3457943925233638E-3</v>
      </c>
      <c r="J146" s="3">
        <v>1</v>
      </c>
      <c r="K146" s="4">
        <v>0</v>
      </c>
      <c r="L146" s="4">
        <v>2.8251275517525543E-5</v>
      </c>
      <c r="M146" s="4">
        <v>0</v>
      </c>
      <c r="N146" s="4">
        <v>2.5925512103458414E-5</v>
      </c>
      <c r="O146" s="8">
        <v>0</v>
      </c>
      <c r="P146" s="8">
        <v>4.838913267176463</v>
      </c>
    </row>
    <row r="147" spans="1:16" x14ac:dyDescent="0.2">
      <c r="A147" s="2" t="s">
        <v>5475</v>
      </c>
      <c r="B147" s="4">
        <v>2.9603872338334969E-3</v>
      </c>
      <c r="C147" s="7" t="s">
        <v>2404</v>
      </c>
      <c r="D147" s="4">
        <v>2.6990505533430178E-3</v>
      </c>
      <c r="E147" s="7" t="s">
        <v>2404</v>
      </c>
      <c r="F147" s="8">
        <v>503.76908580368064</v>
      </c>
      <c r="G147" s="7" t="s">
        <v>2406</v>
      </c>
      <c r="H147" s="5" t="s">
        <v>2407</v>
      </c>
      <c r="I147" s="4">
        <v>0.50467289719626163</v>
      </c>
      <c r="J147" s="3">
        <v>54</v>
      </c>
      <c r="K147" s="4">
        <v>1.6043505798732469E-3</v>
      </c>
      <c r="L147" s="4">
        <v>4.542528301161872E-3</v>
      </c>
      <c r="M147" s="4">
        <v>1.5705687398810829E-3</v>
      </c>
      <c r="N147" s="4">
        <v>4.5318671530198097E-3</v>
      </c>
      <c r="O147" s="8">
        <v>293.1415928100177</v>
      </c>
      <c r="P147" s="8">
        <v>845.85839632858995</v>
      </c>
    </row>
    <row r="148" spans="1:16" x14ac:dyDescent="0.2">
      <c r="A148" s="2" t="s">
        <v>5480</v>
      </c>
      <c r="B148" s="4">
        <v>0</v>
      </c>
      <c r="C148" s="7" t="s">
        <v>4866</v>
      </c>
      <c r="D148" s="4">
        <v>0</v>
      </c>
      <c r="E148" s="7" t="s">
        <v>4866</v>
      </c>
      <c r="F148" s="8">
        <v>0</v>
      </c>
      <c r="G148" s="7" t="s">
        <v>4867</v>
      </c>
      <c r="H148" s="5" t="s">
        <v>2243</v>
      </c>
      <c r="I148" s="4">
        <v>0</v>
      </c>
      <c r="J148" s="3">
        <v>0</v>
      </c>
      <c r="K148" s="4">
        <v>0</v>
      </c>
      <c r="L148" s="4">
        <v>0</v>
      </c>
      <c r="M148" s="4">
        <v>0</v>
      </c>
      <c r="N148" s="4">
        <v>0</v>
      </c>
      <c r="O148" s="8">
        <v>0</v>
      </c>
      <c r="P148" s="8">
        <v>0</v>
      </c>
    </row>
    <row r="149" spans="1:16" x14ac:dyDescent="0.2">
      <c r="A149" s="2" t="s">
        <v>5483</v>
      </c>
      <c r="B149" s="4">
        <v>6.0669277599070018E-5</v>
      </c>
      <c r="C149" s="7" t="s">
        <v>6176</v>
      </c>
      <c r="D149" s="4">
        <v>5.8122665946763368E-5</v>
      </c>
      <c r="E149" s="7" t="s">
        <v>6176</v>
      </c>
      <c r="F149" s="8">
        <v>10.8484082494147</v>
      </c>
      <c r="G149" s="7" t="s">
        <v>2408</v>
      </c>
      <c r="H149" s="5" t="s">
        <v>2304</v>
      </c>
      <c r="I149" s="4">
        <v>9.3457943925233638E-3</v>
      </c>
      <c r="J149" s="3">
        <v>1</v>
      </c>
      <c r="K149" s="4">
        <v>0</v>
      </c>
      <c r="L149" s="4">
        <v>1.8200783279721005E-4</v>
      </c>
      <c r="M149" s="4">
        <v>0</v>
      </c>
      <c r="N149" s="4">
        <v>1.7436799784029014E-4</v>
      </c>
      <c r="O149" s="8">
        <v>0</v>
      </c>
      <c r="P149" s="8">
        <v>32.545224748244102</v>
      </c>
    </row>
    <row r="150" spans="1:16" x14ac:dyDescent="0.2">
      <c r="A150" s="2" t="s">
        <v>5487</v>
      </c>
      <c r="B150" s="4">
        <v>3.4165881131266354E-4</v>
      </c>
      <c r="C150" s="7" t="s">
        <v>5657</v>
      </c>
      <c r="D150" s="4">
        <v>3.4241406250346928E-4</v>
      </c>
      <c r="E150" s="7" t="s">
        <v>5657</v>
      </c>
      <c r="F150" s="8">
        <v>63.910481046767799</v>
      </c>
      <c r="G150" s="7" t="s">
        <v>2409</v>
      </c>
      <c r="H150" s="5" t="s">
        <v>2368</v>
      </c>
      <c r="I150" s="4">
        <v>0.13084112149532709</v>
      </c>
      <c r="J150" s="3">
        <v>14</v>
      </c>
      <c r="K150" s="4">
        <v>1.4057187703127316E-4</v>
      </c>
      <c r="L150" s="4">
        <v>5.6465977806467076E-4</v>
      </c>
      <c r="M150" s="4">
        <v>1.3845151664665289E-4</v>
      </c>
      <c r="N150" s="4">
        <v>5.7010014858828646E-4</v>
      </c>
      <c r="O150" s="8">
        <v>25.841529304750779</v>
      </c>
      <c r="P150" s="8">
        <v>106.40735510312761</v>
      </c>
    </row>
    <row r="151" spans="1:16" x14ac:dyDescent="0.2">
      <c r="A151" s="15" t="s">
        <v>5489</v>
      </c>
      <c r="B151" s="16">
        <v>1.9968701002919757E-2</v>
      </c>
      <c r="C151" s="17" t="s">
        <v>2410</v>
      </c>
      <c r="D151" s="16">
        <v>2.0214237813240953E-2</v>
      </c>
      <c r="E151" s="17" t="s">
        <v>2411</v>
      </c>
      <c r="F151" s="18">
        <v>3772.9223303289527</v>
      </c>
      <c r="G151" s="17" t="s">
        <v>2412</v>
      </c>
      <c r="H151" s="19" t="s">
        <v>2413</v>
      </c>
      <c r="I151" s="16">
        <v>0.85981308411214952</v>
      </c>
      <c r="J151" s="20">
        <v>92</v>
      </c>
      <c r="K151" s="16">
        <v>1.596000262429886E-2</v>
      </c>
      <c r="L151" s="16">
        <v>2.4610121672057023E-2</v>
      </c>
      <c r="M151" s="16">
        <v>1.6180119028844524E-2</v>
      </c>
      <c r="N151" s="16">
        <v>2.4998488126074581E-2</v>
      </c>
      <c r="O151" s="18">
        <v>3019.967062587968</v>
      </c>
      <c r="P151" s="18">
        <v>4665.8872299181703</v>
      </c>
    </row>
    <row r="152" spans="1:16" x14ac:dyDescent="0.2">
      <c r="A152" s="2" t="s">
        <v>5766</v>
      </c>
      <c r="B152" s="4">
        <v>3.1037635156072425E-3</v>
      </c>
      <c r="C152" s="7" t="s">
        <v>2414</v>
      </c>
      <c r="D152" s="4">
        <v>3.1419276502448476E-3</v>
      </c>
      <c r="E152" s="7" t="s">
        <v>2414</v>
      </c>
      <c r="F152" s="8">
        <v>586.43066839363394</v>
      </c>
      <c r="G152" s="7" t="s">
        <v>2415</v>
      </c>
      <c r="H152" s="5" t="s">
        <v>2401</v>
      </c>
      <c r="I152" s="4">
        <v>0.14953271028037382</v>
      </c>
      <c r="J152" s="3">
        <v>16</v>
      </c>
      <c r="K152" s="4">
        <v>1.6948520110763557E-3</v>
      </c>
      <c r="L152" s="4">
        <v>4.8703217887183341E-3</v>
      </c>
      <c r="M152" s="4">
        <v>1.7032567001021876E-3</v>
      </c>
      <c r="N152" s="4">
        <v>4.9226322177885959E-3</v>
      </c>
      <c r="O152" s="8">
        <v>317.90737288588497</v>
      </c>
      <c r="P152" s="8">
        <v>918.79343609609793</v>
      </c>
    </row>
    <row r="153" spans="1:16" x14ac:dyDescent="0.2">
      <c r="A153" s="2" t="s">
        <v>5767</v>
      </c>
      <c r="B153" s="4">
        <v>1.2578396567552431E-2</v>
      </c>
      <c r="C153" s="7" t="s">
        <v>2416</v>
      </c>
      <c r="D153" s="4">
        <v>1.2733061579147343E-2</v>
      </c>
      <c r="E153" s="7" t="s">
        <v>2417</v>
      </c>
      <c r="F153" s="8">
        <v>2376.5849006659255</v>
      </c>
      <c r="G153" s="7" t="s">
        <v>2418</v>
      </c>
      <c r="H153" s="5" t="s">
        <v>2226</v>
      </c>
      <c r="I153" s="4">
        <v>0.63551401869158874</v>
      </c>
      <c r="J153" s="3">
        <v>68</v>
      </c>
      <c r="K153" s="4">
        <v>9.4467575812006502E-3</v>
      </c>
      <c r="L153" s="4">
        <v>1.6052692954548836E-2</v>
      </c>
      <c r="M153" s="4">
        <v>9.5214814676234539E-3</v>
      </c>
      <c r="N153" s="4">
        <v>1.6267897901281698E-2</v>
      </c>
      <c r="O153" s="8">
        <v>1777.1538248886438</v>
      </c>
      <c r="P153" s="8">
        <v>3036.3507061865594</v>
      </c>
    </row>
    <row r="154" spans="1:16" x14ac:dyDescent="0.2">
      <c r="A154" s="2" t="s">
        <v>5768</v>
      </c>
      <c r="B154" s="4">
        <v>4.2865409197600825E-3</v>
      </c>
      <c r="C154" s="7" t="s">
        <v>2419</v>
      </c>
      <c r="D154" s="4">
        <v>4.3392485838487623E-3</v>
      </c>
      <c r="E154" s="7" t="s">
        <v>2420</v>
      </c>
      <c r="F154" s="8">
        <v>809.90676126939309</v>
      </c>
      <c r="G154" s="7" t="s">
        <v>2421</v>
      </c>
      <c r="H154" s="5" t="s">
        <v>2153</v>
      </c>
      <c r="I154" s="4">
        <v>0.48598130841121495</v>
      </c>
      <c r="J154" s="3">
        <v>52</v>
      </c>
      <c r="K154" s="4">
        <v>2.5455297615790216E-3</v>
      </c>
      <c r="L154" s="4">
        <v>6.4882063640227675E-3</v>
      </c>
      <c r="M154" s="4">
        <v>2.5679960419311941E-3</v>
      </c>
      <c r="N154" s="4">
        <v>6.5704482694954143E-3</v>
      </c>
      <c r="O154" s="8">
        <v>479.30818368289255</v>
      </c>
      <c r="P154" s="8">
        <v>1226.3529906634615</v>
      </c>
    </row>
    <row r="155" spans="1:16" x14ac:dyDescent="0.2">
      <c r="A155" s="15" t="s">
        <v>5505</v>
      </c>
      <c r="B155" s="16">
        <v>2.9345215728846406E-3</v>
      </c>
      <c r="C155" s="17" t="s">
        <v>2422</v>
      </c>
      <c r="D155" s="16">
        <v>2.9223451348228784E-3</v>
      </c>
      <c r="E155" s="17" t="s">
        <v>2423</v>
      </c>
      <c r="F155" s="18">
        <v>545.44629968087065</v>
      </c>
      <c r="G155" s="17" t="s">
        <v>2424</v>
      </c>
      <c r="H155" s="19" t="s">
        <v>2370</v>
      </c>
      <c r="I155" s="16">
        <v>5.6074766355140186E-2</v>
      </c>
      <c r="J155" s="20">
        <v>6</v>
      </c>
      <c r="K155" s="16">
        <v>3.044306072971239E-4</v>
      </c>
      <c r="L155" s="16">
        <v>6.9051395964963951E-3</v>
      </c>
      <c r="M155" s="16">
        <v>3.044306072971239E-4</v>
      </c>
      <c r="N155" s="16">
        <v>6.8452908331035015E-3</v>
      </c>
      <c r="O155" s="18">
        <v>56.82099156637797</v>
      </c>
      <c r="P155" s="18">
        <v>1277.6514692478268</v>
      </c>
    </row>
    <row r="156" spans="1:16" x14ac:dyDescent="0.2">
      <c r="A156" s="2" t="s">
        <v>5769</v>
      </c>
      <c r="B156" s="4">
        <v>0</v>
      </c>
      <c r="C156" s="7" t="s">
        <v>4866</v>
      </c>
      <c r="D156" s="4">
        <v>0</v>
      </c>
      <c r="E156" s="7" t="s">
        <v>4866</v>
      </c>
      <c r="F156" s="8">
        <v>0</v>
      </c>
      <c r="G156" s="7" t="s">
        <v>4867</v>
      </c>
      <c r="H156" s="5" t="s">
        <v>2243</v>
      </c>
      <c r="I156" s="4">
        <v>0</v>
      </c>
      <c r="J156" s="3">
        <v>0</v>
      </c>
      <c r="K156" s="4">
        <v>0</v>
      </c>
      <c r="L156" s="4">
        <v>0</v>
      </c>
      <c r="M156" s="4">
        <v>0</v>
      </c>
      <c r="N156" s="4">
        <v>0</v>
      </c>
      <c r="O156" s="8">
        <v>0</v>
      </c>
      <c r="P156" s="8">
        <v>0</v>
      </c>
    </row>
    <row r="157" spans="1:16" x14ac:dyDescent="0.2">
      <c r="A157" s="2" t="s">
        <v>3482</v>
      </c>
      <c r="B157" s="4">
        <v>2.5124426341950621E-3</v>
      </c>
      <c r="C157" s="7" t="s">
        <v>2425</v>
      </c>
      <c r="D157" s="4">
        <v>2.5020175610241282E-3</v>
      </c>
      <c r="E157" s="7" t="s">
        <v>2426</v>
      </c>
      <c r="F157" s="8">
        <v>466.99351289315877</v>
      </c>
      <c r="G157" s="7" t="s">
        <v>2427</v>
      </c>
      <c r="H157" s="5" t="s">
        <v>2372</v>
      </c>
      <c r="I157" s="4">
        <v>2.8037383177570093E-2</v>
      </c>
      <c r="J157" s="3">
        <v>3</v>
      </c>
      <c r="K157" s="4">
        <v>0</v>
      </c>
      <c r="L157" s="4">
        <v>6.5663618940173269E-3</v>
      </c>
      <c r="M157" s="4">
        <v>0</v>
      </c>
      <c r="N157" s="4">
        <v>6.5197919515065659E-3</v>
      </c>
      <c r="O157" s="8">
        <v>0</v>
      </c>
      <c r="P157" s="8">
        <v>1216.8981521937578</v>
      </c>
    </row>
    <row r="158" spans="1:16" x14ac:dyDescent="0.2">
      <c r="A158" s="2" t="s">
        <v>5771</v>
      </c>
      <c r="B158" s="4">
        <v>4.2207893868957848E-4</v>
      </c>
      <c r="C158" s="7" t="s">
        <v>3730</v>
      </c>
      <c r="D158" s="4">
        <v>4.2032757379875034E-4</v>
      </c>
      <c r="E158" s="7" t="s">
        <v>3730</v>
      </c>
      <c r="F158" s="8">
        <v>78.452786787711887</v>
      </c>
      <c r="G158" s="7" t="s">
        <v>2428</v>
      </c>
      <c r="H158" s="5" t="s">
        <v>2372</v>
      </c>
      <c r="I158" s="4">
        <v>2.8037383177570093E-2</v>
      </c>
      <c r="J158" s="3">
        <v>3</v>
      </c>
      <c r="K158" s="4">
        <v>0</v>
      </c>
      <c r="L158" s="4">
        <v>1.0300352304013771E-3</v>
      </c>
      <c r="M158" s="4">
        <v>0</v>
      </c>
      <c r="N158" s="4">
        <v>1.0300352304013769E-3</v>
      </c>
      <c r="O158" s="8">
        <v>0</v>
      </c>
      <c r="P158" s="8">
        <v>192.25275559295503</v>
      </c>
    </row>
    <row r="159" spans="1:16" x14ac:dyDescent="0.2">
      <c r="A159" s="2" t="s">
        <v>5520</v>
      </c>
      <c r="B159" s="4">
        <v>1.6784764420384294E-2</v>
      </c>
      <c r="C159" s="7" t="s">
        <v>2429</v>
      </c>
      <c r="D159" s="4">
        <v>1.6794347615464389E-2</v>
      </c>
      <c r="E159" s="7" t="s">
        <v>2430</v>
      </c>
      <c r="F159" s="8">
        <v>3134.6108484084002</v>
      </c>
      <c r="G159" s="7" t="s">
        <v>2431</v>
      </c>
      <c r="H159" s="5" t="s">
        <v>2432</v>
      </c>
      <c r="I159" s="4">
        <v>0.64485981308411211</v>
      </c>
      <c r="J159" s="3">
        <v>69</v>
      </c>
      <c r="K159" s="4">
        <v>1.0034662035994181E-2</v>
      </c>
      <c r="L159" s="4">
        <v>2.5449383986409894E-2</v>
      </c>
      <c r="M159" s="4">
        <v>1.0011398346956277E-2</v>
      </c>
      <c r="N159" s="4">
        <v>2.5560473835289463E-2</v>
      </c>
      <c r="O159" s="8">
        <v>1868.595231243778</v>
      </c>
      <c r="P159" s="8">
        <v>4770.780051067909</v>
      </c>
    </row>
    <row r="160" spans="1:16" x14ac:dyDescent="0.2">
      <c r="A160" s="15" t="s">
        <v>5772</v>
      </c>
      <c r="B160" s="16">
        <v>2.7329961390808524E-3</v>
      </c>
      <c r="C160" s="17" t="s">
        <v>2433</v>
      </c>
      <c r="D160" s="16">
        <v>2.7349037828165758E-3</v>
      </c>
      <c r="E160" s="17" t="s">
        <v>2433</v>
      </c>
      <c r="F160" s="18">
        <v>510.46097551750347</v>
      </c>
      <c r="G160" s="17" t="s">
        <v>2434</v>
      </c>
      <c r="H160" s="19" t="s">
        <v>2342</v>
      </c>
      <c r="I160" s="16">
        <v>0.20560747663551401</v>
      </c>
      <c r="J160" s="20">
        <v>22</v>
      </c>
      <c r="K160" s="16">
        <v>1.6809447929830241E-3</v>
      </c>
      <c r="L160" s="16">
        <v>3.8792754853189931E-3</v>
      </c>
      <c r="M160" s="16">
        <v>1.6805367213802405E-3</v>
      </c>
      <c r="N160" s="16">
        <v>3.8794395827005702E-3</v>
      </c>
      <c r="O160" s="18">
        <v>313.66676209181963</v>
      </c>
      <c r="P160" s="18">
        <v>724.08489332926717</v>
      </c>
    </row>
    <row r="161" spans="1:16" x14ac:dyDescent="0.2">
      <c r="A161" s="15" t="s">
        <v>5527</v>
      </c>
      <c r="B161" s="16">
        <v>3.5661854719684883E-5</v>
      </c>
      <c r="C161" s="17" t="s">
        <v>5018</v>
      </c>
      <c r="D161" s="16">
        <v>3.5533708493150717E-5</v>
      </c>
      <c r="E161" s="17" t="s">
        <v>5018</v>
      </c>
      <c r="F161" s="18">
        <v>6.6322521527569327</v>
      </c>
      <c r="G161" s="17" t="s">
        <v>1601</v>
      </c>
      <c r="H161" s="19" t="s">
        <v>2304</v>
      </c>
      <c r="I161" s="16">
        <v>9.3457943925233638E-3</v>
      </c>
      <c r="J161" s="20">
        <v>1</v>
      </c>
      <c r="K161" s="16">
        <v>0</v>
      </c>
      <c r="L161" s="16">
        <v>1.0698556415905464E-4</v>
      </c>
      <c r="M161" s="16">
        <v>0</v>
      </c>
      <c r="N161" s="16">
        <v>1.0628996764297417E-4</v>
      </c>
      <c r="O161" s="18">
        <v>0</v>
      </c>
      <c r="P161" s="18">
        <v>19.838679851062007</v>
      </c>
    </row>
    <row r="162" spans="1:16" x14ac:dyDescent="0.2">
      <c r="A162" s="2" t="s">
        <v>5530</v>
      </c>
      <c r="B162" s="4">
        <v>3.5661854719684883E-5</v>
      </c>
      <c r="C162" s="7" t="s">
        <v>5018</v>
      </c>
      <c r="D162" s="4">
        <v>3.5533708493150717E-5</v>
      </c>
      <c r="E162" s="7" t="s">
        <v>5018</v>
      </c>
      <c r="F162" s="8">
        <v>6.6322521527569327</v>
      </c>
      <c r="G162" s="7" t="s">
        <v>1601</v>
      </c>
      <c r="H162" s="5" t="s">
        <v>2304</v>
      </c>
      <c r="I162" s="4">
        <v>9.3457943925233638E-3</v>
      </c>
      <c r="J162" s="3">
        <v>1</v>
      </c>
      <c r="K162" s="4">
        <v>0</v>
      </c>
      <c r="L162" s="4">
        <v>1.0698556415905464E-4</v>
      </c>
      <c r="M162" s="4">
        <v>0</v>
      </c>
      <c r="N162" s="4">
        <v>1.0628996764297417E-4</v>
      </c>
      <c r="O162" s="8">
        <v>0</v>
      </c>
      <c r="P162" s="8">
        <v>19.838679851062007</v>
      </c>
    </row>
    <row r="163" spans="1:16" x14ac:dyDescent="0.2">
      <c r="A163" s="2" t="s">
        <v>5534</v>
      </c>
      <c r="B163" s="4">
        <v>0</v>
      </c>
      <c r="C163" s="7" t="s">
        <v>4866</v>
      </c>
      <c r="D163" s="4">
        <v>0</v>
      </c>
      <c r="E163" s="7" t="s">
        <v>4866</v>
      </c>
      <c r="F163" s="8">
        <v>0</v>
      </c>
      <c r="G163" s="7" t="s">
        <v>4867</v>
      </c>
      <c r="H163" s="5" t="s">
        <v>2243</v>
      </c>
      <c r="I163" s="4">
        <v>0</v>
      </c>
      <c r="J163" s="3">
        <v>0</v>
      </c>
      <c r="K163" s="4">
        <v>0</v>
      </c>
      <c r="L163" s="4">
        <v>0</v>
      </c>
      <c r="M163" s="4">
        <v>0</v>
      </c>
      <c r="N163" s="4">
        <v>0</v>
      </c>
      <c r="O163" s="8">
        <v>0</v>
      </c>
      <c r="P163" s="8">
        <v>0</v>
      </c>
    </row>
    <row r="164" spans="1:16" x14ac:dyDescent="0.2">
      <c r="A164" s="15" t="s">
        <v>5537</v>
      </c>
      <c r="B164" s="16">
        <v>1.3579336953745138E-3</v>
      </c>
      <c r="C164" s="17" t="s">
        <v>2435</v>
      </c>
      <c r="D164" s="16">
        <v>1.3618437424099969E-3</v>
      </c>
      <c r="E164" s="17" t="s">
        <v>2435</v>
      </c>
      <c r="F164" s="18">
        <v>254.18374482523365</v>
      </c>
      <c r="G164" s="17" t="s">
        <v>2436</v>
      </c>
      <c r="H164" s="19" t="s">
        <v>2368</v>
      </c>
      <c r="I164" s="16">
        <v>0.13084112149532709</v>
      </c>
      <c r="J164" s="20">
        <v>14</v>
      </c>
      <c r="K164" s="16">
        <v>6.1921796107759872E-4</v>
      </c>
      <c r="L164" s="16">
        <v>2.3025260122083334E-3</v>
      </c>
      <c r="M164" s="16">
        <v>6.206147131780017E-4</v>
      </c>
      <c r="N164" s="16">
        <v>2.3083150281711885E-3</v>
      </c>
      <c r="O164" s="18">
        <v>115.8357357578036</v>
      </c>
      <c r="P164" s="18">
        <v>430.83955950672828</v>
      </c>
    </row>
    <row r="165" spans="1:16" x14ac:dyDescent="0.2">
      <c r="A165" s="2" t="s">
        <v>5541</v>
      </c>
      <c r="B165" s="4">
        <v>0</v>
      </c>
      <c r="C165" s="7" t="s">
        <v>4866</v>
      </c>
      <c r="D165" s="4">
        <v>0</v>
      </c>
      <c r="E165" s="7" t="s">
        <v>4866</v>
      </c>
      <c r="F165" s="8">
        <v>0</v>
      </c>
      <c r="G165" s="7" t="s">
        <v>4867</v>
      </c>
      <c r="H165" s="5" t="s">
        <v>2243</v>
      </c>
      <c r="I165" s="4">
        <v>0</v>
      </c>
      <c r="J165" s="3">
        <v>0</v>
      </c>
      <c r="K165" s="4">
        <v>0</v>
      </c>
      <c r="L165" s="4">
        <v>0</v>
      </c>
      <c r="M165" s="4">
        <v>0</v>
      </c>
      <c r="N165" s="4">
        <v>0</v>
      </c>
      <c r="O165" s="8">
        <v>0</v>
      </c>
      <c r="P165" s="8">
        <v>0</v>
      </c>
    </row>
    <row r="166" spans="1:16" x14ac:dyDescent="0.2">
      <c r="A166" s="2" t="s">
        <v>5773</v>
      </c>
      <c r="B166" s="4">
        <v>1.3579336953745138E-3</v>
      </c>
      <c r="C166" s="7" t="s">
        <v>2435</v>
      </c>
      <c r="D166" s="4">
        <v>1.3618437424099969E-3</v>
      </c>
      <c r="E166" s="7" t="s">
        <v>2435</v>
      </c>
      <c r="F166" s="8">
        <v>254.18374482523365</v>
      </c>
      <c r="G166" s="7" t="s">
        <v>2436</v>
      </c>
      <c r="H166" s="5" t="s">
        <v>2368</v>
      </c>
      <c r="I166" s="4">
        <v>0.13084112149532709</v>
      </c>
      <c r="J166" s="3">
        <v>14</v>
      </c>
      <c r="K166" s="4">
        <v>6.1921796107759872E-4</v>
      </c>
      <c r="L166" s="4">
        <v>2.3025260122083334E-3</v>
      </c>
      <c r="M166" s="4">
        <v>6.206147131780017E-4</v>
      </c>
      <c r="N166" s="4">
        <v>2.3083150281711885E-3</v>
      </c>
      <c r="O166" s="8">
        <v>115.8357357578036</v>
      </c>
      <c r="P166" s="8">
        <v>430.83955950672828</v>
      </c>
    </row>
    <row r="167" spans="1:16" x14ac:dyDescent="0.2">
      <c r="A167" s="2" t="s">
        <v>5548</v>
      </c>
      <c r="B167" s="4">
        <v>1.3394005889866534E-3</v>
      </c>
      <c r="C167" s="7" t="s">
        <v>2437</v>
      </c>
      <c r="D167" s="4">
        <v>1.3375263319134279E-3</v>
      </c>
      <c r="E167" s="7" t="s">
        <v>2437</v>
      </c>
      <c r="F167" s="8">
        <v>249.64497853951281</v>
      </c>
      <c r="G167" s="7" t="s">
        <v>2438</v>
      </c>
      <c r="H167" s="5" t="s">
        <v>2346</v>
      </c>
      <c r="I167" s="4">
        <v>8.4112149532710276E-2</v>
      </c>
      <c r="J167" s="3">
        <v>9</v>
      </c>
      <c r="K167" s="4">
        <v>5.8821187674694983E-4</v>
      </c>
      <c r="L167" s="4">
        <v>2.1206484909824207E-3</v>
      </c>
      <c r="M167" s="4">
        <v>5.8662080616419328E-4</v>
      </c>
      <c r="N167" s="4">
        <v>2.1199409550922018E-3</v>
      </c>
      <c r="O167" s="8">
        <v>109.49088258785069</v>
      </c>
      <c r="P167" s="8">
        <v>395.68014596162874</v>
      </c>
    </row>
    <row r="168" spans="1:16" x14ac:dyDescent="0.2">
      <c r="A168" s="9" t="s">
        <v>5552</v>
      </c>
      <c r="B168" s="10">
        <v>2.4808094203946484E-2</v>
      </c>
      <c r="C168" s="11" t="s">
        <v>2439</v>
      </c>
      <c r="D168" s="10">
        <v>2.4783606764214001E-2</v>
      </c>
      <c r="E168" s="11" t="s">
        <v>2440</v>
      </c>
      <c r="F168" s="12">
        <v>4625.7803163641884</v>
      </c>
      <c r="G168" s="11" t="s">
        <v>2441</v>
      </c>
      <c r="H168" s="13" t="s">
        <v>2075</v>
      </c>
      <c r="I168" s="10">
        <v>0.92523364485981308</v>
      </c>
      <c r="J168" s="14">
        <v>99</v>
      </c>
      <c r="K168" s="10">
        <v>2.0103852517409093E-2</v>
      </c>
      <c r="L168" s="10">
        <v>2.9955202416903595E-2</v>
      </c>
      <c r="M168" s="10">
        <v>2.0214040510379259E-2</v>
      </c>
      <c r="N168" s="10">
        <v>3.0088638069620994E-2</v>
      </c>
      <c r="O168" s="12">
        <v>3772.885504385793</v>
      </c>
      <c r="P168" s="12">
        <v>5615.9473095591256</v>
      </c>
    </row>
    <row r="169" spans="1:16" x14ac:dyDescent="0.2">
      <c r="A169" s="9" t="s">
        <v>5557</v>
      </c>
      <c r="B169" s="10">
        <v>3.1146996404617039E-3</v>
      </c>
      <c r="C169" s="11" t="s">
        <v>2442</v>
      </c>
      <c r="D169" s="10">
        <v>3.0155215620350719E-3</v>
      </c>
      <c r="E169" s="11" t="s">
        <v>2443</v>
      </c>
      <c r="F169" s="12">
        <v>562.83737948002488</v>
      </c>
      <c r="G169" s="11" t="s">
        <v>2444</v>
      </c>
      <c r="H169" s="13" t="s">
        <v>2079</v>
      </c>
      <c r="I169" s="10">
        <v>0.80373831775700932</v>
      </c>
      <c r="J169" s="14">
        <v>86</v>
      </c>
      <c r="K169" s="10">
        <v>1.4886868439341412E-3</v>
      </c>
      <c r="L169" s="10">
        <v>5.1966435393394602E-3</v>
      </c>
      <c r="M169" s="10">
        <v>1.3731459591450799E-3</v>
      </c>
      <c r="N169" s="10">
        <v>5.0927440322644391E-3</v>
      </c>
      <c r="O169" s="12">
        <v>256.29326714786509</v>
      </c>
      <c r="P169" s="12">
        <v>950.54425793852602</v>
      </c>
    </row>
    <row r="170" spans="1:16" x14ac:dyDescent="0.2">
      <c r="A170" s="9" t="s">
        <v>3483</v>
      </c>
      <c r="B170" s="10">
        <v>2.7922793844408187E-2</v>
      </c>
      <c r="C170" s="11" t="s">
        <v>2445</v>
      </c>
      <c r="D170" s="10">
        <v>2.7799128326249076E-2</v>
      </c>
      <c r="E170" s="11" t="s">
        <v>2446</v>
      </c>
      <c r="F170" s="12">
        <v>5188.6176958442138</v>
      </c>
      <c r="G170" s="11" t="s">
        <v>2447</v>
      </c>
      <c r="H170" s="13" t="s">
        <v>2164</v>
      </c>
      <c r="I170" s="10">
        <v>0.98130841121495327</v>
      </c>
      <c r="J170" s="14">
        <v>105</v>
      </c>
      <c r="K170" s="10">
        <v>2.2532610454881769E-2</v>
      </c>
      <c r="L170" s="10">
        <v>3.348023089867537E-2</v>
      </c>
      <c r="M170" s="10">
        <v>2.2600805089111151E-2</v>
      </c>
      <c r="N170" s="10">
        <v>3.360181417362517E-2</v>
      </c>
      <c r="O170" s="12">
        <v>4218.3674196345155</v>
      </c>
      <c r="P170" s="12">
        <v>6271.6703051841714</v>
      </c>
    </row>
    <row r="171" spans="1:16" x14ac:dyDescent="0.2">
      <c r="A171" s="15" t="s">
        <v>5566</v>
      </c>
      <c r="B171" s="16">
        <v>0.22057286434500012</v>
      </c>
      <c r="C171" s="17" t="s">
        <v>2448</v>
      </c>
      <c r="D171" s="16">
        <v>0.22221368046721302</v>
      </c>
      <c r="E171" s="17" t="s">
        <v>2449</v>
      </c>
      <c r="F171" s="18">
        <v>41475.46718729884</v>
      </c>
      <c r="G171" s="17" t="s">
        <v>2450</v>
      </c>
      <c r="H171" s="19" t="s">
        <v>2250</v>
      </c>
      <c r="I171" s="16">
        <v>0.95327102803738317</v>
      </c>
      <c r="J171" s="20">
        <v>102</v>
      </c>
      <c r="K171" s="16">
        <v>0.18930550122930556</v>
      </c>
      <c r="L171" s="16">
        <v>0.25235174707769747</v>
      </c>
      <c r="M171" s="16">
        <v>0.18869233149420395</v>
      </c>
      <c r="N171" s="16">
        <v>0.25548614809345155</v>
      </c>
      <c r="O171" s="18">
        <v>35218.815452442359</v>
      </c>
      <c r="P171" s="18">
        <v>47685.666021011653</v>
      </c>
    </row>
    <row r="172" spans="1:16" x14ac:dyDescent="0.2">
      <c r="A172" s="15" t="s">
        <v>3480</v>
      </c>
      <c r="B172" s="16">
        <v>7.2390035325591698E-2</v>
      </c>
      <c r="C172" s="17" t="s">
        <v>2451</v>
      </c>
      <c r="D172" s="16">
        <v>7.3267170249132624E-2</v>
      </c>
      <c r="E172" s="17" t="s">
        <v>2452</v>
      </c>
      <c r="F172" s="18">
        <v>13675.081161452175</v>
      </c>
      <c r="G172" s="17" t="s">
        <v>2453</v>
      </c>
      <c r="H172" s="19" t="s">
        <v>2279</v>
      </c>
      <c r="I172" s="16">
        <v>0.79439252336448596</v>
      </c>
      <c r="J172" s="20">
        <v>85</v>
      </c>
      <c r="K172" s="16">
        <v>5.4338213085274908E-2</v>
      </c>
      <c r="L172" s="16">
        <v>9.2889519467005688E-2</v>
      </c>
      <c r="M172" s="16">
        <v>5.5494284030869173E-2</v>
      </c>
      <c r="N172" s="16">
        <v>9.5795669247778048E-2</v>
      </c>
      <c r="O172" s="18">
        <v>10357.829237001268</v>
      </c>
      <c r="P172" s="18">
        <v>17879.952882368918</v>
      </c>
    </row>
    <row r="173" spans="1:16" x14ac:dyDescent="0.2">
      <c r="A173" s="15" t="s">
        <v>3481</v>
      </c>
      <c r="B173" s="16">
        <v>7.0777867471076492E-2</v>
      </c>
      <c r="C173" s="17" t="s">
        <v>2454</v>
      </c>
      <c r="D173" s="16">
        <v>7.1655002394617417E-2</v>
      </c>
      <c r="E173" s="17" t="s">
        <v>2455</v>
      </c>
      <c r="F173" s="18">
        <v>13374.175227984098</v>
      </c>
      <c r="G173" s="17" t="s">
        <v>2456</v>
      </c>
      <c r="H173" s="19" t="s">
        <v>2100</v>
      </c>
      <c r="I173" s="16">
        <v>0.74766355140186913</v>
      </c>
      <c r="J173" s="20">
        <v>80</v>
      </c>
      <c r="K173" s="16">
        <v>5.248080488002177E-2</v>
      </c>
      <c r="L173" s="16">
        <v>9.1633505138299487E-2</v>
      </c>
      <c r="M173" s="16">
        <v>5.369489741491168E-2</v>
      </c>
      <c r="N173" s="16">
        <v>9.4718903498664908E-2</v>
      </c>
      <c r="O173" s="18">
        <v>10021.97952518111</v>
      </c>
      <c r="P173" s="18">
        <v>17678.978026087112</v>
      </c>
    </row>
    <row r="174" spans="1:16" x14ac:dyDescent="0.2">
      <c r="A174" s="15" t="s">
        <v>3484</v>
      </c>
      <c r="B174" s="16">
        <v>3.3360671269401482E-2</v>
      </c>
      <c r="C174" s="17" t="s">
        <v>2457</v>
      </c>
      <c r="D174" s="16">
        <v>3.3526097592741243E-2</v>
      </c>
      <c r="E174" s="17" t="s">
        <v>2457</v>
      </c>
      <c r="F174" s="18">
        <v>6257.5380494230367</v>
      </c>
      <c r="G174" s="17" t="s">
        <v>2458</v>
      </c>
      <c r="H174" s="19" t="s">
        <v>2188</v>
      </c>
      <c r="I174" s="16">
        <v>0.54205607476635509</v>
      </c>
      <c r="J174" s="20">
        <v>58</v>
      </c>
      <c r="K174" s="16">
        <v>2.3855411323576419E-2</v>
      </c>
      <c r="L174" s="16">
        <v>4.409479947171048E-2</v>
      </c>
      <c r="M174" s="16">
        <v>2.3933644591415854E-2</v>
      </c>
      <c r="N174" s="16">
        <v>4.4109375927454217E-2</v>
      </c>
      <c r="O174" s="18">
        <v>4467.1376165348402</v>
      </c>
      <c r="P174" s="18">
        <v>8232.8728370136851</v>
      </c>
    </row>
    <row r="175" spans="1:16" x14ac:dyDescent="0.2">
      <c r="A175" s="15" t="s">
        <v>5575</v>
      </c>
      <c r="B175" s="16">
        <v>2.6381180246617383E-2</v>
      </c>
      <c r="C175" s="17" t="s">
        <v>2459</v>
      </c>
      <c r="D175" s="16">
        <v>2.6560850429187311E-2</v>
      </c>
      <c r="E175" s="17" t="s">
        <v>2460</v>
      </c>
      <c r="F175" s="18">
        <v>4957.4971177575717</v>
      </c>
      <c r="G175" s="17" t="s">
        <v>2461</v>
      </c>
      <c r="H175" s="19" t="s">
        <v>2153</v>
      </c>
      <c r="I175" s="16">
        <v>0.48598130841121495</v>
      </c>
      <c r="J175" s="20">
        <v>52</v>
      </c>
      <c r="K175" s="16">
        <v>1.7871369422577381E-2</v>
      </c>
      <c r="L175" s="16">
        <v>3.599685349964598E-2</v>
      </c>
      <c r="M175" s="16">
        <v>1.8059510135464436E-2</v>
      </c>
      <c r="N175" s="16">
        <v>3.6070246532930367E-2</v>
      </c>
      <c r="O175" s="18">
        <v>3370.7493547079912</v>
      </c>
      <c r="P175" s="18">
        <v>6732.3952484332667</v>
      </c>
    </row>
    <row r="176" spans="1:16" x14ac:dyDescent="0.2">
      <c r="A176" s="2" t="s">
        <v>3485</v>
      </c>
      <c r="B176" s="4">
        <v>1.4734195917427112E-2</v>
      </c>
      <c r="C176" s="7" t="s">
        <v>2462</v>
      </c>
      <c r="D176" s="4">
        <v>1.4834543803524614E-2</v>
      </c>
      <c r="E176" s="7" t="s">
        <v>2463</v>
      </c>
      <c r="F176" s="8">
        <v>2768.8197840385155</v>
      </c>
      <c r="G176" s="7" t="s">
        <v>2464</v>
      </c>
      <c r="H176" s="5" t="s">
        <v>2465</v>
      </c>
      <c r="I176" s="4">
        <v>0.19626168224299065</v>
      </c>
      <c r="J176" s="3">
        <v>21</v>
      </c>
      <c r="K176" s="4">
        <v>7.6643800233499454E-3</v>
      </c>
      <c r="L176" s="4">
        <v>2.2932991464735056E-2</v>
      </c>
      <c r="M176" s="4">
        <v>7.704727794890928E-3</v>
      </c>
      <c r="N176" s="4">
        <v>2.3082975221592538E-2</v>
      </c>
      <c r="O176" s="8">
        <v>1438.0626079014867</v>
      </c>
      <c r="P176" s="8">
        <v>4308.3629206602864</v>
      </c>
    </row>
    <row r="177" spans="1:16" x14ac:dyDescent="0.2">
      <c r="A177" s="2" t="s">
        <v>3486</v>
      </c>
      <c r="B177" s="4">
        <v>1.1646984329190271E-2</v>
      </c>
      <c r="C177" s="7" t="s">
        <v>2466</v>
      </c>
      <c r="D177" s="4">
        <v>1.1726306625662698E-2</v>
      </c>
      <c r="E177" s="7" t="s">
        <v>2467</v>
      </c>
      <c r="F177" s="8">
        <v>2188.6773337190566</v>
      </c>
      <c r="G177" s="7" t="s">
        <v>2468</v>
      </c>
      <c r="H177" s="5" t="s">
        <v>2116</v>
      </c>
      <c r="I177" s="4">
        <v>0.3925233644859813</v>
      </c>
      <c r="J177" s="3">
        <v>42</v>
      </c>
      <c r="K177" s="4">
        <v>7.3721453478397744E-3</v>
      </c>
      <c r="L177" s="4">
        <v>1.6085050030512693E-2</v>
      </c>
      <c r="M177" s="4">
        <v>7.4235506795951572E-3</v>
      </c>
      <c r="N177" s="4">
        <v>1.6273052170609772E-2</v>
      </c>
      <c r="O177" s="8">
        <v>1385.5818056630765</v>
      </c>
      <c r="P177" s="8">
        <v>3037.3127339426437</v>
      </c>
    </row>
    <row r="178" spans="1:16" x14ac:dyDescent="0.2">
      <c r="A178" s="15" t="s">
        <v>5585</v>
      </c>
      <c r="B178" s="16">
        <v>6.9794910227841001E-3</v>
      </c>
      <c r="C178" s="17" t="s">
        <v>2469</v>
      </c>
      <c r="D178" s="16">
        <v>6.9652471635539281E-3</v>
      </c>
      <c r="E178" s="17" t="s">
        <v>2470</v>
      </c>
      <c r="F178" s="18">
        <v>1300.0409316654636</v>
      </c>
      <c r="G178" s="17" t="s">
        <v>2471</v>
      </c>
      <c r="H178" s="19" t="s">
        <v>2394</v>
      </c>
      <c r="I178" s="16">
        <v>0.17757009345794392</v>
      </c>
      <c r="J178" s="20">
        <v>19</v>
      </c>
      <c r="K178" s="16">
        <v>4.2109731199327944E-3</v>
      </c>
      <c r="L178" s="16">
        <v>1.0082500435222141E-2</v>
      </c>
      <c r="M178" s="16">
        <v>4.1525836568875128E-3</v>
      </c>
      <c r="N178" s="16">
        <v>9.9197383817438527E-3</v>
      </c>
      <c r="O178" s="18">
        <v>775.06635433799738</v>
      </c>
      <c r="P178" s="18">
        <v>1851.4871941887966</v>
      </c>
    </row>
    <row r="179" spans="1:16" x14ac:dyDescent="0.2">
      <c r="A179" s="2" t="s">
        <v>3487</v>
      </c>
      <c r="B179" s="4">
        <v>5.2805386634046502E-3</v>
      </c>
      <c r="C179" s="7" t="s">
        <v>2472</v>
      </c>
      <c r="D179" s="4">
        <v>5.2697620538874976E-3</v>
      </c>
      <c r="E179" s="7" t="s">
        <v>2473</v>
      </c>
      <c r="F179" s="8">
        <v>983.58410108387636</v>
      </c>
      <c r="G179" s="7" t="s">
        <v>2474</v>
      </c>
      <c r="H179" s="5" t="s">
        <v>2475</v>
      </c>
      <c r="I179" s="4">
        <v>0.11214953271028037</v>
      </c>
      <c r="J179" s="3">
        <v>12</v>
      </c>
      <c r="K179" s="4">
        <v>2.8703000535194195E-3</v>
      </c>
      <c r="L179" s="4">
        <v>7.9020341860971677E-3</v>
      </c>
      <c r="M179" s="4">
        <v>2.8498382140555822E-3</v>
      </c>
      <c r="N179" s="4">
        <v>7.7325555026683014E-3</v>
      </c>
      <c r="O179" s="8">
        <v>531.91311663465501</v>
      </c>
      <c r="P179" s="8">
        <v>1443.2565598597619</v>
      </c>
    </row>
    <row r="180" spans="1:16" x14ac:dyDescent="0.2">
      <c r="A180" s="2" t="s">
        <v>3488</v>
      </c>
      <c r="B180" s="4">
        <v>1.6989523593794499E-3</v>
      </c>
      <c r="C180" s="7" t="s">
        <v>2476</v>
      </c>
      <c r="D180" s="4">
        <v>1.6954851096664305E-3</v>
      </c>
      <c r="E180" s="7" t="s">
        <v>2476</v>
      </c>
      <c r="F180" s="8">
        <v>316.45683058158733</v>
      </c>
      <c r="G180" s="7" t="s">
        <v>2477</v>
      </c>
      <c r="H180" s="5" t="s">
        <v>2368</v>
      </c>
      <c r="I180" s="4">
        <v>0.13084112149532709</v>
      </c>
      <c r="J180" s="3">
        <v>14</v>
      </c>
      <c r="K180" s="4">
        <v>8.4519788170666949E-4</v>
      </c>
      <c r="L180" s="4">
        <v>2.6168465060920436E-3</v>
      </c>
      <c r="M180" s="4">
        <v>8.2318981315695615E-4</v>
      </c>
      <c r="N180" s="4">
        <v>2.6036711091182415E-3</v>
      </c>
      <c r="O180" s="8">
        <v>153.64572519893787</v>
      </c>
      <c r="P180" s="8">
        <v>485.96681998021711</v>
      </c>
    </row>
    <row r="181" spans="1:16" x14ac:dyDescent="0.2">
      <c r="A181" s="2" t="s">
        <v>3489</v>
      </c>
      <c r="B181" s="4">
        <v>3.741719620167501E-2</v>
      </c>
      <c r="C181" s="7" t="s">
        <v>2478</v>
      </c>
      <c r="D181" s="4">
        <v>3.8128904801876175E-2</v>
      </c>
      <c r="E181" s="7" t="s">
        <v>2479</v>
      </c>
      <c r="F181" s="8">
        <v>7116.6371785610627</v>
      </c>
      <c r="G181" s="7" t="s">
        <v>2480</v>
      </c>
      <c r="H181" s="5" t="s">
        <v>2108</v>
      </c>
      <c r="I181" s="4">
        <v>0.55140186915887845</v>
      </c>
      <c r="J181" s="3">
        <v>59</v>
      </c>
      <c r="K181" s="4">
        <v>2.4794879574685895E-2</v>
      </c>
      <c r="L181" s="4">
        <v>5.3110740378538621E-2</v>
      </c>
      <c r="M181" s="4">
        <v>2.5931498554763899E-2</v>
      </c>
      <c r="N181" s="4">
        <v>5.5559170189220651E-2</v>
      </c>
      <c r="O181" s="8">
        <v>4840.0306190162191</v>
      </c>
      <c r="P181" s="8">
        <v>10369.940029306936</v>
      </c>
    </row>
    <row r="182" spans="1:16" x14ac:dyDescent="0.2">
      <c r="A182" s="2" t="s">
        <v>3490</v>
      </c>
      <c r="B182" s="4">
        <v>1.612167854515208E-3</v>
      </c>
      <c r="C182" s="7" t="s">
        <v>2481</v>
      </c>
      <c r="D182" s="4">
        <v>1.612167854515208E-3</v>
      </c>
      <c r="E182" s="7" t="s">
        <v>2481</v>
      </c>
      <c r="F182" s="8">
        <v>300.90593346807589</v>
      </c>
      <c r="G182" s="7" t="s">
        <v>2482</v>
      </c>
      <c r="H182" s="5" t="s">
        <v>2289</v>
      </c>
      <c r="I182" s="4">
        <v>0.12149532710280374</v>
      </c>
      <c r="J182" s="3">
        <v>13</v>
      </c>
      <c r="K182" s="4">
        <v>7.9937128713473353E-4</v>
      </c>
      <c r="L182" s="4">
        <v>2.431713772124157E-3</v>
      </c>
      <c r="M182" s="4">
        <v>7.9937128713473353E-4</v>
      </c>
      <c r="N182" s="4">
        <v>2.431713772124157E-3</v>
      </c>
      <c r="O182" s="8">
        <v>149.2000740922758</v>
      </c>
      <c r="P182" s="8">
        <v>453.87153730851975</v>
      </c>
    </row>
    <row r="183" spans="1:16" x14ac:dyDescent="0.2">
      <c r="A183" s="15" t="s">
        <v>5611</v>
      </c>
      <c r="B183" s="16">
        <v>9.6806287294855436E-2</v>
      </c>
      <c r="C183" s="17" t="s">
        <v>2483</v>
      </c>
      <c r="D183" s="16">
        <v>9.6008564957895046E-2</v>
      </c>
      <c r="E183" s="17" t="s">
        <v>2484</v>
      </c>
      <c r="F183" s="18">
        <v>17919.689180425405</v>
      </c>
      <c r="G183" s="17" t="s">
        <v>2485</v>
      </c>
      <c r="H183" s="19" t="s">
        <v>2486</v>
      </c>
      <c r="I183" s="16">
        <v>0.86915887850467288</v>
      </c>
      <c r="J183" s="20">
        <v>93</v>
      </c>
      <c r="K183" s="16">
        <v>7.334583832499221E-2</v>
      </c>
      <c r="L183" s="16">
        <v>0.12184713517943131</v>
      </c>
      <c r="M183" s="16">
        <v>7.2453128119763247E-2</v>
      </c>
      <c r="N183" s="16">
        <v>0.12130783436223547</v>
      </c>
      <c r="O183" s="18">
        <v>13523.142821946025</v>
      </c>
      <c r="P183" s="18">
        <v>22641.716266409319</v>
      </c>
    </row>
    <row r="184" spans="1:16" x14ac:dyDescent="0.2">
      <c r="A184" s="2" t="s">
        <v>5616</v>
      </c>
      <c r="B184" s="4">
        <v>4.2070214457521184E-4</v>
      </c>
      <c r="C184" s="7" t="s">
        <v>3730</v>
      </c>
      <c r="D184" s="4">
        <v>4.2071150099011218E-4</v>
      </c>
      <c r="E184" s="7" t="s">
        <v>3730</v>
      </c>
      <c r="F184" s="8">
        <v>78.524445560448839</v>
      </c>
      <c r="G184" s="7" t="s">
        <v>2487</v>
      </c>
      <c r="H184" s="5" t="s">
        <v>2372</v>
      </c>
      <c r="I184" s="4">
        <v>2.8037383177570093E-2</v>
      </c>
      <c r="J184" s="3">
        <v>3</v>
      </c>
      <c r="K184" s="4">
        <v>0</v>
      </c>
      <c r="L184" s="4">
        <v>9.5194347734527769E-4</v>
      </c>
      <c r="M184" s="4">
        <v>0</v>
      </c>
      <c r="N184" s="4">
        <v>9.5197521686072835E-4</v>
      </c>
      <c r="O184" s="8">
        <v>0</v>
      </c>
      <c r="P184" s="8">
        <v>177.68310568014073</v>
      </c>
    </row>
    <row r="185" spans="1:16" x14ac:dyDescent="0.2">
      <c r="A185" s="2" t="s">
        <v>5620</v>
      </c>
      <c r="B185" s="4">
        <v>9.6385585150280229E-2</v>
      </c>
      <c r="C185" s="7" t="s">
        <v>2488</v>
      </c>
      <c r="D185" s="4">
        <v>9.5587853456904931E-2</v>
      </c>
      <c r="E185" s="7" t="s">
        <v>2489</v>
      </c>
      <c r="F185" s="8">
        <v>17841.164734864957</v>
      </c>
      <c r="G185" s="7" t="s">
        <v>2490</v>
      </c>
      <c r="H185" s="5" t="s">
        <v>2219</v>
      </c>
      <c r="I185" s="4">
        <v>0.84112149532710279</v>
      </c>
      <c r="J185" s="3">
        <v>90</v>
      </c>
      <c r="K185" s="4">
        <v>7.2887620938379249E-2</v>
      </c>
      <c r="L185" s="4">
        <v>0.12157060841127722</v>
      </c>
      <c r="M185" s="4">
        <v>7.2038247986443316E-2</v>
      </c>
      <c r="N185" s="4">
        <v>0.12073662864420572</v>
      </c>
      <c r="O185" s="8">
        <v>13445.706782364692</v>
      </c>
      <c r="P185" s="8">
        <v>22535.102560333577</v>
      </c>
    </row>
    <row r="186" spans="1:16" x14ac:dyDescent="0.2">
      <c r="A186" s="2" t="s">
        <v>5624</v>
      </c>
      <c r="B186" s="4">
        <v>1.4574659306237992E-2</v>
      </c>
      <c r="C186" s="7" t="s">
        <v>4677</v>
      </c>
      <c r="D186" s="4">
        <v>1.4537149649722475E-2</v>
      </c>
      <c r="E186" s="7" t="s">
        <v>2491</v>
      </c>
      <c r="F186" s="8">
        <v>2713.3121238360418</v>
      </c>
      <c r="G186" s="7" t="s">
        <v>2492</v>
      </c>
      <c r="H186" s="5" t="s">
        <v>2493</v>
      </c>
      <c r="I186" s="4">
        <v>0.69158878504672894</v>
      </c>
      <c r="J186" s="3">
        <v>74</v>
      </c>
      <c r="K186" s="4">
        <v>1.0205978263206872E-2</v>
      </c>
      <c r="L186" s="4">
        <v>1.9875377661648569E-2</v>
      </c>
      <c r="M186" s="4">
        <v>7.7863802771005073E-3</v>
      </c>
      <c r="N186" s="4">
        <v>1.9130725850285028E-2</v>
      </c>
      <c r="O186" s="8">
        <v>1453.3027805115821</v>
      </c>
      <c r="P186" s="8">
        <v>3570.6883149787823</v>
      </c>
    </row>
    <row r="187" spans="1:16" x14ac:dyDescent="0.2">
      <c r="A187" s="2" t="s">
        <v>5629</v>
      </c>
      <c r="B187" s="4">
        <v>3.6801882418314974E-2</v>
      </c>
      <c r="C187" s="7" t="s">
        <v>2494</v>
      </c>
      <c r="D187" s="4">
        <v>3.8400795610462904E-2</v>
      </c>
      <c r="E187" s="7" t="s">
        <v>2495</v>
      </c>
      <c r="F187" s="8">
        <v>7167.3847215852238</v>
      </c>
      <c r="G187" s="7" t="s">
        <v>2496</v>
      </c>
      <c r="H187" s="5" t="s">
        <v>2493</v>
      </c>
      <c r="I187" s="4">
        <v>0.69158878504672894</v>
      </c>
      <c r="J187" s="3">
        <v>74</v>
      </c>
      <c r="K187" s="4">
        <v>2.652158319338286E-2</v>
      </c>
      <c r="L187" s="4">
        <v>4.8710761564827509E-2</v>
      </c>
      <c r="M187" s="4">
        <v>2.7121970987195439E-2</v>
      </c>
      <c r="N187" s="4">
        <v>5.1268335499221954E-2</v>
      </c>
      <c r="O187" s="8">
        <v>5062.2284612232534</v>
      </c>
      <c r="P187" s="8">
        <v>9569.0695652698541</v>
      </c>
    </row>
    <row r="188" spans="1:16" x14ac:dyDescent="0.2">
      <c r="A188" s="2" t="s">
        <v>5634</v>
      </c>
      <c r="B188" s="4">
        <v>1.2569111039307089E-4</v>
      </c>
      <c r="C188" s="7" t="s">
        <v>6210</v>
      </c>
      <c r="D188" s="4">
        <v>1.2569111039307089E-4</v>
      </c>
      <c r="E188" s="7" t="s">
        <v>6210</v>
      </c>
      <c r="F188" s="8">
        <v>23.459840608743011</v>
      </c>
      <c r="G188" s="7" t="s">
        <v>2497</v>
      </c>
      <c r="H188" s="5" t="s">
        <v>2372</v>
      </c>
      <c r="I188" s="4">
        <v>2.8037383177570093E-2</v>
      </c>
      <c r="J188" s="3">
        <v>3</v>
      </c>
      <c r="K188" s="4">
        <v>0</v>
      </c>
      <c r="L188" s="4">
        <v>2.8216714595782303E-4</v>
      </c>
      <c r="M188" s="4">
        <v>0</v>
      </c>
      <c r="N188" s="4">
        <v>2.8216714595782303E-4</v>
      </c>
      <c r="O188" s="8">
        <v>0</v>
      </c>
      <c r="P188" s="8">
        <v>52.665588270269424</v>
      </c>
    </row>
    <row r="189" spans="1:16" x14ac:dyDescent="0.2">
      <c r="A189" s="15" t="s">
        <v>5638</v>
      </c>
      <c r="B189" s="16">
        <v>6.304734102533534E-3</v>
      </c>
      <c r="C189" s="17" t="s">
        <v>2498</v>
      </c>
      <c r="D189" s="16">
        <v>6.3189033151894803E-3</v>
      </c>
      <c r="E189" s="17" t="s">
        <v>2499</v>
      </c>
      <c r="F189" s="18">
        <v>1179.402935759053</v>
      </c>
      <c r="G189" s="17" t="s">
        <v>2500</v>
      </c>
      <c r="H189" s="19" t="s">
        <v>2501</v>
      </c>
      <c r="I189" s="16">
        <v>0.23364485981308411</v>
      </c>
      <c r="J189" s="20">
        <v>25</v>
      </c>
      <c r="K189" s="16">
        <v>1.5394829471352021E-3</v>
      </c>
      <c r="L189" s="16">
        <v>1.2113341791198511E-2</v>
      </c>
      <c r="M189" s="16">
        <v>1.5530864567563254E-3</v>
      </c>
      <c r="N189" s="16">
        <v>1.2113129986543483E-2</v>
      </c>
      <c r="O189" s="18">
        <v>289.87858101625494</v>
      </c>
      <c r="P189" s="18">
        <v>2260.8766671613503</v>
      </c>
    </row>
    <row r="190" spans="1:16" x14ac:dyDescent="0.2">
      <c r="A190" s="2" t="s">
        <v>5642</v>
      </c>
      <c r="B190" s="4">
        <v>3.6030507454370259E-3</v>
      </c>
      <c r="C190" s="7" t="s">
        <v>2502</v>
      </c>
      <c r="D190" s="4">
        <v>3.6030507454370259E-3</v>
      </c>
      <c r="E190" s="7" t="s">
        <v>2502</v>
      </c>
      <c r="F190" s="8">
        <v>672.49780775128818</v>
      </c>
      <c r="G190" s="7" t="s">
        <v>1896</v>
      </c>
      <c r="H190" s="5" t="s">
        <v>2304</v>
      </c>
      <c r="I190" s="4">
        <v>9.3457943925233638E-3</v>
      </c>
      <c r="J190" s="3">
        <v>1</v>
      </c>
      <c r="K190" s="4">
        <v>0</v>
      </c>
      <c r="L190" s="4">
        <v>7.2061014908740518E-3</v>
      </c>
      <c r="M190" s="4">
        <v>0</v>
      </c>
      <c r="N190" s="4">
        <v>7.2061014908740518E-3</v>
      </c>
      <c r="O190" s="8">
        <v>0</v>
      </c>
      <c r="P190" s="8">
        <v>1344.9956155025764</v>
      </c>
    </row>
    <row r="191" spans="1:16" x14ac:dyDescent="0.2">
      <c r="A191" s="2" t="s">
        <v>5645</v>
      </c>
      <c r="B191" s="4">
        <v>2.2135867970430548E-4</v>
      </c>
      <c r="C191" s="7" t="s">
        <v>5447</v>
      </c>
      <c r="D191" s="4">
        <v>2.3338123700216578E-4</v>
      </c>
      <c r="E191" s="7" t="s">
        <v>5447</v>
      </c>
      <c r="F191" s="8">
        <v>43.559855617632586</v>
      </c>
      <c r="G191" s="7" t="s">
        <v>2503</v>
      </c>
      <c r="H191" s="5" t="s">
        <v>2475</v>
      </c>
      <c r="I191" s="4">
        <v>0.11214953271028037</v>
      </c>
      <c r="J191" s="3">
        <v>12</v>
      </c>
      <c r="K191" s="4">
        <v>5.8059345593056316E-5</v>
      </c>
      <c r="L191" s="4">
        <v>4.1559070377572983E-4</v>
      </c>
      <c r="M191" s="4">
        <v>6.1394897864778758E-5</v>
      </c>
      <c r="N191" s="4">
        <v>4.3927065134198758E-4</v>
      </c>
      <c r="O191" s="8">
        <v>11.459159789371771</v>
      </c>
      <c r="P191" s="8">
        <v>81.988451151035903</v>
      </c>
    </row>
    <row r="192" spans="1:16" x14ac:dyDescent="0.2">
      <c r="A192" s="2" t="s">
        <v>5649</v>
      </c>
      <c r="B192" s="4">
        <v>2.2413837144796287E-3</v>
      </c>
      <c r="C192" s="7" t="s">
        <v>2504</v>
      </c>
      <c r="D192" s="4">
        <v>2.2413837144796287E-3</v>
      </c>
      <c r="E192" s="7" t="s">
        <v>2504</v>
      </c>
      <c r="F192" s="8">
        <v>418.34704554907978</v>
      </c>
      <c r="G192" s="7" t="s">
        <v>2505</v>
      </c>
      <c r="H192" s="5" t="s">
        <v>2090</v>
      </c>
      <c r="I192" s="4">
        <v>6.5420560747663545E-2</v>
      </c>
      <c r="J192" s="3">
        <v>7</v>
      </c>
      <c r="K192" s="4">
        <v>6.4969543422041618E-4</v>
      </c>
      <c r="L192" s="4">
        <v>4.2849682611100521E-3</v>
      </c>
      <c r="M192" s="4">
        <v>6.4969543422041618E-4</v>
      </c>
      <c r="N192" s="4">
        <v>4.2849682611100521E-3</v>
      </c>
      <c r="O192" s="8">
        <v>121.26355860310143</v>
      </c>
      <c r="P192" s="8">
        <v>799.77551399455422</v>
      </c>
    </row>
    <row r="193" spans="1:16" x14ac:dyDescent="0.2">
      <c r="A193" s="2" t="s">
        <v>5653</v>
      </c>
      <c r="B193" s="4">
        <v>0</v>
      </c>
      <c r="C193" s="7" t="s">
        <v>4866</v>
      </c>
      <c r="D193" s="4">
        <v>0</v>
      </c>
      <c r="E193" s="7" t="s">
        <v>4866</v>
      </c>
      <c r="F193" s="8">
        <v>0</v>
      </c>
      <c r="G193" s="7" t="s">
        <v>4867</v>
      </c>
      <c r="H193" s="5" t="s">
        <v>2243</v>
      </c>
      <c r="I193" s="4">
        <v>0</v>
      </c>
      <c r="J193" s="3">
        <v>0</v>
      </c>
      <c r="K193" s="4">
        <v>0</v>
      </c>
      <c r="L193" s="4">
        <v>0</v>
      </c>
      <c r="M193" s="4">
        <v>0</v>
      </c>
      <c r="N193" s="4">
        <v>0</v>
      </c>
      <c r="O193" s="8">
        <v>0</v>
      </c>
      <c r="P193" s="8">
        <v>0</v>
      </c>
    </row>
    <row r="194" spans="1:16" x14ac:dyDescent="0.2">
      <c r="A194" s="2" t="s">
        <v>5656</v>
      </c>
      <c r="B194" s="4">
        <v>0</v>
      </c>
      <c r="C194" s="7" t="s">
        <v>4866</v>
      </c>
      <c r="D194" s="4">
        <v>0</v>
      </c>
      <c r="E194" s="7" t="s">
        <v>4866</v>
      </c>
      <c r="F194" s="8">
        <v>0</v>
      </c>
      <c r="G194" s="7" t="s">
        <v>4867</v>
      </c>
      <c r="H194" s="5" t="s">
        <v>2243</v>
      </c>
      <c r="I194" s="4">
        <v>0</v>
      </c>
      <c r="J194" s="3">
        <v>0</v>
      </c>
      <c r="K194" s="4">
        <v>0</v>
      </c>
      <c r="L194" s="4">
        <v>0</v>
      </c>
      <c r="M194" s="4">
        <v>0</v>
      </c>
      <c r="N194" s="4">
        <v>0</v>
      </c>
      <c r="O194" s="8">
        <v>0</v>
      </c>
      <c r="P194" s="8">
        <v>0</v>
      </c>
    </row>
    <row r="195" spans="1:16" x14ac:dyDescent="0.2">
      <c r="A195" s="2" t="s">
        <v>5659</v>
      </c>
      <c r="B195" s="4">
        <v>3.0613522104557206E-5</v>
      </c>
      <c r="C195" s="7" t="s">
        <v>5018</v>
      </c>
      <c r="D195" s="4">
        <v>3.0613522104557206E-5</v>
      </c>
      <c r="E195" s="7" t="s">
        <v>5018</v>
      </c>
      <c r="F195" s="8">
        <v>5.7139152227963397</v>
      </c>
      <c r="G195" s="7" t="s">
        <v>6143</v>
      </c>
      <c r="H195" s="5" t="s">
        <v>2094</v>
      </c>
      <c r="I195" s="4">
        <v>1.8691588785046728E-2</v>
      </c>
      <c r="J195" s="3">
        <v>2</v>
      </c>
      <c r="K195" s="4">
        <v>0</v>
      </c>
      <c r="L195" s="4">
        <v>8.8841565787324081E-5</v>
      </c>
      <c r="M195" s="4">
        <v>0</v>
      </c>
      <c r="N195" s="4">
        <v>8.8841565787324081E-5</v>
      </c>
      <c r="O195" s="8">
        <v>0</v>
      </c>
      <c r="P195" s="8">
        <v>16.581991886967035</v>
      </c>
    </row>
    <row r="196" spans="1:16" x14ac:dyDescent="0.2">
      <c r="A196" s="2" t="s">
        <v>5661</v>
      </c>
      <c r="B196" s="4">
        <v>0</v>
      </c>
      <c r="C196" s="7" t="s">
        <v>4866</v>
      </c>
      <c r="D196" s="4">
        <v>0</v>
      </c>
      <c r="E196" s="7" t="s">
        <v>4866</v>
      </c>
      <c r="F196" s="8">
        <v>0</v>
      </c>
      <c r="G196" s="7" t="s">
        <v>4867</v>
      </c>
      <c r="H196" s="5" t="s">
        <v>2243</v>
      </c>
      <c r="I196" s="4">
        <v>0</v>
      </c>
      <c r="J196" s="3">
        <v>0</v>
      </c>
      <c r="K196" s="4">
        <v>0</v>
      </c>
      <c r="L196" s="4">
        <v>0</v>
      </c>
      <c r="M196" s="4">
        <v>0</v>
      </c>
      <c r="N196" s="4">
        <v>0</v>
      </c>
      <c r="O196" s="8">
        <v>0</v>
      </c>
      <c r="P196" s="8">
        <v>0</v>
      </c>
    </row>
    <row r="197" spans="1:16" x14ac:dyDescent="0.2">
      <c r="A197" s="2" t="s">
        <v>5663</v>
      </c>
      <c r="B197" s="4">
        <v>0</v>
      </c>
      <c r="C197" s="7" t="s">
        <v>4866</v>
      </c>
      <c r="D197" s="4">
        <v>0</v>
      </c>
      <c r="E197" s="7" t="s">
        <v>4866</v>
      </c>
      <c r="F197" s="8">
        <v>0</v>
      </c>
      <c r="G197" s="7" t="s">
        <v>4867</v>
      </c>
      <c r="H197" s="5" t="s">
        <v>2243</v>
      </c>
      <c r="I197" s="4">
        <v>0</v>
      </c>
      <c r="J197" s="3">
        <v>0</v>
      </c>
      <c r="K197" s="4">
        <v>0</v>
      </c>
      <c r="L197" s="4">
        <v>0</v>
      </c>
      <c r="M197" s="4">
        <v>0</v>
      </c>
      <c r="N197" s="4">
        <v>0</v>
      </c>
      <c r="O197" s="8">
        <v>0</v>
      </c>
      <c r="P197" s="8">
        <v>0</v>
      </c>
    </row>
    <row r="198" spans="1:16" x14ac:dyDescent="0.2">
      <c r="A198" s="2" t="s">
        <v>5666</v>
      </c>
      <c r="B198" s="4">
        <v>1.3595285399258271E-4</v>
      </c>
      <c r="C198" s="7" t="s">
        <v>6210</v>
      </c>
      <c r="D198" s="4">
        <v>1.3595285399258271E-4</v>
      </c>
      <c r="E198" s="7" t="s">
        <v>6210</v>
      </c>
      <c r="F198" s="8">
        <v>25.375161974426543</v>
      </c>
      <c r="G198" s="7" t="s">
        <v>5667</v>
      </c>
      <c r="H198" s="5" t="s">
        <v>2372</v>
      </c>
      <c r="I198" s="4">
        <v>2.8037383177570093E-2</v>
      </c>
      <c r="J198" s="3">
        <v>3</v>
      </c>
      <c r="K198" s="4">
        <v>1.1060435302814791E-5</v>
      </c>
      <c r="L198" s="4">
        <v>3.1066296736293581E-4</v>
      </c>
      <c r="M198" s="4">
        <v>1.1060435302814791E-5</v>
      </c>
      <c r="N198" s="4">
        <v>3.1066296736293581E-4</v>
      </c>
      <c r="O198" s="8">
        <v>2.064394597644144</v>
      </c>
      <c r="P198" s="8">
        <v>57.984241483599668</v>
      </c>
    </row>
    <row r="199" spans="1:16" x14ac:dyDescent="0.2">
      <c r="A199" s="2" t="s">
        <v>5669</v>
      </c>
      <c r="B199" s="4">
        <v>0</v>
      </c>
      <c r="C199" s="7" t="s">
        <v>4866</v>
      </c>
      <c r="D199" s="4">
        <v>0</v>
      </c>
      <c r="E199" s="7" t="s">
        <v>4866</v>
      </c>
      <c r="F199" s="8">
        <v>0</v>
      </c>
      <c r="G199" s="7" t="s">
        <v>4867</v>
      </c>
      <c r="H199" s="5" t="s">
        <v>2243</v>
      </c>
      <c r="I199" s="4">
        <v>0</v>
      </c>
      <c r="J199" s="3">
        <v>0</v>
      </c>
      <c r="K199" s="4">
        <v>0</v>
      </c>
      <c r="L199" s="4">
        <v>0</v>
      </c>
      <c r="M199" s="4">
        <v>0</v>
      </c>
      <c r="N199" s="4">
        <v>0</v>
      </c>
      <c r="O199" s="8">
        <v>0</v>
      </c>
      <c r="P199" s="8">
        <v>0</v>
      </c>
    </row>
    <row r="200" spans="1:16" x14ac:dyDescent="0.2">
      <c r="A200" s="2" t="s">
        <v>5670</v>
      </c>
      <c r="B200" s="4">
        <v>0</v>
      </c>
      <c r="C200" s="7" t="s">
        <v>4866</v>
      </c>
      <c r="D200" s="4">
        <v>0</v>
      </c>
      <c r="E200" s="7" t="s">
        <v>4866</v>
      </c>
      <c r="F200" s="8">
        <v>0</v>
      </c>
      <c r="G200" s="7" t="s">
        <v>4867</v>
      </c>
      <c r="H200" s="5" t="s">
        <v>2243</v>
      </c>
      <c r="I200" s="4">
        <v>0</v>
      </c>
      <c r="J200" s="3">
        <v>0</v>
      </c>
      <c r="K200" s="4">
        <v>0</v>
      </c>
      <c r="L200" s="4">
        <v>0</v>
      </c>
      <c r="M200" s="4">
        <v>0</v>
      </c>
      <c r="N200" s="4">
        <v>0</v>
      </c>
      <c r="O200" s="8">
        <v>0</v>
      </c>
      <c r="P200" s="8">
        <v>0</v>
      </c>
    </row>
    <row r="201" spans="1:16" x14ac:dyDescent="0.2">
      <c r="A201" s="2" t="s">
        <v>5673</v>
      </c>
      <c r="B201" s="4">
        <v>0</v>
      </c>
      <c r="C201" s="7" t="s">
        <v>4866</v>
      </c>
      <c r="D201" s="4">
        <v>0</v>
      </c>
      <c r="E201" s="7" t="s">
        <v>4866</v>
      </c>
      <c r="F201" s="8">
        <v>0</v>
      </c>
      <c r="G201" s="7" t="s">
        <v>4867</v>
      </c>
      <c r="H201" s="5" t="s">
        <v>2243</v>
      </c>
      <c r="I201" s="4">
        <v>0</v>
      </c>
      <c r="J201" s="3">
        <v>0</v>
      </c>
      <c r="K201" s="4">
        <v>0</v>
      </c>
      <c r="L201" s="4">
        <v>0</v>
      </c>
      <c r="M201" s="4">
        <v>0</v>
      </c>
      <c r="N201" s="4">
        <v>0</v>
      </c>
      <c r="O201" s="8">
        <v>0</v>
      </c>
      <c r="P201" s="8">
        <v>0</v>
      </c>
    </row>
    <row r="202" spans="1:16" x14ac:dyDescent="0.2">
      <c r="A202" s="2" t="s">
        <v>5675</v>
      </c>
      <c r="B202" s="4">
        <v>7.1537538005323129E-5</v>
      </c>
      <c r="C202" s="7" t="s">
        <v>5018</v>
      </c>
      <c r="D202" s="4">
        <v>7.3684193363410076E-5</v>
      </c>
      <c r="E202" s="7" t="s">
        <v>5018</v>
      </c>
      <c r="F202" s="8">
        <v>13.752917181521658</v>
      </c>
      <c r="G202" s="7" t="s">
        <v>2506</v>
      </c>
      <c r="H202" s="5" t="s">
        <v>2372</v>
      </c>
      <c r="I202" s="4">
        <v>2.8037383177570093E-2</v>
      </c>
      <c r="J202" s="3">
        <v>3</v>
      </c>
      <c r="K202" s="4">
        <v>9.2804132682070152E-6</v>
      </c>
      <c r="L202" s="4">
        <v>1.3379466274243926E-4</v>
      </c>
      <c r="M202" s="4">
        <v>9.2804132682070152E-6</v>
      </c>
      <c r="N202" s="4">
        <v>1.3379466274243926E-4</v>
      </c>
      <c r="O202" s="8">
        <v>1.7321592225141382</v>
      </c>
      <c r="P202" s="8">
        <v>24.97234253418759</v>
      </c>
    </row>
    <row r="203" spans="1:16" x14ac:dyDescent="0.2">
      <c r="A203" s="2" t="s">
        <v>5678</v>
      </c>
      <c r="B203" s="4">
        <v>8.3704881011094016E-7</v>
      </c>
      <c r="C203" s="7" t="s">
        <v>4866</v>
      </c>
      <c r="D203" s="4">
        <v>8.3704881011094016E-7</v>
      </c>
      <c r="E203" s="7" t="s">
        <v>4866</v>
      </c>
      <c r="F203" s="8">
        <v>0.15623246230803609</v>
      </c>
      <c r="G203" s="7" t="s">
        <v>4867</v>
      </c>
      <c r="H203" s="5" t="s">
        <v>2304</v>
      </c>
      <c r="I203" s="4">
        <v>9.3457943925233638E-3</v>
      </c>
      <c r="J203" s="3">
        <v>1</v>
      </c>
      <c r="K203" s="4">
        <v>0</v>
      </c>
      <c r="L203" s="4">
        <v>2.5111464303328205E-6</v>
      </c>
      <c r="M203" s="4">
        <v>0</v>
      </c>
      <c r="N203" s="4">
        <v>2.5111464303328205E-6</v>
      </c>
      <c r="O203" s="8">
        <v>0</v>
      </c>
      <c r="P203" s="8">
        <v>0.46869738692410828</v>
      </c>
    </row>
    <row r="204" spans="1:16" x14ac:dyDescent="0.2">
      <c r="A204" s="9" t="s">
        <v>5680</v>
      </c>
      <c r="B204" s="10">
        <v>0.11953331460487553</v>
      </c>
      <c r="C204" s="11" t="s">
        <v>2507</v>
      </c>
      <c r="D204" s="10">
        <v>0.10104287195751667</v>
      </c>
      <c r="E204" s="11" t="s">
        <v>2508</v>
      </c>
      <c r="F204" s="12">
        <v>18859.326354584009</v>
      </c>
      <c r="G204" s="11" t="s">
        <v>2509</v>
      </c>
      <c r="H204" s="13" t="s">
        <v>2141</v>
      </c>
      <c r="I204" s="10">
        <v>1</v>
      </c>
      <c r="J204" s="14">
        <v>107</v>
      </c>
      <c r="K204" s="10">
        <v>0.104125150158352</v>
      </c>
      <c r="L204" s="10">
        <v>0.13652357723638203</v>
      </c>
      <c r="M204" s="10">
        <v>8.7713601956744755E-2</v>
      </c>
      <c r="N204" s="10">
        <v>0.11665088643997594</v>
      </c>
      <c r="O204" s="12">
        <v>16371.46107380877</v>
      </c>
      <c r="P204" s="12">
        <v>21772.511947680916</v>
      </c>
    </row>
    <row r="205" spans="1:16" x14ac:dyDescent="0.2">
      <c r="A205" s="9" t="s">
        <v>5778</v>
      </c>
      <c r="B205" s="10">
        <v>0.75392956024383895</v>
      </c>
      <c r="C205" s="11" t="s">
        <v>2510</v>
      </c>
      <c r="D205" s="10">
        <v>0.7296598416365353</v>
      </c>
      <c r="E205" s="11" t="s">
        <v>2511</v>
      </c>
      <c r="F205" s="12">
        <v>136188.65749424911</v>
      </c>
      <c r="G205" s="11" t="s">
        <v>2512</v>
      </c>
      <c r="H205" s="13" t="s">
        <v>2141</v>
      </c>
      <c r="I205" s="10">
        <v>1</v>
      </c>
      <c r="J205" s="14">
        <v>107</v>
      </c>
      <c r="K205" s="10">
        <v>0.72999446793505796</v>
      </c>
      <c r="L205" s="10">
        <v>0.77953999838431143</v>
      </c>
      <c r="M205" s="10">
        <v>0.70170749767438401</v>
      </c>
      <c r="N205" s="10">
        <v>0.75494625165840534</v>
      </c>
      <c r="O205" s="12">
        <v>130971.44259383099</v>
      </c>
      <c r="P205" s="12">
        <v>140908.28441794519</v>
      </c>
    </row>
    <row r="206" spans="1:16" x14ac:dyDescent="0.2">
      <c r="A206" s="9" t="s">
        <v>5779</v>
      </c>
      <c r="B206" s="10">
        <v>0.1265371251512856</v>
      </c>
      <c r="C206" s="11" t="s">
        <v>2513</v>
      </c>
      <c r="D206" s="10">
        <v>0.12977956037491745</v>
      </c>
      <c r="E206" s="11" t="s">
        <v>2514</v>
      </c>
      <c r="F206" s="12">
        <v>24222.936619359734</v>
      </c>
      <c r="G206" s="11" t="s">
        <v>2515</v>
      </c>
      <c r="H206" s="13" t="s">
        <v>2071</v>
      </c>
      <c r="I206" s="10">
        <v>0.96261682242990654</v>
      </c>
      <c r="J206" s="14">
        <v>103</v>
      </c>
      <c r="K206" s="10">
        <v>0.10561276418168944</v>
      </c>
      <c r="L206" s="10">
        <v>0.1481684299407113</v>
      </c>
      <c r="M206" s="10">
        <v>0.10884905858148464</v>
      </c>
      <c r="N206" s="10">
        <v>0.15345495527187925</v>
      </c>
      <c r="O206" s="12">
        <v>20316.325925895664</v>
      </c>
      <c r="P206" s="12">
        <v>28641.872762853225</v>
      </c>
    </row>
    <row r="207" spans="1:16" x14ac:dyDescent="0.2">
      <c r="A207" s="9" t="s">
        <v>5780</v>
      </c>
      <c r="B207" s="10">
        <v>0.7151989062800419</v>
      </c>
      <c r="C207" s="11" t="s">
        <v>2516</v>
      </c>
      <c r="D207" s="10">
        <v>0.67362092442833243</v>
      </c>
      <c r="E207" s="11" t="s">
        <v>2517</v>
      </c>
      <c r="F207" s="12">
        <v>125729.17423024049</v>
      </c>
      <c r="G207" s="11" t="s">
        <v>2518</v>
      </c>
      <c r="H207" s="13" t="s">
        <v>2141</v>
      </c>
      <c r="I207" s="10">
        <v>1</v>
      </c>
      <c r="J207" s="14">
        <v>107</v>
      </c>
      <c r="K207" s="10">
        <v>0.68232191128788977</v>
      </c>
      <c r="L207" s="10">
        <v>0.74689328865812388</v>
      </c>
      <c r="M207" s="10">
        <v>0.63994569712969251</v>
      </c>
      <c r="N207" s="10">
        <v>0.70665071724812434</v>
      </c>
      <c r="O207" s="12">
        <v>119443.80160190833</v>
      </c>
      <c r="P207" s="12">
        <v>131894.07859355526</v>
      </c>
    </row>
    <row r="208" spans="1:16" x14ac:dyDescent="0.2">
      <c r="A208" s="9" t="s">
        <v>5781</v>
      </c>
      <c r="B208" s="10">
        <v>0.28480109371995826</v>
      </c>
      <c r="C208" s="11" t="s">
        <v>2519</v>
      </c>
      <c r="D208" s="10">
        <v>0.28686134954063708</v>
      </c>
      <c r="E208" s="11" t="s">
        <v>2520</v>
      </c>
      <c r="F208" s="12">
        <v>53541.746237952386</v>
      </c>
      <c r="G208" s="11" t="s">
        <v>2521</v>
      </c>
      <c r="H208" s="13" t="s">
        <v>2522</v>
      </c>
      <c r="I208" s="10">
        <v>0.99065420560747663</v>
      </c>
      <c r="J208" s="14">
        <v>106</v>
      </c>
      <c r="K208" s="10">
        <v>0.25310671134187612</v>
      </c>
      <c r="L208" s="10">
        <v>0.31767808871211034</v>
      </c>
      <c r="M208" s="10">
        <v>0.25339414391156334</v>
      </c>
      <c r="N208" s="10">
        <v>0.3203353440896155</v>
      </c>
      <c r="O208" s="12">
        <v>47295.200183718625</v>
      </c>
      <c r="P208" s="12">
        <v>59789.559422203303</v>
      </c>
    </row>
    <row r="209" spans="1:16" x14ac:dyDescent="0.2">
      <c r="A209" s="9" t="s">
        <v>5782</v>
      </c>
      <c r="B209" s="10">
        <v>0.23430790662757892</v>
      </c>
      <c r="C209" s="11" t="s">
        <v>2523</v>
      </c>
      <c r="D209" s="10">
        <v>0.21419758856484161</v>
      </c>
      <c r="E209" s="11" t="s">
        <v>2524</v>
      </c>
      <c r="F209" s="12">
        <v>39979.28947237083</v>
      </c>
      <c r="G209" s="11" t="s">
        <v>2525</v>
      </c>
      <c r="H209" s="13" t="s">
        <v>2522</v>
      </c>
      <c r="I209" s="10">
        <v>0.99065420560747663</v>
      </c>
      <c r="J209" s="14">
        <v>106</v>
      </c>
      <c r="K209" s="10">
        <v>0.21185145204917019</v>
      </c>
      <c r="L209" s="10">
        <v>0.25535115266926744</v>
      </c>
      <c r="M209" s="10">
        <v>0.19231635546304007</v>
      </c>
      <c r="N209" s="10">
        <v>0.23381946939707776</v>
      </c>
      <c r="O209" s="12">
        <v>35895.227844737106</v>
      </c>
      <c r="P209" s="12">
        <v>43641.650281567621</v>
      </c>
    </row>
    <row r="210" spans="1:16" x14ac:dyDescent="0.2">
      <c r="A210" s="9" t="s">
        <v>5783</v>
      </c>
      <c r="B210" s="10">
        <v>0.10020146592564728</v>
      </c>
      <c r="C210" s="11" t="s">
        <v>2526</v>
      </c>
      <c r="D210" s="10">
        <v>9.2128807960534756E-2</v>
      </c>
      <c r="E210" s="11" t="s">
        <v>2527</v>
      </c>
      <c r="F210" s="12">
        <v>17195.545042673039</v>
      </c>
      <c r="G210" s="11" t="s">
        <v>2528</v>
      </c>
      <c r="H210" s="13" t="s">
        <v>2164</v>
      </c>
      <c r="I210" s="10">
        <v>0.98130841121495327</v>
      </c>
      <c r="J210" s="14">
        <v>105</v>
      </c>
      <c r="K210" s="10">
        <v>8.6423300537151054E-2</v>
      </c>
      <c r="L210" s="10">
        <v>0.11458743950509284</v>
      </c>
      <c r="M210" s="10">
        <v>7.8533854445843196E-2</v>
      </c>
      <c r="N210" s="10">
        <v>0.10591959303819097</v>
      </c>
      <c r="O210" s="12">
        <v>14658.090790414981</v>
      </c>
      <c r="P210" s="12">
        <v>19769.550624925272</v>
      </c>
    </row>
    <row r="211" spans="1:16" x14ac:dyDescent="0.2">
      <c r="A211" s="9" t="s">
        <v>5784</v>
      </c>
      <c r="B211" s="10">
        <v>9.5395179162830343E-2</v>
      </c>
      <c r="C211" s="11" t="s">
        <v>2529</v>
      </c>
      <c r="D211" s="10">
        <v>8.6030248893046141E-2</v>
      </c>
      <c r="E211" s="11" t="s">
        <v>2530</v>
      </c>
      <c r="F211" s="12">
        <v>16057.268650501277</v>
      </c>
      <c r="G211" s="11" t="s">
        <v>2531</v>
      </c>
      <c r="H211" s="13" t="s">
        <v>2522</v>
      </c>
      <c r="I211" s="10">
        <v>0.99065420560747663</v>
      </c>
      <c r="J211" s="14">
        <v>106</v>
      </c>
      <c r="K211" s="10">
        <v>8.5134521388609719E-2</v>
      </c>
      <c r="L211" s="10">
        <v>0.10585080571020063</v>
      </c>
      <c r="M211" s="10">
        <v>7.6420469685221218E-2</v>
      </c>
      <c r="N211" s="10">
        <v>9.6622158240611017E-2</v>
      </c>
      <c r="O211" s="12">
        <v>14263.634337018328</v>
      </c>
      <c r="P211" s="12">
        <v>18034.214388819979</v>
      </c>
    </row>
    <row r="212" spans="1:16" x14ac:dyDescent="0.2">
      <c r="A212" s="9" t="s">
        <v>5785</v>
      </c>
      <c r="B212" s="10">
        <v>0.55276117505701639</v>
      </c>
      <c r="C212" s="11" t="s">
        <v>2532</v>
      </c>
      <c r="D212" s="10">
        <v>0.52545879569865872</v>
      </c>
      <c r="E212" s="11" t="s">
        <v>2533</v>
      </c>
      <c r="F212" s="12">
        <v>98075.190480870835</v>
      </c>
      <c r="G212" s="11" t="s">
        <v>2534</v>
      </c>
      <c r="H212" s="13" t="s">
        <v>2141</v>
      </c>
      <c r="I212" s="10">
        <v>1</v>
      </c>
      <c r="J212" s="14">
        <v>107</v>
      </c>
      <c r="K212" s="10">
        <v>0.51673664788347162</v>
      </c>
      <c r="L212" s="10">
        <v>0.58860392935279104</v>
      </c>
      <c r="M212" s="10">
        <v>0.48912923234246714</v>
      </c>
      <c r="N212" s="10">
        <v>0.56132839638966781</v>
      </c>
      <c r="O212" s="12">
        <v>91294.394583244095</v>
      </c>
      <c r="P212" s="12">
        <v>104770.13582966077</v>
      </c>
    </row>
    <row r="213" spans="1:16" x14ac:dyDescent="0.2">
      <c r="A213" s="9" t="s">
        <v>5786</v>
      </c>
      <c r="B213" s="10">
        <v>0.50522325961475856</v>
      </c>
      <c r="C213" s="11" t="s">
        <v>2535</v>
      </c>
      <c r="D213" s="10">
        <v>0.4821269317227897</v>
      </c>
      <c r="E213" s="11" t="s">
        <v>2536</v>
      </c>
      <c r="F213" s="12">
        <v>89987.437743429342</v>
      </c>
      <c r="G213" s="11" t="s">
        <v>2537</v>
      </c>
      <c r="H213" s="13" t="s">
        <v>2141</v>
      </c>
      <c r="I213" s="10">
        <v>1</v>
      </c>
      <c r="J213" s="14">
        <v>107</v>
      </c>
      <c r="K213" s="10">
        <v>0.47129938806713995</v>
      </c>
      <c r="L213" s="10">
        <v>0.54214792831849101</v>
      </c>
      <c r="M213" s="10">
        <v>0.44738736821504266</v>
      </c>
      <c r="N213" s="10">
        <v>0.51914411818289785</v>
      </c>
      <c r="O213" s="12">
        <v>83503.410192392766</v>
      </c>
      <c r="P213" s="12">
        <v>96896.576276953914</v>
      </c>
    </row>
    <row r="214" spans="1:16" x14ac:dyDescent="0.2">
      <c r="A214" s="9" t="s">
        <v>5719</v>
      </c>
      <c r="B214" s="10">
        <v>4.75379154422578E-2</v>
      </c>
      <c r="C214" s="11" t="s">
        <v>2538</v>
      </c>
      <c r="D214" s="10">
        <v>4.3331863975868905E-2</v>
      </c>
      <c r="E214" s="11" t="s">
        <v>2539</v>
      </c>
      <c r="F214" s="12">
        <v>8087.7527374414749</v>
      </c>
      <c r="G214" s="11" t="s">
        <v>2540</v>
      </c>
      <c r="H214" s="13" t="s">
        <v>2486</v>
      </c>
      <c r="I214" s="10">
        <v>0.86915887850467288</v>
      </c>
      <c r="J214" s="14">
        <v>93</v>
      </c>
      <c r="K214" s="10">
        <v>3.6341277372459922E-2</v>
      </c>
      <c r="L214" s="10">
        <v>5.9621407958222766E-2</v>
      </c>
      <c r="M214" s="10">
        <v>3.2571263965332248E-2</v>
      </c>
      <c r="N214" s="10">
        <v>5.5098443890822413E-2</v>
      </c>
      <c r="O214" s="12">
        <v>6079.3214306277123</v>
      </c>
      <c r="P214" s="12">
        <v>10283.946950791857</v>
      </c>
    </row>
    <row r="215" spans="1:16" x14ac:dyDescent="0.2">
      <c r="A215" s="9" t="s">
        <v>5787</v>
      </c>
      <c r="B215" s="10">
        <v>0.44723882494298361</v>
      </c>
      <c r="C215" s="11" t="s">
        <v>2541</v>
      </c>
      <c r="D215" s="10">
        <v>0.43502347827031074</v>
      </c>
      <c r="E215" s="11" t="s">
        <v>2542</v>
      </c>
      <c r="F215" s="12">
        <v>81195.729987322018</v>
      </c>
      <c r="G215" s="11" t="s">
        <v>2543</v>
      </c>
      <c r="H215" s="13" t="s">
        <v>2522</v>
      </c>
      <c r="I215" s="10">
        <v>0.99065420560747663</v>
      </c>
      <c r="J215" s="14">
        <v>106</v>
      </c>
      <c r="K215" s="10">
        <v>0.41139607064720923</v>
      </c>
      <c r="L215" s="10">
        <v>0.48326335211652832</v>
      </c>
      <c r="M215" s="10">
        <v>0.3983791523434605</v>
      </c>
      <c r="N215" s="10">
        <v>0.47177488981831506</v>
      </c>
      <c r="O215" s="12">
        <v>74356.184670470975</v>
      </c>
      <c r="P215" s="12">
        <v>88055.262490187306</v>
      </c>
    </row>
    <row r="216" spans="1:16" x14ac:dyDescent="0.2">
      <c r="A216" s="9" t="s">
        <v>5728</v>
      </c>
      <c r="B216" s="10">
        <v>0</v>
      </c>
      <c r="C216" s="11" t="s">
        <v>4866</v>
      </c>
      <c r="D216" s="10">
        <v>3.9517726031030653E-2</v>
      </c>
      <c r="E216" s="11" t="s">
        <v>2544</v>
      </c>
      <c r="F216" s="12">
        <v>7375.8561843293401</v>
      </c>
      <c r="G216" s="11" t="s">
        <v>2545</v>
      </c>
      <c r="H216" s="13" t="s">
        <v>5731</v>
      </c>
      <c r="I216" s="10">
        <v>0</v>
      </c>
      <c r="J216" s="14">
        <v>0</v>
      </c>
      <c r="K216" s="10">
        <v>0</v>
      </c>
      <c r="L216" s="10">
        <v>0</v>
      </c>
      <c r="M216" s="10">
        <v>2.9501177809146739E-2</v>
      </c>
      <c r="N216" s="10">
        <v>5.2847933448406659E-2</v>
      </c>
      <c r="O216" s="12">
        <v>5506.2997455301547</v>
      </c>
      <c r="P216" s="12">
        <v>9863.8964308921131</v>
      </c>
    </row>
    <row r="217" spans="1:16" x14ac:dyDescent="0.2">
      <c r="A217" s="9" t="s">
        <v>5732</v>
      </c>
      <c r="B217" s="10">
        <v>6.6329708917316196E-2</v>
      </c>
      <c r="C217" s="11" t="s">
        <v>4866</v>
      </c>
      <c r="D217" s="10">
        <v>0</v>
      </c>
      <c r="E217" s="11" t="s">
        <v>4866</v>
      </c>
      <c r="F217" s="12">
        <v>0</v>
      </c>
      <c r="G217" s="11" t="s">
        <v>4867</v>
      </c>
      <c r="H217" s="13" t="s">
        <v>2100</v>
      </c>
      <c r="I217" s="10">
        <v>0.74766355140186913</v>
      </c>
      <c r="J217" s="14">
        <v>80</v>
      </c>
      <c r="K217" s="10">
        <v>0</v>
      </c>
      <c r="L217" s="10">
        <v>0</v>
      </c>
      <c r="M217" s="10">
        <v>0</v>
      </c>
      <c r="N217" s="10">
        <v>0</v>
      </c>
      <c r="O217" s="12">
        <v>0</v>
      </c>
      <c r="P217" s="12">
        <v>0</v>
      </c>
    </row>
    <row r="218" spans="1:16" x14ac:dyDescent="0.2">
      <c r="A218" s="9" t="s">
        <v>5788</v>
      </c>
      <c r="B218" s="10">
        <v>3.8012536441224459E-2</v>
      </c>
      <c r="C218" s="11" t="s">
        <v>4866</v>
      </c>
      <c r="D218" s="10">
        <v>0</v>
      </c>
      <c r="E218" s="11" t="s">
        <v>4866</v>
      </c>
      <c r="F218" s="12">
        <v>0</v>
      </c>
      <c r="G218" s="11" t="s">
        <v>4867</v>
      </c>
      <c r="H218" s="13" t="s">
        <v>2546</v>
      </c>
      <c r="I218" s="10">
        <v>0.67289719626168221</v>
      </c>
      <c r="J218" s="14">
        <v>72</v>
      </c>
      <c r="K218" s="10">
        <v>0</v>
      </c>
      <c r="L218" s="10">
        <v>0</v>
      </c>
      <c r="M218" s="10">
        <v>0</v>
      </c>
      <c r="N218" s="10">
        <v>0</v>
      </c>
      <c r="O218" s="12">
        <v>0</v>
      </c>
      <c r="P218" s="12">
        <v>0</v>
      </c>
    </row>
    <row r="219" spans="1:16" x14ac:dyDescent="0.2">
      <c r="A219" s="9" t="s">
        <v>5789</v>
      </c>
      <c r="B219" s="10">
        <v>2.8317172476091737E-2</v>
      </c>
      <c r="C219" s="11" t="s">
        <v>4866</v>
      </c>
      <c r="D219" s="10">
        <v>0</v>
      </c>
      <c r="E219" s="11" t="s">
        <v>4866</v>
      </c>
      <c r="F219" s="12">
        <v>0</v>
      </c>
      <c r="G219" s="11" t="s">
        <v>4867</v>
      </c>
      <c r="H219" s="13" t="s">
        <v>2465</v>
      </c>
      <c r="I219" s="10">
        <v>0.19626168224299065</v>
      </c>
      <c r="J219" s="14">
        <v>21</v>
      </c>
      <c r="K219" s="10">
        <v>0</v>
      </c>
      <c r="L219" s="10">
        <v>0</v>
      </c>
      <c r="M219" s="10">
        <v>0</v>
      </c>
      <c r="N219" s="10">
        <v>0</v>
      </c>
      <c r="O219" s="12">
        <v>0</v>
      </c>
      <c r="P219" s="12">
        <v>0</v>
      </c>
    </row>
  </sheetData>
  <phoneticPr fontId="0" type="noConversion"/>
  <pageMargins left="0.7" right="0.7" top="0.75" bottom="0.75" header="0.3" footer="0.3"/>
  <pageSetup scale="85" fitToHeight="5" orientation="landscape" r:id="rId1"/>
  <headerFooter alignWithMargins="0">
    <oddHeader>&amp;L&amp;"Arial,Bold"&amp;11Recycling Characterization and Composition Study, 2009/2010&amp;R&amp;"Arial,Bold"&amp;11Oregon Mixed Waste Processing Residue</oddHeader>
    <oddFooter>&amp;LOregon Department of Environmental Quality&amp;R&amp;P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a2b8b030-3377-42d7-9d79-39293898e7a3">mm</Tags>
    <Document_x0020_Description xmlns="a2b8b030-3377-42d7-9d79-39293898e7a3" xsi:nil="true"/>
    <Year_x0020__x0028_for_x0020_legislative_x0020_publications_x0029_ xmlns="a2b8b030-3377-42d7-9d79-39293898e7a3" xsi:nil="true"/>
    <Program xmlns="a2b8b030-3377-42d7-9d79-39293898e7a3">Materials Management</Program>
    <Category xmlns="6f323ec3-23c5-4c5a-a080-8536cbae9d4f">
      <Value>74</Value>
    </Category>
    <Document xmlns="6f323ec3-23c5-4c5a-a080-8536cbae9d4f">
      <Url xsi:nil="true"/>
      <Description xsi:nil="true"/>
    </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72F52947122448152FE0468EC2D0F" ma:contentTypeVersion="38" ma:contentTypeDescription="Create a new document." ma:contentTypeScope="" ma:versionID="2a653ad12fb5a845b757a3447dabbac0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6f323ec3-23c5-4c5a-a080-8536cbae9d4f" xmlns:ns4="a2b8b030-3377-42d7-9d79-39293898e7a3" targetNamespace="http://schemas.microsoft.com/office/2006/metadata/properties" ma:root="true" ma:fieldsID="2d249ac623c0c803c0b4f24f17d2f7ef" ns1:_="" ns2:_="" ns3:_="" ns4:_="">
    <xsd:import namespace="http://schemas.microsoft.com/sharepoint/v3"/>
    <xsd:import namespace="a1a0681f-cb63-4b8d-afdc-dedbdb8d1bfa"/>
    <xsd:import namespace="6f323ec3-23c5-4c5a-a080-8536cbae9d4f"/>
    <xsd:import namespace="a2b8b030-3377-42d7-9d79-39293898e7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Document" minOccurs="0"/>
                <xsd:element ref="ns4:Document_x0020_Description" minOccurs="0"/>
                <xsd:element ref="ns4:Program" minOccurs="0"/>
                <xsd:element ref="ns4:Tags" minOccurs="0"/>
                <xsd:element ref="ns4:Year_x0020__x0028_for_x0020_legislative_x0020_publication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3ec3-23c5-4c5a-a080-8536cbae9d4f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list="{8004d574-6931-49b5-8238-4f038da8667f}" ma:internalName="Category" ma:showField="Full_x0020_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" ma:index="12" nillable="true" ma:displayName="Document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8b030-3377-42d7-9d79-39293898e7a3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3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rogram" ma:index="14" nillable="true" ma:displayName="Programs/Projects" ma:default="Select..." ma:format="Dropdown" ma:indexed="true" ma:internalName="Program0" ma:readOnly="false">
      <xsd:simpleType>
        <xsd:restriction base="dms:Choice">
          <xsd:enumeration value="Select..."/>
          <xsd:enumeration value="About DEQ"/>
          <xsd:enumeration value="About Us"/>
          <xsd:enumeration value="AQ Monitoring"/>
          <xsd:enumeration value="AQ Permitting"/>
          <xsd:enumeration value="Air Toxics"/>
          <xsd:enumeration value="Asbestos"/>
          <xsd:enumeration value="Ballast Water"/>
          <xsd:enumeration value="Biosolids"/>
          <xsd:enumeration value="Burning"/>
          <xsd:enumeration value="CAO"/>
          <xsd:enumeration value="Clean Diesel"/>
          <xsd:enumeration value="Clean Fuels"/>
          <xsd:enumeration value="CWSRF"/>
          <xsd:enumeration value="Compliance and Enforcement"/>
          <xsd:enumeration value="Disposal"/>
          <xsd:enumeration value="Drinking Water Protection"/>
          <xsd:enumeration value="Dry Cleaners"/>
          <xsd:enumeration value="E-Cycles"/>
          <xsd:enumeration value="Emergency Response"/>
          <xsd:enumeration value="ECO"/>
          <xsd:enumeration value="Environmental Cleanup"/>
          <xsd:enumeration value="Gasoline Vapor Recovery"/>
          <xsd:enumeration value="Green Building"/>
          <xsd:enumeration value="GHG"/>
          <xsd:enumeration value="Groundwater"/>
          <xsd:enumeration value="Hazardous Waste"/>
          <xsd:enumeration value="Industrial Pretreatment"/>
          <xsd:enumeration value="LEV/ZEV"/>
          <xsd:enumeration value="Materials Management"/>
          <xsd:enumeration value="Nonpoint Source"/>
          <xsd:enumeration value="Nuisance Odor"/>
          <xsd:enumeration value="Onsite Septic"/>
          <xsd:enumeration value="Paint"/>
          <xsd:enumeration value="Pesticide Stewardship"/>
          <xsd:enumeration value="Product Stewardship"/>
          <xsd:enumeration value="Projects"/>
          <xsd:enumeration value="Recycling"/>
          <xsd:enumeration value="Regional Solutions"/>
          <xsd:enumeration value="Section 401 Hydropower"/>
          <xsd:enumeration value="Site Assessment"/>
          <xsd:enumeration value="Solid Waste Disposal"/>
          <xsd:enumeration value="Solid Waste Permits"/>
          <xsd:enumeration value="Tanks Program"/>
          <xsd:enumeration value="TMDL"/>
          <xsd:enumeration value="Toxics Reduction"/>
          <xsd:enumeration value="UIC"/>
          <xsd:enumeration value="VIP"/>
          <xsd:enumeration value="Waste Prevention and Reuse"/>
          <xsd:enumeration value="Wastewater Operator Certification"/>
          <xsd:enumeration value="WQ Assessment and Monitoring"/>
          <xsd:enumeration value="WQ Permits"/>
          <xsd:enumeration value="WQ Standards"/>
          <xsd:enumeration value="WQ Toxics Monitoring"/>
          <xsd:enumeration value="Wood Stoves"/>
        </xsd:restriction>
      </xsd:simpleType>
    </xsd:element>
    <xsd:element name="Tags" ma:index="15" nillable="true" ma:displayName="Tags" ma:indexed="true" ma:internalName="Tags" ma:readOnly="false">
      <xsd:simpleType>
        <xsd:restriction base="dms:Text">
          <xsd:maxLength value="255"/>
        </xsd:restriction>
      </xsd:simpleType>
    </xsd:element>
    <xsd:element name="Year_x0020__x0028_for_x0020_legislative_x0020_publications_x0029_" ma:index="16" nillable="true" ma:displayName="Year (for legislative publications)" ma:description="only for legislative publications" ma:internalName="Year_x0020__x0028_for_x0020_legislative_x0020_publications_x0029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C8599-5A20-47E5-9632-48B4BE06F7A3}"/>
</file>

<file path=customXml/itemProps2.xml><?xml version="1.0" encoding="utf-8"?>
<ds:datastoreItem xmlns:ds="http://schemas.openxmlformats.org/officeDocument/2006/customXml" ds:itemID="{49C42CF6-C881-48F6-B807-F2BFAC3BE442}"/>
</file>

<file path=customXml/itemProps3.xml><?xml version="1.0" encoding="utf-8"?>
<ds:datastoreItem xmlns:ds="http://schemas.openxmlformats.org/officeDocument/2006/customXml" ds:itemID="{818C86E2-AFFB-42B8-8BE0-40FDFD20A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Explanation</vt:lpstr>
      <vt:lpstr>P09TOT</vt:lpstr>
      <vt:lpstr>P09RES</vt:lpstr>
      <vt:lpstr>P09COM</vt:lpstr>
      <vt:lpstr>P09MIX</vt:lpstr>
      <vt:lpstr>P09ROC</vt:lpstr>
      <vt:lpstr>P09ROD</vt:lpstr>
      <vt:lpstr>P09SHR</vt:lpstr>
      <vt:lpstr>P09MRF</vt:lpstr>
      <vt:lpstr>P09SPH</vt:lpstr>
      <vt:lpstr>P09SPS</vt:lpstr>
      <vt:lpstr>P09TOTC</vt:lpstr>
      <vt:lpstr>P09TOTW</vt:lpstr>
      <vt:lpstr>P09COM!Print_Area</vt:lpstr>
      <vt:lpstr>P09MIX!Print_Area</vt:lpstr>
      <vt:lpstr>P09MRF!Print_Area</vt:lpstr>
      <vt:lpstr>P09RES!Print_Area</vt:lpstr>
      <vt:lpstr>P09ROC!Print_Area</vt:lpstr>
      <vt:lpstr>P09ROD!Print_Area</vt:lpstr>
      <vt:lpstr>P09SHR!Print_Area</vt:lpstr>
      <vt:lpstr>P09SPH!Print_Area</vt:lpstr>
      <vt:lpstr>P09SPS!Print_Area</vt:lpstr>
      <vt:lpstr>P09TOT!Print_Area</vt:lpstr>
      <vt:lpstr>P09TOTC!Print_Area</vt:lpstr>
      <vt:lpstr>P09TOTW!Print_Area</vt:lpstr>
      <vt:lpstr>P09COM!Print_Titles</vt:lpstr>
      <vt:lpstr>P09MIX!Print_Titles</vt:lpstr>
      <vt:lpstr>P09MRF!Print_Titles</vt:lpstr>
      <vt:lpstr>P09RES!Print_Titles</vt:lpstr>
      <vt:lpstr>P09ROC!Print_Titles</vt:lpstr>
      <vt:lpstr>P09ROD!Print_Titles</vt:lpstr>
      <vt:lpstr>P09SHR!Print_Titles</vt:lpstr>
      <vt:lpstr>P09SPH!Print_Titles</vt:lpstr>
      <vt:lpstr>P09SPS!Print_Titles</vt:lpstr>
      <vt:lpstr>P09TOT!Print_Titles</vt:lpstr>
      <vt:lpstr>P09TOTC!Print_Titles</vt:lpstr>
      <vt:lpstr>P09TOTW!Print_Titles</vt:lpstr>
    </vt:vector>
  </TitlesOfParts>
  <Company>State of Oregon Department of Environmental Quality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Spendelow</dc:creator>
  <cp:lastModifiedBy>THOMPSON Michele</cp:lastModifiedBy>
  <cp:lastPrinted>2011-01-12T17:39:02Z</cp:lastPrinted>
  <dcterms:created xsi:type="dcterms:W3CDTF">2010-12-31T05:13:16Z</dcterms:created>
  <dcterms:modified xsi:type="dcterms:W3CDTF">2017-06-23T22:53:51Z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0x0101003F372F52947122448152FE0468EC2D0F</vt:lpwstr>
  </property>
  <property fmtid="{D5CDD505-2E9C-101B-9397-08002B2CF9AE}" pid="3" name="Order">
    <vt:r8>318400</vt:r8>
  </property>
</Properties>
</file>