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boyars\Downloads\"/>
    </mc:Choice>
  </mc:AlternateContent>
  <xr:revisionPtr revIDLastSave="0" documentId="13_ncr:1_{75AD8F90-3A94-4126-B924-2BD64F08CA8D}" xr6:coauthVersionLast="47" xr6:coauthVersionMax="47" xr10:uidLastSave="{00000000-0000-0000-0000-000000000000}"/>
  <bookViews>
    <workbookView xWindow="1215" yWindow="510" windowWidth="26880" windowHeight="16380" xr2:uid="{5A00CE9C-D617-4268-980E-FD4F9F91BE89}"/>
  </bookViews>
  <sheets>
    <sheet name="Cover" sheetId="14" r:id="rId1"/>
    <sheet name="6.25.2026 update" sheetId="12" r:id="rId2"/>
    <sheet name="exported 1.24.2025" sheetId="8" state="hidden" r:id="rId3"/>
  </sheets>
  <definedNames>
    <definedName name="_xlnm._FilterDatabase" localSheetId="1" hidden="1">'6.25.2026 update'!$A$1:$H$422</definedName>
    <definedName name="_xlnm._FilterDatabase" localSheetId="2" hidden="1">'exported 1.24.2025'!$A$1:$H$410</definedName>
    <definedName name="_Toc212713142" localSheetId="0">Cover!$A$10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8" l="1"/>
  <c r="H4" i="8"/>
  <c r="H5" i="8"/>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340" i="8"/>
  <c r="H341" i="8"/>
  <c r="H342" i="8"/>
  <c r="H343" i="8"/>
  <c r="H344" i="8"/>
  <c r="H345" i="8"/>
  <c r="H346" i="8"/>
  <c r="H347" i="8"/>
  <c r="H348" i="8"/>
  <c r="H349" i="8"/>
  <c r="H350" i="8"/>
  <c r="H351" i="8"/>
  <c r="H352" i="8"/>
  <c r="H353" i="8"/>
  <c r="H354" i="8"/>
  <c r="H355" i="8"/>
  <c r="H356" i="8"/>
  <c r="H357" i="8"/>
  <c r="H358" i="8"/>
  <c r="H359" i="8"/>
  <c r="H360" i="8"/>
  <c r="H361" i="8"/>
  <c r="H362" i="8"/>
  <c r="H363" i="8"/>
  <c r="H364" i="8"/>
  <c r="H365" i="8"/>
  <c r="H366" i="8"/>
  <c r="H367" i="8"/>
  <c r="H368" i="8"/>
  <c r="H369" i="8"/>
  <c r="H370" i="8"/>
  <c r="H371" i="8"/>
  <c r="H372" i="8"/>
  <c r="H373" i="8"/>
  <c r="H374" i="8"/>
  <c r="H375" i="8"/>
  <c r="H376" i="8"/>
  <c r="H377" i="8"/>
  <c r="H378" i="8"/>
  <c r="H379" i="8"/>
  <c r="H380" i="8"/>
  <c r="H381" i="8"/>
  <c r="H382" i="8"/>
  <c r="H383" i="8"/>
  <c r="H384" i="8"/>
  <c r="H385" i="8"/>
  <c r="H386" i="8"/>
  <c r="H387" i="8"/>
  <c r="H388" i="8"/>
  <c r="H389" i="8"/>
  <c r="H390" i="8"/>
  <c r="H391" i="8"/>
  <c r="H392" i="8"/>
  <c r="H393" i="8"/>
  <c r="H394" i="8"/>
  <c r="H395" i="8"/>
  <c r="H396" i="8"/>
  <c r="H397" i="8"/>
  <c r="H398" i="8"/>
  <c r="H399" i="8"/>
  <c r="H400" i="8"/>
  <c r="H401" i="8"/>
  <c r="H402" i="8"/>
  <c r="H403" i="8"/>
  <c r="H404" i="8"/>
  <c r="H405" i="8"/>
  <c r="H406" i="8"/>
  <c r="H407" i="8"/>
  <c r="H408" i="8"/>
  <c r="H409" i="8"/>
  <c r="H410" i="8"/>
  <c r="H2" i="8"/>
</calcChain>
</file>

<file path=xl/sharedStrings.xml><?xml version="1.0" encoding="utf-8"?>
<sst xmlns="http://schemas.openxmlformats.org/spreadsheetml/2006/main" count="4578" uniqueCount="1576">
  <si>
    <t>Source #</t>
  </si>
  <si>
    <t>CAO Permit Status</t>
  </si>
  <si>
    <t>Facility Name</t>
  </si>
  <si>
    <t>Address</t>
  </si>
  <si>
    <t>Facility Type</t>
  </si>
  <si>
    <t>DEQ Webpage</t>
  </si>
  <si>
    <t>01-0029</t>
  </si>
  <si>
    <t>Not Started</t>
  </si>
  <si>
    <t>Ash Grove Cement Company</t>
  </si>
  <si>
    <t>33060 SHIRTTAIL CREEK RD DURKEE 97905</t>
  </si>
  <si>
    <t>Cement Manufacturing</t>
  </si>
  <si>
    <t>01-0038</t>
  </si>
  <si>
    <t>Northwest Pipeline LLC</t>
  </si>
  <si>
    <t>18193 Chandler Lane Baker City 97814</t>
  </si>
  <si>
    <t>Pipeline Transportation of Natural Gas</t>
  </si>
  <si>
    <t>02-0005</t>
  </si>
  <si>
    <t>HP Computing and Printing, Inc.</t>
  </si>
  <si>
    <t>1000 NE CIRCLE BLVD CORVALLIS 97330-4241</t>
  </si>
  <si>
    <t>Other Computer Peripheral Equipment Manufacturing</t>
  </si>
  <si>
    <t>02-2173</t>
  </si>
  <si>
    <t>In Progress</t>
  </si>
  <si>
    <t>Hollingsworth &amp; Vose Fiber Company</t>
  </si>
  <si>
    <t>1551 CRYSTAL LAKE DR CORVALLIS 97333</t>
  </si>
  <si>
    <t>https://www.oregon.gov/deq/aq/cao/wr/Pages/Hollingsworth-and-Vose.aspx</t>
  </si>
  <si>
    <t>02-2298</t>
  </si>
  <si>
    <t>Oregon State University</t>
  </si>
  <si>
    <t>3452 SW Jefferson Way CORVALLIS 97331-2001</t>
  </si>
  <si>
    <t>Fossil Fuel Electric Power Generation</t>
  </si>
  <si>
    <t>02-2524</t>
  </si>
  <si>
    <t>Oregon State University - RAIL</t>
  </si>
  <si>
    <t>53RD &amp; HARRISON ST CORVALLIS 97330</t>
  </si>
  <si>
    <t>Cemeteries and Crematories</t>
  </si>
  <si>
    <t>02-7082</t>
  </si>
  <si>
    <t>Interfor U.S. Inc.</t>
  </si>
  <si>
    <t>24808 ALSEA HWY PHILOMATH 97370</t>
  </si>
  <si>
    <t>Sawmills</t>
  </si>
  <si>
    <t>02-9502</t>
  </si>
  <si>
    <t>Valley Landfills, Inc.</t>
  </si>
  <si>
    <t>COFFIN BUTTE ROAD Corvallis 97330</t>
  </si>
  <si>
    <t>Solid Waste Landfill</t>
  </si>
  <si>
    <t>02-9503</t>
  </si>
  <si>
    <t>Pacific Northwest Generating Cooperative</t>
  </si>
  <si>
    <t>29160 COFFIN BUTTE RD. CORVALLIS 97330</t>
  </si>
  <si>
    <t xml:space="preserve">Other Electric Power Generation </t>
  </si>
  <si>
    <t>03-0004</t>
  </si>
  <si>
    <t>Fred Meyer, Inc.</t>
  </si>
  <si>
    <t>16253 SE 122ND AVE CLACKAMAS 97015-9136</t>
  </si>
  <si>
    <t>Commercial Bakeries</t>
  </si>
  <si>
    <t>03-0009</t>
  </si>
  <si>
    <t>Atlas Industrial Coating, Inc.</t>
  </si>
  <si>
    <t>17555 SW 63RD AVE LAKE OSWEGO 97035-5209</t>
  </si>
  <si>
    <t>Commercial Machinery  Repair and Maintenance</t>
  </si>
  <si>
    <t>03-0010</t>
  </si>
  <si>
    <t>Water Environment Services</t>
  </si>
  <si>
    <t>11525 SE MCLOUGHLIN BLVD MILWAUKIE 97222</t>
  </si>
  <si>
    <t>Sewage Treatment Facilities</t>
  </si>
  <si>
    <t>03-0011</t>
  </si>
  <si>
    <t>15941 AGNES AVE OREGON CITY 97045-1003</t>
  </si>
  <si>
    <t>Steel Factory</t>
  </si>
  <si>
    <t>03-0017</t>
  </si>
  <si>
    <t>Shaw's Fiberglass and Plastics, Inc.</t>
  </si>
  <si>
    <t>19402 SE FOSTER ROAD DAMASCUS 97089</t>
  </si>
  <si>
    <t>Plastics Product Manufacturing</t>
  </si>
  <si>
    <t>03-0020</t>
  </si>
  <si>
    <t>PCC Structurals, Inc.</t>
  </si>
  <si>
    <t>13350 SE JOHNSON RD MILWAUKIE 97222-1289</t>
  </si>
  <si>
    <t xml:space="preserve">Clay Building Material </t>
  </si>
  <si>
    <t>03-0037</t>
  </si>
  <si>
    <t>J and D Fertilizer Ltd.</t>
  </si>
  <si>
    <t>9205 S KRAXBERGER RD CANBY 97013-9317</t>
  </si>
  <si>
    <t>03-0041</t>
  </si>
  <si>
    <t>McClure Industries, Inc.</t>
  </si>
  <si>
    <t>9051 SE 55TH AVE PORTLAND 97206-0605</t>
  </si>
  <si>
    <t>Plastics Manufacturing</t>
  </si>
  <si>
    <t>03-0093</t>
  </si>
  <si>
    <t>Dave's Killer Bread, Inc.</t>
  </si>
  <si>
    <t>5209 SE INTERNATIONAL WAY MILWAUKIE 97222-4603</t>
  </si>
  <si>
    <t>03-0098</t>
  </si>
  <si>
    <t>PECO, Inc,</t>
  </si>
  <si>
    <t>11241 SE HWY 212 CLACKAMAS 97015</t>
  </si>
  <si>
    <t>03-0099</t>
  </si>
  <si>
    <t>Portland General Electric Company</t>
  </si>
  <si>
    <t>16782 SE 130TH AVE CLACKAMAS 97015</t>
  </si>
  <si>
    <t>03-0123</t>
  </si>
  <si>
    <t>Skutt Ceramic Products, Inc.</t>
  </si>
  <si>
    <t>6441 SE JOHNSON CREEK BLVD PORTLAND 97206</t>
  </si>
  <si>
    <t>Furnace and Oven Manufacturing</t>
  </si>
  <si>
    <t>03-0157</t>
  </si>
  <si>
    <t>Complete</t>
  </si>
  <si>
    <t>Trillium US Inc.</t>
  </si>
  <si>
    <t>13011 SE JENNIFER ST STE 204 CLACKAMAS 97015-9042</t>
  </si>
  <si>
    <t>https://ormswd2.synergydcs.com/HPRMWebDrawer/Record?q=webdrawercode%3A%22*091*%22+And+recAnyWord%3A%22Trillium%22&amp;sortBy=</t>
  </si>
  <si>
    <t>03-0159</t>
  </si>
  <si>
    <t>Miles Fiberglass &amp; Composites, Inc.</t>
  </si>
  <si>
    <t>11401 SE JENNIFER STREET CLACKAMAS 97015</t>
  </si>
  <si>
    <t>Resin Factory</t>
  </si>
  <si>
    <t>03-1791</t>
  </si>
  <si>
    <t>Sanders Wood Products, Inc.</t>
  </si>
  <si>
    <t>28890 HWY 213 LIBERAL 97038</t>
  </si>
  <si>
    <t>03-2145</t>
  </si>
  <si>
    <t>Willamette Falls Paper Company, Inc.</t>
  </si>
  <si>
    <t>4800 MILL ST WEST LINN 97068-3357</t>
  </si>
  <si>
    <t>Paper Mills</t>
  </si>
  <si>
    <t>03-2505</t>
  </si>
  <si>
    <t>Orchid Orthopedic Solutions Oregon, Inc</t>
  </si>
  <si>
    <t>13963 S FIR ST OREGON CITY 97045-8299</t>
  </si>
  <si>
    <t>03-2533</t>
  </si>
  <si>
    <t>15555 HWY 211 S MOLALLA 97038</t>
  </si>
  <si>
    <t>03-2624</t>
  </si>
  <si>
    <t>Blount, Inc.</t>
  </si>
  <si>
    <t>4909 SE INTERNATIONAL WAY MILWAUKIE 97222-0080</t>
  </si>
  <si>
    <t xml:space="preserve">Saw Blade and Handtool Manufacturing </t>
  </si>
  <si>
    <t>03-2631</t>
  </si>
  <si>
    <t>Eagle Foundry Co.</t>
  </si>
  <si>
    <t>23123 SE EAGLE CREEK RD EAGLE CREEK 97022</t>
  </si>
  <si>
    <t>Iron Factory</t>
  </si>
  <si>
    <t>https://www.oregon.gov/deq/aq/cao/nwr/Pages/eagle.aspx</t>
  </si>
  <si>
    <t>03-2634</t>
  </si>
  <si>
    <t>Clarios, LLC</t>
  </si>
  <si>
    <t>800 NW 3RD AVE CANBY 97013</t>
  </si>
  <si>
    <t>Storage Battery Manufacturing</t>
  </si>
  <si>
    <t>03-2674</t>
  </si>
  <si>
    <t>13340 SE 84TH CLACKAMAS 97015</t>
  </si>
  <si>
    <t>https://www.oregon.gov/deq/aq/cao/nwr/Pages/PCC-SSBO.aspx</t>
  </si>
  <si>
    <t>03-2729</t>
  </si>
  <si>
    <t>15124 S SPRINGWATER RD OREGON CITY 97045</t>
  </si>
  <si>
    <t>03-2738</t>
  </si>
  <si>
    <t>Consolidated Metco, Inc.</t>
  </si>
  <si>
    <t>10448 HWY 212 CLACKAMAS 97015</t>
  </si>
  <si>
    <t>03-2754</t>
  </si>
  <si>
    <t>Albertson's LLC</t>
  </si>
  <si>
    <t>9450 SE MANGAN DR CLACKAMAS 97015-9576</t>
  </si>
  <si>
    <t>03-9507</t>
  </si>
  <si>
    <t>Northwest Natural Gas Company</t>
  </si>
  <si>
    <t>10405 SOUTH BARNARDS ROAD MOLALLA 97038</t>
  </si>
  <si>
    <t>Natural Gas Distribution</t>
  </si>
  <si>
    <t>03-9510</t>
  </si>
  <si>
    <t>Traeger Pellet Grills LLC</t>
  </si>
  <si>
    <t>33632 S KROPF RD MOLALLA 97038-8839</t>
  </si>
  <si>
    <t>Wood Product Manufacturing</t>
  </si>
  <si>
    <t>03-9511</t>
  </si>
  <si>
    <t>Universal Recycling Technologies, LLC</t>
  </si>
  <si>
    <t>10151 SE JENNIFER ST CLACKAMAS 97015-9509</t>
  </si>
  <si>
    <t>Recyclable Material Merchant Wholesalers</t>
  </si>
  <si>
    <t>03-9517</t>
  </si>
  <si>
    <t>AB Mauri Food Inc.</t>
  </si>
  <si>
    <t>26994 SW 95TH AVENUE WILSONVILLE 97070</t>
  </si>
  <si>
    <t>Food Manufacturing</t>
  </si>
  <si>
    <t>04-0004</t>
  </si>
  <si>
    <t>Georgia-Pacific Wauna LLC</t>
  </si>
  <si>
    <t>92326 TAYLORVILLE RD CLATSKANIE 97016-8264</t>
  </si>
  <si>
    <t>Paper Mill</t>
  </si>
  <si>
    <t>04-0006</t>
  </si>
  <si>
    <t>Bio-Oregon Protein, Inc.</t>
  </si>
  <si>
    <t>1935 NW WARRENTON DR WARRENTON 97146</t>
  </si>
  <si>
    <t>Other Animal Food Manufacturing</t>
  </si>
  <si>
    <t>04-0035</t>
  </si>
  <si>
    <t>SDYB OPCO, LLC</t>
  </si>
  <si>
    <t>2090 SE 12th Pl Warrenton 97146</t>
  </si>
  <si>
    <t>Seafood Product Preparation and Packaging</t>
  </si>
  <si>
    <t>https://ormswd2.synergydcs.com/HPRMWebDrawer/Record?q=webdrawercode%3A%22*091*%22+And+recAnyWord%3A%22Scoular%22&amp;sortBy=</t>
  </si>
  <si>
    <t>04-0041</t>
  </si>
  <si>
    <t>Hampton Lumber Mills, Inc.</t>
  </si>
  <si>
    <t>550 NE SKIPANON DR WARRENTON 97146</t>
  </si>
  <si>
    <t>05-0005</t>
  </si>
  <si>
    <t>United States Gypsum Company</t>
  </si>
  <si>
    <t>29073 Dike Road RAINIER 97048</t>
  </si>
  <si>
    <t>Gypsum Manufacturing</t>
  </si>
  <si>
    <t>05-0006</t>
  </si>
  <si>
    <t>Cascade Kelly Holdings, LLC</t>
  </si>
  <si>
    <t>81200 KALLUNKI RD CLATSKANIE 97016-2209</t>
  </si>
  <si>
    <t>Ethyl Alcohol Manufacturing</t>
  </si>
  <si>
    <t>05-0023</t>
  </si>
  <si>
    <t>Cascade Kelly Holdings LLC</t>
  </si>
  <si>
    <t>81200 KALLUNKI RD CLATSKANIE 97016-2244</t>
  </si>
  <si>
    <t>Petroleum Bulk Stations and Terminals</t>
  </si>
  <si>
    <t>05-0026</t>
  </si>
  <si>
    <t>OFF PRIVATE LOGGING ROAD MIST 97016</t>
  </si>
  <si>
    <t>05-0028</t>
  </si>
  <si>
    <t>68301 COLUMBIA RIVER HWY RAINIER 97048</t>
  </si>
  <si>
    <t>05-0030</t>
  </si>
  <si>
    <t>NEXT Renewable Fuels Oregon, LLC</t>
  </si>
  <si>
    <t>PORT WESTWARD CLATSKANIE 97016</t>
  </si>
  <si>
    <t>Chemical Manufacturing</t>
  </si>
  <si>
    <t>https://ormswd2.synergydcs.com/HPRMWebDrawer/Record?q=webdrawercode%3A%22*091*%22+And+recAnyWord%3A%22NEXT%22&amp;sortBy=</t>
  </si>
  <si>
    <t>05-1849</t>
  </si>
  <si>
    <t>Cascade Tissue Group-Oregon</t>
  </si>
  <si>
    <t>1300 Kaster Rd Saint Helens 97051</t>
  </si>
  <si>
    <t>05-2042</t>
  </si>
  <si>
    <t>Dyno Nobel Incorporated</t>
  </si>
  <si>
    <t>63149 COLUMBIA RIVER HWY Deer Island 97054-9401</t>
  </si>
  <si>
    <t xml:space="preserve">Chemical Manufacturing </t>
  </si>
  <si>
    <t>05-2367</t>
  </si>
  <si>
    <t>Northwest Aggregates Co.</t>
  </si>
  <si>
    <t>34885 N HONEYMAN RD SCAPPOOSE 97056</t>
  </si>
  <si>
    <t>Construction Sand and Gravel Mining</t>
  </si>
  <si>
    <t>05-2520</t>
  </si>
  <si>
    <t>80997 KALLUNKI RD CLATSKANIE 97016-2209</t>
  </si>
  <si>
    <t>05-2581</t>
  </si>
  <si>
    <t>OFF LOGGING RD MIST 97016</t>
  </si>
  <si>
    <t>05-2598</t>
  </si>
  <si>
    <t>Enerfin Resources Northwest Ltd. Ptp.</t>
  </si>
  <si>
    <t>MAINLINE ROAD MIST 97016</t>
  </si>
  <si>
    <t>Natural Gas Liquid Extraction</t>
  </si>
  <si>
    <t>05-2605</t>
  </si>
  <si>
    <t>Forest Energy Oregon, LLC</t>
  </si>
  <si>
    <t>2305 2ND STREET COLUMBIA CITY 97018</t>
  </si>
  <si>
    <t>05-2606</t>
  </si>
  <si>
    <t>Portland General Electric-Port Westward</t>
  </si>
  <si>
    <t>06-0010</t>
  </si>
  <si>
    <t>Roseburg Forest Products Co.</t>
  </si>
  <si>
    <t>CEDAR POINT RD COQUILLE 97423</t>
  </si>
  <si>
    <t>Veneer Manufacturing</t>
  </si>
  <si>
    <t>06-0062</t>
  </si>
  <si>
    <t>Southport Lumber Co., LLC</t>
  </si>
  <si>
    <t>90800 TRANSPACIFIC PARKWAY NORTH BEND 97459</t>
  </si>
  <si>
    <t>06-0063</t>
  </si>
  <si>
    <t>GMA Garnet (USA) Corp.</t>
  </si>
  <si>
    <t>63776 MULLEN ROAD  COOS BAY 97420</t>
  </si>
  <si>
    <t>Industrial Sand Mining</t>
  </si>
  <si>
    <t>07-0001</t>
  </si>
  <si>
    <t>Endura Products, Inc.</t>
  </si>
  <si>
    <t>1155 N MAIN ST PRINEVILLE 97754</t>
  </si>
  <si>
    <t>Wood Window and Door Manufacturing</t>
  </si>
  <si>
    <t>07-0013</t>
  </si>
  <si>
    <t>Biosphere Carbon Group, LLC</t>
  </si>
  <si>
    <t>3920 NW LAMONTA RD PRINEVILLE 97754-8169</t>
  </si>
  <si>
    <t>07-0022</t>
  </si>
  <si>
    <t>Les Schwab Warehouse Center, LLC</t>
  </si>
  <si>
    <t>717 NW MADRAS HWY PRINEVILLE 97754-3406</t>
  </si>
  <si>
    <t>Processes and retreads used tires</t>
  </si>
  <si>
    <t>07-0037</t>
  </si>
  <si>
    <t>Vitesse, LLC</t>
  </si>
  <si>
    <t>735 SW CONNECT WAY PRINEVILLE 97754</t>
  </si>
  <si>
    <t>Data Processing, Hosting, and Related Services</t>
  </si>
  <si>
    <t>07-0046</t>
  </si>
  <si>
    <t>Apple Inc.</t>
  </si>
  <si>
    <t>1600 SW BALDWIN RD. PRINEVILLE 97754</t>
  </si>
  <si>
    <t>08-0003</t>
  </si>
  <si>
    <t>Pacific Wood Laminates, Inc.</t>
  </si>
  <si>
    <t>815 N RAILROAD AVE BROOKINGS 97415</t>
  </si>
  <si>
    <t>Softwood Veneer and Plywood Manufacturing</t>
  </si>
  <si>
    <t>08-0008</t>
  </si>
  <si>
    <t>South Coast Lumber Co.</t>
  </si>
  <si>
    <t>17345 CARPENTERVILLE RD BROOKINGS 97415-9749</t>
  </si>
  <si>
    <t>Sawmill</t>
  </si>
  <si>
    <t>09-0015</t>
  </si>
  <si>
    <t>JELD-WEN, Inc.</t>
  </si>
  <si>
    <t>62845 BOYD ACRES RD BEND 97701-8502</t>
  </si>
  <si>
    <t>09-0022</t>
  </si>
  <si>
    <t>345 NE HEMLOCK AVE REDMOND 97756</t>
  </si>
  <si>
    <t>Steel Foundry</t>
  </si>
  <si>
    <t>09-0036</t>
  </si>
  <si>
    <t>Lonza Bend Inc.</t>
  </si>
  <si>
    <t>20503 BUILDERS CT BEND 97701-8507</t>
  </si>
  <si>
    <t>Pharmaceutical Preparation Manufacturing</t>
  </si>
  <si>
    <t>09-0040</t>
  </si>
  <si>
    <t>Deschutes County Dept. of Solid Waste</t>
  </si>
  <si>
    <t>61050  SE 27TH ST BEND 97702</t>
  </si>
  <si>
    <t>09-0072</t>
  </si>
  <si>
    <t>Genesis Acquisition Company, Inc.</t>
  </si>
  <si>
    <t>681 SE GLENWOOD BEND 97709</t>
  </si>
  <si>
    <t>Wood furniture Manaufacturing</t>
  </si>
  <si>
    <t>09-0084</t>
  </si>
  <si>
    <t>Gas Transmission Northwest LLC</t>
  </si>
  <si>
    <t>US HWY 97 19 MI S OF BEND BEND 97701</t>
  </si>
  <si>
    <t>09-0121</t>
  </si>
  <si>
    <t>Black Butte Ranch Corporation</t>
  </si>
  <si>
    <t>71225 MCALLISTER RD SISTERS 97759</t>
  </si>
  <si>
    <t>Solid Waste Combustors and Incinerators</t>
  </si>
  <si>
    <t>https://ormswd2.synergydcs.com/HPRMWebDrawer/Record?q=webdrawercode%3A%22*091*%22+And+recAnyWord%3A%22Black+Butte%22&amp;sortBy=</t>
  </si>
  <si>
    <t>09-9508</t>
  </si>
  <si>
    <t>Suterra LLC</t>
  </si>
  <si>
    <t>20950 NE TALUS PLACE BEND 97701</t>
  </si>
  <si>
    <t>Pesticide Manufacturing</t>
  </si>
  <si>
    <t>10-0008</t>
  </si>
  <si>
    <t>Oregon Door Company</t>
  </si>
  <si>
    <t>477 DILLARD GARDENS RD DILLARD 97432</t>
  </si>
  <si>
    <t>Wood Products Manufacturing</t>
  </si>
  <si>
    <t>10-0012</t>
  </si>
  <si>
    <t>Douglas County, Inc. dba Douglas County Forest Products</t>
  </si>
  <si>
    <t>398 Del Rio Rd Roseburg 97471</t>
  </si>
  <si>
    <t>10-0013</t>
  </si>
  <si>
    <t>4500 RIDDLE BYPASS RD RIDDLE 97469</t>
  </si>
  <si>
    <t>Engineered Wood Member (except Truss) Manufacturing</t>
  </si>
  <si>
    <t>10-0018</t>
  </si>
  <si>
    <t>D.R. Johnson Lumber Co.</t>
  </si>
  <si>
    <t>1991 PRUNER RD RIDDLE 97469</t>
  </si>
  <si>
    <t>10-0022</t>
  </si>
  <si>
    <t>Murphy Company</t>
  </si>
  <si>
    <t>412 W CENTRAL AVE SUTHERLIN 97479-7500</t>
  </si>
  <si>
    <t>10-0025</t>
  </si>
  <si>
    <t>Old Hwy 99S DILLARD 97432</t>
  </si>
  <si>
    <t>Wood  Manufacturing</t>
  </si>
  <si>
    <t>10-0027</t>
  </si>
  <si>
    <t>Umpqua Lumber Co.</t>
  </si>
  <si>
    <t>4346 ROBERTS MTN RD DILLARD 97432</t>
  </si>
  <si>
    <t>10-0030</t>
  </si>
  <si>
    <t>Swanson Group Mfg. LLC</t>
  </si>
  <si>
    <t>2635 OLD HWY 99 SOUTH ROSEBURG 97470</t>
  </si>
  <si>
    <t>10-0031</t>
  </si>
  <si>
    <t>Douglas County Public Works Department</t>
  </si>
  <si>
    <t>376 Roseburg Landfill Road ROSEBURG 97470</t>
  </si>
  <si>
    <t>Hazardous Waste Treatment and Disposal</t>
  </si>
  <si>
    <t>10-0033</t>
  </si>
  <si>
    <t>Orenco Systems, Inc.</t>
  </si>
  <si>
    <t>814 AIRWAY AVE SUTHERLIN 97479-9011</t>
  </si>
  <si>
    <t>10-0045</t>
  </si>
  <si>
    <t>Swanson Group Mfg., LLC</t>
  </si>
  <si>
    <t>303 MEHLWOOD LANE GLENDALE 97442</t>
  </si>
  <si>
    <t>10-0054</t>
  </si>
  <si>
    <t>Emerald Forest Products, Inc.</t>
  </si>
  <si>
    <t>649 FIR ST DRAIN 97435</t>
  </si>
  <si>
    <t>10-0066</t>
  </si>
  <si>
    <t>Green Diamond Performance Materials, Inc.</t>
  </si>
  <si>
    <t>6TH AVE &amp; E ST RIDDLE 97469</t>
  </si>
  <si>
    <t>Slag processing</t>
  </si>
  <si>
    <t>10-0078</t>
  </si>
  <si>
    <t>3064 Cow Creek Road RIDDLE 97469-9788</t>
  </si>
  <si>
    <t>10-0152</t>
  </si>
  <si>
    <t>BROZIO ROAD ROSEBURG 97470</t>
  </si>
  <si>
    <t>10-0155</t>
  </si>
  <si>
    <t>FCC Commercial Furniture, Inc.</t>
  </si>
  <si>
    <t>8452 OLD HWY 99 N ROSEBURG 97470</t>
  </si>
  <si>
    <t>Furniture Manufacturing</t>
  </si>
  <si>
    <t>10-0210</t>
  </si>
  <si>
    <t>Roseburg LFG Energy, LLC</t>
  </si>
  <si>
    <t>384 McLain West Ave Roseburg 97471</t>
  </si>
  <si>
    <t>10-0264</t>
  </si>
  <si>
    <t>1577 GLIDE LOOP ROAD GLIDE 97443</t>
  </si>
  <si>
    <t>11-0001</t>
  </si>
  <si>
    <t>Waste Management Disposal Services of Oregon, Inc.</t>
  </si>
  <si>
    <t>18177 CEDAR SPRINGS LN ARLINGTON 97812</t>
  </si>
  <si>
    <t>11-0002</t>
  </si>
  <si>
    <t>Chemical Waste Management of the Northwest, Inc.</t>
  </si>
  <si>
    <t>https://www.oregon.gov/deq/aq/cao/er/Pages/Chem-Waste-Management.aspx</t>
  </si>
  <si>
    <t>11-0006</t>
  </si>
  <si>
    <t>InEnTec Columbia Ridge LLC</t>
  </si>
  <si>
    <t>17661 CEDAR SPRINGS LN ARLINGTON 97812-6570</t>
  </si>
  <si>
    <t>Industrial Gas Manufacturing</t>
  </si>
  <si>
    <t>12-0003</t>
  </si>
  <si>
    <t>Prairie Wood Products, LLC</t>
  </si>
  <si>
    <t>457 FRONT ST PRAIRIE CITY 97869</t>
  </si>
  <si>
    <t>12-0032</t>
  </si>
  <si>
    <t>Ochoco Lumber Company</t>
  </si>
  <si>
    <t>60339 W HIGHWAY 26  JOHN DAY 97845</t>
  </si>
  <si>
    <t>13-0032</t>
  </si>
  <si>
    <t>Biodynamics LLC</t>
  </si>
  <si>
    <t>551 HWY 20 SOUTH HINES 97738</t>
  </si>
  <si>
    <t>https://ormswd2.synergydcs.com/HPRMWebDrawer/Record?q=webdrawercode%3A%22*091*%22+And+recAnyWord%3A%22Biodynamics%22&amp;sortBy=</t>
  </si>
  <si>
    <t>14-0003</t>
  </si>
  <si>
    <t>Bear Mountain Forest Products, Inc.</t>
  </si>
  <si>
    <t>1415 NW FOREST LANE CASCADE LOCKS 97014</t>
  </si>
  <si>
    <t>15-0004</t>
  </si>
  <si>
    <t>Boise Cascade Wood Products, L.L.C.</t>
  </si>
  <si>
    <t>3285 N PACIFIC HWY MEDFORD 97501</t>
  </si>
  <si>
    <t>15-0005</t>
  </si>
  <si>
    <t>Cascade Wood Products, Inc.</t>
  </si>
  <si>
    <t>8399 14TH ST WHITE CITY 97503</t>
  </si>
  <si>
    <t>15-0012</t>
  </si>
  <si>
    <t>Murphy Company dba Murphy Veneer</t>
  </si>
  <si>
    <t>7975 11TH ST WHITE CITY 97503-1067</t>
  </si>
  <si>
    <t>15-0014</t>
  </si>
  <si>
    <t>Murphy Company dba Murphy Plywood</t>
  </si>
  <si>
    <t>5205 NORTH RIVER DR. ROGUE RIVER 97537</t>
  </si>
  <si>
    <t>15-0020</t>
  </si>
  <si>
    <t>1795 ANTELOPE RD WHITE CITY 97503</t>
  </si>
  <si>
    <t>15-0021</t>
  </si>
  <si>
    <t>South Stage Landfill</t>
  </si>
  <si>
    <t>4761 SOUTH STAGE RD MEDFORD 97501</t>
  </si>
  <si>
    <t>15-0022</t>
  </si>
  <si>
    <t>Plycem USA LLC</t>
  </si>
  <si>
    <t>1200 AVENUE G WHITE CITY 97503</t>
  </si>
  <si>
    <t>Concrete Product Manufacturing</t>
  </si>
  <si>
    <t>15-0025</t>
  </si>
  <si>
    <t>Timber Products Co. Limited Partnership</t>
  </si>
  <si>
    <t>25 E. McAndrews MEDFORD 97501-1640</t>
  </si>
  <si>
    <t>Hardwood Veneer and Plywood Manufacturing</t>
  </si>
  <si>
    <t>15-0026</t>
  </si>
  <si>
    <t>Dry Creek Landfill, Inc.</t>
  </si>
  <si>
    <t>6260 Dry Creek Rd Eagle Point 97524</t>
  </si>
  <si>
    <t>15-0028</t>
  </si>
  <si>
    <t>Linde Gas &amp; Equipment Inc.</t>
  </si>
  <si>
    <t>470 W ANTELOPE RD WHITE CITY 97503</t>
  </si>
  <si>
    <t>15-0029</t>
  </si>
  <si>
    <t>Carestream Health, Inc.</t>
  </si>
  <si>
    <t>8124 PACIFIC AVE WHITE CITY 97503-1020</t>
  </si>
  <si>
    <t xml:space="preserve"> Film and Chemical Manufacturing</t>
  </si>
  <si>
    <t>15-0030</t>
  </si>
  <si>
    <t>City of Medford</t>
  </si>
  <si>
    <t>1100 KIRTLAND RD CENTRAL POINT 97502-9439</t>
  </si>
  <si>
    <t>15-0046</t>
  </si>
  <si>
    <t>7890 AGATE RD WHITE CITY 97503</t>
  </si>
  <si>
    <t>Veneer Manufactuer</t>
  </si>
  <si>
    <t>15-0064</t>
  </si>
  <si>
    <t>Knife River Corporation - Northwest</t>
  </si>
  <si>
    <t>3750 KIRTLAND ROAD CENTRAL POINT 97502</t>
  </si>
  <si>
    <t>15-0073</t>
  </si>
  <si>
    <t>2685 N PACIFIC HWY MEDFORD 97501-1305</t>
  </si>
  <si>
    <t>15-0159</t>
  </si>
  <si>
    <t>Biomass One, L.P.</t>
  </si>
  <si>
    <t>2350 AVE G WHITE CITY 97503</t>
  </si>
  <si>
    <t xml:space="preserve">Biomass Electric Power Generation </t>
  </si>
  <si>
    <t>16-0003</t>
  </si>
  <si>
    <t>Bright Wood Corporation</t>
  </si>
  <si>
    <t>335 NW HESS ST MADRAS 97741</t>
  </si>
  <si>
    <t>16-0026</t>
  </si>
  <si>
    <t>HWY_26_15 MI S MADRAS 97741</t>
  </si>
  <si>
    <t>17-0030</t>
  </si>
  <si>
    <t>TP Grants Pass, LLC</t>
  </si>
  <si>
    <t>1090 SE M ST GRANTS PASS 97526-3989</t>
  </si>
  <si>
    <t>17-0046</t>
  </si>
  <si>
    <t>MasterBrand Cabinets, Inc.</t>
  </si>
  <si>
    <t>550 SE MILL ST GRANTS PASS 97526-2341</t>
  </si>
  <si>
    <t>Wood Kitchen Cabinet and Countertop Manufacturing</t>
  </si>
  <si>
    <t>17-0125</t>
  </si>
  <si>
    <t>Becklin Holdings, Inc.</t>
  </si>
  <si>
    <t>3560 ROGUE RIVER HWY GRANTS PASS 97527</t>
  </si>
  <si>
    <t>18-0003</t>
  </si>
  <si>
    <t>Klamath Energy LLC</t>
  </si>
  <si>
    <t>4940 HIGHWAY 97 S  KLAMATH FALLS 97603-9593</t>
  </si>
  <si>
    <t>18-0005</t>
  </si>
  <si>
    <t>Gilchrist Forest Products LLC</t>
  </si>
  <si>
    <t>1 SAWMILL RD GILCHRIST 97737</t>
  </si>
  <si>
    <t>18-0006</t>
  </si>
  <si>
    <t>3303 LAKEPORT BLVD KLAMATH FALLS 97601</t>
  </si>
  <si>
    <t>Reconstituted Wood Product Manufacturing</t>
  </si>
  <si>
    <t>18-0013</t>
  </si>
  <si>
    <t>Collins Products LLC</t>
  </si>
  <si>
    <t>6410 HIGHWAY 66 KLAMATH FALLS 97601</t>
  </si>
  <si>
    <t>Wood Products Facility</t>
  </si>
  <si>
    <t>18-0014</t>
  </si>
  <si>
    <t>Columbia Forest Products, Inc.</t>
  </si>
  <si>
    <t>SOUTH HIGHWAY 97 KLAMATH FALLS 97601</t>
  </si>
  <si>
    <t>18-0020</t>
  </si>
  <si>
    <t>Oil Re-Refining Company Inc.</t>
  </si>
  <si>
    <t>1291 LAVERNE AVE KLAMATH FALLS 97603-4563</t>
  </si>
  <si>
    <t>Used Oil Reprocessing and Blending</t>
  </si>
  <si>
    <t>18-0022</t>
  </si>
  <si>
    <t>Electro Scientific Industries, Inc.</t>
  </si>
  <si>
    <t>4700 ESI WAY KLAMATH FALLS 97601</t>
  </si>
  <si>
    <t>Electrical Equipment and Component Manufacturing</t>
  </si>
  <si>
    <t>18-0072</t>
  </si>
  <si>
    <t>HARPOLD VALLEY RD 3 MI E/O BONANZA BONANZA 97623</t>
  </si>
  <si>
    <t>18-0078</t>
  </si>
  <si>
    <t>Imerys Perlite USA, Inc.</t>
  </si>
  <si>
    <t>5855 WASHBURN WAY KLAMATH FALLS 97603-9634</t>
  </si>
  <si>
    <t>Ground or Treated Mineral and Earth Manufacturing</t>
  </si>
  <si>
    <t>18-0089</t>
  </si>
  <si>
    <t>31725 HWY 97 N STE B CHILOQUIN 97624-9723</t>
  </si>
  <si>
    <t>18-0096</t>
  </si>
  <si>
    <t>1/4MI W OF DIAMOND LAK JC CHEMULT 97731</t>
  </si>
  <si>
    <t>18-0097</t>
  </si>
  <si>
    <t>173d Fighter Wing Oregon Air National Guard</t>
  </si>
  <si>
    <t>VANDENBURG DRIVE KLAMATH FALLS 97603</t>
  </si>
  <si>
    <t>National Security</t>
  </si>
  <si>
    <t>19-0001</t>
  </si>
  <si>
    <t>96078 Industrial Lane LAKEVIEW 97630</t>
  </si>
  <si>
    <t>19-0002</t>
  </si>
  <si>
    <t>Collins Pine Company</t>
  </si>
  <si>
    <t>1600 Missouri Avenue LAKEVIEW 97630</t>
  </si>
  <si>
    <t>19-0016</t>
  </si>
  <si>
    <t>Lakeview RNG, LLC</t>
  </si>
  <si>
    <t>18281 KADRMAS RD LAKEVIEW 97630</t>
  </si>
  <si>
    <t>21-0005</t>
  </si>
  <si>
    <t>Georgia-Pacific Toledo LLC</t>
  </si>
  <si>
    <t>1400 SE BUTLER BRIDGE ROAD TOLEDO 97391</t>
  </si>
  <si>
    <t>Paperboard Mills</t>
  </si>
  <si>
    <t>https://www.oregon.gov/deq/aq/cao/wr/Pages/Georgia-Pacific-Toledo.aspx</t>
  </si>
  <si>
    <t>21-0042</t>
  </si>
  <si>
    <t>1554 YAQUINA BAY RD NEWPORT 97365</t>
  </si>
  <si>
    <t>21-0064</t>
  </si>
  <si>
    <t>Pacific Bio Products, LLC</t>
  </si>
  <si>
    <t>1310 SE BAY BLVD. NEWPORT 97365</t>
  </si>
  <si>
    <t>Fish meal and fish oil manufacturing</t>
  </si>
  <si>
    <t>22-0005</t>
  </si>
  <si>
    <t>CMH Manufacturing West, Inc.</t>
  </si>
  <si>
    <t>2445 PACIFIC BLVD SW ALBANY 97321</t>
  </si>
  <si>
    <t>Manufactured Home (Mobile Home) Manufacturing</t>
  </si>
  <si>
    <t>22-0006</t>
  </si>
  <si>
    <t>Palm Harbor Homes, Inc.</t>
  </si>
  <si>
    <t>3737 PALM HARBOR DRIVE MILLERSBURG 97321</t>
  </si>
  <si>
    <t>22-0010</t>
  </si>
  <si>
    <t>Wastequip Manufacturing Company LLC dba Wastequip Oregon</t>
  </si>
  <si>
    <t>33710 OAKVILLE RD SW ALBANY 97321-9479</t>
  </si>
  <si>
    <t>Metal Container Manufacturing</t>
  </si>
  <si>
    <t>22-0011</t>
  </si>
  <si>
    <t>Pacific Cast Technologies, Inc., a CPP Company</t>
  </si>
  <si>
    <t>150 QUEEN AVE SW ALBANY 97322-3306</t>
  </si>
  <si>
    <t>22-0042</t>
  </si>
  <si>
    <t>Isovolta Inc.</t>
  </si>
  <si>
    <t>495 Territorial St Harrisburg 97446-9608</t>
  </si>
  <si>
    <t>Aircraft Parts Manufacturing</t>
  </si>
  <si>
    <t>22-0055</t>
  </si>
  <si>
    <t>T2, Inc.</t>
  </si>
  <si>
    <t>28689 SANTIAM HWY SWEET HOME 97386</t>
  </si>
  <si>
    <t>Durable Goods Merchant Wholesalers</t>
  </si>
  <si>
    <t>22-0061</t>
  </si>
  <si>
    <t>28689 SANTIAM HIGHWAY SWEET HOME 97386</t>
  </si>
  <si>
    <t>22-0065</t>
  </si>
  <si>
    <t>Ti Squared Technologies, Inc.</t>
  </si>
  <si>
    <t>3900 WESTERN WAY NE ALBANY 97321</t>
  </si>
  <si>
    <t>22-0072</t>
  </si>
  <si>
    <t>National Carbon Technologies - Oregon, LLC</t>
  </si>
  <si>
    <t>3251 OLD SALEM RD NE MILLERSBURG 97321</t>
  </si>
  <si>
    <t>Carbon and Graphite Manufacturing</t>
  </si>
  <si>
    <t>https://ormswd2.synergydcs.com/HPRMWebDrawer/Record?q=webdrawercode%3A%22*091*%22+And+recAnyWord%3A%22National+Carbon%22&amp;sortBy=</t>
  </si>
  <si>
    <t>22-0143</t>
  </si>
  <si>
    <t>Arauco North America, Inc.</t>
  </si>
  <si>
    <t>2550 OLD SALEM RD NE ALBANY 97321-7354</t>
  </si>
  <si>
    <t>22-0328</t>
  </si>
  <si>
    <t>Oregon Metallurgical, LLC</t>
  </si>
  <si>
    <t>530 34TH AVE SW ALBANY 97322-3828</t>
  </si>
  <si>
    <t>22-0547</t>
  </si>
  <si>
    <t>ATI Specialty Alloys &amp; Components, LLC</t>
  </si>
  <si>
    <t>1600 OLD SALEM RD NE ALBANY 97321-4548</t>
  </si>
  <si>
    <t>22-1024</t>
  </si>
  <si>
    <t>Bakelite Chemicals LLC</t>
  </si>
  <si>
    <t>2190 OLD SALEM RD NE ALBANY 97321-4576</t>
  </si>
  <si>
    <t>Formaldehyde/ Resin Manufacturing</t>
  </si>
  <si>
    <t>22-1034</t>
  </si>
  <si>
    <t>34401 LAKE CREEK DR BROWNSVILLE 97327-9707</t>
  </si>
  <si>
    <t>Other Millwork (including Flooring)</t>
  </si>
  <si>
    <t>22-2522</t>
  </si>
  <si>
    <t>Freres Lumber Co. Inc.</t>
  </si>
  <si>
    <t>47842 LYONS MILL CITY DR MILL CITY 97360</t>
  </si>
  <si>
    <t>22-2525</t>
  </si>
  <si>
    <t>Frank Lumber Co., Inc.</t>
  </si>
  <si>
    <t>47983 E LYONS MILL CITY DR LYONS 97358-9510</t>
  </si>
  <si>
    <t>22-3010</t>
  </si>
  <si>
    <t>6011 Highway 20 Sweet Home 97386</t>
  </si>
  <si>
    <t>22-3501</t>
  </si>
  <si>
    <t>Cascade Pacific Pulp, LLC</t>
  </si>
  <si>
    <t>30480 AMERICAN DR HALSEY 97348-9750</t>
  </si>
  <si>
    <t>Pulp Mills</t>
  </si>
  <si>
    <t>22-5208</t>
  </si>
  <si>
    <t>Weyerhaeuser NR Company</t>
  </si>
  <si>
    <t>30440 Fairview Rd Lebanon 97355</t>
  </si>
  <si>
    <t>22-6002</t>
  </si>
  <si>
    <t>141 14TH ST LYONS 97358-2348</t>
  </si>
  <si>
    <t>22-6009</t>
  </si>
  <si>
    <t>W.R. Grace &amp; Co. - Conn.</t>
  </si>
  <si>
    <t>1290 INDUSTRIAL WAY SW ALBANY 97322-3342</t>
  </si>
  <si>
    <t>22-6024</t>
  </si>
  <si>
    <t>Entek International, LLC</t>
  </si>
  <si>
    <t>250 HANSARD AVE LEBANON 97355</t>
  </si>
  <si>
    <t>Unlaminated Plastics Manufacturing</t>
  </si>
  <si>
    <t>https://www.oregon.gov/deq/aq/cao/wr/Pages/Entek.aspx</t>
  </si>
  <si>
    <t>22-6034</t>
  </si>
  <si>
    <t>Georgia-Pacific Consumer Operations LLC</t>
  </si>
  <si>
    <t>30470 AMERICAN DR HALSEY 97348-9750</t>
  </si>
  <si>
    <t>22-8041</t>
  </si>
  <si>
    <t>Selmet, Inc.</t>
  </si>
  <si>
    <t>33992 SEVEN MILE LN SE ALBANY 97322-7240</t>
  </si>
  <si>
    <t>22-8042</t>
  </si>
  <si>
    <t>34939 SPICER DR SE ALBANY 97322-9758</t>
  </si>
  <si>
    <t>22-8043</t>
  </si>
  <si>
    <t>Forest River, Inc.</t>
  </si>
  <si>
    <t>30725 DIAMOND HILL DR HARRISBURG 97446-9782</t>
  </si>
  <si>
    <t>Travel Trailer and Camper Manufacturing</t>
  </si>
  <si>
    <t>22-8045</t>
  </si>
  <si>
    <t>OFD Foods, LLC</t>
  </si>
  <si>
    <t>525 25TH AVE SW ALBANY 97321</t>
  </si>
  <si>
    <t>Dried and Dehydrated Food Manufacturing</t>
  </si>
  <si>
    <t>22-8050</t>
  </si>
  <si>
    <t>Stahlbush Island Farms, Inc.</t>
  </si>
  <si>
    <t>3122 SE STAHLBUSH ISLAND RD CORVALLIS 97333-2709</t>
  </si>
  <si>
    <t>23-0003</t>
  </si>
  <si>
    <t>J.R. Simplot Company</t>
  </si>
  <si>
    <t>175 NE 6TH AVE ONTARIO 97914-2535</t>
  </si>
  <si>
    <t>Frozen Fruit, Juice, and Vegetable Manufacturing</t>
  </si>
  <si>
    <t>23-0021</t>
  </si>
  <si>
    <t>Fry Foods, Inc.</t>
  </si>
  <si>
    <t>602 STANTON BLVD ONTARIO 97914-8300</t>
  </si>
  <si>
    <t>Frozen Specialty Food Manufacturing</t>
  </si>
  <si>
    <t>23-0032</t>
  </si>
  <si>
    <t>EP Minerals, LLC</t>
  </si>
  <si>
    <t>2630 GRAHAM BLVD. VALE 97918</t>
  </si>
  <si>
    <t>Other Crushed and Broken Stone Mining and Quarrying</t>
  </si>
  <si>
    <t>24-0010</t>
  </si>
  <si>
    <t>Fleetwood Homes, Inc.</t>
  </si>
  <si>
    <t>2655 PROGRESS WAY WOODBURN 97071-9774</t>
  </si>
  <si>
    <t>24-0031</t>
  </si>
  <si>
    <t>Superior Tire Service, Inc.</t>
  </si>
  <si>
    <t>4230 27TH CT SE SALEM 97302-1184</t>
  </si>
  <si>
    <t>Tire Retreading</t>
  </si>
  <si>
    <t>24-0051</t>
  </si>
  <si>
    <t>IMEX America Corporation</t>
  </si>
  <si>
    <t>3560 FAIRVIEW INDUSTRIAL DR SE SALEM 97302-1154</t>
  </si>
  <si>
    <t>Film and Chemical Manufacturing</t>
  </si>
  <si>
    <t>24-0060</t>
  </si>
  <si>
    <t>Snyder's-Lance, Inc.</t>
  </si>
  <si>
    <t>3125 Kettle Ct SE Salem 97301-5572</t>
  </si>
  <si>
    <t>Other Snack Food Manufacturing</t>
  </si>
  <si>
    <t>24-0070</t>
  </si>
  <si>
    <t>The Sherwin-Williams Company</t>
  </si>
  <si>
    <t>2475 Progress Way Woodburn 97071-9768</t>
  </si>
  <si>
    <t>Plastics Material and Resin Manufacturing</t>
  </si>
  <si>
    <t>24-0071</t>
  </si>
  <si>
    <t>Salem Health</t>
  </si>
  <si>
    <t>1175 LESLIE ST SE SALEM 97301-4097</t>
  </si>
  <si>
    <t>24-0072</t>
  </si>
  <si>
    <t>Transformer Technologies LLC</t>
  </si>
  <si>
    <t>4705 TURNER RD. SE SALEM 97302</t>
  </si>
  <si>
    <t>24-0136</t>
  </si>
  <si>
    <t>City of Salem</t>
  </si>
  <si>
    <t>5915 WINDSOR ISLAND RD N KEIZER 97303</t>
  </si>
  <si>
    <t>Electric Power Distribution</t>
  </si>
  <si>
    <t>24-0148</t>
  </si>
  <si>
    <t>Columbia Helicopters, Inc.</t>
  </si>
  <si>
    <t>14452 ARNDT RD NE AURORA 97002</t>
  </si>
  <si>
    <t>Chartered Passenger Air Transportation</t>
  </si>
  <si>
    <t>24-0151</t>
  </si>
  <si>
    <t>1204 MILL ST SILVERTON 97381-1132</t>
  </si>
  <si>
    <t>Industrial Truck, Tractor, Trailer, and Stacker Machinery Manufacturing</t>
  </si>
  <si>
    <t>24-0162</t>
  </si>
  <si>
    <t>Statera Fiberglass LLC</t>
  </si>
  <si>
    <t>9050 PORTER WAY SE AUMSVILLE 97325</t>
  </si>
  <si>
    <t>Plastics Plumbing Fixture Manufacturing</t>
  </si>
  <si>
    <t>24-0215</t>
  </si>
  <si>
    <t>Marion County Public Works</t>
  </si>
  <si>
    <t>17827 Whitney Ln NE Woodburn 97071</t>
  </si>
  <si>
    <t>24-0216</t>
  </si>
  <si>
    <t>2895 Faragate St. S Salem 97302</t>
  </si>
  <si>
    <t>24-5155</t>
  </si>
  <si>
    <t>Oregon State Penitentiary</t>
  </si>
  <si>
    <t>2605 STATE ST SALEM 97310-1346</t>
  </si>
  <si>
    <t>24-5398</t>
  </si>
  <si>
    <t>Covanta Marion, Inc.</t>
  </si>
  <si>
    <t>4850 BROOKLAKE RD NE BROOKS 97305-9211</t>
  </si>
  <si>
    <t>24-8061</t>
  </si>
  <si>
    <t>Packaging Corporation of America</t>
  </si>
  <si>
    <t>2121 MADRONA AVE SE SALEM 97302</t>
  </si>
  <si>
    <t>Box Manufacturing</t>
  </si>
  <si>
    <t>24-8082</t>
  </si>
  <si>
    <t>Ennis-Flint, Inc.</t>
  </si>
  <si>
    <t>1675 COMMERCIAL ST NE SALEM 97303</t>
  </si>
  <si>
    <t>Paint and Coating Manufacturing</t>
  </si>
  <si>
    <t>24-9201</t>
  </si>
  <si>
    <t>6302 TORVEND RD NE SILVERTON 97381-9619</t>
  </si>
  <si>
    <t>24-9205</t>
  </si>
  <si>
    <t>Akzo Nobel Coatings Inc.</t>
  </si>
  <si>
    <t>1660 CROSS ST SE SALEM 97302</t>
  </si>
  <si>
    <t>25-0001</t>
  </si>
  <si>
    <t>Finley Buttes Landfill Company</t>
  </si>
  <si>
    <t>73221 BOMBING RANGE RD BOARDMAN 97818</t>
  </si>
  <si>
    <t>25-0002</t>
  </si>
  <si>
    <t>Oregon Potato Company</t>
  </si>
  <si>
    <t>650 EAST COLUMBIA BOARDMAN 97818</t>
  </si>
  <si>
    <t>25-0006</t>
  </si>
  <si>
    <t>Alto Ingredients, Inc.</t>
  </si>
  <si>
    <t>71335 RAIL LOOP DRIVE BOARDMAN 97818</t>
  </si>
  <si>
    <t>Ethanol Production Plant</t>
  </si>
  <si>
    <t>25-0007</t>
  </si>
  <si>
    <t>Amazon Data Services, Inc.</t>
  </si>
  <si>
    <t>73575 LEWIS AND CLARK DRIVE BOARDMAN 97818</t>
  </si>
  <si>
    <t>25-0008</t>
  </si>
  <si>
    <t>79539 RIPPEE RD BOARDMAN 97818-9698</t>
  </si>
  <si>
    <t>25-0016</t>
  </si>
  <si>
    <t>CARTY RESERVOIR POWER SITE, TOWER ROAD BOARDMAN 97818</t>
  </si>
  <si>
    <t>25-0026</t>
  </si>
  <si>
    <t>GOOSEBERRY RD 4 MI. SW OF IONE IONE 97843</t>
  </si>
  <si>
    <t>25-0027</t>
  </si>
  <si>
    <t>Lamb Weston, Inc.</t>
  </si>
  <si>
    <t>750 NE COLUMBIA AVENUE BOARDMAN 97818</t>
  </si>
  <si>
    <t>25-0029</t>
  </si>
  <si>
    <t>75300 LEWIS &amp; CLARK DR. BOARDMAN 97818</t>
  </si>
  <si>
    <t>25-0031</t>
  </si>
  <si>
    <t>200 ULLMAN BLVD BOARDMAN 97818</t>
  </si>
  <si>
    <t>25-0032</t>
  </si>
  <si>
    <t>600 NE COLUMBIA AVE  BOARDMAN 97818</t>
  </si>
  <si>
    <t>25-0036</t>
  </si>
  <si>
    <t>Columbia River Processing, Inc.</t>
  </si>
  <si>
    <t>79588 RIPPEE RD. BOARDMAN 97818</t>
  </si>
  <si>
    <t>Cheese Manufacturing</t>
  </si>
  <si>
    <t>25-0038</t>
  </si>
  <si>
    <t>Tidewater Terminal Co.</t>
  </si>
  <si>
    <t>79827 ULLMAN DRIVE BOARDMAN 97818</t>
  </si>
  <si>
    <t>Marine Cargo Handling</t>
  </si>
  <si>
    <t>25-0041</t>
  </si>
  <si>
    <t>Finley BioEnergy LLC</t>
  </si>
  <si>
    <t>73221 BOMBING RANGE ROAD BOARDMAN 97818</t>
  </si>
  <si>
    <t>25-0045</t>
  </si>
  <si>
    <t>Klean Industries Boardman, LLC</t>
  </si>
  <si>
    <t>71722 COLUMBIA AVENUE BOARDMAN 97836</t>
  </si>
  <si>
    <t>Recyclable Material  Wholesalers</t>
  </si>
  <si>
    <t>25-0047</t>
  </si>
  <si>
    <t>WOF PNW Threemile Project LLC</t>
  </si>
  <si>
    <t>75906 THREEMILE RD BOARDMAN 97818-9663</t>
  </si>
  <si>
    <t>25-0048</t>
  </si>
  <si>
    <t>Zea 2, LLC</t>
  </si>
  <si>
    <t>71099 RAIL LOOP DR. BOARDMAN 97818</t>
  </si>
  <si>
    <t>25-0058</t>
  </si>
  <si>
    <t>Castle Rock Farming, LLC</t>
  </si>
  <si>
    <t>75906 THREEMILE ROAD BOARDMAN 97818</t>
  </si>
  <si>
    <t>Corn Farming</t>
  </si>
  <si>
    <t>25-0059</t>
  </si>
  <si>
    <t>79386 Olson Rd Boardman 97818</t>
  </si>
  <si>
    <t>25-0060</t>
  </si>
  <si>
    <t>Port of Morrow</t>
  </si>
  <si>
    <t>2 MARINE DR NE BOARDMAN 97818</t>
  </si>
  <si>
    <t>Water Supply and Irrigation Systems</t>
  </si>
  <si>
    <t>https://ormswd2.synergydcs.com/HPRMWebDrawer/Record?q=webdrawercode%3A%22*091*%22+And+recAnyWord%3A%22port+of+morrow%22&amp;sortBy=</t>
  </si>
  <si>
    <t>25-0062</t>
  </si>
  <si>
    <t>75242 BOARDMAN AVE (GAR SWANSON) BOARDMAN 97818</t>
  </si>
  <si>
    <t>https://ormswd2.synergydcs.com/HPRMWebDrawer/Record?q=webdrawercode%3A%22*091*%22+And+recAnyWord%3A%22PDX+109%22&amp;sortBy=</t>
  </si>
  <si>
    <t>25-0063</t>
  </si>
  <si>
    <t>77860 Bombing Range Rd Boardman 97818</t>
  </si>
  <si>
    <t>26-0009</t>
  </si>
  <si>
    <t>Toyo Tanso USA, Inc.</t>
  </si>
  <si>
    <t>2575 NW GRAHAM CIR TROUTDALE 97060-9509</t>
  </si>
  <si>
    <t>Carbon and Graphite Product Manufacturing</t>
  </si>
  <si>
    <t>26-0026</t>
  </si>
  <si>
    <t>Rodda Paint Co.</t>
  </si>
  <si>
    <t>6123 N MARINE DR PORTLAND 97203-6443</t>
  </si>
  <si>
    <t>26-0027</t>
  </si>
  <si>
    <t>SemiConductor Components Industries, LLC</t>
  </si>
  <si>
    <t>23400 NE GLISAN ST GRESHAM 97030</t>
  </si>
  <si>
    <t>Semiconductor and Related Device Manufacturing</t>
  </si>
  <si>
    <t>26-0076</t>
  </si>
  <si>
    <t>Flint Group Packaging Inks North America LLC</t>
  </si>
  <si>
    <t>2985 N MARINE DR PORTLAND 97217</t>
  </si>
  <si>
    <t>Printing Ink Manufacturing</t>
  </si>
  <si>
    <t>26-0088</t>
  </si>
  <si>
    <t>Mutual Materials Company</t>
  </si>
  <si>
    <t>2300 SE HOGAN ROAD GRESHAM 97080-9267</t>
  </si>
  <si>
    <t>Concrete Block and Brick Manufacturing</t>
  </si>
  <si>
    <t>26-0100</t>
  </si>
  <si>
    <t>City of Portland,Bureau of Environmental</t>
  </si>
  <si>
    <t>5001 N. COLUMBIA BLVD. PORTLAND 97203</t>
  </si>
  <si>
    <t>26-0103</t>
  </si>
  <si>
    <t>Journal Graphics, Inc.</t>
  </si>
  <si>
    <t>2840 NW 35TH AVE PORTLAND 97210-1604</t>
  </si>
  <si>
    <t xml:space="preserve">Commercial Printing (except Screen and Books) </t>
  </si>
  <si>
    <t>26-0143</t>
  </si>
  <si>
    <t>Pierce-Pacific Manufacturing, Inc.</t>
  </si>
  <si>
    <t>4424 NE 158TH AVE PORTLAND 97230-4999</t>
  </si>
  <si>
    <t>Construction Machinery Manufacturing</t>
  </si>
  <si>
    <t>26-0146</t>
  </si>
  <si>
    <t>3737 N PORT CENTER WAY PORTLAND 97217</t>
  </si>
  <si>
    <t>26-0236</t>
  </si>
  <si>
    <t>Morgan Truck Body LLC</t>
  </si>
  <si>
    <t>4436 NE 158TH AVE PORTLAND 97230-4906</t>
  </si>
  <si>
    <t>Motor Vehicle Body Manufacturing</t>
  </si>
  <si>
    <t>26-0238</t>
  </si>
  <si>
    <t>Graphic Packaging International, Inc.</t>
  </si>
  <si>
    <t>18683 NE SANDY BLVD GRESHAM 97230-6807</t>
  </si>
  <si>
    <t>Folding Paperboard Box Manufacturing</t>
  </si>
  <si>
    <t>26-0242</t>
  </si>
  <si>
    <t>Glass to Glass LLC</t>
  </si>
  <si>
    <t>866 N COLUMBIA BLVD PORTLAND 97217-1104</t>
  </si>
  <si>
    <t>26-0275</t>
  </si>
  <si>
    <t>Precision Colored Glass LLP</t>
  </si>
  <si>
    <t>8228 SE 26TH PL BLDG A PORTLAND 97202-8933</t>
  </si>
  <si>
    <t>26-0285</t>
  </si>
  <si>
    <t>26 SW SALMON ST PORTLAND 97204</t>
  </si>
  <si>
    <t>26-0289</t>
  </si>
  <si>
    <t>Portland Specialty Baking LLC</t>
  </si>
  <si>
    <t>3423 NE 172ND PLACE PORTLAND 97230</t>
  </si>
  <si>
    <t>26-0295</t>
  </si>
  <si>
    <t>Summit Trailer Manufacturing Inc</t>
  </si>
  <si>
    <t>4530 NE 148TH AVENUE PORTLAND 97230</t>
  </si>
  <si>
    <t>Truck Trailer Manufacturing</t>
  </si>
  <si>
    <t>26-0315</t>
  </si>
  <si>
    <t>NW Metals, Inc</t>
  </si>
  <si>
    <t>9537 N COLUMBIA BLVD PORTLAND 97203-1050</t>
  </si>
  <si>
    <t>Motor Vehicle Used Parts Wholesalers</t>
  </si>
  <si>
    <t>26-0350</t>
  </si>
  <si>
    <t>McCall Oil and Chemical Corporation</t>
  </si>
  <si>
    <t>5480 NW FRONT AVE PORTLAND 97210-1114</t>
  </si>
  <si>
    <t>26-0368</t>
  </si>
  <si>
    <t>Cintas Corporation No. 3</t>
  </si>
  <si>
    <t>9045 N RAMSEY BLVD PORTLAND 97203</t>
  </si>
  <si>
    <t>Industrial Launderers</t>
  </si>
  <si>
    <t>https://ormswd2.synergydcs.com/HPRMWebDrawer/Record?q=webdrawercode%3A%22*091*%22+And+recAnyWord%3A%22cintas%22&amp;sortBy=</t>
  </si>
  <si>
    <t>26-0386</t>
  </si>
  <si>
    <t>Hexion Inc.</t>
  </si>
  <si>
    <t>10915 N LOMBARD ST PORTLAND 97203</t>
  </si>
  <si>
    <t>Adhesive Manufacturing</t>
  </si>
  <si>
    <t>https://ormswd2.synergydcs.com/HPRMWebDrawer/Record?q=webdrawercode%3A%22*091*%22+And+recAnyWord%3A%22hexion%22&amp;sortBy=</t>
  </si>
  <si>
    <t>26-0404</t>
  </si>
  <si>
    <t>Teeny Foods Corporation</t>
  </si>
  <si>
    <t>3434 NE 170TH PL PORTLAND 97230</t>
  </si>
  <si>
    <t>Commercial Bakery</t>
  </si>
  <si>
    <t>https://ormswd2.synergydcs.com/HPRMWebDrawer/Record?q=webdrawercode%3A%22*091*%22+And+recAnyWord%3A%22teeny%22&amp;sortBy=</t>
  </si>
  <si>
    <t>26-1814</t>
  </si>
  <si>
    <t>Solenis LLC</t>
  </si>
  <si>
    <t>3366 NW YEON AVE PORTLAND 97210</t>
  </si>
  <si>
    <t>26-1815</t>
  </si>
  <si>
    <t>Owens Corning Roofing and Asphalt, LLC</t>
  </si>
  <si>
    <t>3750 NW YEON AVE PORTLAND 97210</t>
  </si>
  <si>
    <t>Ashphalt Manufacturing</t>
  </si>
  <si>
    <t>26-1865</t>
  </si>
  <si>
    <t>EVRAZ Inc. NA</t>
  </si>
  <si>
    <t>14400 N RIVERGATE BLVD PORTLAND 97203</t>
  </si>
  <si>
    <t>Rolled Steel and Ceramic Product Manufacturing</t>
  </si>
  <si>
    <t>26-1867</t>
  </si>
  <si>
    <t>5001 SE JOHNSON CREEK BLVD MILWAUKIE 97222</t>
  </si>
  <si>
    <t>Metal Casting/ Product Manufacturing</t>
  </si>
  <si>
    <t>https://www.oregon.gov/deq/aq/cao/nwr/Pages/PCC.aspx</t>
  </si>
  <si>
    <t>26-1876</t>
  </si>
  <si>
    <t>Owens-Brockway Glass Container Inc.</t>
  </si>
  <si>
    <t>9710 NE Glass Plant Road PORTLAND 97220</t>
  </si>
  <si>
    <t>26-1885</t>
  </si>
  <si>
    <t>Zinkpower-Portland LLC</t>
  </si>
  <si>
    <t>2406 NW 30TH AVE PORTLAND 97210-2014</t>
  </si>
  <si>
    <t>Metal Coating Manufacturing</t>
  </si>
  <si>
    <t>26-1889</t>
  </si>
  <si>
    <t>J. R. Simplot Company</t>
  </si>
  <si>
    <t>14003 N RIVERGATE BLVD PORTLAND 97203-6514</t>
  </si>
  <si>
    <t>Fertilizer Distribution</t>
  </si>
  <si>
    <t>26-1891</t>
  </si>
  <si>
    <t>13939 N RIVERGATE BLVD PORTLAND 97203</t>
  </si>
  <si>
    <t>Lime Manufacturing</t>
  </si>
  <si>
    <t>26-1894</t>
  </si>
  <si>
    <t>Herbert Malarkey Roofing Company</t>
  </si>
  <si>
    <t>3131 N COLUMBIA BLVD PORTLAND 97217-7472</t>
  </si>
  <si>
    <t>Asphalt Shingle and Coating Materials Manufacturing</t>
  </si>
  <si>
    <t>26-2003</t>
  </si>
  <si>
    <t>Temco, LLC A Limited Liability Company of Delaware</t>
  </si>
  <si>
    <t>800 N RIVER ST. PORTLAND 97227</t>
  </si>
  <si>
    <t>Grain and Field Bean Merchant Wholesalers</t>
  </si>
  <si>
    <t>26-2025</t>
  </si>
  <si>
    <t>Zenith Energy Terminals Holdings, LLC</t>
  </si>
  <si>
    <t>5501 NW FRONT AVE PORTLAND 97210-1115</t>
  </si>
  <si>
    <t>Asphalt Refinery</t>
  </si>
  <si>
    <t>26-2026</t>
  </si>
  <si>
    <t>Phillips 66 Company</t>
  </si>
  <si>
    <t>5528 NW DOANE AVE PORTLAND 97210</t>
  </si>
  <si>
    <t>26-2027</t>
  </si>
  <si>
    <t>Chevron U.S.A. Inc.</t>
  </si>
  <si>
    <t>5531 NW DOANE AVE PORTLAND 97210-3607</t>
  </si>
  <si>
    <t>26-2028</t>
  </si>
  <si>
    <t>Kinder Morgan Liquids Terminals LLC</t>
  </si>
  <si>
    <t>5880 NW ST HELENS RD PORTLAND 97210-1146</t>
  </si>
  <si>
    <t>26-2029</t>
  </si>
  <si>
    <t>Shore Terminals LLC</t>
  </si>
  <si>
    <t>9420 NW SAINT HELENS RD PORTLAND 97231-1135</t>
  </si>
  <si>
    <t>26-2030</t>
  </si>
  <si>
    <t>Seaport Midstream Partners, LLC</t>
  </si>
  <si>
    <t>9930 NW SAINT HELENS RD PORTLAND 97231-1043</t>
  </si>
  <si>
    <t>26-2043</t>
  </si>
  <si>
    <t>CertainTeed Corporation</t>
  </si>
  <si>
    <t>6350 NW FRONT AVE PORTLAND 97210</t>
  </si>
  <si>
    <t>26-2050</t>
  </si>
  <si>
    <t>Oregon Health and Sciences University</t>
  </si>
  <si>
    <t>3181 SW SAM JACKSON PARK RD PORTLAND 97239</t>
  </si>
  <si>
    <t>Colleges, Universities, and Professional Schools</t>
  </si>
  <si>
    <t>26-2068</t>
  </si>
  <si>
    <t>ESCO Group, LLC</t>
  </si>
  <si>
    <t>2141 NW 25TH AVE PORTLAND 97210</t>
  </si>
  <si>
    <t>26-2197</t>
  </si>
  <si>
    <t>Daimler Trucks North America, LLC</t>
  </si>
  <si>
    <t>6936 N FATHOM ST PORTLAND 97217</t>
  </si>
  <si>
    <t>Heavy Duty Truck Manufacturing</t>
  </si>
  <si>
    <t>26-2204</t>
  </si>
  <si>
    <t>Boeing Company (The)</t>
  </si>
  <si>
    <t>19000 NE SANDY BLVD PORTLAND 97230-6810</t>
  </si>
  <si>
    <t>Aircraft  Equipment Manufacturing</t>
  </si>
  <si>
    <t>26-2390</t>
  </si>
  <si>
    <t>Supreme Perlite Company</t>
  </si>
  <si>
    <t>4600 N SUTTLE RD PORTLAND 97217</t>
  </si>
  <si>
    <t>Perlite Ore Processing</t>
  </si>
  <si>
    <t>26-2478</t>
  </si>
  <si>
    <t>Triton West LLC</t>
  </si>
  <si>
    <t>3800 NW ST HELENS RD PORTLAND 97210</t>
  </si>
  <si>
    <t>26-2492</t>
  </si>
  <si>
    <t>Northwest Pipe Company</t>
  </si>
  <si>
    <t>12005 N BURGARD WAY PORTLAND 97203</t>
  </si>
  <si>
    <t xml:space="preserve">Pipe and Tube Manufacturing </t>
  </si>
  <si>
    <t>26-2548</t>
  </si>
  <si>
    <t>Eco Services Operations, LLC</t>
  </si>
  <si>
    <t>4429 N SUTTLE RD PORTLAND 97217</t>
  </si>
  <si>
    <t>26-2777</t>
  </si>
  <si>
    <t>Graphic Packaging International, Inc</t>
  </si>
  <si>
    <t>3400 N MARINE DR PORTLAND 97217</t>
  </si>
  <si>
    <t>Commercial Printing</t>
  </si>
  <si>
    <t>26-2807</t>
  </si>
  <si>
    <t>Columbia Export Terminal, LLC</t>
  </si>
  <si>
    <t>15660 N LOMBARD ST PORTLAND 97203-6427</t>
  </si>
  <si>
    <t>26-2832</t>
  </si>
  <si>
    <t>Portland State University</t>
  </si>
  <si>
    <t>1900 SW 4th Ave PORTLAND 97201</t>
  </si>
  <si>
    <t>26-2909</t>
  </si>
  <si>
    <t>Kinder Morgan Bulk Terminals, Inc.</t>
  </si>
  <si>
    <t>11040 N LOMBARD ST PORTLAND 97203</t>
  </si>
  <si>
    <t>26-2914</t>
  </si>
  <si>
    <t>Port of Portland</t>
  </si>
  <si>
    <t>7200 NE AIRPORT WAY  PORTLAND 97218</t>
  </si>
  <si>
    <t>Air Traffic Control</t>
  </si>
  <si>
    <t>26-2944</t>
  </si>
  <si>
    <t>Oregon Green Manufacturing LLC (OGM)</t>
  </si>
  <si>
    <t>4350 NW FRONT AVE PORTLAND 97210</t>
  </si>
  <si>
    <t>Ship Building and Repairing</t>
  </si>
  <si>
    <t>26-2952</t>
  </si>
  <si>
    <t>United States Bakery</t>
  </si>
  <si>
    <t>340 NE 11TH AVE PORTLAND 97232-2755</t>
  </si>
  <si>
    <t>26-2968</t>
  </si>
  <si>
    <t>Mondelez Global LLC</t>
  </si>
  <si>
    <t>100 NE COLUMBIA BLVD PORTLAND 97211</t>
  </si>
  <si>
    <t>26-3002</t>
  </si>
  <si>
    <t>Siltronic Corporation</t>
  </si>
  <si>
    <t>7200 NW FRONT AVE PORTLAND 97210-3676</t>
  </si>
  <si>
    <t>26-3009</t>
  </si>
  <si>
    <t>Arclin Surfaces, Inc.</t>
  </si>
  <si>
    <t>2301 N COLUMBIA BLVD PORTLAND 97217-6954</t>
  </si>
  <si>
    <t>Plastics Resin Manufacturing</t>
  </si>
  <si>
    <t>26-3021</t>
  </si>
  <si>
    <t>EcoLube Recovery LLC</t>
  </si>
  <si>
    <t>11535 N FORCE AVE PORTLAND 97217</t>
  </si>
  <si>
    <t>Oil Processing and Recycling</t>
  </si>
  <si>
    <t>https://www.oregon.gov/deq/aq/cao/nwr/Pages/EcoLube.aspx</t>
  </si>
  <si>
    <t>26-3035</t>
  </si>
  <si>
    <t>Myers Containers, LLC</t>
  </si>
  <si>
    <t>8435 NE KILLINGSWORTH ST PORTLAND 97220-4660</t>
  </si>
  <si>
    <t>Metal Can Manufacturing</t>
  </si>
  <si>
    <t>26-3038</t>
  </si>
  <si>
    <t>Cascade Corporation</t>
  </si>
  <si>
    <t>2201 NE 201ST AVE FAIRVIEW 97024</t>
  </si>
  <si>
    <t>Industrial Truck/ Machinery Manufacturing</t>
  </si>
  <si>
    <t>26-3048</t>
  </si>
  <si>
    <t>4150 N SUTTLE RD PORTLAND 97217-7717</t>
  </si>
  <si>
    <t>Used Oil Refinery</t>
  </si>
  <si>
    <t>26-3051</t>
  </si>
  <si>
    <t>International Paper Company</t>
  </si>
  <si>
    <t>1601 NE 192ND AVE PORTLAND 97230-7095</t>
  </si>
  <si>
    <t>26-3067</t>
  </si>
  <si>
    <t>11910 NW SAINT HELENS RD PORTLAND 97231-2306</t>
  </si>
  <si>
    <t>Asphalt Manufacturing</t>
  </si>
  <si>
    <t>26-3071</t>
  </si>
  <si>
    <t>SSA Pacific, Inc.</t>
  </si>
  <si>
    <t>15550 N LOMBARD ST PORTLAND 97203-6428</t>
  </si>
  <si>
    <t>26-3072</t>
  </si>
  <si>
    <t>Olympic Pipe Line Company LLC</t>
  </si>
  <si>
    <t>9420 NW ST HELENS RD PORTLAND 97231-1135</t>
  </si>
  <si>
    <t>26-3112</t>
  </si>
  <si>
    <t>RUSCO, Inc</t>
  </si>
  <si>
    <t>4466 NW YEON AVE PORTLAND 97210-1430</t>
  </si>
  <si>
    <t>Metal Coating, Engraving</t>
  </si>
  <si>
    <t>26-3135</t>
  </si>
  <si>
    <t>Bullseye Glass Co.</t>
  </si>
  <si>
    <t>3722 SE 21ST AVE PORTLAND 97202</t>
  </si>
  <si>
    <t>Flat Glass Manufacturing</t>
  </si>
  <si>
    <t>26-3224</t>
  </si>
  <si>
    <t>Vigor Industrial, LLC</t>
  </si>
  <si>
    <t>5555 N CHANNEL AVE Bldg 71 PORTLAND 97217-7655</t>
  </si>
  <si>
    <t>26-3228</t>
  </si>
  <si>
    <t>City Of Gresham</t>
  </si>
  <si>
    <t>20015 NE SANDY BLVD GRESHAM 97030</t>
  </si>
  <si>
    <t>26-3230</t>
  </si>
  <si>
    <t>Lacamas Laboratories, Inc.</t>
  </si>
  <si>
    <t>3625 N SUTTLE RD PORTLAND 97217</t>
  </si>
  <si>
    <t>Pharmaceutical  Manufacturing</t>
  </si>
  <si>
    <t>26-3240</t>
  </si>
  <si>
    <t>Microchip Technology Incorporated</t>
  </si>
  <si>
    <t>21015 SE STARK ST GRESHAM 97030-2015</t>
  </si>
  <si>
    <t>26-3241</t>
  </si>
  <si>
    <t>Hydro Extrusion Portland, Inc.</t>
  </si>
  <si>
    <t>5325 NE SKYPORT WAY PORTLAND 97218-1243</t>
  </si>
  <si>
    <t>https://www.oregon.gov/deq/aq/cao/nwr/Pages/Hydro-Extrusion-Portland.aspx</t>
  </si>
  <si>
    <t>26-3254</t>
  </si>
  <si>
    <t>Oregon Air National Guard</t>
  </si>
  <si>
    <t>6801 NE CORNFOOT RD PORTLAND 97218-2797</t>
  </si>
  <si>
    <t>26-3266</t>
  </si>
  <si>
    <t>FXI, Inc.</t>
  </si>
  <si>
    <t>3900 NE 158TH AVE PORTLAND 97230-5002</t>
  </si>
  <si>
    <t>Foam Product Manufacturing</t>
  </si>
  <si>
    <t>26-3267</t>
  </si>
  <si>
    <t>U.S. Bancorp</t>
  </si>
  <si>
    <t>17650 NE SANDY BLVD PORTLAND 97230</t>
  </si>
  <si>
    <t>Data and Call Center</t>
  </si>
  <si>
    <t>26-3272</t>
  </si>
  <si>
    <t>Oldcastle APG, INC.</t>
  </si>
  <si>
    <t>1402 N RIVER ST PORTLAND 97227</t>
  </si>
  <si>
    <t xml:space="preserve"> Nonmetallic Product Manufacturing</t>
  </si>
  <si>
    <t>26-3291</t>
  </si>
  <si>
    <t>The Boeing Company</t>
  </si>
  <si>
    <t>4635 NE CORNFOOT RD PORTLAND 97218-1291</t>
  </si>
  <si>
    <t>Other Support Activities for Air Transportation</t>
  </si>
  <si>
    <t>26-3310</t>
  </si>
  <si>
    <t>Metropolitan Service District</t>
  </si>
  <si>
    <t>9363 N COLUMBIA BLVD PORTLAND 97203-1048</t>
  </si>
  <si>
    <t>Landfill</t>
  </si>
  <si>
    <t>26-3317</t>
  </si>
  <si>
    <t>Silver Eagle Manufacturing Co.</t>
  </si>
  <si>
    <t>5825 NE SKYPORT WAY PORTLAND 97218-1249</t>
  </si>
  <si>
    <t>26-9537</t>
  </si>
  <si>
    <t>Owens Corning Foam Insulation, LLC</t>
  </si>
  <si>
    <t>18456 NE WILKES RD PORTLAND 97230</t>
  </si>
  <si>
    <t>26-9550</t>
  </si>
  <si>
    <t>3700 SE 17TH AVE PORTLAND 97202-3833</t>
  </si>
  <si>
    <t>26-9554</t>
  </si>
  <si>
    <t>Signature Graphics, Inc.</t>
  </si>
  <si>
    <t>15040 NE MASON ST PORTLAND 97230-4356</t>
  </si>
  <si>
    <t>Commercial Lithographic Printing</t>
  </si>
  <si>
    <t>27-0001</t>
  </si>
  <si>
    <t>Marquis Hot Tubs LLC</t>
  </si>
  <si>
    <t>596 HOFFMAN RD INDEPENDENCE 97351-9601</t>
  </si>
  <si>
    <t>27-0004</t>
  </si>
  <si>
    <t>1429 SE UGLOW AVE DALLAS 97338-2615</t>
  </si>
  <si>
    <t>27-0005</t>
  </si>
  <si>
    <t>acpi Wood Products, LLC</t>
  </si>
  <si>
    <t>625 HOFFMAN RD INDEPENDENCE 97351-9805</t>
  </si>
  <si>
    <t>27-0012</t>
  </si>
  <si>
    <t>Meduri Farms, Inc.</t>
  </si>
  <si>
    <t>12375 Smithfield Rd Dallas 97338-9587</t>
  </si>
  <si>
    <t>All Other Miscellaneous Crop Farming</t>
  </si>
  <si>
    <t>27-0042</t>
  </si>
  <si>
    <t>JB Wood Recyclers, LLC</t>
  </si>
  <si>
    <t>6620 S Pacific Hwy W Monmouth 97361</t>
  </si>
  <si>
    <t>https://ormswd2.synergydcs.com/HPRMWebDrawer/Record?q=webdrawercode%3A%22*091*%22+And+recAnyWord%3A%22JB+Wood%22&amp;sortBy=</t>
  </si>
  <si>
    <t>27-0044</t>
  </si>
  <si>
    <t>Rod McLellan Co.</t>
  </si>
  <si>
    <t>6500 HANNA RD INDEPENDENCE 97351</t>
  </si>
  <si>
    <t>Fertilizer  Manufacturing</t>
  </si>
  <si>
    <t>27-8034</t>
  </si>
  <si>
    <t>900 WALNUT ST INDEPENDENCE 97351-2142</t>
  </si>
  <si>
    <t>28-0007</t>
  </si>
  <si>
    <t>WILCOX RD, 18MI S OF GRASS VALLEY KENT 97033</t>
  </si>
  <si>
    <t>29-0002</t>
  </si>
  <si>
    <t>Tillamook Biogas, LLC</t>
  </si>
  <si>
    <t>6018 Hangar A Rd Tillamook 97141</t>
  </si>
  <si>
    <t>29-0003</t>
  </si>
  <si>
    <t>Farm Power Tillamook LLC</t>
  </si>
  <si>
    <t>2075 MCCORMICK LOOP RD TILLAMOOK 97141-8839</t>
  </si>
  <si>
    <t>29-0004</t>
  </si>
  <si>
    <t>Tillamook County Creamery Association</t>
  </si>
  <si>
    <t>4185 HIGHWAY 101 N TILLAMOOK 97141</t>
  </si>
  <si>
    <t>29-0007</t>
  </si>
  <si>
    <t>Hampton Lumber Mills, Inc. dba Tillamook Lumber Company</t>
  </si>
  <si>
    <t>3111 3RD ST TILLAMOOK 97141-2643</t>
  </si>
  <si>
    <t>29-0008</t>
  </si>
  <si>
    <t>Farm Power Misty Meadow LLC</t>
  </si>
  <si>
    <t>23 Evergreen Dr TILLAMOOK 97141</t>
  </si>
  <si>
    <t>29-0013</t>
  </si>
  <si>
    <t>Tillamook Country Smoker, LLC</t>
  </si>
  <si>
    <t>8250 WARREN AVENUE BAY CITY 97107</t>
  </si>
  <si>
    <t>Meat Processed from Carcasses</t>
  </si>
  <si>
    <t>29-0077</t>
  </si>
  <si>
    <t>Stimson Lumber Company- Tillamook Ops.</t>
  </si>
  <si>
    <t>6115 Hangar Rd Tillamook 97141</t>
  </si>
  <si>
    <t>https://www.oregon.gov/deq/aq/cao/nwr/Pages/Stimson-Lumber-Company.aspx</t>
  </si>
  <si>
    <t>30-0008</t>
  </si>
  <si>
    <t>400 W ELM AVE HERMISTON 97838-1021</t>
  </si>
  <si>
    <t>30-0011</t>
  </si>
  <si>
    <t>Lippert Components, Inc.</t>
  </si>
  <si>
    <t>3700 NW WESTGATE DRIVE PENDLETON 97801</t>
  </si>
  <si>
    <t>30-0016</t>
  </si>
  <si>
    <t>Woodgrain Millwork, Inc.</t>
  </si>
  <si>
    <t>600 NW CEDAR ST PILOT ROCK 97868</t>
  </si>
  <si>
    <t>30-0018</t>
  </si>
  <si>
    <t>St. Hilaire Brothers Hermiston Farm, LLC</t>
  </si>
  <si>
    <t>84186 HIGHWAY 37 HERMISTON 97838</t>
  </si>
  <si>
    <t>Spice and Extract Manufacturing</t>
  </si>
  <si>
    <t>30-0028</t>
  </si>
  <si>
    <t>2400 BEACH ACCESS RD UMATILLA 97882</t>
  </si>
  <si>
    <t>30-0054</t>
  </si>
  <si>
    <t>28803 LIVESTOCK RD. HERMISTON 97838</t>
  </si>
  <si>
    <t>30-0056</t>
  </si>
  <si>
    <t>Blue Mt. Lumber Products, LLC</t>
  </si>
  <si>
    <t>44112 RIETH RD PENDLETON 97801-9207</t>
  </si>
  <si>
    <t>30-0062</t>
  </si>
  <si>
    <t>J-M Pipe Company, Inc.</t>
  </si>
  <si>
    <t>31240 ROXBURY RD UMATILLA 97882-9420</t>
  </si>
  <si>
    <t>Plastics Pipe and Pipe Fitting Manufacturing</t>
  </si>
  <si>
    <t>30-0071</t>
  </si>
  <si>
    <t>81712 LIND RD. HERMISTON 97838</t>
  </si>
  <si>
    <t>30-0075</t>
  </si>
  <si>
    <t>78153 WESTLAND RD HERMISTON 97838</t>
  </si>
  <si>
    <t>Frozen Fruit, Juice, and Vegetable Processing</t>
  </si>
  <si>
    <t>30-0076</t>
  </si>
  <si>
    <t>0.7 MILES EAST ON MILTON CEMETERY RD MILTON FREEWATER 97862</t>
  </si>
  <si>
    <t>30-0080</t>
  </si>
  <si>
    <t>BOMBING RANGE ROAD BOARDMAN 97818</t>
  </si>
  <si>
    <t>30-0083</t>
  </si>
  <si>
    <t>.8 MI E OF STANFIELD LOOP RD STANFIELD 97875</t>
  </si>
  <si>
    <t>30-0086</t>
  </si>
  <si>
    <t>34820 WANAPA RD. UMATILLA 97882</t>
  </si>
  <si>
    <t>30-0112</t>
  </si>
  <si>
    <t>WEST SIDE OF I-84 MEACHAM 97859</t>
  </si>
  <si>
    <t>30-0113</t>
  </si>
  <si>
    <t>Hermiston Generating Company, L.P.</t>
  </si>
  <si>
    <t>78145 WESTLAND RD. HERMISTON 97838</t>
  </si>
  <si>
    <t>30-0118</t>
  </si>
  <si>
    <t>Hermiston Power LLC</t>
  </si>
  <si>
    <t>78910 SIMPLOT ROAD HERMISTON 97838</t>
  </si>
  <si>
    <t>30-0123</t>
  </si>
  <si>
    <t>972 E PENNY AVE HERMISTON 97838</t>
  </si>
  <si>
    <t>https://ormswd2.synergydcs.com/HPRMWebDrawer/Record?q=webdrawercode%3A%22*091*%22+And+recAnyWord%3A%22PDX+138%22&amp;sortBy=</t>
  </si>
  <si>
    <t>30-9503</t>
  </si>
  <si>
    <t>Pioneer Hi-Bred International, Inc.</t>
  </si>
  <si>
    <t>2212 SE 9TH ST. HERMISTON 97838</t>
  </si>
  <si>
    <t>31-0002</t>
  </si>
  <si>
    <t>62621 HWY 82 LA GRANDE 97850</t>
  </si>
  <si>
    <t>31-0006</t>
  </si>
  <si>
    <t>90 S 21ST AVE ELGIN 97827-9614</t>
  </si>
  <si>
    <t>31-0011</t>
  </si>
  <si>
    <t>Woodgrain Inc.</t>
  </si>
  <si>
    <t>1917 JACKSON AVE LA GRANDE 97850</t>
  </si>
  <si>
    <t>31-0028</t>
  </si>
  <si>
    <t>62575 Oregon Hwy 82 La Grande 97850</t>
  </si>
  <si>
    <t>33-0001</t>
  </si>
  <si>
    <t>Hydro Extrusion USA, LLC</t>
  </si>
  <si>
    <t>3100 River Rd The Dalles 97058</t>
  </si>
  <si>
    <t>Aluminum Production</t>
  </si>
  <si>
    <t>33-0003</t>
  </si>
  <si>
    <t>Amerities West, LLC</t>
  </si>
  <si>
    <t>TIE PLANT RD THE DALLES 97058</t>
  </si>
  <si>
    <t>Wood Preservation</t>
  </si>
  <si>
    <t>https://www.oregon.gov/deq/aq/cao/er/Pages/AmeriTies-West.aspx</t>
  </si>
  <si>
    <t>33-0007</t>
  </si>
  <si>
    <t>Wasco County Landfill, Inc.</t>
  </si>
  <si>
    <t>2550 STEELE RD THE DALLES 97058-9685</t>
  </si>
  <si>
    <t>33-0022</t>
  </si>
  <si>
    <t>DESIGN, LLC</t>
  </si>
  <si>
    <t>4200 Columbia Road THE DALLES 97058</t>
  </si>
  <si>
    <t>33-0028</t>
  </si>
  <si>
    <t>Design, LLC</t>
  </si>
  <si>
    <t>4400 RIVER TRAIL WAY THE DALLES 97058</t>
  </si>
  <si>
    <t>33-0061</t>
  </si>
  <si>
    <t>3313 W 2ND ST THE DALLES 97058-4169</t>
  </si>
  <si>
    <t>34-0004</t>
  </si>
  <si>
    <t>Hillsboro Landfill Inc.</t>
  </si>
  <si>
    <t>3205 SE MINTER BRIDGE ROAD HILLSBORO 97123</t>
  </si>
  <si>
    <t>34-0005</t>
  </si>
  <si>
    <t>Valmont Coatings, Inc.</t>
  </si>
  <si>
    <t>9700 SW HERMAN RD TUALATIN 97062-8151</t>
  </si>
  <si>
    <t>34-0007</t>
  </si>
  <si>
    <t>Fought &amp; Company, Inc.</t>
  </si>
  <si>
    <t>14255 SW 72ND AVE TIGARD 97224-8042</t>
  </si>
  <si>
    <t>Fabricated Structural Metal Manufacturing</t>
  </si>
  <si>
    <t>34-0009</t>
  </si>
  <si>
    <t>5500, 5570, &amp; 5800 SW WESTERN AVE BEAVERTON 97005-4116</t>
  </si>
  <si>
    <t>Corrugated and Solid Fiber Box Manufacturing</t>
  </si>
  <si>
    <t>34-0016</t>
  </si>
  <si>
    <t>AGC Electronics America</t>
  </si>
  <si>
    <t>4375 NW 235TH AVE HILLSBORO 97124-5852</t>
  </si>
  <si>
    <t>34-0017</t>
  </si>
  <si>
    <t>Dynic USA Corp.</t>
  </si>
  <si>
    <t>4750 NE DAWSON CREEK DR HILLSBORO 97124</t>
  </si>
  <si>
    <t>34-0055</t>
  </si>
  <si>
    <t>Qorvo US, Inc.</t>
  </si>
  <si>
    <t>2300 NE BROOKWOOD PKWY HILLSBORO 97124</t>
  </si>
  <si>
    <t>34-0058</t>
  </si>
  <si>
    <t>International Paper</t>
  </si>
  <si>
    <t>5582 NE Huffman St Hillsboro 97124</t>
  </si>
  <si>
    <t>Commercial Flexographic Printing</t>
  </si>
  <si>
    <t>34-0063</t>
  </si>
  <si>
    <t>Lam Research Corporation</t>
  </si>
  <si>
    <t>11155 SW LEVETON DR TUALATIN 97062</t>
  </si>
  <si>
    <t xml:space="preserve">Semiconductor Machinery Manufacturing </t>
  </si>
  <si>
    <t>34-0067</t>
  </si>
  <si>
    <t>CoorsTek, Inc.</t>
  </si>
  <si>
    <t>555 NE 53RD HILLSBORO 97124</t>
  </si>
  <si>
    <t>Porcelain Electrical Supply Manufacturing</t>
  </si>
  <si>
    <t>34-0081</t>
  </si>
  <si>
    <t>Lakeside Lumber, Inc.</t>
  </si>
  <si>
    <t>10600 SW TUALATIN SHERWOOD RD TUALATIN 97062-7576</t>
  </si>
  <si>
    <t>Other Building Material Dealers</t>
  </si>
  <si>
    <t>34-0087</t>
  </si>
  <si>
    <t>Cascade Coil Drapery, Inc.</t>
  </si>
  <si>
    <t>19505 SW 90TH CT TUALATIN 97062-9576</t>
  </si>
  <si>
    <t>Woven Metal Manufacturing</t>
  </si>
  <si>
    <t>34-0134</t>
  </si>
  <si>
    <t>Ardent Mills, LLC</t>
  </si>
  <si>
    <t>21151 SW 115TH AVE TUALATIN 97062-6959</t>
  </si>
  <si>
    <t>34-0144</t>
  </si>
  <si>
    <t>Davis Tool, Inc.</t>
  </si>
  <si>
    <t>3740 NE Aloclek Drive Hillsboro 97124</t>
  </si>
  <si>
    <t>Machine Shops</t>
  </si>
  <si>
    <t>34-0149</t>
  </si>
  <si>
    <t>10800 SW AVERY ST TUALATIN 97062-8585</t>
  </si>
  <si>
    <t>34-0152</t>
  </si>
  <si>
    <t>Quantum Global Technologies LLC</t>
  </si>
  <si>
    <t>8055 NE Jacobson St Hillsboro 97124</t>
  </si>
  <si>
    <t>34-0157</t>
  </si>
  <si>
    <t>Stack Infrastructure, Inc.</t>
  </si>
  <si>
    <t>3145 NE BROOKWOOD PKWY HILLSBORO 97124-5303</t>
  </si>
  <si>
    <t>34-0180</t>
  </si>
  <si>
    <t>Balzer Painting, Inc.</t>
  </si>
  <si>
    <t>12171 SW HERMAN RD TUALATIN 97062</t>
  </si>
  <si>
    <t>Painting and Wall Covering Contractors</t>
  </si>
  <si>
    <t>34-0183</t>
  </si>
  <si>
    <t>STACK  Infrastructure, Inc.</t>
  </si>
  <si>
    <t>8135 NE Evergreen Pkwy Hillsboro 97124</t>
  </si>
  <si>
    <t>34-0186</t>
  </si>
  <si>
    <t>Beaver Ventures LLC</t>
  </si>
  <si>
    <t>6675 NE 62nd Ave Hillsboro 97124</t>
  </si>
  <si>
    <t>34-0222</t>
  </si>
  <si>
    <t>QTS Investment Properties Hillsboro, LLC</t>
  </si>
  <si>
    <t>4951 NE Huffman St Hillsboro 97124</t>
  </si>
  <si>
    <t>https://ormswd2.synergydcs.com/HPRMWebDrawer/Record?q=webdrawercode%3A%22*091*%22+And+recAnyWord%3A%22QTS%22&amp;sortBy=</t>
  </si>
  <si>
    <t>34-0233</t>
  </si>
  <si>
    <t>Showers Development</t>
  </si>
  <si>
    <t>6750 NE Croeni Ave Hillsboro 97124</t>
  </si>
  <si>
    <t>https://ormswd2.synergydcs.com/HPRMWebDrawer/Record?q=webdrawercode%3A%22*091*%22+And+recAnyWord%3A%22showers%22&amp;sortBy=</t>
  </si>
  <si>
    <t>34-0235</t>
  </si>
  <si>
    <t>NTT Global Data Centers HI, LLC</t>
  </si>
  <si>
    <t>4050 NE Evergreen Road Hillsboro 97124</t>
  </si>
  <si>
    <t>34-0238</t>
  </si>
  <si>
    <t>KoMiCo Hillsboro LLC</t>
  </si>
  <si>
    <t>6231 NE Croeni Ave Hillsboro 97124</t>
  </si>
  <si>
    <t>34-0241</t>
  </si>
  <si>
    <t>Flexential Colorado Corp</t>
  </si>
  <si>
    <t>5737 NE Huffman Street Hillsboro 97124</t>
  </si>
  <si>
    <t>34-0243</t>
  </si>
  <si>
    <t>ams-Osram USA Inc.</t>
  </si>
  <si>
    <t>9025 NE VON NEUMANN DR STE 120 HILLSBORO 97006</t>
  </si>
  <si>
    <t>https://ormswd2.synergydcs.com/HPRMWebDrawer/Record?q=webdrawercode%3A%22*091*%22+And+recAnyWord%3A%22osram%22&amp;sortBy=</t>
  </si>
  <si>
    <t>34-0244</t>
  </si>
  <si>
    <t>Flexential Colorado Corp.</t>
  </si>
  <si>
    <t>5419 NE STARR BLVD HILLSBORO 97124</t>
  </si>
  <si>
    <t>https://ormswd2.synergydcs.com/HPRMWebDrawer/Record?q=webdrawercode%3A%22*091*%22+And+recAnyWord%3A%22Flexential%22&amp;sortBy=</t>
  </si>
  <si>
    <t>34-0245</t>
  </si>
  <si>
    <t>STACK Infrastructure, Inc.</t>
  </si>
  <si>
    <t>4735 NE STARR BLVD HILLSBORO 97124</t>
  </si>
  <si>
    <t>https://ormswd2.synergydcs.com/HPRMWebDrawer/Record?q=webdrawercode%3A%22*091*%22+And+recAnyWord%3A%22stack+infrastructure%22&amp;sortBy=</t>
  </si>
  <si>
    <t>34-2021</t>
  </si>
  <si>
    <t>Knife River Corporation Northwest</t>
  </si>
  <si>
    <t>21880 SW FARMINGTON RD BEAVERTON 97007-5470</t>
  </si>
  <si>
    <t>34-2066</t>
  </si>
  <si>
    <t>Stimson Lumber Company</t>
  </si>
  <si>
    <t>49800 SW SCOGGINS VALLEY RD GASTON 97119</t>
  </si>
  <si>
    <t>34-2580</t>
  </si>
  <si>
    <t>Permapost Products Co.</t>
  </si>
  <si>
    <t>4205 SE Witch Hazel Road HILLSBORO 97123</t>
  </si>
  <si>
    <t>34-2623</t>
  </si>
  <si>
    <t>Clean Water Services</t>
  </si>
  <si>
    <t>16580 SW 85TH AVE TIGARD 97224-5500</t>
  </si>
  <si>
    <t>Sewage Treatment and Digestor</t>
  </si>
  <si>
    <t>34-2638</t>
  </si>
  <si>
    <t>Tektronix, Inc.</t>
  </si>
  <si>
    <t>14150 SW KARL BRAUN DR BEAVERTON 97077</t>
  </si>
  <si>
    <t>Electronic Research and Development</t>
  </si>
  <si>
    <t>34-2678</t>
  </si>
  <si>
    <t>TTM Technologies North America, LLC</t>
  </si>
  <si>
    <t>1521 POPLAR LN FOREST GROVE 97116-2033</t>
  </si>
  <si>
    <t>Bare Printed Circuit Board Manufacturing</t>
  </si>
  <si>
    <t>34-2681</t>
  </si>
  <si>
    <t>Intel Corporation - Aloha Campus</t>
  </si>
  <si>
    <t>3585 SW 198TH AVE ALOHA 97007</t>
  </si>
  <si>
    <t>Intel Corporation - Ronler Acres Campus</t>
  </si>
  <si>
    <t>34-2684</t>
  </si>
  <si>
    <t>Allied Systems Company</t>
  </si>
  <si>
    <t>21433 SW OREGON ST SHERWOOD 97140-9799</t>
  </si>
  <si>
    <t>34-2753</t>
  </si>
  <si>
    <t>3235 SE River Rd Hillsboro 97123</t>
  </si>
  <si>
    <t>34-2756</t>
  </si>
  <si>
    <t>DMH, Inc.</t>
  </si>
  <si>
    <t>3802 &amp; 3804 24TH AVE FOREST GROVE 97116</t>
  </si>
  <si>
    <t>34-2778</t>
  </si>
  <si>
    <t>Oregon Sandblasting &amp; Coating, Inc.</t>
  </si>
  <si>
    <t>10000 SW HERMAN RD TUALATIN 97062-8029</t>
  </si>
  <si>
    <t>34-2783</t>
  </si>
  <si>
    <t>Bimbo Bakeries USA, Inc.</t>
  </si>
  <si>
    <t>10750 SW 5TH ST BEAVERTON 97005</t>
  </si>
  <si>
    <t>34-2790</t>
  </si>
  <si>
    <t>Tokyo Ohka Kogyo America, Inc.</t>
  </si>
  <si>
    <t>4600 NW Brookwood Pkwy HILLSBORO 97124</t>
  </si>
  <si>
    <t>Chemical  Manufacturing</t>
  </si>
  <si>
    <t>34-2804</t>
  </si>
  <si>
    <t>Analog Devices, Inc.</t>
  </si>
  <si>
    <t>14320 SW JENKINS RD BEAVERTON 97005-1155</t>
  </si>
  <si>
    <t>34-2813</t>
  </si>
  <si>
    <t>Jireh Semiconductor Incorporated</t>
  </si>
  <si>
    <t>3131 NE BROOKWOOD PKWY HILLSBORO 97124</t>
  </si>
  <si>
    <t>34-9507</t>
  </si>
  <si>
    <t>Genentech, Inc.</t>
  </si>
  <si>
    <t>4625 NW Brookwood Parkway HILLSBORO 97124-9332</t>
  </si>
  <si>
    <t>https://ormswd2.synergydcs.com/HPRMWebDrawer/Record?q=webdrawercode%3A%22*091*%22+And+recAnyWord%3A%22Genentech%22&amp;sortBy=</t>
  </si>
  <si>
    <t>36-0001</t>
  </si>
  <si>
    <t>Champion Home Builders, Inc.</t>
  </si>
  <si>
    <t>550 SE BOOTH BEND RD MCMINNVILLE 97128-9314</t>
  </si>
  <si>
    <t>36-0011</t>
  </si>
  <si>
    <t>Riverbend Landfill Co.</t>
  </si>
  <si>
    <t>13469 SW HIGHWAY 18 MCMINNVILLE 97128</t>
  </si>
  <si>
    <t>36-0026</t>
  </si>
  <si>
    <t>Zieman Manufacturing Company</t>
  </si>
  <si>
    <t>150 SE BOOTH BEND RD MCMINNVILLE 97128-9306</t>
  </si>
  <si>
    <t>36-0040</t>
  </si>
  <si>
    <t>Meggitt-Oregon, Inc.</t>
  </si>
  <si>
    <t>2010 NE LAFAYETTE AVE MCMINNVILLE 97128-9333</t>
  </si>
  <si>
    <t>All Other Rubber Product Manufacturing</t>
  </si>
  <si>
    <t>36-0041</t>
  </si>
  <si>
    <t>M &amp; W Fiberglass, Inc.</t>
  </si>
  <si>
    <t>20929 NE NIEDERBERGER ROAD DUNDEE 97115</t>
  </si>
  <si>
    <t>All Other Plastics Product Manufacturing</t>
  </si>
  <si>
    <t>36-0048</t>
  </si>
  <si>
    <t>888 SE SHERIDAN RD SHERIDAN 97378-1911</t>
  </si>
  <si>
    <t>36-5034</t>
  </si>
  <si>
    <t>Cascade Steel Rolling Mills, Inc.</t>
  </si>
  <si>
    <t>3200 N HWY 99W MCMINNVILLE 97128</t>
  </si>
  <si>
    <t>Iron/Steel Factory</t>
  </si>
  <si>
    <t>https://www.oregon.gov/deq/aq/cao/wr/Pages/Cascade-Steel-Rolling-Mills.aspx</t>
  </si>
  <si>
    <t>36-7004</t>
  </si>
  <si>
    <t>Stella-Jones Corporation</t>
  </si>
  <si>
    <t>22125 SW ROCK CREEK RD SHERIDAN 97378</t>
  </si>
  <si>
    <t>36-8010</t>
  </si>
  <si>
    <t>Hampton Lumber Mills, Inc. dba Willamina Lumber Company</t>
  </si>
  <si>
    <t>1000 SW WILLAMINA CREEK RD WILLAMINA 97396-9538</t>
  </si>
  <si>
    <t>36-8031</t>
  </si>
  <si>
    <t>34160 West Valley Hwy Willamina 97396</t>
  </si>
  <si>
    <t>36-9503</t>
  </si>
  <si>
    <t>Finish Line Industries, Inc.</t>
  </si>
  <si>
    <t>705C S SPRINGBROOK RD NEWBERG 97132-7057</t>
  </si>
  <si>
    <t>36-9504</t>
  </si>
  <si>
    <t>City of Newberg</t>
  </si>
  <si>
    <t>2301 WYNOOSKI ROAD NEWBERG 97132</t>
  </si>
  <si>
    <t>Fertilizer (Mixing Only) Manufacturing</t>
  </si>
  <si>
    <t>https://www.oregon.gov/deq/aq/cao/wr/pages/rfp-medford.aspx</t>
  </si>
  <si>
    <t>https://www.oregon.gov/deq/aq/cao/er/pages/oil-re-refining-company-klamath-falls.aspx</t>
  </si>
  <si>
    <t>https://www.oregon.gov/deq/aq/cao/er/pages/collins-pine.aspx</t>
  </si>
  <si>
    <t>https://www.oregon.gov/deq/aq/cao/wr/pages/packaging-corporation-of-america.aspx</t>
  </si>
  <si>
    <t>https://ormswd2.synergydcs.com/HPRMWebDrawer/Record?q=webdrawercode%3A%22*091*%22+And+recAnyWord%3A%22Castle+Rock%22&amp;sortBy=</t>
  </si>
  <si>
    <t>https://www.oregon.gov/deq/aq/cao/nwr/pages/nwmetals.aspx</t>
  </si>
  <si>
    <t>https://ormswd2.synergydcs.com/HPRMWebDrawer/Record?q=webdrawercode%3A%22*091*%22+And+recAnyWord%3A%22Northwest+Pipeline%22&amp;sortBy=</t>
  </si>
  <si>
    <t>https://ormswd2.synergydcs.com/HPRMWebDrawer/Record?q=webdrawercode%3A%22*091*%22+And+recAnyWord%3A%22Gas+Transmission%22&amp;sortBy=</t>
  </si>
  <si>
    <t>https://ormswd2.synergydcs.com/HPRMWebDrawer/Record?q=webdrawercode%3A%22*091*%22+And+recAnyWord%3A%22PDX+130%22&amp;sortBy=</t>
  </si>
  <si>
    <t>https://ormswd2.synergydcs.com/HPRMWebDrawer/Record?q=webdrawercode%3A%22*091*%22+And+recAnyWord%3A%22Beaver%22&amp;sortBy=</t>
  </si>
  <si>
    <t>https://ormswd2.synergydcs.com/HPRMWebDrawer/Record?q=webdrawercode%3A%22*091*%22+And+recAnyWord%3A%22NTT%22&amp;sortBy=</t>
  </si>
  <si>
    <t>https://ormswd2.synergydcs.com/HPRMWebDrawer/Record?q=webdrawercode%3A%22*091*%22+And+recAnyWord%3A%22KoMiCo%22&amp;sortBy=</t>
  </si>
  <si>
    <t>03-0013</t>
  </si>
  <si>
    <t>Hardchrome, Inc.</t>
  </si>
  <si>
    <t>1152 NW Commerce Ct Estacada 97023</t>
  </si>
  <si>
    <t>09-0012</t>
  </si>
  <si>
    <t>Bend Plating - PVD Coatings, LLC</t>
  </si>
  <si>
    <t>550 SE BRIDGEFORD BLVD BEND 97702</t>
  </si>
  <si>
    <t>24-0025</t>
  </si>
  <si>
    <t>Capital Grinding Corporation dba Capital Chrome and Precision Grinding</t>
  </si>
  <si>
    <t>1520 HICKORY ST NE SALEM 97303-4214</t>
  </si>
  <si>
    <t>24-0219</t>
  </si>
  <si>
    <t>1410 20th St SE Bldg 2 Salem 97302</t>
  </si>
  <si>
    <t>34-0251</t>
  </si>
  <si>
    <t>Flexential Corp</t>
  </si>
  <si>
    <t>4915 NE Starr Blvd Hillsboro 97124</t>
  </si>
  <si>
    <t>34-0256</t>
  </si>
  <si>
    <t>Shadybrook Lumber Products, Inc.</t>
  </si>
  <si>
    <t>15150 NW JACKSON SCHOOL RD NORTH PLAINS 97133</t>
  </si>
  <si>
    <t xml:space="preserve">Metal Coating, Engraving </t>
  </si>
  <si>
    <t>Electroplating, Polishing, and Anodizing</t>
  </si>
  <si>
    <t>https://ormswd2.synergydcs.com/HPRMWebDrawer/Record?q=webdrawercode%3A%22*091*%22+And+recAnyWord%3A%22Shadybrook%22&amp;sortBy=</t>
  </si>
  <si>
    <t>09-0175</t>
  </si>
  <si>
    <t>CoreRx, Inc. (dba Bend Bioscience)</t>
  </si>
  <si>
    <t>2511 NE 4TH ST BEND, OR 97701</t>
  </si>
  <si>
    <t>620 STEARNS LN OAKLAND 97462</t>
  </si>
  <si>
    <t>10-0277</t>
  </si>
  <si>
    <t>Dean Resources, LLC</t>
  </si>
  <si>
    <t>https://www.oregon.gov/deq/aq/cao/nwr/pages/orchid-orthopedics.aspx</t>
  </si>
  <si>
    <t>https://ormswd2.synergydcs.com/HPRMWebDrawer/Record?q=webdrawercode%3A%22*091*%22+And+recAnyWord%3A%22Bend+Bioscience%22&amp;sortBy=</t>
  </si>
  <si>
    <t>https://ormswd2.synergydcs.com/HPRMWebDrawer/Record?q=webdrawercode%3A%22*091*%22+And+recAnyWord%3A%22Dean%22&amp;sortBy=</t>
  </si>
  <si>
    <t>https://www.oregon.gov/deq/aq/cao/wr/pages/biomass-one.aspx</t>
  </si>
  <si>
    <t>https://www.oregon.gov/deq/aq/cao/er/pages/amazon-pdx4datacenter.aspx</t>
  </si>
  <si>
    <t>https://www.oregon.gov/deq/aq/cao/wr/Pages/acpi.aspx</t>
  </si>
  <si>
    <t>Lat</t>
  </si>
  <si>
    <t>Long</t>
  </si>
  <si>
    <t>NULL</t>
  </si>
  <si>
    <t>In Process</t>
  </si>
  <si>
    <t>3452 SW Jefferson Way Corvallis 97331</t>
  </si>
  <si>
    <t>Campus Way and nw 53rd CORVALLIS 97330</t>
  </si>
  <si>
    <t>Philomath Sawmill, LLC</t>
  </si>
  <si>
    <t>24808 Alsea Hwy Philomath 97370</t>
  </si>
  <si>
    <t>Clackamas Water Environment Services</t>
  </si>
  <si>
    <t>11525 SE McLoughlin Blvd Portland 97222</t>
  </si>
  <si>
    <t>11241 SE Highway 212 Clackamas 97015</t>
  </si>
  <si>
    <t>Vaccuum Technique LLC</t>
  </si>
  <si>
    <t>13011 SE Jennifer St Clackamas 97015</t>
  </si>
  <si>
    <t>11401 SE JENNIFER ST CLACKAMAS 97015</t>
  </si>
  <si>
    <t>28890 S Highway 213 Molalla 97038</t>
  </si>
  <si>
    <t>800 NW 3rd Ave Canby 97013</t>
  </si>
  <si>
    <t>9450 SE Mangan Dr Clackamas 97015-9576</t>
  </si>
  <si>
    <t>33632 S Kropf Rd Molalla 97038</t>
  </si>
  <si>
    <t>AB Mauri Food, Inc.</t>
  </si>
  <si>
    <t>29073 Dike Rd Rainier 97048</t>
  </si>
  <si>
    <t>City of St. Helens</t>
  </si>
  <si>
    <t>MILLER STATION MIST 97064</t>
  </si>
  <si>
    <t>717 NW Madras Hwy Prineville 97754</t>
  </si>
  <si>
    <t>1600 SW BALDWIN RD PRINEVILLE 97754</t>
  </si>
  <si>
    <t>20503 Builders St Bend 97701</t>
  </si>
  <si>
    <t>61050 SE 27th St Bend 97702</t>
  </si>
  <si>
    <t>Genesis Acquisition Company, LLC</t>
  </si>
  <si>
    <t>2511 NE 4TH ST BEND 97701</t>
  </si>
  <si>
    <t>10599 OLD HIGHWAY 99 SOUTH DILLARD 97470</t>
  </si>
  <si>
    <t>4346 Roberts Mountain Rd Myrtle Creek 97457</t>
  </si>
  <si>
    <t>Douglas County Solid Waste Department</t>
  </si>
  <si>
    <t>384 McLain West Ave Roseburg 97470</t>
  </si>
  <si>
    <t>1137 Brozio Rd Roseburg 97471</t>
  </si>
  <si>
    <t>5 NE Cramblett Way Cascade Locks 97014</t>
  </si>
  <si>
    <t>470 W Antelope Rd White City 97503</t>
  </si>
  <si>
    <t>2259 Antelope Rd White City 97503</t>
  </si>
  <si>
    <t>1090 SE M St Grants Pass 97526</t>
  </si>
  <si>
    <t>6410 Highway 66 Klamath Falls 97601</t>
  </si>
  <si>
    <t>1291 Laverne Ave Klamath Falls 97603</t>
  </si>
  <si>
    <t>4700 Esi Way Klamath Falls 97601</t>
  </si>
  <si>
    <t>96078 Industrial Ln Lakeview 97630</t>
  </si>
  <si>
    <t>Pacific Bio Products - Newport, LLC</t>
  </si>
  <si>
    <t>1310 SE Bay Blvd Newport 97365</t>
  </si>
  <si>
    <t>2445 Pacific Blvd SW Albany 97321</t>
  </si>
  <si>
    <t>495 TERRITORIAL ST HARRISBURG 97446</t>
  </si>
  <si>
    <t>SteelFab Oregon, Inc.</t>
  </si>
  <si>
    <t>22-0064</t>
  </si>
  <si>
    <t>31975 Rolland Dr Tangent 97389</t>
  </si>
  <si>
    <t>47842 Lyons Mill City Dr Lyons 97358</t>
  </si>
  <si>
    <t>1290 Industrial Way SW Albany 97322</t>
  </si>
  <si>
    <t>30470 American Dr Halsey 97348</t>
  </si>
  <si>
    <t>33992 Seven Mile Ln SE Albany 97322</t>
  </si>
  <si>
    <t>34939 Spicer Dr SE Albany 97322</t>
  </si>
  <si>
    <t>525 25th Ave SW Albany 97322</t>
  </si>
  <si>
    <t>3122 SE Stahlbush Island Rd Corvallis 97333</t>
  </si>
  <si>
    <t>602 Stanton Blvd Ontario 97914</t>
  </si>
  <si>
    <t>2655 Progress Way Woodburn 97071</t>
  </si>
  <si>
    <t>3125 Kettle Ct SE Salem 97301</t>
  </si>
  <si>
    <t>1675 Commercial St NE Salem 97301</t>
  </si>
  <si>
    <t>650 NE Columbia Ave Boardman 97818</t>
  </si>
  <si>
    <t>79539 Rippee Rd Boardman 97818</t>
  </si>
  <si>
    <t>600 NE Columbia Ave Boardman 97818</t>
  </si>
  <si>
    <t>Columbia River Processing, LLC</t>
  </si>
  <si>
    <t>75906 Three Mile Canyon Rd Boardman 97818</t>
  </si>
  <si>
    <t>79388 OLSEN RD BOARDMAN 97818</t>
  </si>
  <si>
    <t>75242 GAR SWANSON ROAD BOARDMAN 79818</t>
  </si>
  <si>
    <t>25-0067</t>
  </si>
  <si>
    <t>75034 GAR SWANSON RD BOARDMAN 97818</t>
  </si>
  <si>
    <t>Precision Equipment, Inc.</t>
  </si>
  <si>
    <t>26-0051</t>
  </si>
  <si>
    <t>8440 N KERBY AVE PORTLAND 97217-1017</t>
  </si>
  <si>
    <t>2840 NW 35th Ave Portland 97210</t>
  </si>
  <si>
    <t>4424 NE 158th Ave Portland 97230</t>
  </si>
  <si>
    <t>3737 N Port Center Way Portland 97217</t>
  </si>
  <si>
    <t>26 SW Salmon St Portland 97204</t>
  </si>
  <si>
    <t>9537 N Columbia Blvd Portland 97203</t>
  </si>
  <si>
    <t>Quality Harvest Foods Corporation</t>
  </si>
  <si>
    <t>4600 SE HARNEY DR PORTLAND 97206-0825</t>
  </si>
  <si>
    <t>Zenith Energy Terminals Holdings LC</t>
  </si>
  <si>
    <t>12005 N Lombard St Portland 97203</t>
  </si>
  <si>
    <t>Oregon Green Manufacturing LLC</t>
  </si>
  <si>
    <t>1402 N River St Portland 97227</t>
  </si>
  <si>
    <t>5825 NE Skyport Way Portland 97218</t>
  </si>
  <si>
    <t>PDX Fuel Company, LLC</t>
  </si>
  <si>
    <t>26-9584</t>
  </si>
  <si>
    <t>7480 NE AIRPORT WAY PORTLAND 97218</t>
  </si>
  <si>
    <t>Donaldson &amp; Landry, Inc.</t>
  </si>
  <si>
    <t>26-9841</t>
  </si>
  <si>
    <t>8916 NE VANCOUVER WAY PORTLAND 97211-1350</t>
  </si>
  <si>
    <t>625 Hoffman Rd Independence 97351</t>
  </si>
  <si>
    <t>12375 Smithfield Rd Dallas 97338</t>
  </si>
  <si>
    <t>2075 McCormick Loop Rd Tillamook 97141</t>
  </si>
  <si>
    <t>3111 3rd St Tillamook 97141</t>
  </si>
  <si>
    <t>78153 Westland Rd Hermiston 97838</t>
  </si>
  <si>
    <t>78145 WESTLAND RD HERMISTON 97838</t>
  </si>
  <si>
    <t>78910 Simplot Rd Hermiston 97838</t>
  </si>
  <si>
    <t>30-0121</t>
  </si>
  <si>
    <t>80939 POWERLINE RD HERMISTON 97838</t>
  </si>
  <si>
    <t>2212 SE 9TH ST HERMISTON 97838</t>
  </si>
  <si>
    <t>Kronospan La Grande LLC</t>
  </si>
  <si>
    <t>62621 HWY 82 La Grande 97850</t>
  </si>
  <si>
    <t>4400 River Trail Way The Dalles 97058</t>
  </si>
  <si>
    <t>11155 SW Leveton Dr Tualatin 97062</t>
  </si>
  <si>
    <t>19505 SW 90th Ct Tualatin 97062</t>
  </si>
  <si>
    <t>21151 SW 115th Ave Tualatin 97062</t>
  </si>
  <si>
    <t>3740 NE Aloclek Dr Hillsboro 97124</t>
  </si>
  <si>
    <t>3145 NE Brookwood Pkwy Hillsboro 97124</t>
  </si>
  <si>
    <t>5737 NE Huffman St Hillsboro 97124</t>
  </si>
  <si>
    <t>5419 NE Starr Blvd Hillsboro 97124</t>
  </si>
  <si>
    <t>SI POR03A-C, LLC</t>
  </si>
  <si>
    <t>Aligned Data Centers (PDX) PropCo, LLC</t>
  </si>
  <si>
    <t>34-0336</t>
  </si>
  <si>
    <t>NE 30TH AVE AND NE EVERGREEN ROAD HILLSBORO 97124</t>
  </si>
  <si>
    <t>21880 SW Farmington Rd Beaverton 97007</t>
  </si>
  <si>
    <t>Intel Corporation</t>
  </si>
  <si>
    <t>2010 NE Lafayette Ave Mcminnville 97128</t>
  </si>
  <si>
    <t>20929 NE Niederberger Rd Dundee 97115</t>
  </si>
  <si>
    <t>22125 SW Rock Creek Rd Sheridan 97378</t>
  </si>
  <si>
    <t>1000 SW Willamina Creek Rd Willamina 97396</t>
  </si>
  <si>
    <t>705 S Springbrook Rd Suite A 100 Newberg 97132</t>
  </si>
  <si>
    <t>Enerfin Resources Northwest LP</t>
  </si>
  <si>
    <t>37-0087</t>
  </si>
  <si>
    <t>PORTABLE PORTABLE 97999</t>
  </si>
  <si>
    <t>Greenside Construction LLC</t>
  </si>
  <si>
    <t>37-0777</t>
  </si>
  <si>
    <t>Valley Environmental LLC</t>
  </si>
  <si>
    <t>37-0795</t>
  </si>
  <si>
    <t>check</t>
  </si>
  <si>
    <t>Metal Window and Door Manufacturing</t>
  </si>
  <si>
    <t>Gasoline Dispensing</t>
  </si>
  <si>
    <t>23-0030</t>
  </si>
  <si>
    <t>Treasure Valley Grain LLC</t>
  </si>
  <si>
    <t>34-0334</t>
  </si>
  <si>
    <t>FormFactor, Inc.</t>
  </si>
  <si>
    <t>24-0253</t>
  </si>
  <si>
    <t>Costco Wholesale Corporation</t>
  </si>
  <si>
    <t>03-0129</t>
  </si>
  <si>
    <t>19-0050</t>
  </si>
  <si>
    <t>34-0332</t>
  </si>
  <si>
    <t>22-0107</t>
  </si>
  <si>
    <t>Ball Metal Beverage Container Corporation</t>
  </si>
  <si>
    <t>Fiber Manufacturing</t>
  </si>
  <si>
    <t>Eagle Trailer Manufacturing</t>
  </si>
  <si>
    <t>Trailer Manufacturing</t>
  </si>
  <si>
    <t>7813 SE LUTHER RD PORTLAND 97206</t>
  </si>
  <si>
    <t>Green Cement, LLC</t>
  </si>
  <si>
    <t>1800 TEXAS AVE LAKEVIEW 97630</t>
  </si>
  <si>
    <t>3130 NE Transition Pkwy MILLERSBURG 97321</t>
  </si>
  <si>
    <t>255 KING AVE NYSSA 97913</t>
  </si>
  <si>
    <t>4865 27TH AVE SE SALEM 97306</t>
  </si>
  <si>
    <t>EdgeconneX POR03 Data Center</t>
  </si>
  <si>
    <t>6501 NE BENNETT ST HILLSBORO 97124</t>
  </si>
  <si>
    <t>9100 SW GEMINI DR BEAVERTON 97008</t>
  </si>
  <si>
    <t>https://ormswd2.synergydcs.com/HPRMWebDrawer/Record?q=webdrawercode%3A%22*091*%22+And+recAnyWord%3A%22Eagle+Trailer%22&amp;sortBy=</t>
  </si>
  <si>
    <t>https://ormswd2.synergydcs.com/HPRMWebDrawer/Record?q=webdrawercode%3A%22*091*%22+And+recAnyWord%3A%22Green+Cement%22&amp;sortBy=</t>
  </si>
  <si>
    <t>https://ormswd2.synergydcs.com/HPRMWebDrawer/Record?q=webdrawercode%3A%22*091*%22+And+recAnyWord%3A%22Form+Factor%22&amp;sortBy=</t>
  </si>
  <si>
    <t>https://www.oregon.gov/deq/aq/cao/wr/Pages/Swanson-Group.aspx</t>
  </si>
  <si>
    <t>https://www.oregon.gov/deq/aq/cao/wr/Pages/Boise-Cascade.aspx</t>
  </si>
  <si>
    <t>https://www.oregon.gov/deq/aq/cao/wr/Pages/Columbia-FP.aspx</t>
  </si>
  <si>
    <t>https://www.oregon.gov/deq/aq/cao/er/pages/imerys-perlite.aspx</t>
  </si>
  <si>
    <t>https://www.oregon.gov/deq/aq/cao/er/pages/freres-lumber.aspx</t>
  </si>
  <si>
    <t>https://www.oregon.gov/deq/aq/cao/nwr/Pages/Mutual-Materials.aspx</t>
  </si>
  <si>
    <t>https://www.oregon.gov/deq/aq/cao/nwr/Pages/boeing.aspx</t>
  </si>
  <si>
    <t>https://www.oregon.gov/deq/aq/cao/nwr/pages/orrco-portland.aspx</t>
  </si>
  <si>
    <t>https://www.oregon.gov/deq/aq/cao/nwr/Pages/Microchip-Tech.aspx</t>
  </si>
  <si>
    <t>https://www.oregon.gov/deq/aq/cao/wr/pages/hampton-lumber-mills.aspx</t>
  </si>
  <si>
    <t>https://ormswd2.synergydcs.com/HPRMWebDrawer/Record?q=webdrawercode%3A%22*091*%22+And+recAnyWord%3A%22Aligned%22&amp;sortBy=</t>
  </si>
  <si>
    <t>https://www.oregon.gov/deq/aq/cao/nwr/pages/intel-aloha.aspx</t>
  </si>
  <si>
    <t>https://ormswd2.synergydcs.com/HPRMWebDrawer/Record?q=webdrawercode%3A%22*091*%22+And+recAnyWord%3A%22PDX+194%22&amp;sortBy=</t>
  </si>
  <si>
    <t>https://deqonline.deq.state.or.us/aq/aqpermitsonline/SearchFilter.asp</t>
  </si>
  <si>
    <t>Heather Street Owner, LLC</t>
  </si>
  <si>
    <t>34-0353</t>
  </si>
  <si>
    <t>30-0135</t>
  </si>
  <si>
    <t>Eagle Iron Trailers Inc.</t>
  </si>
  <si>
    <t>26-0511</t>
  </si>
  <si>
    <t>Viper Technologies, LLC</t>
  </si>
  <si>
    <t>26-0475</t>
  </si>
  <si>
    <t>Griffith Rubber Mills</t>
  </si>
  <si>
    <t>26-0387</t>
  </si>
  <si>
    <t>25-0072</t>
  </si>
  <si>
    <t>Jim Thorp Lumber Products, Inc.</t>
  </si>
  <si>
    <t>10-0289</t>
  </si>
  <si>
    <t>Mt. Bachelor LLC</t>
  </si>
  <si>
    <t>09-0183</t>
  </si>
  <si>
    <t>13000 SW Century Dr BEND, OR 97702</t>
  </si>
  <si>
    <t>Skiing Facility</t>
  </si>
  <si>
    <t>169 ELKHEAD RD YONCALLA, OR 97499</t>
  </si>
  <si>
    <t>Amazon Data Services, Inc. (PDX202)</t>
  </si>
  <si>
    <t>80609 Boardman Airport Lane BOARDMAN 97818</t>
  </si>
  <si>
    <t>2625 NW INDUSTRIAL ST PORTLAND 97210</t>
  </si>
  <si>
    <t>Rubber Product Manufacturing</t>
  </si>
  <si>
    <t>15045 NE MASON STREET PORTLAND 97230</t>
  </si>
  <si>
    <t>Surgical and Medical Instrument Manufacturing</t>
  </si>
  <si>
    <t>21414 NE SANDY BLVD FAIRVIEW 97024</t>
  </si>
  <si>
    <t>Construction Material Wholesalers</t>
  </si>
  <si>
    <t>Amazon Data Services, Inc. (PDX245)</t>
  </si>
  <si>
    <t>Amazon Data Services, Inc. (PDX138)</t>
  </si>
  <si>
    <t>Amazon Data Services, Inc. (PDX194)</t>
  </si>
  <si>
    <t>908 E Penney Ave HERMISTON 97838</t>
  </si>
  <si>
    <t>3975 Heather St FOREST GROVE 97116</t>
  </si>
  <si>
    <t>Amazon Data Services, Inc. (PDX04)</t>
  </si>
  <si>
    <t>Air and Gas Compressor Manufacturing</t>
  </si>
  <si>
    <t>Fertilizer Manufacturing</t>
  </si>
  <si>
    <t>Natural Gas Storage Facility</t>
  </si>
  <si>
    <t>Glass and Glassware Manufacturing</t>
  </si>
  <si>
    <t>Amazon Data Services, Inc. (PDX01)</t>
  </si>
  <si>
    <t>Amazon Data Services, Inc. (PDX62)</t>
  </si>
  <si>
    <t>Amazon Data Services, Inc. (PDX90)</t>
  </si>
  <si>
    <t>Amazon Data Services, Inc. (PDX109)</t>
  </si>
  <si>
    <t>Amazon Data Services, Inc. (PDX178)</t>
  </si>
  <si>
    <t>Amazon Data Services, Inc. (PDX170)</t>
  </si>
  <si>
    <t>Amazon Data Services, Inc. (PDX02)</t>
  </si>
  <si>
    <t>Amazon Data Services, Inc. (PDX80)</t>
  </si>
  <si>
    <t>Amazon Data Services, Inc. (PDX63)</t>
  </si>
  <si>
    <t>Amazon Data Services, Inc. (PDX130)</t>
  </si>
  <si>
    <t>Intel Corporation - Jones Farm</t>
  </si>
  <si>
    <t>34-0340</t>
  </si>
  <si>
    <t>3115 NE 25TH AVE HILLSBORO 97124</t>
  </si>
  <si>
    <t>Visit DEQ’s Civil Rights and Environmental Justice page.</t>
  </si>
  <si>
    <t>DEQ does not discriminate on the basis of race, color, national origin, disability, age, sex, religion, sexual orientation, gender identity, or marital status in the administration of its programs and activities.</t>
  </si>
  <si>
    <t>Non-discrimination statement</t>
  </si>
  <si>
    <t>Cleaner Air Oregon Facilities Status</t>
  </si>
  <si>
    <t>June 2026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</si>
</sst>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0"/>
      <color rgb="FF000000"/>
      <name val="Arial"/>
      <family val="2"/>
    </font>
    <font>
      <sz val="11"/>
      <color theme="1"/>
      <name val="Arial"/>
      <family val="2"/>
    </font>
    <font>
      <b/>
      <sz val="11"/>
      <color theme="1"/>
      <name val="Arial"/>
      <family val="2"/>
    </font>
    <font>
      <b/>
      <sz val="10"/>
      <color rgb="FF843C0C"/>
      <name val="Arial"/>
      <family val="2"/>
    </font>
    <font>
      <b/>
      <u/>
      <sz val="11"/>
      <color theme="10"/>
      <name val="Arial"/>
      <family val="2"/>
    </font>
    <font>
      <b/>
      <sz val="12"/>
      <color theme="1"/>
      <name val="Arial"/>
      <family val="2"/>
    </font>
    <font>
      <b/>
      <sz val="18"/>
      <color theme="1"/>
      <name val="Arial"/>
      <family val="2"/>
    </font>
    <font>
      <b/>
      <u/>
      <sz val="11"/>
      <color theme="1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39997558519241921"/>
        <bgColor indexed="6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0" fontId="2" fillId="0" borderId="0" applyNumberFormat="0" applyFill="0" applyBorder="0" applyAlignment="0" applyProtection="0"/>
    <xf numFmtId="0" fontId="3" fillId="0" borderId="0"/>
  </cellStyleXfs>
  <cellXfs count="36">
    <xf numFmtId="0" fontId="0" fillId="0" borderId="0" xfId="0"/>
    <xf numFmtId="0" fontId="1" fillId="0" borderId="0" xfId="0" applyFont="1"/>
    <xf numFmtId="0" fontId="0" fillId="2" borderId="0" xfId="0" applyFill="1"/>
    <xf numFmtId="49" fontId="0" fillId="0" borderId="0" xfId="0" applyNumberFormat="1"/>
    <xf numFmtId="0" fontId="0" fillId="3" borderId="0" xfId="0" applyFill="1"/>
    <xf numFmtId="0" fontId="1" fillId="4" borderId="0" xfId="0" applyFont="1" applyFill="1"/>
    <xf numFmtId="0" fontId="0" fillId="5" borderId="0" xfId="0" applyFill="1"/>
    <xf numFmtId="49" fontId="0" fillId="5" borderId="0" xfId="0" applyNumberFormat="1" applyFill="1"/>
    <xf numFmtId="0" fontId="2" fillId="0" borderId="0" xfId="1" applyFill="1"/>
    <xf numFmtId="0" fontId="1" fillId="6" borderId="0" xfId="0" applyFont="1" applyFill="1"/>
    <xf numFmtId="49" fontId="1" fillId="6" borderId="0" xfId="0" applyNumberFormat="1" applyFont="1" applyFill="1"/>
    <xf numFmtId="0" fontId="1" fillId="5" borderId="0" xfId="0" applyFont="1" applyFill="1"/>
    <xf numFmtId="0" fontId="4" fillId="2" borderId="1" xfId="2" applyFont="1" applyFill="1" applyBorder="1" applyAlignment="1">
      <alignment vertical="top" wrapText="1" readingOrder="1"/>
    </xf>
    <xf numFmtId="0" fontId="4" fillId="2" borderId="0" xfId="2" applyFont="1" applyFill="1" applyAlignment="1">
      <alignment vertical="top" wrapText="1" readingOrder="1"/>
    </xf>
    <xf numFmtId="0" fontId="0" fillId="2" borderId="1" xfId="0" applyFill="1" applyBorder="1"/>
    <xf numFmtId="0" fontId="0" fillId="7" borderId="0" xfId="0" applyFill="1"/>
    <xf numFmtId="0" fontId="1" fillId="0" borderId="0" xfId="0" applyFont="1" applyFill="1"/>
    <xf numFmtId="0" fontId="0" fillId="0" borderId="0" xfId="0" applyFill="1"/>
    <xf numFmtId="0" fontId="2" fillId="0" borderId="0" xfId="1" applyFill="1" applyAlignment="1">
      <alignment horizontal="left" vertical="center"/>
    </xf>
    <xf numFmtId="0" fontId="2" fillId="0" borderId="0" xfId="1" applyFill="1" applyAlignment="1">
      <alignment horizontal="left" vertical="center" wrapText="1"/>
    </xf>
    <xf numFmtId="49" fontId="1" fillId="0" borderId="0" xfId="0" applyNumberFormat="1" applyFont="1" applyFill="1"/>
    <xf numFmtId="49" fontId="0" fillId="0" borderId="0" xfId="0" applyNumberFormat="1" applyFill="1"/>
    <xf numFmtId="0" fontId="3" fillId="0" borderId="0" xfId="0" applyFont="1" applyFill="1" applyAlignment="1">
      <alignment vertical="center" wrapText="1"/>
    </xf>
    <xf numFmtId="0" fontId="5" fillId="0" borderId="0" xfId="0" applyFont="1" applyAlignment="1">
      <alignment wrapText="1"/>
    </xf>
    <xf numFmtId="0" fontId="6" fillId="0" borderId="0" xfId="0" applyFont="1" applyAlignment="1">
      <alignment wrapText="1"/>
    </xf>
    <xf numFmtId="0" fontId="8" fillId="0" borderId="0" xfId="1" applyFont="1" applyAlignment="1">
      <alignment vertical="center" wrapText="1"/>
    </xf>
    <xf numFmtId="0" fontId="5"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wrapText="1"/>
    </xf>
    <xf numFmtId="0" fontId="11" fillId="0" borderId="0" xfId="1" applyFont="1" applyAlignment="1">
      <alignment wrapText="1"/>
    </xf>
    <xf numFmtId="0" fontId="6" fillId="0" borderId="0" xfId="0" applyFont="1" applyFill="1" applyBorder="1" applyAlignment="1" applyProtection="1">
      <alignment vertical="center" wrapText="1"/>
      <protection locked="0"/>
    </xf>
    <xf numFmtId="0" fontId="6" fillId="0" borderId="0" xfId="0" applyFont="1" applyFill="1" applyBorder="1" applyAlignment="1" applyProtection="1">
      <alignment wrapText="1"/>
      <protection locked="0"/>
    </xf>
    <xf numFmtId="0" fontId="5" fillId="0" borderId="0" xfId="0" applyFont="1" applyFill="1" applyBorder="1" applyAlignment="1" applyProtection="1">
      <alignment vertical="center" wrapText="1"/>
      <protection locked="0"/>
    </xf>
    <xf numFmtId="0" fontId="8" fillId="0" borderId="0" xfId="1" applyFont="1" applyFill="1" applyBorder="1" applyAlignment="1">
      <alignment vertical="center"/>
    </xf>
    <xf numFmtId="0" fontId="5" fillId="0" borderId="0" xfId="0" applyFont="1" applyFill="1" applyBorder="1" applyAlignment="1" applyProtection="1">
      <alignment wrapText="1"/>
      <protection locked="0"/>
    </xf>
    <xf numFmtId="0" fontId="7" fillId="0" borderId="0" xfId="0" applyFont="1" applyFill="1" applyBorder="1"/>
  </cellXfs>
  <cellStyles count="3">
    <cellStyle name="Hyperlink" xfId="1" builtinId="8"/>
    <cellStyle name="Normal" xfId="0" builtinId="0"/>
    <cellStyle name="Normal 2" xfId="2" xr:uid="{C4613541-9A16-42E9-A23C-1CBD9DDF210C}"/>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66679</xdr:colOff>
      <xdr:row>0</xdr:row>
      <xdr:rowOff>57150</xdr:rowOff>
    </xdr:from>
    <xdr:ext cx="2272732" cy="457200"/>
    <xdr:pic>
      <xdr:nvPicPr>
        <xdr:cNvPr id="2" name="Picture 1">
          <a:extLst>
            <a:ext uri="{FF2B5EF4-FFF2-40B4-BE49-F238E27FC236}">
              <a16:creationId xmlns:a16="http://schemas.microsoft.com/office/drawing/2014/main" id="{A77A27C3-CDC1-40FA-88FF-CE326A54D8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9" y="57150"/>
          <a:ext cx="2272732" cy="4572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bout-us/Pages/titleVIaccess.aspx"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oregon.gov/deq/aq/cao/wr/pages/rfp-medford.aspx" TargetMode="External"/><Relationship Id="rId21" Type="http://schemas.openxmlformats.org/officeDocument/2006/relationships/hyperlink" Target="https://www.oregon.gov/deq/aq/cao/nwr/Pages/eagle.aspx" TargetMode="External"/><Relationship Id="rId42" Type="http://schemas.openxmlformats.org/officeDocument/2006/relationships/hyperlink" Target="https://ormswd2.synergydcs.com/HPRMWebDrawer/Record?q=webdrawercode%3A%22*091*%22+And+recAnyWord%3A%22NTT%22&amp;sortBy=" TargetMode="External"/><Relationship Id="rId47" Type="http://schemas.openxmlformats.org/officeDocument/2006/relationships/hyperlink" Target="https://www.oregon.gov/deq/aq/cao/wr/Pages/Cascade-Steel-Rolling-Mills.aspx" TargetMode="External"/><Relationship Id="rId63" Type="http://schemas.openxmlformats.org/officeDocument/2006/relationships/hyperlink" Target="https://www.oregon.gov/deq/aq/cao/er/pages/imerys-perlite.aspx" TargetMode="External"/><Relationship Id="rId68" Type="http://schemas.openxmlformats.org/officeDocument/2006/relationships/hyperlink" Target="https://www.oregon.gov/deq/aq/cao/nwr/pages/orrco-portland.aspx" TargetMode="External"/><Relationship Id="rId2" Type="http://schemas.openxmlformats.org/officeDocument/2006/relationships/hyperlink" Target="https://www.deq.state.or.us/aq/aqpermitsonline/SearchFilter.asp" TargetMode="External"/><Relationship Id="rId16" Type="http://schemas.openxmlformats.org/officeDocument/2006/relationships/hyperlink" Target="https://ormswd2.synergydcs.com/HPRMWebDrawer/Record?q=webdrawercode%3A%22*091*%22+And+recAnyWord%3A%22JB+Wood%22&amp;sortBy=" TargetMode="External"/><Relationship Id="rId29" Type="http://schemas.openxmlformats.org/officeDocument/2006/relationships/hyperlink" Target="https://ormswd2.synergydcs.com/HPRMWebDrawer/Record?q=webdrawercode%3A%22*091*%22+And+recAnyWord%3A%22Castle+Rock%22&amp;sortBy=" TargetMode="External"/><Relationship Id="rId11" Type="http://schemas.openxmlformats.org/officeDocument/2006/relationships/hyperlink" Target="https://ormswd2.synergydcs.com/HPRMWebDrawer/Record?q=webdrawercode%3A%22*091*%22+And+recAnyWord%3A%22Genentech%22&amp;sortBy=" TargetMode="External"/><Relationship Id="rId24" Type="http://schemas.openxmlformats.org/officeDocument/2006/relationships/hyperlink" Target="https://www.oregon.gov/deq/aq/cao/er/Pages/Chem-Waste-Management.aspx" TargetMode="External"/><Relationship Id="rId32" Type="http://schemas.openxmlformats.org/officeDocument/2006/relationships/hyperlink" Target="https://ormswd2.synergydcs.com/HPRMWebDrawer/Record?q=webdrawercode%3A%22*091*%22+And+recAnyWord%3A%22hexion%22&amp;sortBy=" TargetMode="External"/><Relationship Id="rId37" Type="http://schemas.openxmlformats.org/officeDocument/2006/relationships/hyperlink" Target="https://ormswd2.synergydcs.com/HPRMWebDrawer/Record?q=webdrawercode%3A%22*091*%22+And+recAnyWord%3A%22Northwest+Pipeline%22&amp;sortBy=" TargetMode="External"/><Relationship Id="rId40" Type="http://schemas.openxmlformats.org/officeDocument/2006/relationships/hyperlink" Target="https://ormswd2.synergydcs.com/HPRMWebDrawer/Record?q=webdrawercode%3A%22*091*%22+And+recAnyWord%3A%22Beaver%22&amp;sortBy=" TargetMode="External"/><Relationship Id="rId45" Type="http://schemas.openxmlformats.org/officeDocument/2006/relationships/hyperlink" Target="https://ormswd2.synergydcs.com/HPRMWebDrawer/Record?q=webdrawercode%3A%22*091*%22+And+recAnyWord%3A%22Flexential%22&amp;sortBy=" TargetMode="External"/><Relationship Id="rId53" Type="http://schemas.openxmlformats.org/officeDocument/2006/relationships/hyperlink" Target="https://ormswd2.synergydcs.com/HPRMWebDrawer/Record?q=webdrawercode%3A%22*091*%22+And+recAnyWord%3A%22Shadybrook%22&amp;sortBy=" TargetMode="External"/><Relationship Id="rId58" Type="http://schemas.openxmlformats.org/officeDocument/2006/relationships/hyperlink" Target="https://www.oregon.gov/deq/aq/cao/wr/Pages/acpi.aspx" TargetMode="External"/><Relationship Id="rId66" Type="http://schemas.openxmlformats.org/officeDocument/2006/relationships/hyperlink" Target="https://www.oregon.gov/deq/aq/cao/nwr/Pages/Mutual-Materials.aspx" TargetMode="External"/><Relationship Id="rId74" Type="http://schemas.openxmlformats.org/officeDocument/2006/relationships/hyperlink" Target="https://www.deq.state.or.us/aq/aqpermitsonline/SearchFilter.asp" TargetMode="External"/><Relationship Id="rId5" Type="http://schemas.openxmlformats.org/officeDocument/2006/relationships/hyperlink" Target="https://www.oregon.gov/deq/aq/cao/nwr/pages/nwmetals.aspx" TargetMode="External"/><Relationship Id="rId61" Type="http://schemas.openxmlformats.org/officeDocument/2006/relationships/hyperlink" Target="https://www.oregon.gov/deq/aq/cao/wr/Pages/Boise-Cascade.aspx" TargetMode="External"/><Relationship Id="rId19" Type="http://schemas.openxmlformats.org/officeDocument/2006/relationships/hyperlink" Target="https://www.deq.state.or.us/aq/aqpermitsonline/SearchFilter.asp" TargetMode="External"/><Relationship Id="rId14" Type="http://schemas.openxmlformats.org/officeDocument/2006/relationships/hyperlink" Target="https://www.oregon.gov/deq/aq/cao/er/pages/collins-pine.aspx" TargetMode="External"/><Relationship Id="rId22" Type="http://schemas.openxmlformats.org/officeDocument/2006/relationships/hyperlink" Target="https://ormswd2.synergydcs.com/HPRMWebDrawer/Record?q=webdrawercode%3A%22*091*%22+And+recAnyWord%3A%22NEXT%22&amp;sortBy=" TargetMode="External"/><Relationship Id="rId27" Type="http://schemas.openxmlformats.org/officeDocument/2006/relationships/hyperlink" Target="https://ormswd2.synergydcs.com/HPRMWebDrawer/Record?q=webdrawercode%3A%22*091*%22+And+recAnyWord%3A%22National+Carbon%22&amp;sortBy=" TargetMode="External"/><Relationship Id="rId30" Type="http://schemas.openxmlformats.org/officeDocument/2006/relationships/hyperlink" Target="https://ormswd2.synergydcs.com/HPRMWebDrawer/Record?q=webdrawercode%3A%22*091*%22+And+recAnyWord%3A%22PDX+109%22&amp;sortBy=" TargetMode="External"/><Relationship Id="rId35" Type="http://schemas.openxmlformats.org/officeDocument/2006/relationships/hyperlink" Target="https://www.oregon.gov/deq/aq/cao/nwr/Pages/EcoLube.aspx" TargetMode="External"/><Relationship Id="rId43" Type="http://schemas.openxmlformats.org/officeDocument/2006/relationships/hyperlink" Target="https://ormswd2.synergydcs.com/HPRMWebDrawer/Record?q=webdrawercode%3A%22*091*%22+And+recAnyWord%3A%22KoMiCo%22&amp;sortBy=" TargetMode="External"/><Relationship Id="rId48" Type="http://schemas.openxmlformats.org/officeDocument/2006/relationships/hyperlink" Target="https://ormswd2.synergydcs.com/HPRMWebDrawer/Record?q=webdrawercode%3A%22*091*%22+And+recAnyWord%3A%22PDX+130%22&amp;sortBy=" TargetMode="External"/><Relationship Id="rId56" Type="http://schemas.openxmlformats.org/officeDocument/2006/relationships/hyperlink" Target="https://www.oregon.gov/deq/aq/cao/wr/pages/biomass-one.aspx" TargetMode="External"/><Relationship Id="rId64" Type="http://schemas.openxmlformats.org/officeDocument/2006/relationships/hyperlink" Target="https://www.oregon.gov/deq/aq/cao/er/pages/freres-lumber.aspx" TargetMode="External"/><Relationship Id="rId69" Type="http://schemas.openxmlformats.org/officeDocument/2006/relationships/hyperlink" Target="https://www.oregon.gov/deq/aq/cao/nwr/Pages/Microchip-Tech.aspx" TargetMode="External"/><Relationship Id="rId8" Type="http://schemas.openxmlformats.org/officeDocument/2006/relationships/hyperlink" Target="https://ormswd2.synergydcs.com/HPRMWebDrawer/Record?q=webdrawercode%3A%22*091*%22+And+recAnyWord%3A%22Scoular%22&amp;sortBy=" TargetMode="External"/><Relationship Id="rId51" Type="http://schemas.openxmlformats.org/officeDocument/2006/relationships/hyperlink" Target="https://www.oregon.gov/deq/aq/cao/nwr/Pages/Stimson-Lumber-Company.aspx" TargetMode="External"/><Relationship Id="rId72" Type="http://schemas.openxmlformats.org/officeDocument/2006/relationships/hyperlink" Target="https://www.oregon.gov/deq/aq/cao/nwr/pages/intel-aloha.aspx" TargetMode="External"/><Relationship Id="rId3" Type="http://schemas.openxmlformats.org/officeDocument/2006/relationships/hyperlink" Target="https://www.deq.state.or.us/aq/aqpermitsonline/SearchFilter.asp" TargetMode="External"/><Relationship Id="rId12" Type="http://schemas.openxmlformats.org/officeDocument/2006/relationships/hyperlink" Target="https://www.oregon.gov/deq/aq/cao/er/pages/oil-re-refining-company-klamath-falls.aspx" TargetMode="External"/><Relationship Id="rId17" Type="http://schemas.openxmlformats.org/officeDocument/2006/relationships/hyperlink" Target="https://ormswd2.synergydcs.com/HPRMWebDrawer/Record?q=webdrawercode%3A%22*091*%22+And+recAnyWord%3A%22PDX+138%22&amp;sortBy=" TargetMode="External"/><Relationship Id="rId25" Type="http://schemas.openxmlformats.org/officeDocument/2006/relationships/hyperlink" Target="https://ormswd2.synergydcs.com/HPRMWebDrawer/Record?q=webdrawercode%3A%22*091*%22+And+recAnyWord%3A%22Biodynamics%22&amp;sortBy=" TargetMode="External"/><Relationship Id="rId33" Type="http://schemas.openxmlformats.org/officeDocument/2006/relationships/hyperlink" Target="https://ormswd2.synergydcs.com/HPRMWebDrawer/Record?q=webdrawercode%3A%22*091*%22+And+recAnyWord%3A%22teeny%22&amp;sortBy=" TargetMode="External"/><Relationship Id="rId38" Type="http://schemas.openxmlformats.org/officeDocument/2006/relationships/hyperlink" Target="https://ormswd2.synergydcs.com/HPRMWebDrawer/Record?q=webdrawercode%3A%22*091*%22+And+recAnyWord%3A%22Gas+Transmission%22&amp;sortBy=" TargetMode="External"/><Relationship Id="rId46" Type="http://schemas.openxmlformats.org/officeDocument/2006/relationships/hyperlink" Target="https://www.oregon.gov/deq/aq/cao/nwr/Pages/Stimson-Lumber-Company.aspx" TargetMode="External"/><Relationship Id="rId59" Type="http://schemas.openxmlformats.org/officeDocument/2006/relationships/hyperlink" Target="https://ormswd2.synergydcs.com/HPRMWebDrawer/Record?q=webdrawercode%3A%22*091*%22+And+recAnyWord%3A%22Form+Factor%22&amp;sortBy=" TargetMode="External"/><Relationship Id="rId67" Type="http://schemas.openxmlformats.org/officeDocument/2006/relationships/hyperlink" Target="https://www.oregon.gov/deq/aq/cao/nwr/Pages/boeing.aspx" TargetMode="External"/><Relationship Id="rId20" Type="http://schemas.openxmlformats.org/officeDocument/2006/relationships/hyperlink" Target="https://www.deq.state.or.us/aq/aqpermitsonline/SearchFilter.asp" TargetMode="External"/><Relationship Id="rId41" Type="http://schemas.openxmlformats.org/officeDocument/2006/relationships/hyperlink" Target="https://ormswd2.synergydcs.com/HPRMWebDrawer/Record?q=webdrawercode%3A%22*091*%22+And+recAnyWord%3A%22showers%22&amp;sortBy=" TargetMode="External"/><Relationship Id="rId54" Type="http://schemas.openxmlformats.org/officeDocument/2006/relationships/hyperlink" Target="https://ormswd2.synergydcs.com/HPRMWebDrawer/Record?q=webdrawercode%3A%22*091*%22+And+recAnyWord%3A%22Flexential%22&amp;sortBy=" TargetMode="External"/><Relationship Id="rId62" Type="http://schemas.openxmlformats.org/officeDocument/2006/relationships/hyperlink" Target="https://www.oregon.gov/deq/aq/cao/wr/Pages/Columbia-FP.aspx" TargetMode="External"/><Relationship Id="rId70" Type="http://schemas.openxmlformats.org/officeDocument/2006/relationships/hyperlink" Target="https://www.oregon.gov/deq/aq/cao/wr/pages/hampton-lumber-mills.aspx" TargetMode="External"/><Relationship Id="rId75" Type="http://schemas.openxmlformats.org/officeDocument/2006/relationships/printerSettings" Target="../printerSettings/printerSettings2.bin"/><Relationship Id="rId1" Type="http://schemas.openxmlformats.org/officeDocument/2006/relationships/hyperlink" Target="https://www.deq.state.or.us/aq/aqpermitsonline/SearchFilter.asp" TargetMode="External"/><Relationship Id="rId6" Type="http://schemas.openxmlformats.org/officeDocument/2006/relationships/hyperlink" Target="https://www.oregon.gov/deq/aq/cao/wr/Pages/Hollingsworth-and-Vose.aspx" TargetMode="External"/><Relationship Id="rId15" Type="http://schemas.openxmlformats.org/officeDocument/2006/relationships/hyperlink" Target="https://www.deq.state.or.us/aq/aqpermitsonline/SearchFilter.asp" TargetMode="External"/><Relationship Id="rId23" Type="http://schemas.openxmlformats.org/officeDocument/2006/relationships/hyperlink" Target="https://ormswd2.synergydcs.com/HPRMWebDrawer/Record?q=webdrawercode%3A%22*091*%22+And+recAnyWord%3A%22Black+Butte%22&amp;sortBy=" TargetMode="External"/><Relationship Id="rId28" Type="http://schemas.openxmlformats.org/officeDocument/2006/relationships/hyperlink" Target="https://www.oregon.gov/deq/aq/cao/wr/Pages/Entek.aspx" TargetMode="External"/><Relationship Id="rId36" Type="http://schemas.openxmlformats.org/officeDocument/2006/relationships/hyperlink" Target="https://www.oregon.gov/deq/aq/cao/nwr/Pages/Hydro-Extrusion-Portland.aspx" TargetMode="External"/><Relationship Id="rId49" Type="http://schemas.openxmlformats.org/officeDocument/2006/relationships/hyperlink" Target="https://www.oregon.gov/deq/aq/cao/wr/Pages/Georgia-Pacific-Toledo.aspx" TargetMode="External"/><Relationship Id="rId57" Type="http://schemas.openxmlformats.org/officeDocument/2006/relationships/hyperlink" Target="https://www.oregon.gov/deq/aq/cao/er/pages/amazon-pdx4datacenter.aspx" TargetMode="External"/><Relationship Id="rId10" Type="http://schemas.openxmlformats.org/officeDocument/2006/relationships/hyperlink" Target="https://www.oregon.gov/deq/aq/cao/nwr/Pages/PCC-SSBO.aspx" TargetMode="External"/><Relationship Id="rId31" Type="http://schemas.openxmlformats.org/officeDocument/2006/relationships/hyperlink" Target="https://ormswd2.synergydcs.com/HPRMWebDrawer/Record?q=webdrawercode%3A%22*091*%22+And+recAnyWord%3A%22cintas%22&amp;sortBy=" TargetMode="External"/><Relationship Id="rId44" Type="http://schemas.openxmlformats.org/officeDocument/2006/relationships/hyperlink" Target="https://ormswd2.synergydcs.com/HPRMWebDrawer/Record?q=webdrawercode%3A%22*091*%22+And+recAnyWord%3A%22osram%22&amp;sortBy=" TargetMode="External"/><Relationship Id="rId52" Type="http://schemas.openxmlformats.org/officeDocument/2006/relationships/hyperlink" Target="https://ormswd2.synergydcs.com/HPRMWebDrawer/Record?q=webdrawercode%3A%22*091*%22+And+recAnyWord%3A%22stack+infrastructure%22&amp;sortBy=" TargetMode="External"/><Relationship Id="rId60" Type="http://schemas.openxmlformats.org/officeDocument/2006/relationships/hyperlink" Target="https://www.oregon.gov/deq/aq/cao/wr/Pages/Swanson-Group.aspx" TargetMode="External"/><Relationship Id="rId65" Type="http://schemas.openxmlformats.org/officeDocument/2006/relationships/hyperlink" Target="https://www.oregon.gov/deq/aq/cao/er/pages/amazon-pdx4datacenter.aspx" TargetMode="External"/><Relationship Id="rId73" Type="http://schemas.openxmlformats.org/officeDocument/2006/relationships/hyperlink" Target="https://www.oregon.gov/deq/aq/cao/nwr/pages/intel-aloha.aspx" TargetMode="External"/><Relationship Id="rId4" Type="http://schemas.openxmlformats.org/officeDocument/2006/relationships/hyperlink" Target="https://www.oregon.gov/deq/aq/cao/wr/pages/packaging-corporation-of-america.aspx" TargetMode="External"/><Relationship Id="rId9" Type="http://schemas.openxmlformats.org/officeDocument/2006/relationships/hyperlink" Target="https://ormswd2.synergydcs.com/HPRMWebDrawer/Record?q=webdrawercode%3A%22*091*%22+And+recAnyWord%3A%22Trillium%22&amp;sortBy=" TargetMode="External"/><Relationship Id="rId13" Type="http://schemas.openxmlformats.org/officeDocument/2006/relationships/hyperlink" Target="https://ormswd2.synergydcs.com/HPRMWebDrawer/Record?q=webdrawercode%3A%22*091*%22+And+recAnyWord%3A%22QTS%22&amp;sortBy=" TargetMode="External"/><Relationship Id="rId18" Type="http://schemas.openxmlformats.org/officeDocument/2006/relationships/hyperlink" Target="https://www.deq.state.or.us/aq/aqpermitsonline/SearchFilter.asp" TargetMode="External"/><Relationship Id="rId39" Type="http://schemas.openxmlformats.org/officeDocument/2006/relationships/hyperlink" Target="https://www.oregon.gov/deq/aq/cao/er/Pages/AmeriTies-West.aspx" TargetMode="External"/><Relationship Id="rId34" Type="http://schemas.openxmlformats.org/officeDocument/2006/relationships/hyperlink" Target="https://www.oregon.gov/deq/aq/cao/nwr/Pages/PCC.aspx" TargetMode="External"/><Relationship Id="rId50" Type="http://schemas.openxmlformats.org/officeDocument/2006/relationships/hyperlink" Target="https://ormswd2.synergydcs.com/HPRMWebDrawer/Record?q=webdrawercode%3A%22*091*%22+And+recAnyWord%3A%22National+Carbon%22&amp;sortBy=" TargetMode="External"/><Relationship Id="rId55" Type="http://schemas.openxmlformats.org/officeDocument/2006/relationships/hyperlink" Target="https://www.oregon.gov/deq/aq/cao/nwr/pages/orchid-orthopedics.aspx" TargetMode="External"/><Relationship Id="rId7" Type="http://schemas.openxmlformats.org/officeDocument/2006/relationships/hyperlink" Target="https://ormswd2.synergydcs.com/HPRMWebDrawer/Record?q=webdrawercode%3A%22*091*%22+And+recAnyWord%3A%22port+of+morrow%22&amp;sortBy=" TargetMode="External"/><Relationship Id="rId71" Type="http://schemas.openxmlformats.org/officeDocument/2006/relationships/hyperlink" Target="https://ormswd2.synergydcs.com/HPRMWebDrawer/Record?q=webdrawercode%3A%22*091*%22+And+recAnyWord%3A%22Aligned%22&amp;sortB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A74D-62DB-4D0B-BB4F-EC9835CEF27F}">
  <dimension ref="A1:B13"/>
  <sheetViews>
    <sheetView tabSelected="1" workbookViewId="0">
      <selection activeCell="B6" sqref="B6"/>
    </sheetView>
  </sheetViews>
  <sheetFormatPr defaultColWidth="101.85546875" defaultRowHeight="14.25" x14ac:dyDescent="0.2"/>
  <cols>
    <col min="1" max="1" width="101.85546875" style="23"/>
    <col min="2" max="2" width="62.85546875" style="34" customWidth="1"/>
    <col min="3" max="16384" width="101.85546875" style="23"/>
  </cols>
  <sheetData>
    <row r="1" spans="1:2" ht="42" customHeight="1" x14ac:dyDescent="0.2">
      <c r="B1" s="30"/>
    </row>
    <row r="2" spans="1:2" ht="15" x14ac:dyDescent="0.25">
      <c r="B2" s="31"/>
    </row>
    <row r="3" spans="1:2" ht="23.25" x14ac:dyDescent="0.35">
      <c r="A3" s="28" t="s">
        <v>1574</v>
      </c>
      <c r="B3" s="32"/>
    </row>
    <row r="4" spans="1:2" x14ac:dyDescent="0.2">
      <c r="B4" s="32"/>
    </row>
    <row r="5" spans="1:2" ht="17.25" customHeight="1" x14ac:dyDescent="0.25">
      <c r="A5" s="29" t="s">
        <v>1575</v>
      </c>
      <c r="B5" s="32"/>
    </row>
    <row r="6" spans="1:2" ht="16.5" customHeight="1" x14ac:dyDescent="0.2">
      <c r="B6" s="32"/>
    </row>
    <row r="8" spans="1:2" ht="15" x14ac:dyDescent="0.2">
      <c r="B8" s="33"/>
    </row>
    <row r="10" spans="1:2" ht="15.75" x14ac:dyDescent="0.2">
      <c r="A10" s="27" t="s">
        <v>1573</v>
      </c>
      <c r="B10" s="33"/>
    </row>
    <row r="11" spans="1:2" ht="36" customHeight="1" x14ac:dyDescent="0.2">
      <c r="A11" s="26" t="s">
        <v>1572</v>
      </c>
    </row>
    <row r="12" spans="1:2" ht="18.600000000000001" customHeight="1" x14ac:dyDescent="0.2">
      <c r="A12" s="25" t="s">
        <v>1571</v>
      </c>
      <c r="B12" s="35"/>
    </row>
    <row r="13" spans="1:2" ht="15" x14ac:dyDescent="0.25">
      <c r="A13" s="24"/>
    </row>
  </sheetData>
  <hyperlinks>
    <hyperlink ref="A12" r:id="rId1" tooltip="Civil Rights and Environmental Justice page" display="https://www.oregon.gov/deq/about-us/Pages/titleVIaccess.aspx" xr:uid="{A795682B-E465-46F4-BCD7-7B1A8F6CD42C}"/>
    <hyperlink ref="A5" location="'Map update 6.25.2026'!A1" display="June 2026 update" xr:uid="{8BA25CA9-722A-427E-942F-985FB9549C52}"/>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C795B-B612-486D-A03C-DBD945C5B79A}">
  <dimension ref="A1:I422"/>
  <sheetViews>
    <sheetView topLeftCell="C1" zoomScale="85" zoomScaleNormal="85" workbookViewId="0">
      <selection activeCell="I10" sqref="I10"/>
    </sheetView>
  </sheetViews>
  <sheetFormatPr defaultRowHeight="15" x14ac:dyDescent="0.25"/>
  <cols>
    <col min="1" max="1" width="23.42578125" customWidth="1"/>
    <col min="2" max="2" width="20.85546875" customWidth="1"/>
    <col min="3" max="3" width="18.85546875" style="17" customWidth="1"/>
    <col min="4" max="4" width="58.140625" style="17" bestFit="1" customWidth="1"/>
    <col min="5" max="5" width="13" style="21" customWidth="1"/>
    <col min="6" max="6" width="47.5703125" style="17" customWidth="1"/>
    <col min="7" max="7" width="49.140625" style="17" customWidth="1"/>
    <col min="8" max="8" width="82.7109375" style="17" customWidth="1"/>
  </cols>
  <sheetData>
    <row r="1" spans="1:9" x14ac:dyDescent="0.25">
      <c r="A1" s="5" t="s">
        <v>1353</v>
      </c>
      <c r="B1" s="5" t="s">
        <v>1354</v>
      </c>
      <c r="C1" s="16" t="s">
        <v>1</v>
      </c>
      <c r="D1" s="16" t="s">
        <v>2</v>
      </c>
      <c r="E1" s="20" t="s">
        <v>0</v>
      </c>
      <c r="F1" s="16" t="s">
        <v>3</v>
      </c>
      <c r="G1" s="16" t="s">
        <v>4</v>
      </c>
      <c r="H1" s="16" t="s">
        <v>5</v>
      </c>
      <c r="I1" s="1"/>
    </row>
    <row r="2" spans="1:9" x14ac:dyDescent="0.25">
      <c r="A2" s="2">
        <v>44.5428</v>
      </c>
      <c r="B2" s="2">
        <v>-117.4218</v>
      </c>
      <c r="C2" s="17" t="s">
        <v>7</v>
      </c>
      <c r="D2" s="17" t="s">
        <v>8</v>
      </c>
      <c r="E2" s="21" t="s">
        <v>6</v>
      </c>
      <c r="F2" s="17" t="s">
        <v>9</v>
      </c>
      <c r="G2" s="17" t="s">
        <v>10</v>
      </c>
      <c r="H2" s="8" t="s">
        <v>1522</v>
      </c>
    </row>
    <row r="3" spans="1:9" x14ac:dyDescent="0.25">
      <c r="A3" s="2">
        <v>44.856699999999996</v>
      </c>
      <c r="B3" s="2">
        <v>-117.8734</v>
      </c>
      <c r="C3" s="17" t="s">
        <v>7</v>
      </c>
      <c r="D3" s="17" t="s">
        <v>12</v>
      </c>
      <c r="E3" s="21" t="s">
        <v>11</v>
      </c>
      <c r="F3" s="17" t="s">
        <v>13</v>
      </c>
      <c r="G3" s="17" t="s">
        <v>14</v>
      </c>
      <c r="H3" s="17" t="s">
        <v>1522</v>
      </c>
    </row>
    <row r="4" spans="1:9" x14ac:dyDescent="0.25">
      <c r="A4" s="2">
        <v>44.585500000000003</v>
      </c>
      <c r="B4" s="2">
        <v>-123.24339999999999</v>
      </c>
      <c r="C4" s="17" t="s">
        <v>7</v>
      </c>
      <c r="D4" s="17" t="s">
        <v>16</v>
      </c>
      <c r="E4" s="21" t="s">
        <v>15</v>
      </c>
      <c r="F4" s="17" t="s">
        <v>17</v>
      </c>
      <c r="G4" s="17" t="s">
        <v>18</v>
      </c>
      <c r="H4" s="17" t="s">
        <v>1522</v>
      </c>
    </row>
    <row r="5" spans="1:9" x14ac:dyDescent="0.25">
      <c r="A5" s="2">
        <v>44.551299999999998</v>
      </c>
      <c r="B5" s="2">
        <v>-123.25700000000001</v>
      </c>
      <c r="C5" s="17" t="s">
        <v>88</v>
      </c>
      <c r="D5" s="17" t="s">
        <v>21</v>
      </c>
      <c r="E5" s="21" t="s">
        <v>19</v>
      </c>
      <c r="F5" s="17" t="s">
        <v>22</v>
      </c>
      <c r="G5" s="17" t="s">
        <v>1494</v>
      </c>
      <c r="H5" s="8" t="s">
        <v>23</v>
      </c>
    </row>
    <row r="6" spans="1:9" x14ac:dyDescent="0.25">
      <c r="A6" s="2">
        <v>44.564100000000003</v>
      </c>
      <c r="B6" s="2">
        <v>-123.28919999999999</v>
      </c>
      <c r="C6" s="17" t="s">
        <v>7</v>
      </c>
      <c r="D6" s="17" t="s">
        <v>25</v>
      </c>
      <c r="E6" s="21" t="s">
        <v>24</v>
      </c>
      <c r="F6" s="17" t="s">
        <v>26</v>
      </c>
      <c r="G6" s="17" t="s">
        <v>27</v>
      </c>
      <c r="H6" s="17" t="s">
        <v>1522</v>
      </c>
    </row>
    <row r="7" spans="1:9" x14ac:dyDescent="0.25">
      <c r="A7" s="2">
        <v>44.564999999999998</v>
      </c>
      <c r="B7" s="2">
        <v>-123.309</v>
      </c>
      <c r="C7" s="17" t="s">
        <v>7</v>
      </c>
      <c r="D7" s="17" t="s">
        <v>29</v>
      </c>
      <c r="E7" s="21" t="s">
        <v>28</v>
      </c>
      <c r="F7" s="17" t="s">
        <v>30</v>
      </c>
      <c r="G7" s="17" t="s">
        <v>31</v>
      </c>
      <c r="H7" s="17" t="s">
        <v>1522</v>
      </c>
    </row>
    <row r="8" spans="1:9" x14ac:dyDescent="0.25">
      <c r="A8" s="2">
        <v>44.540799999999997</v>
      </c>
      <c r="B8" s="2">
        <v>-123.3852</v>
      </c>
      <c r="C8" s="17" t="s">
        <v>7</v>
      </c>
      <c r="D8" s="17" t="s">
        <v>33</v>
      </c>
      <c r="E8" s="21" t="s">
        <v>32</v>
      </c>
      <c r="F8" s="17" t="s">
        <v>34</v>
      </c>
      <c r="G8" s="17" t="s">
        <v>35</v>
      </c>
      <c r="H8" s="17" t="s">
        <v>1522</v>
      </c>
    </row>
    <row r="9" spans="1:9" x14ac:dyDescent="0.25">
      <c r="A9" s="2">
        <v>44.699399999999997</v>
      </c>
      <c r="B9" s="2">
        <v>-123.2236</v>
      </c>
      <c r="C9" s="17" t="s">
        <v>7</v>
      </c>
      <c r="D9" s="17" t="s">
        <v>37</v>
      </c>
      <c r="E9" s="21" t="s">
        <v>36</v>
      </c>
      <c r="F9" s="17" t="s">
        <v>38</v>
      </c>
      <c r="G9" s="17" t="s">
        <v>39</v>
      </c>
      <c r="H9" s="8" t="s">
        <v>1522</v>
      </c>
    </row>
    <row r="10" spans="1:9" x14ac:dyDescent="0.25">
      <c r="A10" s="2">
        <v>44.695900000000002</v>
      </c>
      <c r="B10" s="2">
        <v>-123.2345</v>
      </c>
      <c r="C10" s="17" t="s">
        <v>7</v>
      </c>
      <c r="D10" s="17" t="s">
        <v>41</v>
      </c>
      <c r="E10" s="21" t="s">
        <v>40</v>
      </c>
      <c r="F10" s="17" t="s">
        <v>42</v>
      </c>
      <c r="G10" s="17" t="s">
        <v>43</v>
      </c>
      <c r="H10" s="17" t="s">
        <v>1522</v>
      </c>
    </row>
    <row r="11" spans="1:9" x14ac:dyDescent="0.25">
      <c r="A11" s="2">
        <v>45.404800000000002</v>
      </c>
      <c r="B11" s="2">
        <v>-122.5391</v>
      </c>
      <c r="C11" s="17" t="s">
        <v>7</v>
      </c>
      <c r="D11" s="17" t="s">
        <v>45</v>
      </c>
      <c r="E11" s="21" t="s">
        <v>44</v>
      </c>
      <c r="F11" s="17" t="s">
        <v>46</v>
      </c>
      <c r="G11" s="17" t="s">
        <v>47</v>
      </c>
      <c r="H11" s="17" t="s">
        <v>1522</v>
      </c>
    </row>
    <row r="12" spans="1:9" x14ac:dyDescent="0.25">
      <c r="A12" s="2">
        <v>45.398899999999998</v>
      </c>
      <c r="B12" s="2">
        <v>-122.74160000000001</v>
      </c>
      <c r="C12" s="17" t="s">
        <v>7</v>
      </c>
      <c r="D12" s="17" t="s">
        <v>49</v>
      </c>
      <c r="E12" s="21" t="s">
        <v>48</v>
      </c>
      <c r="F12" s="17" t="s">
        <v>50</v>
      </c>
      <c r="G12" s="17" t="s">
        <v>51</v>
      </c>
      <c r="H12" s="17" t="s">
        <v>1522</v>
      </c>
    </row>
    <row r="13" spans="1:9" x14ac:dyDescent="0.25">
      <c r="A13" s="2">
        <v>45.441000000000003</v>
      </c>
      <c r="B13" s="2">
        <v>-122.64239999999999</v>
      </c>
      <c r="C13" s="17" t="s">
        <v>7</v>
      </c>
      <c r="D13" s="17" t="s">
        <v>53</v>
      </c>
      <c r="E13" s="21" t="s">
        <v>52</v>
      </c>
      <c r="F13" s="17" t="s">
        <v>54</v>
      </c>
      <c r="G13" s="17" t="s">
        <v>55</v>
      </c>
      <c r="H13" s="17" t="s">
        <v>1522</v>
      </c>
    </row>
    <row r="14" spans="1:9" x14ac:dyDescent="0.25">
      <c r="A14" s="2">
        <v>45.375900000000001</v>
      </c>
      <c r="B14" s="2">
        <v>-122.58920000000001</v>
      </c>
      <c r="C14" s="17" t="s">
        <v>7</v>
      </c>
      <c r="D14" s="17" t="s">
        <v>53</v>
      </c>
      <c r="E14" s="21" t="s">
        <v>56</v>
      </c>
      <c r="F14" s="17" t="s">
        <v>57</v>
      </c>
      <c r="G14" s="17" t="s">
        <v>55</v>
      </c>
      <c r="H14" s="8" t="s">
        <v>1522</v>
      </c>
    </row>
    <row r="15" spans="1:9" x14ac:dyDescent="0.25">
      <c r="A15" s="2">
        <v>45.306899999999999</v>
      </c>
      <c r="B15" s="2">
        <v>-122.34950000000001</v>
      </c>
      <c r="C15" s="17" t="s">
        <v>7</v>
      </c>
      <c r="D15" s="17" t="s">
        <v>1322</v>
      </c>
      <c r="E15" s="21" t="s">
        <v>1321</v>
      </c>
      <c r="F15" s="17" t="s">
        <v>1323</v>
      </c>
      <c r="G15" s="22" t="s">
        <v>1339</v>
      </c>
      <c r="H15" s="17" t="s">
        <v>1522</v>
      </c>
    </row>
    <row r="16" spans="1:9" x14ac:dyDescent="0.25">
      <c r="A16" s="2">
        <v>45.442399999999999</v>
      </c>
      <c r="B16" s="2">
        <v>-122.4746</v>
      </c>
      <c r="C16" s="17" t="s">
        <v>7</v>
      </c>
      <c r="D16" s="17" t="s">
        <v>60</v>
      </c>
      <c r="E16" s="21" t="s">
        <v>59</v>
      </c>
      <c r="F16" s="17" t="s">
        <v>61</v>
      </c>
      <c r="G16" s="17" t="s">
        <v>62</v>
      </c>
      <c r="H16" s="17" t="s">
        <v>1522</v>
      </c>
    </row>
    <row r="17" spans="1:8" x14ac:dyDescent="0.25">
      <c r="A17" s="2">
        <v>45.426499999999997</v>
      </c>
      <c r="B17" s="2">
        <v>-122.5821</v>
      </c>
      <c r="C17" s="17" t="s">
        <v>7</v>
      </c>
      <c r="D17" s="17" t="s">
        <v>64</v>
      </c>
      <c r="E17" s="21" t="s">
        <v>63</v>
      </c>
      <c r="F17" s="17" t="s">
        <v>65</v>
      </c>
      <c r="G17" s="17" t="s">
        <v>66</v>
      </c>
      <c r="H17" s="17" t="s">
        <v>1522</v>
      </c>
    </row>
    <row r="18" spans="1:8" x14ac:dyDescent="0.25">
      <c r="A18" s="2">
        <v>45.226900000000001</v>
      </c>
      <c r="B18" s="2">
        <v>-122.6794</v>
      </c>
      <c r="C18" s="17" t="s">
        <v>7</v>
      </c>
      <c r="D18" s="17" t="s">
        <v>68</v>
      </c>
      <c r="E18" s="21" t="s">
        <v>67</v>
      </c>
      <c r="F18" s="17" t="s">
        <v>69</v>
      </c>
      <c r="G18" s="17" t="s">
        <v>1555</v>
      </c>
      <c r="H18" s="17" t="s">
        <v>1522</v>
      </c>
    </row>
    <row r="19" spans="1:8" x14ac:dyDescent="0.25">
      <c r="A19" s="2">
        <v>45.457999999999998</v>
      </c>
      <c r="B19" s="2">
        <v>-122.6073</v>
      </c>
      <c r="C19" s="17" t="s">
        <v>7</v>
      </c>
      <c r="D19" s="17" t="s">
        <v>71</v>
      </c>
      <c r="E19" s="21" t="s">
        <v>70</v>
      </c>
      <c r="F19" s="17" t="s">
        <v>72</v>
      </c>
      <c r="G19" s="17" t="s">
        <v>73</v>
      </c>
      <c r="H19" s="17" t="s">
        <v>1522</v>
      </c>
    </row>
    <row r="20" spans="1:8" x14ac:dyDescent="0.25">
      <c r="A20" s="2">
        <v>45.433100000000003</v>
      </c>
      <c r="B20" s="2">
        <v>-122.61060000000001</v>
      </c>
      <c r="C20" s="17" t="s">
        <v>7</v>
      </c>
      <c r="D20" s="17" t="s">
        <v>75</v>
      </c>
      <c r="E20" s="21" t="s">
        <v>74</v>
      </c>
      <c r="F20" s="17" t="s">
        <v>76</v>
      </c>
      <c r="G20" s="17" t="s">
        <v>47</v>
      </c>
      <c r="H20" s="17" t="s">
        <v>1522</v>
      </c>
    </row>
    <row r="21" spans="1:8" x14ac:dyDescent="0.25">
      <c r="A21" s="2">
        <v>45.4101</v>
      </c>
      <c r="B21" s="2">
        <v>-122.5484</v>
      </c>
      <c r="C21" s="17" t="s">
        <v>7</v>
      </c>
      <c r="D21" s="17" t="s">
        <v>78</v>
      </c>
      <c r="E21" s="21" t="s">
        <v>77</v>
      </c>
      <c r="F21" s="17" t="s">
        <v>79</v>
      </c>
      <c r="G21" s="17" t="s">
        <v>73</v>
      </c>
      <c r="H21" s="17" t="s">
        <v>1522</v>
      </c>
    </row>
    <row r="22" spans="1:8" x14ac:dyDescent="0.25">
      <c r="A22" s="2">
        <v>45.400700000000001</v>
      </c>
      <c r="B22" s="2">
        <v>-122.5304</v>
      </c>
      <c r="C22" s="17" t="s">
        <v>7</v>
      </c>
      <c r="D22" s="17" t="s">
        <v>81</v>
      </c>
      <c r="E22" s="21" t="s">
        <v>80</v>
      </c>
      <c r="F22" s="17" t="s">
        <v>82</v>
      </c>
      <c r="G22" s="17" t="s">
        <v>27</v>
      </c>
      <c r="H22" s="17" t="s">
        <v>1522</v>
      </c>
    </row>
    <row r="23" spans="1:8" x14ac:dyDescent="0.25">
      <c r="A23" s="2">
        <v>45.456800000000001</v>
      </c>
      <c r="B23" s="2">
        <v>-122.5981</v>
      </c>
      <c r="C23" s="17" t="s">
        <v>7</v>
      </c>
      <c r="D23" s="17" t="s">
        <v>84</v>
      </c>
      <c r="E23" s="21" t="s">
        <v>83</v>
      </c>
      <c r="F23" s="17" t="s">
        <v>85</v>
      </c>
      <c r="G23" s="17" t="s">
        <v>86</v>
      </c>
      <c r="H23" s="17" t="s">
        <v>1522</v>
      </c>
    </row>
    <row r="24" spans="1:8" x14ac:dyDescent="0.25">
      <c r="A24" s="12">
        <v>45.461799999999997</v>
      </c>
      <c r="B24" s="12">
        <v>-122.583</v>
      </c>
      <c r="C24" s="17" t="s">
        <v>88</v>
      </c>
      <c r="D24" s="17" t="s">
        <v>1495</v>
      </c>
      <c r="E24" s="21" t="s">
        <v>1489</v>
      </c>
      <c r="F24" s="17" t="s">
        <v>1497</v>
      </c>
      <c r="G24" s="17" t="s">
        <v>1496</v>
      </c>
      <c r="H24" s="17" t="s">
        <v>1506</v>
      </c>
    </row>
    <row r="25" spans="1:8" x14ac:dyDescent="0.25">
      <c r="A25" s="2">
        <v>45.405099999999997</v>
      </c>
      <c r="B25" s="2">
        <v>-122.52670000000001</v>
      </c>
      <c r="C25" s="17" t="s">
        <v>88</v>
      </c>
      <c r="D25" s="17" t="s">
        <v>89</v>
      </c>
      <c r="E25" s="21" t="s">
        <v>87</v>
      </c>
      <c r="F25" s="17" t="s">
        <v>90</v>
      </c>
      <c r="G25" s="17" t="s">
        <v>1554</v>
      </c>
      <c r="H25" s="8" t="s">
        <v>91</v>
      </c>
    </row>
    <row r="26" spans="1:8" x14ac:dyDescent="0.25">
      <c r="A26" s="2">
        <v>45.4039</v>
      </c>
      <c r="B26" s="2">
        <v>-122.5454</v>
      </c>
      <c r="C26" s="17" t="s">
        <v>7</v>
      </c>
      <c r="D26" s="17" t="s">
        <v>93</v>
      </c>
      <c r="E26" s="21" t="s">
        <v>92</v>
      </c>
      <c r="F26" s="17" t="s">
        <v>94</v>
      </c>
      <c r="G26" s="17" t="s">
        <v>95</v>
      </c>
      <c r="H26" s="17" t="s">
        <v>1522</v>
      </c>
    </row>
    <row r="27" spans="1:8" x14ac:dyDescent="0.25">
      <c r="A27" s="2">
        <v>45.1873</v>
      </c>
      <c r="B27" s="2">
        <v>-122.5874</v>
      </c>
      <c r="C27" s="17" t="s">
        <v>7</v>
      </c>
      <c r="D27" s="17" t="s">
        <v>97</v>
      </c>
      <c r="E27" s="21" t="s">
        <v>96</v>
      </c>
      <c r="F27" s="17" t="s">
        <v>98</v>
      </c>
      <c r="G27" s="17" t="s">
        <v>35</v>
      </c>
      <c r="H27" s="17" t="s">
        <v>1522</v>
      </c>
    </row>
    <row r="28" spans="1:8" x14ac:dyDescent="0.25">
      <c r="A28" s="2">
        <v>45.356400000000001</v>
      </c>
      <c r="B28" s="2">
        <v>-122.61539999999999</v>
      </c>
      <c r="C28" s="17" t="s">
        <v>7</v>
      </c>
      <c r="D28" s="17" t="s">
        <v>100</v>
      </c>
      <c r="E28" s="21" t="s">
        <v>99</v>
      </c>
      <c r="F28" s="17" t="s">
        <v>101</v>
      </c>
      <c r="G28" s="17" t="s">
        <v>102</v>
      </c>
      <c r="H28" s="17" t="s">
        <v>1522</v>
      </c>
    </row>
    <row r="29" spans="1:8" x14ac:dyDescent="0.25">
      <c r="A29" s="2">
        <v>45.329599999999999</v>
      </c>
      <c r="B29" s="2">
        <v>-122.5806</v>
      </c>
      <c r="C29" s="17" t="s">
        <v>20</v>
      </c>
      <c r="D29" s="17" t="s">
        <v>104</v>
      </c>
      <c r="E29" s="21" t="s">
        <v>103</v>
      </c>
      <c r="F29" s="17" t="s">
        <v>105</v>
      </c>
      <c r="G29" s="17" t="s">
        <v>58</v>
      </c>
      <c r="H29" s="8" t="s">
        <v>1347</v>
      </c>
    </row>
    <row r="30" spans="1:8" x14ac:dyDescent="0.25">
      <c r="A30" s="2">
        <v>45.160600000000002</v>
      </c>
      <c r="B30" s="2">
        <v>-122.5475</v>
      </c>
      <c r="C30" s="17" t="s">
        <v>7</v>
      </c>
      <c r="D30" s="17" t="s">
        <v>33</v>
      </c>
      <c r="E30" s="21" t="s">
        <v>106</v>
      </c>
      <c r="F30" s="17" t="s">
        <v>107</v>
      </c>
      <c r="G30" s="17" t="s">
        <v>35</v>
      </c>
      <c r="H30" s="17" t="s">
        <v>1522</v>
      </c>
    </row>
    <row r="31" spans="1:8" x14ac:dyDescent="0.25">
      <c r="A31" s="2">
        <v>45.435600000000001</v>
      </c>
      <c r="B31" s="2">
        <v>-122.6127</v>
      </c>
      <c r="C31" s="17" t="s">
        <v>7</v>
      </c>
      <c r="D31" s="17" t="s">
        <v>109</v>
      </c>
      <c r="E31" s="21" t="s">
        <v>108</v>
      </c>
      <c r="F31" s="17" t="s">
        <v>110</v>
      </c>
      <c r="G31" s="17" t="s">
        <v>111</v>
      </c>
      <c r="H31" s="17" t="s">
        <v>1522</v>
      </c>
    </row>
    <row r="32" spans="1:8" x14ac:dyDescent="0.25">
      <c r="A32" s="2">
        <v>45.355200000000004</v>
      </c>
      <c r="B32" s="2">
        <v>-122.3539</v>
      </c>
      <c r="C32" s="17" t="s">
        <v>20</v>
      </c>
      <c r="D32" s="17" t="s">
        <v>113</v>
      </c>
      <c r="E32" s="21" t="s">
        <v>112</v>
      </c>
      <c r="F32" s="17" t="s">
        <v>114</v>
      </c>
      <c r="G32" s="17" t="s">
        <v>115</v>
      </c>
      <c r="H32" s="8" t="s">
        <v>116</v>
      </c>
    </row>
    <row r="33" spans="1:8" x14ac:dyDescent="0.25">
      <c r="A33" s="2">
        <v>45.2624</v>
      </c>
      <c r="B33" s="2">
        <v>-122.7058</v>
      </c>
      <c r="C33" s="17" t="s">
        <v>7</v>
      </c>
      <c r="D33" s="17" t="s">
        <v>118</v>
      </c>
      <c r="E33" s="21" t="s">
        <v>117</v>
      </c>
      <c r="F33" s="17" t="s">
        <v>119</v>
      </c>
      <c r="G33" s="17" t="s">
        <v>120</v>
      </c>
      <c r="H33" s="17" t="s">
        <v>1522</v>
      </c>
    </row>
    <row r="34" spans="1:8" x14ac:dyDescent="0.25">
      <c r="A34" s="2">
        <v>45.426099999999998</v>
      </c>
      <c r="B34" s="2">
        <v>-122.5702</v>
      </c>
      <c r="C34" s="17" t="s">
        <v>20</v>
      </c>
      <c r="D34" s="17" t="s">
        <v>64</v>
      </c>
      <c r="E34" s="21" t="s">
        <v>121</v>
      </c>
      <c r="F34" s="17" t="s">
        <v>122</v>
      </c>
      <c r="G34" s="17" t="s">
        <v>58</v>
      </c>
      <c r="H34" s="8" t="s">
        <v>123</v>
      </c>
    </row>
    <row r="35" spans="1:8" x14ac:dyDescent="0.25">
      <c r="A35" s="2">
        <v>45.390300000000003</v>
      </c>
      <c r="B35" s="2">
        <v>-122.4881</v>
      </c>
      <c r="C35" s="17" t="s">
        <v>7</v>
      </c>
      <c r="D35" s="17" t="s">
        <v>12</v>
      </c>
      <c r="E35" s="21" t="s">
        <v>124</v>
      </c>
      <c r="F35" s="17" t="s">
        <v>125</v>
      </c>
      <c r="G35" s="17" t="s">
        <v>14</v>
      </c>
      <c r="H35" s="17" t="s">
        <v>1522</v>
      </c>
    </row>
    <row r="36" spans="1:8" x14ac:dyDescent="0.25">
      <c r="A36" s="2">
        <v>45.407400000000003</v>
      </c>
      <c r="B36" s="2">
        <v>-122.5545</v>
      </c>
      <c r="C36" s="17" t="s">
        <v>7</v>
      </c>
      <c r="D36" s="17" t="s">
        <v>127</v>
      </c>
      <c r="E36" s="21" t="s">
        <v>126</v>
      </c>
      <c r="F36" s="17" t="s">
        <v>128</v>
      </c>
      <c r="G36" s="17" t="s">
        <v>58</v>
      </c>
      <c r="H36" s="17" t="s">
        <v>1522</v>
      </c>
    </row>
    <row r="37" spans="1:8" x14ac:dyDescent="0.25">
      <c r="A37" s="2">
        <v>45.399299999999997</v>
      </c>
      <c r="B37" s="2">
        <v>-122.5652</v>
      </c>
      <c r="C37" s="17" t="s">
        <v>7</v>
      </c>
      <c r="D37" s="17" t="s">
        <v>130</v>
      </c>
      <c r="E37" s="21" t="s">
        <v>129</v>
      </c>
      <c r="F37" s="17" t="s">
        <v>131</v>
      </c>
      <c r="G37" s="17" t="s">
        <v>47</v>
      </c>
      <c r="H37" s="17" t="s">
        <v>1522</v>
      </c>
    </row>
    <row r="38" spans="1:8" x14ac:dyDescent="0.25">
      <c r="A38" s="2">
        <v>45.172499999999999</v>
      </c>
      <c r="B38" s="2">
        <v>-122.6532</v>
      </c>
      <c r="C38" s="17" t="s">
        <v>7</v>
      </c>
      <c r="D38" s="17" t="s">
        <v>133</v>
      </c>
      <c r="E38" s="21" t="s">
        <v>132</v>
      </c>
      <c r="F38" s="17" t="s">
        <v>134</v>
      </c>
      <c r="G38" s="17" t="s">
        <v>135</v>
      </c>
      <c r="H38" s="17" t="s">
        <v>1522</v>
      </c>
    </row>
    <row r="39" spans="1:8" x14ac:dyDescent="0.25">
      <c r="A39" s="2">
        <v>45.120800000000003</v>
      </c>
      <c r="B39" s="2">
        <v>-122.684</v>
      </c>
      <c r="C39" s="17" t="s">
        <v>7</v>
      </c>
      <c r="D39" s="17" t="s">
        <v>137</v>
      </c>
      <c r="E39" s="21" t="s">
        <v>136</v>
      </c>
      <c r="F39" s="17" t="s">
        <v>138</v>
      </c>
      <c r="G39" s="17" t="s">
        <v>139</v>
      </c>
      <c r="H39" s="17" t="s">
        <v>1522</v>
      </c>
    </row>
    <row r="40" spans="1:8" x14ac:dyDescent="0.25">
      <c r="A40" s="2">
        <v>45.403100000000002</v>
      </c>
      <c r="B40" s="2">
        <v>-122.5608</v>
      </c>
      <c r="C40" s="17" t="s">
        <v>7</v>
      </c>
      <c r="D40" s="17" t="s">
        <v>141</v>
      </c>
      <c r="E40" s="21" t="s">
        <v>140</v>
      </c>
      <c r="F40" s="17" t="s">
        <v>142</v>
      </c>
      <c r="G40" s="17" t="s">
        <v>143</v>
      </c>
      <c r="H40" s="17" t="s">
        <v>1522</v>
      </c>
    </row>
    <row r="41" spans="1:8" x14ac:dyDescent="0.25">
      <c r="A41" s="2">
        <v>45.326000000000001</v>
      </c>
      <c r="B41" s="2">
        <v>-122.7736</v>
      </c>
      <c r="C41" s="17" t="s">
        <v>7</v>
      </c>
      <c r="D41" s="17" t="s">
        <v>145</v>
      </c>
      <c r="E41" s="21" t="s">
        <v>144</v>
      </c>
      <c r="F41" s="17" t="s">
        <v>146</v>
      </c>
      <c r="G41" s="17" t="s">
        <v>147</v>
      </c>
      <c r="H41" s="17" t="s">
        <v>1522</v>
      </c>
    </row>
    <row r="42" spans="1:8" x14ac:dyDescent="0.25">
      <c r="A42" s="2">
        <v>46.155799999999999</v>
      </c>
      <c r="B42" s="2">
        <v>-123.4058</v>
      </c>
      <c r="C42" s="17" t="s">
        <v>7</v>
      </c>
      <c r="D42" s="17" t="s">
        <v>149</v>
      </c>
      <c r="E42" s="21" t="s">
        <v>148</v>
      </c>
      <c r="F42" s="17" t="s">
        <v>150</v>
      </c>
      <c r="G42" s="17" t="s">
        <v>151</v>
      </c>
      <c r="H42" s="17" t="s">
        <v>1522</v>
      </c>
    </row>
    <row r="43" spans="1:8" x14ac:dyDescent="0.25">
      <c r="A43" s="2">
        <v>46.194499999999998</v>
      </c>
      <c r="B43" s="2">
        <v>-123.9357</v>
      </c>
      <c r="C43" s="17" t="s">
        <v>7</v>
      </c>
      <c r="D43" s="17" t="s">
        <v>153</v>
      </c>
      <c r="E43" s="21" t="s">
        <v>152</v>
      </c>
      <c r="F43" s="17" t="s">
        <v>154</v>
      </c>
      <c r="G43" s="17" t="s">
        <v>155</v>
      </c>
      <c r="H43" s="17" t="s">
        <v>1522</v>
      </c>
    </row>
    <row r="44" spans="1:8" x14ac:dyDescent="0.25">
      <c r="A44" s="2">
        <v>46.153100000000002</v>
      </c>
      <c r="B44" s="2">
        <v>-123.8878</v>
      </c>
      <c r="C44" s="17" t="s">
        <v>88</v>
      </c>
      <c r="D44" s="17" t="s">
        <v>157</v>
      </c>
      <c r="E44" s="21" t="s">
        <v>156</v>
      </c>
      <c r="F44" s="17" t="s">
        <v>158</v>
      </c>
      <c r="G44" s="17" t="s">
        <v>159</v>
      </c>
      <c r="H44" s="8" t="s">
        <v>160</v>
      </c>
    </row>
    <row r="45" spans="1:8" x14ac:dyDescent="0.25">
      <c r="A45" s="2">
        <v>46.173000000000002</v>
      </c>
      <c r="B45" s="2">
        <v>-123.9156</v>
      </c>
      <c r="C45" s="17" t="s">
        <v>7</v>
      </c>
      <c r="D45" s="17" t="s">
        <v>162</v>
      </c>
      <c r="E45" s="21" t="s">
        <v>161</v>
      </c>
      <c r="F45" s="17" t="s">
        <v>163</v>
      </c>
      <c r="G45" s="17" t="s">
        <v>35</v>
      </c>
      <c r="H45" s="17" t="s">
        <v>1522</v>
      </c>
    </row>
    <row r="46" spans="1:8" x14ac:dyDescent="0.25">
      <c r="A46" s="2">
        <v>46.104500000000002</v>
      </c>
      <c r="B46" s="2">
        <v>-122.9721</v>
      </c>
      <c r="C46" s="17" t="s">
        <v>7</v>
      </c>
      <c r="D46" s="17" t="s">
        <v>165</v>
      </c>
      <c r="E46" s="21" t="s">
        <v>164</v>
      </c>
      <c r="F46" s="17" t="s">
        <v>166</v>
      </c>
      <c r="G46" s="17" t="s">
        <v>167</v>
      </c>
      <c r="H46" s="17" t="s">
        <v>1522</v>
      </c>
    </row>
    <row r="47" spans="1:8" x14ac:dyDescent="0.25">
      <c r="A47" s="2">
        <v>46.176000000000002</v>
      </c>
      <c r="B47" s="2">
        <v>-123.16840000000001</v>
      </c>
      <c r="C47" s="17" t="s">
        <v>7</v>
      </c>
      <c r="D47" s="17" t="s">
        <v>169</v>
      </c>
      <c r="E47" s="21" t="s">
        <v>168</v>
      </c>
      <c r="F47" s="17" t="s">
        <v>170</v>
      </c>
      <c r="G47" s="17" t="s">
        <v>171</v>
      </c>
      <c r="H47" s="17" t="s">
        <v>1522</v>
      </c>
    </row>
    <row r="48" spans="1:8" x14ac:dyDescent="0.25">
      <c r="A48" s="2">
        <v>46.176000000000002</v>
      </c>
      <c r="B48" s="2">
        <v>-123.16840000000001</v>
      </c>
      <c r="C48" s="17" t="s">
        <v>7</v>
      </c>
      <c r="D48" s="17" t="s">
        <v>173</v>
      </c>
      <c r="E48" s="21" t="s">
        <v>172</v>
      </c>
      <c r="F48" s="17" t="s">
        <v>174</v>
      </c>
      <c r="G48" s="17" t="s">
        <v>175</v>
      </c>
      <c r="H48" s="17" t="s">
        <v>1522</v>
      </c>
    </row>
    <row r="49" spans="1:8" x14ac:dyDescent="0.25">
      <c r="A49" s="2">
        <v>46.020699999999998</v>
      </c>
      <c r="B49" s="2">
        <v>-123.26990000000001</v>
      </c>
      <c r="C49" s="17" t="s">
        <v>7</v>
      </c>
      <c r="D49" s="17" t="s">
        <v>133</v>
      </c>
      <c r="E49" s="21" t="s">
        <v>176</v>
      </c>
      <c r="F49" s="17" t="s">
        <v>177</v>
      </c>
      <c r="G49" s="17" t="s">
        <v>135</v>
      </c>
      <c r="H49" s="17" t="s">
        <v>1522</v>
      </c>
    </row>
    <row r="50" spans="1:8" x14ac:dyDescent="0.25">
      <c r="A50" s="2">
        <v>45.986199999999997</v>
      </c>
      <c r="B50" s="2">
        <v>-122.87139999999999</v>
      </c>
      <c r="C50" s="17" t="s">
        <v>7</v>
      </c>
      <c r="D50" s="17" t="s">
        <v>133</v>
      </c>
      <c r="E50" s="21" t="s">
        <v>178</v>
      </c>
      <c r="F50" s="17" t="s">
        <v>179</v>
      </c>
      <c r="G50" s="17" t="s">
        <v>14</v>
      </c>
      <c r="H50" s="17" t="s">
        <v>1522</v>
      </c>
    </row>
    <row r="51" spans="1:8" x14ac:dyDescent="0.25">
      <c r="A51" s="2">
        <v>46.179900000000004</v>
      </c>
      <c r="B51" s="2">
        <v>-123.1734</v>
      </c>
      <c r="C51" s="17" t="s">
        <v>88</v>
      </c>
      <c r="D51" s="17" t="s">
        <v>181</v>
      </c>
      <c r="E51" s="21" t="s">
        <v>180</v>
      </c>
      <c r="F51" s="17" t="s">
        <v>182</v>
      </c>
      <c r="G51" s="17" t="s">
        <v>183</v>
      </c>
      <c r="H51" s="8" t="s">
        <v>184</v>
      </c>
    </row>
    <row r="52" spans="1:8" x14ac:dyDescent="0.25">
      <c r="A52" s="2">
        <v>45.848700000000001</v>
      </c>
      <c r="B52" s="2">
        <v>-122.80540000000001</v>
      </c>
      <c r="C52" s="17" t="s">
        <v>7</v>
      </c>
      <c r="D52" s="17" t="s">
        <v>186</v>
      </c>
      <c r="E52" s="21" t="s">
        <v>185</v>
      </c>
      <c r="F52" s="17" t="s">
        <v>187</v>
      </c>
      <c r="G52" s="17" t="s">
        <v>151</v>
      </c>
      <c r="H52" s="17" t="s">
        <v>1522</v>
      </c>
    </row>
    <row r="53" spans="1:8" x14ac:dyDescent="0.25">
      <c r="A53" s="2">
        <v>45.912199999999999</v>
      </c>
      <c r="B53" s="2">
        <v>-122.82859999999999</v>
      </c>
      <c r="C53" s="17" t="s">
        <v>7</v>
      </c>
      <c r="D53" s="17" t="s">
        <v>189</v>
      </c>
      <c r="E53" s="21" t="s">
        <v>188</v>
      </c>
      <c r="F53" s="17" t="s">
        <v>190</v>
      </c>
      <c r="G53" s="17" t="s">
        <v>191</v>
      </c>
      <c r="H53" s="17" t="s">
        <v>1522</v>
      </c>
    </row>
    <row r="54" spans="1:8" x14ac:dyDescent="0.25">
      <c r="A54" s="2">
        <v>45.787100000000002</v>
      </c>
      <c r="B54" s="2">
        <v>-122.852</v>
      </c>
      <c r="C54" s="17" t="s">
        <v>7</v>
      </c>
      <c r="D54" s="17" t="s">
        <v>193</v>
      </c>
      <c r="E54" s="21" t="s">
        <v>192</v>
      </c>
      <c r="F54" s="17" t="s">
        <v>194</v>
      </c>
      <c r="G54" s="17" t="s">
        <v>195</v>
      </c>
      <c r="H54" s="17" t="s">
        <v>1522</v>
      </c>
    </row>
    <row r="55" spans="1:8" x14ac:dyDescent="0.25">
      <c r="A55" s="2">
        <v>46.178699999999999</v>
      </c>
      <c r="B55" s="2">
        <v>-123.1718</v>
      </c>
      <c r="C55" s="17" t="s">
        <v>7</v>
      </c>
      <c r="D55" s="17" t="s">
        <v>81</v>
      </c>
      <c r="E55" s="21" t="s">
        <v>196</v>
      </c>
      <c r="F55" s="17" t="s">
        <v>197</v>
      </c>
      <c r="G55" s="17" t="s">
        <v>27</v>
      </c>
      <c r="H55" s="17" t="s">
        <v>1522</v>
      </c>
    </row>
    <row r="56" spans="1:8" x14ac:dyDescent="0.25">
      <c r="A56" s="2">
        <v>46.1798</v>
      </c>
      <c r="B56" s="2">
        <v>-123.173</v>
      </c>
      <c r="C56" s="17" t="s">
        <v>7</v>
      </c>
      <c r="D56" s="17" t="s">
        <v>208</v>
      </c>
      <c r="E56" s="21" t="s">
        <v>196</v>
      </c>
      <c r="F56" s="17" t="s">
        <v>197</v>
      </c>
      <c r="G56" s="17" t="s">
        <v>27</v>
      </c>
      <c r="H56" s="17" t="s">
        <v>1522</v>
      </c>
    </row>
    <row r="57" spans="1:8" x14ac:dyDescent="0.25">
      <c r="A57" s="2">
        <v>46.020800000000001</v>
      </c>
      <c r="B57" s="2">
        <v>-123.27</v>
      </c>
      <c r="C57" s="17" t="s">
        <v>7</v>
      </c>
      <c r="D57" s="17" t="s">
        <v>133</v>
      </c>
      <c r="E57" s="21" t="s">
        <v>198</v>
      </c>
      <c r="F57" s="17" t="s">
        <v>199</v>
      </c>
      <c r="G57" s="17" t="s">
        <v>1556</v>
      </c>
      <c r="H57" s="17" t="s">
        <v>1522</v>
      </c>
    </row>
    <row r="58" spans="1:8" x14ac:dyDescent="0.25">
      <c r="A58" s="2">
        <v>46.020899999999997</v>
      </c>
      <c r="B58" s="2">
        <v>-123.26990000000001</v>
      </c>
      <c r="C58" s="17" t="s">
        <v>7</v>
      </c>
      <c r="D58" s="17" t="s">
        <v>201</v>
      </c>
      <c r="E58" s="21" t="s">
        <v>200</v>
      </c>
      <c r="F58" s="17" t="s">
        <v>202</v>
      </c>
      <c r="G58" s="17" t="s">
        <v>203</v>
      </c>
      <c r="H58" s="17" t="s">
        <v>1522</v>
      </c>
    </row>
    <row r="59" spans="1:8" x14ac:dyDescent="0.25">
      <c r="A59" s="2">
        <v>45.895099999999999</v>
      </c>
      <c r="B59" s="2">
        <v>-122.8107</v>
      </c>
      <c r="C59" s="17" t="s">
        <v>7</v>
      </c>
      <c r="D59" s="17" t="s">
        <v>205</v>
      </c>
      <c r="E59" s="21" t="s">
        <v>204</v>
      </c>
      <c r="F59" s="17" t="s">
        <v>206</v>
      </c>
      <c r="G59" s="17" t="s">
        <v>139</v>
      </c>
      <c r="H59" s="17" t="s">
        <v>1522</v>
      </c>
    </row>
    <row r="60" spans="1:8" x14ac:dyDescent="0.25">
      <c r="A60" s="2">
        <v>43.180199999999999</v>
      </c>
      <c r="B60" s="2">
        <v>-124.21720000000001</v>
      </c>
      <c r="C60" s="17" t="s">
        <v>7</v>
      </c>
      <c r="D60" s="17" t="s">
        <v>210</v>
      </c>
      <c r="E60" s="21" t="s">
        <v>209</v>
      </c>
      <c r="F60" s="17" t="s">
        <v>211</v>
      </c>
      <c r="G60" s="17" t="s">
        <v>212</v>
      </c>
      <c r="H60" s="17" t="s">
        <v>1522</v>
      </c>
    </row>
    <row r="61" spans="1:8" x14ac:dyDescent="0.25">
      <c r="A61" s="2">
        <v>43.411999999999999</v>
      </c>
      <c r="B61" s="2">
        <v>-124.2851</v>
      </c>
      <c r="C61" s="17" t="s">
        <v>7</v>
      </c>
      <c r="D61" s="17" t="s">
        <v>214</v>
      </c>
      <c r="E61" s="21" t="s">
        <v>213</v>
      </c>
      <c r="F61" s="17" t="s">
        <v>215</v>
      </c>
      <c r="G61" s="17" t="s">
        <v>35</v>
      </c>
      <c r="H61" s="17" t="s">
        <v>1522</v>
      </c>
    </row>
    <row r="62" spans="1:8" x14ac:dyDescent="0.25">
      <c r="A62" s="2">
        <v>43.357199999999999</v>
      </c>
      <c r="B62" s="2">
        <v>-124.2028</v>
      </c>
      <c r="C62" s="17" t="s">
        <v>7</v>
      </c>
      <c r="D62" s="17" t="s">
        <v>217</v>
      </c>
      <c r="E62" s="21" t="s">
        <v>216</v>
      </c>
      <c r="F62" s="17" t="s">
        <v>218</v>
      </c>
      <c r="G62" s="17" t="s">
        <v>219</v>
      </c>
      <c r="H62" s="17" t="s">
        <v>1522</v>
      </c>
    </row>
    <row r="63" spans="1:8" x14ac:dyDescent="0.25">
      <c r="A63" s="2">
        <v>44.312100000000001</v>
      </c>
      <c r="B63" s="2">
        <v>-120.8485</v>
      </c>
      <c r="C63" s="17" t="s">
        <v>7</v>
      </c>
      <c r="D63" s="17" t="s">
        <v>221</v>
      </c>
      <c r="E63" s="21" t="s">
        <v>220</v>
      </c>
      <c r="F63" s="17" t="s">
        <v>222</v>
      </c>
      <c r="G63" s="17" t="s">
        <v>223</v>
      </c>
      <c r="H63" s="17" t="s">
        <v>1522</v>
      </c>
    </row>
    <row r="64" spans="1:8" x14ac:dyDescent="0.25">
      <c r="A64" s="2">
        <v>44.336100000000002</v>
      </c>
      <c r="B64" s="2">
        <v>-120.88630000000001</v>
      </c>
      <c r="C64" s="17" t="s">
        <v>7</v>
      </c>
      <c r="D64" s="17" t="s">
        <v>225</v>
      </c>
      <c r="E64" s="21" t="s">
        <v>224</v>
      </c>
      <c r="F64" s="17" t="s">
        <v>226</v>
      </c>
      <c r="G64" s="17" t="s">
        <v>183</v>
      </c>
      <c r="H64" s="17" t="s">
        <v>1522</v>
      </c>
    </row>
    <row r="65" spans="1:8" x14ac:dyDescent="0.25">
      <c r="A65" s="2">
        <v>44.305700000000002</v>
      </c>
      <c r="B65" s="2">
        <v>-120.86279999999999</v>
      </c>
      <c r="C65" s="17" t="s">
        <v>7</v>
      </c>
      <c r="D65" s="17" t="s">
        <v>228</v>
      </c>
      <c r="E65" s="21" t="s">
        <v>227</v>
      </c>
      <c r="F65" s="17" t="s">
        <v>229</v>
      </c>
      <c r="G65" s="17" t="s">
        <v>230</v>
      </c>
      <c r="H65" s="17" t="s">
        <v>1522</v>
      </c>
    </row>
    <row r="66" spans="1:8" x14ac:dyDescent="0.25">
      <c r="A66" s="2">
        <v>44.295699999999997</v>
      </c>
      <c r="B66" s="2">
        <v>-120.8843</v>
      </c>
      <c r="C66" s="17" t="s">
        <v>7</v>
      </c>
      <c r="D66" s="17" t="s">
        <v>232</v>
      </c>
      <c r="E66" s="21" t="s">
        <v>231</v>
      </c>
      <c r="F66" s="17" t="s">
        <v>233</v>
      </c>
      <c r="G66" s="17" t="s">
        <v>234</v>
      </c>
      <c r="H66" s="17" t="s">
        <v>1522</v>
      </c>
    </row>
    <row r="67" spans="1:8" x14ac:dyDescent="0.25">
      <c r="A67" s="2">
        <v>44.287199999999999</v>
      </c>
      <c r="B67" s="2">
        <v>-120.8715</v>
      </c>
      <c r="C67" s="17" t="s">
        <v>7</v>
      </c>
      <c r="D67" s="17" t="s">
        <v>236</v>
      </c>
      <c r="E67" s="21" t="s">
        <v>235</v>
      </c>
      <c r="F67" s="17" t="s">
        <v>237</v>
      </c>
      <c r="G67" s="17" t="s">
        <v>234</v>
      </c>
      <c r="H67" s="17" t="s">
        <v>1522</v>
      </c>
    </row>
    <row r="68" spans="1:8" x14ac:dyDescent="0.25">
      <c r="A68" s="2">
        <v>42.050699999999999</v>
      </c>
      <c r="B68" s="2">
        <v>-124.28740000000001</v>
      </c>
      <c r="C68" s="17" t="s">
        <v>7</v>
      </c>
      <c r="D68" s="17" t="s">
        <v>239</v>
      </c>
      <c r="E68" s="21" t="s">
        <v>238</v>
      </c>
      <c r="F68" s="17" t="s">
        <v>240</v>
      </c>
      <c r="G68" s="17" t="s">
        <v>241</v>
      </c>
      <c r="H68" s="17" t="s">
        <v>1522</v>
      </c>
    </row>
    <row r="69" spans="1:8" x14ac:dyDescent="0.25">
      <c r="A69" s="2">
        <v>42.076900000000002</v>
      </c>
      <c r="B69" s="2">
        <v>-124.3108</v>
      </c>
      <c r="C69" s="17" t="s">
        <v>7</v>
      </c>
      <c r="D69" s="17" t="s">
        <v>243</v>
      </c>
      <c r="E69" s="21" t="s">
        <v>242</v>
      </c>
      <c r="F69" s="17" t="s">
        <v>244</v>
      </c>
      <c r="G69" s="17" t="s">
        <v>245</v>
      </c>
      <c r="H69" s="17" t="s">
        <v>1522</v>
      </c>
    </row>
    <row r="70" spans="1:8" x14ac:dyDescent="0.25">
      <c r="A70" s="2">
        <v>44.045099999999998</v>
      </c>
      <c r="B70" s="2">
        <v>-121.2891</v>
      </c>
      <c r="C70" s="17" t="s">
        <v>7</v>
      </c>
      <c r="D70" s="17" t="s">
        <v>1325</v>
      </c>
      <c r="E70" s="21" t="s">
        <v>1324</v>
      </c>
      <c r="F70" s="17" t="s">
        <v>1326</v>
      </c>
      <c r="G70" s="22" t="s">
        <v>1339</v>
      </c>
      <c r="H70" s="17" t="s">
        <v>1522</v>
      </c>
    </row>
    <row r="71" spans="1:8" x14ac:dyDescent="0.25">
      <c r="A71" s="2">
        <v>44.081800000000001</v>
      </c>
      <c r="B71" s="2">
        <v>-121.29600000000001</v>
      </c>
      <c r="C71" s="17" t="s">
        <v>7</v>
      </c>
      <c r="D71" s="17" t="s">
        <v>247</v>
      </c>
      <c r="E71" s="21" t="s">
        <v>246</v>
      </c>
      <c r="F71" s="17" t="s">
        <v>248</v>
      </c>
      <c r="G71" s="17" t="s">
        <v>223</v>
      </c>
      <c r="H71" s="17" t="s">
        <v>1522</v>
      </c>
    </row>
    <row r="72" spans="1:8" x14ac:dyDescent="0.25">
      <c r="A72" s="2">
        <v>44.2836</v>
      </c>
      <c r="B72" s="2">
        <v>-121.1651</v>
      </c>
      <c r="C72" s="17" t="s">
        <v>7</v>
      </c>
      <c r="D72" s="17" t="s">
        <v>64</v>
      </c>
      <c r="E72" s="21" t="s">
        <v>249</v>
      </c>
      <c r="F72" s="17" t="s">
        <v>250</v>
      </c>
      <c r="G72" s="17" t="s">
        <v>251</v>
      </c>
      <c r="H72" s="17" t="s">
        <v>1522</v>
      </c>
    </row>
    <row r="73" spans="1:8" x14ac:dyDescent="0.25">
      <c r="A73" s="2">
        <v>44.087800000000001</v>
      </c>
      <c r="B73" s="2">
        <v>-121.2993</v>
      </c>
      <c r="C73" s="17" t="s">
        <v>7</v>
      </c>
      <c r="D73" s="17" t="s">
        <v>253</v>
      </c>
      <c r="E73" s="21" t="s">
        <v>252</v>
      </c>
      <c r="F73" s="17" t="s">
        <v>254</v>
      </c>
      <c r="G73" s="17" t="s">
        <v>255</v>
      </c>
      <c r="H73" s="17" t="s">
        <v>1522</v>
      </c>
    </row>
    <row r="74" spans="1:8" x14ac:dyDescent="0.25">
      <c r="A74" s="2">
        <v>44.0152</v>
      </c>
      <c r="B74" s="2">
        <v>-121.2589</v>
      </c>
      <c r="C74" s="17" t="s">
        <v>7</v>
      </c>
      <c r="D74" s="17" t="s">
        <v>257</v>
      </c>
      <c r="E74" s="21" t="s">
        <v>256</v>
      </c>
      <c r="F74" s="17" t="s">
        <v>258</v>
      </c>
      <c r="G74" s="17" t="s">
        <v>39</v>
      </c>
      <c r="H74" s="17" t="s">
        <v>1522</v>
      </c>
    </row>
    <row r="75" spans="1:8" x14ac:dyDescent="0.25">
      <c r="A75" s="2">
        <v>44.051000000000002</v>
      </c>
      <c r="B75" s="2">
        <v>-121.2971</v>
      </c>
      <c r="C75" s="17" t="s">
        <v>7</v>
      </c>
      <c r="D75" s="17" t="s">
        <v>260</v>
      </c>
      <c r="E75" s="21" t="s">
        <v>259</v>
      </c>
      <c r="F75" s="17" t="s">
        <v>261</v>
      </c>
      <c r="G75" s="17" t="s">
        <v>262</v>
      </c>
      <c r="H75" s="17" t="s">
        <v>1522</v>
      </c>
    </row>
    <row r="76" spans="1:8" x14ac:dyDescent="0.25">
      <c r="A76" s="2">
        <v>43.8215</v>
      </c>
      <c r="B76" s="2">
        <v>-121.4224</v>
      </c>
      <c r="C76" s="17" t="s">
        <v>7</v>
      </c>
      <c r="D76" s="17" t="s">
        <v>264</v>
      </c>
      <c r="E76" s="21" t="s">
        <v>263</v>
      </c>
      <c r="F76" s="17" t="s">
        <v>265</v>
      </c>
      <c r="G76" s="17" t="s">
        <v>14</v>
      </c>
      <c r="H76" s="17" t="s">
        <v>1522</v>
      </c>
    </row>
    <row r="77" spans="1:8" x14ac:dyDescent="0.25">
      <c r="A77" s="2">
        <v>44.3795</v>
      </c>
      <c r="B77" s="2">
        <v>-121.6793</v>
      </c>
      <c r="C77" s="17" t="s">
        <v>88</v>
      </c>
      <c r="D77" s="17" t="s">
        <v>267</v>
      </c>
      <c r="E77" s="21" t="s">
        <v>266</v>
      </c>
      <c r="F77" s="17" t="s">
        <v>268</v>
      </c>
      <c r="G77" s="17" t="s">
        <v>269</v>
      </c>
      <c r="H77" s="8" t="s">
        <v>270</v>
      </c>
    </row>
    <row r="78" spans="1:8" x14ac:dyDescent="0.25">
      <c r="A78" s="2">
        <v>44.075200000000002</v>
      </c>
      <c r="B78" s="2">
        <v>-121.3013</v>
      </c>
      <c r="C78" s="17" t="s">
        <v>88</v>
      </c>
      <c r="D78" s="17" t="s">
        <v>1342</v>
      </c>
      <c r="E78" s="21" t="s">
        <v>1341</v>
      </c>
      <c r="F78" s="17" t="s">
        <v>1343</v>
      </c>
      <c r="G78" s="17" t="s">
        <v>255</v>
      </c>
      <c r="H78" s="8" t="s">
        <v>1348</v>
      </c>
    </row>
    <row r="79" spans="1:8" x14ac:dyDescent="0.25">
      <c r="A79" s="15">
        <v>44.003300000000003</v>
      </c>
      <c r="B79" s="15">
        <v>-121.6786</v>
      </c>
      <c r="C79" s="17" t="s">
        <v>88</v>
      </c>
      <c r="D79" s="17" t="s">
        <v>1535</v>
      </c>
      <c r="E79" s="21" t="s">
        <v>1536</v>
      </c>
      <c r="F79" s="17" t="s">
        <v>1537</v>
      </c>
      <c r="G79" s="17" t="s">
        <v>1538</v>
      </c>
    </row>
    <row r="80" spans="1:8" x14ac:dyDescent="0.25">
      <c r="A80" s="2">
        <v>44.113900000000001</v>
      </c>
      <c r="B80" s="2">
        <v>-121.27809999999999</v>
      </c>
      <c r="C80" s="17" t="s">
        <v>7</v>
      </c>
      <c r="D80" s="17" t="s">
        <v>272</v>
      </c>
      <c r="E80" s="21" t="s">
        <v>271</v>
      </c>
      <c r="F80" s="17" t="s">
        <v>273</v>
      </c>
      <c r="G80" s="17" t="s">
        <v>274</v>
      </c>
      <c r="H80" s="17" t="s">
        <v>1522</v>
      </c>
    </row>
    <row r="81" spans="1:8" x14ac:dyDescent="0.25">
      <c r="A81" s="2">
        <v>43.106200000000001</v>
      </c>
      <c r="B81" s="2">
        <v>-123.41379999999999</v>
      </c>
      <c r="C81" s="17" t="s">
        <v>7</v>
      </c>
      <c r="D81" s="17" t="s">
        <v>276</v>
      </c>
      <c r="E81" s="21" t="s">
        <v>275</v>
      </c>
      <c r="F81" s="17" t="s">
        <v>277</v>
      </c>
      <c r="G81" s="17" t="s">
        <v>278</v>
      </c>
      <c r="H81" s="17" t="s">
        <v>1522</v>
      </c>
    </row>
    <row r="82" spans="1:8" x14ac:dyDescent="0.25">
      <c r="A82" s="2">
        <v>43.289900000000003</v>
      </c>
      <c r="B82" s="2">
        <v>-123.3613</v>
      </c>
      <c r="C82" s="17" t="s">
        <v>7</v>
      </c>
      <c r="D82" s="17" t="s">
        <v>280</v>
      </c>
      <c r="E82" s="21" t="s">
        <v>279</v>
      </c>
      <c r="F82" s="17" t="s">
        <v>281</v>
      </c>
      <c r="G82" s="17" t="s">
        <v>35</v>
      </c>
      <c r="H82" s="17" t="s">
        <v>1522</v>
      </c>
    </row>
    <row r="83" spans="1:8" x14ac:dyDescent="0.25">
      <c r="A83" s="2">
        <v>42.933100000000003</v>
      </c>
      <c r="B83" s="2">
        <v>-123.4044</v>
      </c>
      <c r="C83" s="17" t="s">
        <v>7</v>
      </c>
      <c r="D83" s="17" t="s">
        <v>210</v>
      </c>
      <c r="E83" s="21" t="s">
        <v>282</v>
      </c>
      <c r="F83" s="17" t="s">
        <v>283</v>
      </c>
      <c r="G83" s="17" t="s">
        <v>284</v>
      </c>
      <c r="H83" s="17" t="s">
        <v>1522</v>
      </c>
    </row>
    <row r="84" spans="1:8" x14ac:dyDescent="0.25">
      <c r="A84" s="2">
        <v>42.9604</v>
      </c>
      <c r="B84" s="2">
        <v>-123.358</v>
      </c>
      <c r="C84" s="17" t="s">
        <v>7</v>
      </c>
      <c r="D84" s="17" t="s">
        <v>286</v>
      </c>
      <c r="E84" s="21" t="s">
        <v>285</v>
      </c>
      <c r="F84" s="17" t="s">
        <v>287</v>
      </c>
      <c r="G84" s="17" t="s">
        <v>35</v>
      </c>
      <c r="H84" s="17" t="s">
        <v>1522</v>
      </c>
    </row>
    <row r="85" spans="1:8" x14ac:dyDescent="0.25">
      <c r="A85" s="2">
        <v>43.388300000000001</v>
      </c>
      <c r="B85" s="2">
        <v>-123.3198</v>
      </c>
      <c r="C85" s="17" t="s">
        <v>7</v>
      </c>
      <c r="D85" s="17" t="s">
        <v>289</v>
      </c>
      <c r="E85" s="21" t="s">
        <v>288</v>
      </c>
      <c r="F85" s="17" t="s">
        <v>290</v>
      </c>
      <c r="G85" s="17" t="s">
        <v>212</v>
      </c>
      <c r="H85" s="17" t="s">
        <v>1522</v>
      </c>
    </row>
    <row r="86" spans="1:8" x14ac:dyDescent="0.25">
      <c r="A86" s="2">
        <v>43.087800000000001</v>
      </c>
      <c r="B86" s="2">
        <v>-123.4158</v>
      </c>
      <c r="C86" s="17" t="s">
        <v>7</v>
      </c>
      <c r="D86" s="17" t="s">
        <v>210</v>
      </c>
      <c r="E86" s="21" t="s">
        <v>291</v>
      </c>
      <c r="F86" s="17" t="s">
        <v>292</v>
      </c>
      <c r="G86" s="17" t="s">
        <v>293</v>
      </c>
      <c r="H86" s="17" t="s">
        <v>1522</v>
      </c>
    </row>
    <row r="87" spans="1:8" x14ac:dyDescent="0.25">
      <c r="A87" s="2">
        <v>43.0852</v>
      </c>
      <c r="B87" s="2">
        <v>-123.3678</v>
      </c>
      <c r="C87" s="17" t="s">
        <v>7</v>
      </c>
      <c r="D87" s="17" t="s">
        <v>295</v>
      </c>
      <c r="E87" s="21" t="s">
        <v>294</v>
      </c>
      <c r="F87" s="17" t="s">
        <v>296</v>
      </c>
      <c r="G87" s="17" t="s">
        <v>35</v>
      </c>
      <c r="H87" s="17" t="s">
        <v>1522</v>
      </c>
    </row>
    <row r="88" spans="1:8" x14ac:dyDescent="0.25">
      <c r="A88" s="2">
        <v>43.181600000000003</v>
      </c>
      <c r="B88" s="2">
        <v>-123.3665</v>
      </c>
      <c r="C88" s="17" t="s">
        <v>20</v>
      </c>
      <c r="D88" s="17" t="s">
        <v>298</v>
      </c>
      <c r="E88" s="21" t="s">
        <v>297</v>
      </c>
      <c r="F88" s="17" t="s">
        <v>299</v>
      </c>
      <c r="G88" s="17" t="s">
        <v>35</v>
      </c>
      <c r="H88" s="8" t="s">
        <v>1509</v>
      </c>
    </row>
    <row r="89" spans="1:8" x14ac:dyDescent="0.25">
      <c r="A89" s="2">
        <v>43.186300000000003</v>
      </c>
      <c r="B89" s="2">
        <v>-123.37909999999999</v>
      </c>
      <c r="C89" s="17" t="s">
        <v>7</v>
      </c>
      <c r="D89" s="17" t="s">
        <v>301</v>
      </c>
      <c r="E89" s="21" t="s">
        <v>300</v>
      </c>
      <c r="F89" s="17" t="s">
        <v>302</v>
      </c>
      <c r="G89" s="17" t="s">
        <v>303</v>
      </c>
      <c r="H89" s="17" t="s">
        <v>1522</v>
      </c>
    </row>
    <row r="90" spans="1:8" x14ac:dyDescent="0.25">
      <c r="A90" s="2">
        <v>43.381</v>
      </c>
      <c r="B90" s="2">
        <v>-123.3339</v>
      </c>
      <c r="C90" s="17" t="s">
        <v>7</v>
      </c>
      <c r="D90" s="17" t="s">
        <v>305</v>
      </c>
      <c r="E90" s="21" t="s">
        <v>304</v>
      </c>
      <c r="F90" s="17" t="s">
        <v>306</v>
      </c>
      <c r="G90" s="17" t="s">
        <v>73</v>
      </c>
      <c r="H90" s="17" t="s">
        <v>1522</v>
      </c>
    </row>
    <row r="91" spans="1:8" x14ac:dyDescent="0.25">
      <c r="A91" s="2">
        <v>42.744399999999999</v>
      </c>
      <c r="B91" s="2">
        <v>-123.4222</v>
      </c>
      <c r="C91" s="17" t="s">
        <v>7</v>
      </c>
      <c r="D91" s="17" t="s">
        <v>308</v>
      </c>
      <c r="E91" s="21" t="s">
        <v>307</v>
      </c>
      <c r="F91" s="17" t="s">
        <v>309</v>
      </c>
      <c r="G91" s="17" t="s">
        <v>212</v>
      </c>
      <c r="H91" s="17" t="s">
        <v>1522</v>
      </c>
    </row>
    <row r="92" spans="1:8" x14ac:dyDescent="0.25">
      <c r="A92" s="2">
        <v>43.658499999999997</v>
      </c>
      <c r="B92" s="2">
        <v>-123.3228</v>
      </c>
      <c r="C92" s="17" t="s">
        <v>7</v>
      </c>
      <c r="D92" s="17" t="s">
        <v>311</v>
      </c>
      <c r="E92" s="21" t="s">
        <v>310</v>
      </c>
      <c r="F92" s="17" t="s">
        <v>312</v>
      </c>
      <c r="G92" s="17" t="s">
        <v>212</v>
      </c>
      <c r="H92" s="17" t="s">
        <v>1522</v>
      </c>
    </row>
    <row r="93" spans="1:8" x14ac:dyDescent="0.25">
      <c r="A93" s="2">
        <v>42.953200000000002</v>
      </c>
      <c r="B93" s="2">
        <v>-123.36579999999999</v>
      </c>
      <c r="C93" s="17" t="s">
        <v>7</v>
      </c>
      <c r="D93" s="17" t="s">
        <v>314</v>
      </c>
      <c r="E93" s="21" t="s">
        <v>313</v>
      </c>
      <c r="F93" s="17" t="s">
        <v>315</v>
      </c>
      <c r="G93" s="17" t="s">
        <v>316</v>
      </c>
      <c r="H93" s="17" t="s">
        <v>1522</v>
      </c>
    </row>
    <row r="94" spans="1:8" x14ac:dyDescent="0.25">
      <c r="A94" s="2">
        <v>42.943399999999997</v>
      </c>
      <c r="B94" s="2">
        <v>-123.38039999999999</v>
      </c>
      <c r="C94" s="17" t="s">
        <v>7</v>
      </c>
      <c r="D94" s="17" t="s">
        <v>210</v>
      </c>
      <c r="E94" s="21" t="s">
        <v>317</v>
      </c>
      <c r="F94" s="17" t="s">
        <v>318</v>
      </c>
      <c r="G94" s="17" t="s">
        <v>212</v>
      </c>
      <c r="H94" s="17" t="s">
        <v>1522</v>
      </c>
    </row>
    <row r="95" spans="1:8" x14ac:dyDescent="0.25">
      <c r="A95" s="2">
        <v>43.310400000000001</v>
      </c>
      <c r="B95" s="2">
        <v>-123.3947</v>
      </c>
      <c r="C95" s="17" t="s">
        <v>7</v>
      </c>
      <c r="D95" s="17" t="s">
        <v>12</v>
      </c>
      <c r="E95" s="21" t="s">
        <v>319</v>
      </c>
      <c r="F95" s="17" t="s">
        <v>320</v>
      </c>
      <c r="G95" s="17" t="s">
        <v>135</v>
      </c>
      <c r="H95" s="17" t="s">
        <v>1522</v>
      </c>
    </row>
    <row r="96" spans="1:8" x14ac:dyDescent="0.25">
      <c r="A96" s="2">
        <v>43.317300000000003</v>
      </c>
      <c r="B96" s="2">
        <v>-123.34529999999999</v>
      </c>
      <c r="C96" s="17" t="s">
        <v>7</v>
      </c>
      <c r="D96" s="17" t="s">
        <v>322</v>
      </c>
      <c r="E96" s="21" t="s">
        <v>321</v>
      </c>
      <c r="F96" s="17" t="s">
        <v>323</v>
      </c>
      <c r="G96" s="17" t="s">
        <v>324</v>
      </c>
      <c r="H96" s="17" t="s">
        <v>1522</v>
      </c>
    </row>
    <row r="97" spans="1:8" x14ac:dyDescent="0.25">
      <c r="A97" s="2">
        <v>43.188000000000002</v>
      </c>
      <c r="B97" s="2">
        <v>-123.3815</v>
      </c>
      <c r="C97" s="17" t="s">
        <v>7</v>
      </c>
      <c r="D97" s="17" t="s">
        <v>326</v>
      </c>
      <c r="E97" s="21" t="s">
        <v>325</v>
      </c>
      <c r="F97" s="17" t="s">
        <v>327</v>
      </c>
      <c r="G97" s="17" t="s">
        <v>27</v>
      </c>
      <c r="H97" s="17" t="s">
        <v>1522</v>
      </c>
    </row>
    <row r="98" spans="1:8" x14ac:dyDescent="0.25">
      <c r="A98" s="2">
        <v>43.307699999999997</v>
      </c>
      <c r="B98" s="2">
        <v>-123.0836</v>
      </c>
      <c r="C98" s="17" t="s">
        <v>7</v>
      </c>
      <c r="D98" s="17" t="s">
        <v>308</v>
      </c>
      <c r="E98" s="21" t="s">
        <v>328</v>
      </c>
      <c r="F98" s="17" t="s">
        <v>329</v>
      </c>
      <c r="G98" s="17" t="s">
        <v>39</v>
      </c>
      <c r="H98" s="17" t="s">
        <v>1522</v>
      </c>
    </row>
    <row r="99" spans="1:8" x14ac:dyDescent="0.25">
      <c r="A99" s="2">
        <v>43.4176</v>
      </c>
      <c r="B99" s="2">
        <v>-123.3085</v>
      </c>
      <c r="C99" s="17" t="s">
        <v>88</v>
      </c>
      <c r="D99" s="17" t="s">
        <v>1346</v>
      </c>
      <c r="E99" s="21" t="s">
        <v>1345</v>
      </c>
      <c r="F99" s="17" t="s">
        <v>1344</v>
      </c>
      <c r="G99" s="17" t="s">
        <v>278</v>
      </c>
      <c r="H99" s="17" t="s">
        <v>1349</v>
      </c>
    </row>
    <row r="100" spans="1:8" x14ac:dyDescent="0.25">
      <c r="A100" s="15">
        <v>43.593800000000002</v>
      </c>
      <c r="B100" s="15">
        <v>-123.28</v>
      </c>
      <c r="C100" s="17" t="s">
        <v>88</v>
      </c>
      <c r="D100" s="17" t="s">
        <v>1533</v>
      </c>
      <c r="E100" s="21" t="s">
        <v>1534</v>
      </c>
      <c r="F100" s="17" t="s">
        <v>1539</v>
      </c>
      <c r="G100" s="17" t="s">
        <v>278</v>
      </c>
    </row>
    <row r="101" spans="1:8" x14ac:dyDescent="0.25">
      <c r="A101" s="2">
        <v>45.618099999999998</v>
      </c>
      <c r="B101" s="2">
        <v>-120.25749999999999</v>
      </c>
      <c r="C101" s="17" t="s">
        <v>7</v>
      </c>
      <c r="D101" s="17" t="s">
        <v>331</v>
      </c>
      <c r="E101" s="21" t="s">
        <v>330</v>
      </c>
      <c r="F101" s="17" t="s">
        <v>332</v>
      </c>
      <c r="G101" s="17" t="s">
        <v>39</v>
      </c>
      <c r="H101" s="8" t="s">
        <v>1522</v>
      </c>
    </row>
    <row r="102" spans="1:8" x14ac:dyDescent="0.25">
      <c r="A102" s="2">
        <v>45.618000000000002</v>
      </c>
      <c r="B102" s="2">
        <v>-120.2578</v>
      </c>
      <c r="C102" s="17" t="s">
        <v>88</v>
      </c>
      <c r="D102" s="17" t="s">
        <v>334</v>
      </c>
      <c r="E102" s="21" t="s">
        <v>333</v>
      </c>
      <c r="F102" s="17" t="s">
        <v>332</v>
      </c>
      <c r="G102" s="17" t="s">
        <v>303</v>
      </c>
      <c r="H102" s="8" t="s">
        <v>335</v>
      </c>
    </row>
    <row r="103" spans="1:8" x14ac:dyDescent="0.25">
      <c r="A103" s="2">
        <v>45.636600000000001</v>
      </c>
      <c r="B103" s="2">
        <v>-120.2253</v>
      </c>
      <c r="C103" s="17" t="s">
        <v>7</v>
      </c>
      <c r="D103" s="17" t="s">
        <v>337</v>
      </c>
      <c r="E103" s="21" t="s">
        <v>336</v>
      </c>
      <c r="F103" s="17" t="s">
        <v>338</v>
      </c>
      <c r="G103" s="17" t="s">
        <v>339</v>
      </c>
      <c r="H103" s="17" t="s">
        <v>1522</v>
      </c>
    </row>
    <row r="104" spans="1:8" x14ac:dyDescent="0.25">
      <c r="A104" s="2">
        <v>44.459200000000003</v>
      </c>
      <c r="B104" s="2">
        <v>-118.7165</v>
      </c>
      <c r="C104" s="17" t="s">
        <v>7</v>
      </c>
      <c r="D104" s="17" t="s">
        <v>341</v>
      </c>
      <c r="E104" s="21" t="s">
        <v>340</v>
      </c>
      <c r="F104" s="17" t="s">
        <v>342</v>
      </c>
      <c r="G104" s="17" t="s">
        <v>35</v>
      </c>
      <c r="H104" s="17" t="s">
        <v>1522</v>
      </c>
    </row>
    <row r="105" spans="1:8" x14ac:dyDescent="0.25">
      <c r="A105" s="2">
        <v>44.421700000000001</v>
      </c>
      <c r="B105" s="2">
        <v>-118.9936</v>
      </c>
      <c r="C105" s="17" t="s">
        <v>7</v>
      </c>
      <c r="D105" s="17" t="s">
        <v>344</v>
      </c>
      <c r="E105" s="21" t="s">
        <v>343</v>
      </c>
      <c r="F105" s="17" t="s">
        <v>345</v>
      </c>
      <c r="G105" s="17" t="s">
        <v>35</v>
      </c>
      <c r="H105" s="17" t="s">
        <v>1522</v>
      </c>
    </row>
    <row r="106" spans="1:8" x14ac:dyDescent="0.25">
      <c r="A106" s="2">
        <v>43.549799999999998</v>
      </c>
      <c r="B106" s="2">
        <v>-119.0849</v>
      </c>
      <c r="C106" s="17" t="s">
        <v>88</v>
      </c>
      <c r="D106" s="17" t="s">
        <v>347</v>
      </c>
      <c r="E106" s="21" t="s">
        <v>346</v>
      </c>
      <c r="F106" s="17" t="s">
        <v>348</v>
      </c>
      <c r="G106" s="17" t="s">
        <v>324</v>
      </c>
      <c r="H106" s="8" t="s">
        <v>349</v>
      </c>
    </row>
    <row r="107" spans="1:8" x14ac:dyDescent="0.25">
      <c r="A107" s="2">
        <v>45.679699999999997</v>
      </c>
      <c r="B107" s="2">
        <v>-121.8554</v>
      </c>
      <c r="C107" s="17" t="s">
        <v>7</v>
      </c>
      <c r="D107" s="17" t="s">
        <v>351</v>
      </c>
      <c r="E107" s="21" t="s">
        <v>350</v>
      </c>
      <c r="F107" s="17" t="s">
        <v>352</v>
      </c>
      <c r="G107" s="17" t="s">
        <v>324</v>
      </c>
      <c r="H107" s="17" t="s">
        <v>1522</v>
      </c>
    </row>
    <row r="108" spans="1:8" x14ac:dyDescent="0.25">
      <c r="A108" s="2">
        <v>42.354999999999997</v>
      </c>
      <c r="B108" s="2">
        <v>-122.90260000000001</v>
      </c>
      <c r="C108" s="17" t="s">
        <v>20</v>
      </c>
      <c r="D108" s="17" t="s">
        <v>354</v>
      </c>
      <c r="E108" s="21" t="s">
        <v>353</v>
      </c>
      <c r="F108" s="17" t="s">
        <v>355</v>
      </c>
      <c r="G108" s="17" t="s">
        <v>212</v>
      </c>
      <c r="H108" s="8" t="s">
        <v>1510</v>
      </c>
    </row>
    <row r="109" spans="1:8" x14ac:dyDescent="0.25">
      <c r="A109" s="2">
        <v>42.438699999999997</v>
      </c>
      <c r="B109" s="2">
        <v>-122.8514</v>
      </c>
      <c r="C109" s="17" t="s">
        <v>7</v>
      </c>
      <c r="D109" s="17" t="s">
        <v>357</v>
      </c>
      <c r="E109" s="21" t="s">
        <v>356</v>
      </c>
      <c r="F109" s="17" t="s">
        <v>358</v>
      </c>
      <c r="G109" s="17" t="s">
        <v>223</v>
      </c>
      <c r="H109" s="17" t="s">
        <v>1522</v>
      </c>
    </row>
    <row r="110" spans="1:8" x14ac:dyDescent="0.25">
      <c r="A110" s="2">
        <v>42.432699999999997</v>
      </c>
      <c r="B110" s="2">
        <v>-122.85890000000001</v>
      </c>
      <c r="C110" s="17" t="s">
        <v>7</v>
      </c>
      <c r="D110" s="17" t="s">
        <v>360</v>
      </c>
      <c r="E110" s="21" t="s">
        <v>359</v>
      </c>
      <c r="F110" s="17" t="s">
        <v>361</v>
      </c>
      <c r="G110" s="17" t="s">
        <v>212</v>
      </c>
      <c r="H110" s="17" t="s">
        <v>1522</v>
      </c>
    </row>
    <row r="111" spans="1:8" x14ac:dyDescent="0.25">
      <c r="A111" s="2">
        <v>42.425899999999999</v>
      </c>
      <c r="B111" s="2">
        <v>-123.1614</v>
      </c>
      <c r="C111" s="17" t="s">
        <v>7</v>
      </c>
      <c r="D111" s="17" t="s">
        <v>363</v>
      </c>
      <c r="E111" s="21" t="s">
        <v>362</v>
      </c>
      <c r="F111" s="17" t="s">
        <v>364</v>
      </c>
      <c r="G111" s="17" t="s">
        <v>212</v>
      </c>
      <c r="H111" s="17" t="s">
        <v>1522</v>
      </c>
    </row>
    <row r="112" spans="1:8" x14ac:dyDescent="0.25">
      <c r="A112" s="2">
        <v>42.428199999999997</v>
      </c>
      <c r="B112" s="2">
        <v>-122.8603</v>
      </c>
      <c r="C112" s="17" t="s">
        <v>7</v>
      </c>
      <c r="D112" s="17" t="s">
        <v>354</v>
      </c>
      <c r="E112" s="21" t="s">
        <v>365</v>
      </c>
      <c r="F112" s="17" t="s">
        <v>366</v>
      </c>
      <c r="G112" s="17" t="s">
        <v>212</v>
      </c>
      <c r="H112" s="17" t="s">
        <v>1522</v>
      </c>
    </row>
    <row r="113" spans="1:8" x14ac:dyDescent="0.25">
      <c r="A113" s="2">
        <v>42.301499999999997</v>
      </c>
      <c r="B113" s="2">
        <v>-122.956</v>
      </c>
      <c r="C113" s="17" t="s">
        <v>7</v>
      </c>
      <c r="D113" s="17" t="s">
        <v>368</v>
      </c>
      <c r="E113" s="21" t="s">
        <v>367</v>
      </c>
      <c r="F113" s="17" t="s">
        <v>369</v>
      </c>
      <c r="G113" s="17" t="s">
        <v>39</v>
      </c>
      <c r="H113" s="17" t="s">
        <v>1522</v>
      </c>
    </row>
    <row r="114" spans="1:8" x14ac:dyDescent="0.25">
      <c r="A114" s="2">
        <v>42.434699999999999</v>
      </c>
      <c r="B114" s="2">
        <v>-122.87439999999999</v>
      </c>
      <c r="C114" s="17" t="s">
        <v>7</v>
      </c>
      <c r="D114" s="17" t="s">
        <v>371</v>
      </c>
      <c r="E114" s="21" t="s">
        <v>370</v>
      </c>
      <c r="F114" s="17" t="s">
        <v>372</v>
      </c>
      <c r="G114" s="17" t="s">
        <v>373</v>
      </c>
      <c r="H114" s="17" t="s">
        <v>1522</v>
      </c>
    </row>
    <row r="115" spans="1:8" x14ac:dyDescent="0.25">
      <c r="A115" s="2">
        <v>42.338099999999997</v>
      </c>
      <c r="B115" s="2">
        <v>-122.8869</v>
      </c>
      <c r="C115" s="17" t="s">
        <v>7</v>
      </c>
      <c r="D115" s="17" t="s">
        <v>375</v>
      </c>
      <c r="E115" s="21" t="s">
        <v>374</v>
      </c>
      <c r="F115" s="17" t="s">
        <v>376</v>
      </c>
      <c r="G115" s="17" t="s">
        <v>377</v>
      </c>
      <c r="H115" s="17" t="s">
        <v>1522</v>
      </c>
    </row>
    <row r="116" spans="1:8" x14ac:dyDescent="0.25">
      <c r="A116" s="2">
        <v>42.384900000000002</v>
      </c>
      <c r="B116" s="2">
        <v>-122.7735</v>
      </c>
      <c r="C116" s="17" t="s">
        <v>7</v>
      </c>
      <c r="D116" s="17" t="s">
        <v>379</v>
      </c>
      <c r="E116" s="21" t="s">
        <v>378</v>
      </c>
      <c r="F116" s="17" t="s">
        <v>380</v>
      </c>
      <c r="G116" s="17" t="s">
        <v>39</v>
      </c>
      <c r="H116" s="17" t="s">
        <v>1522</v>
      </c>
    </row>
    <row r="117" spans="1:8" x14ac:dyDescent="0.25">
      <c r="A117" s="2">
        <v>42.430999999999997</v>
      </c>
      <c r="B117" s="2">
        <v>-122.9014</v>
      </c>
      <c r="C117" s="17" t="s">
        <v>7</v>
      </c>
      <c r="D117" s="17" t="s">
        <v>382</v>
      </c>
      <c r="E117" s="21" t="s">
        <v>381</v>
      </c>
      <c r="F117" s="17" t="s">
        <v>383</v>
      </c>
      <c r="G117" s="17" t="s">
        <v>183</v>
      </c>
      <c r="H117" s="17" t="s">
        <v>1522</v>
      </c>
    </row>
    <row r="118" spans="1:8" x14ac:dyDescent="0.25">
      <c r="A118" s="2">
        <v>42.435400000000001</v>
      </c>
      <c r="B118" s="2">
        <v>-122.883</v>
      </c>
      <c r="C118" s="17" t="s">
        <v>7</v>
      </c>
      <c r="D118" s="17" t="s">
        <v>385</v>
      </c>
      <c r="E118" s="21" t="s">
        <v>384</v>
      </c>
      <c r="F118" s="17" t="s">
        <v>386</v>
      </c>
      <c r="G118" s="17" t="s">
        <v>387</v>
      </c>
      <c r="H118" s="17" t="s">
        <v>1522</v>
      </c>
    </row>
    <row r="119" spans="1:8" x14ac:dyDescent="0.25">
      <c r="A119" s="2">
        <v>42.435099999999998</v>
      </c>
      <c r="B119" s="2">
        <v>-122.9049</v>
      </c>
      <c r="C119" s="17" t="s">
        <v>7</v>
      </c>
      <c r="D119" s="17" t="s">
        <v>389</v>
      </c>
      <c r="E119" s="21" t="s">
        <v>388</v>
      </c>
      <c r="F119" s="17" t="s">
        <v>390</v>
      </c>
      <c r="G119" s="17" t="s">
        <v>55</v>
      </c>
      <c r="H119" s="17" t="s">
        <v>1522</v>
      </c>
    </row>
    <row r="120" spans="1:8" x14ac:dyDescent="0.25">
      <c r="A120" s="2">
        <v>42.427300000000002</v>
      </c>
      <c r="B120" s="2">
        <v>-122.85039999999999</v>
      </c>
      <c r="C120" s="17" t="s">
        <v>7</v>
      </c>
      <c r="D120" s="17" t="s">
        <v>354</v>
      </c>
      <c r="E120" s="21" t="s">
        <v>391</v>
      </c>
      <c r="F120" s="17" t="s">
        <v>392</v>
      </c>
      <c r="G120" s="17" t="s">
        <v>393</v>
      </c>
      <c r="H120" s="17" t="s">
        <v>1522</v>
      </c>
    </row>
    <row r="121" spans="1:8" x14ac:dyDescent="0.25">
      <c r="A121" s="2">
        <v>42.4253</v>
      </c>
      <c r="B121" s="2">
        <v>-122.9586</v>
      </c>
      <c r="C121" s="17" t="s">
        <v>7</v>
      </c>
      <c r="D121" s="17" t="s">
        <v>395</v>
      </c>
      <c r="E121" s="21" t="s">
        <v>394</v>
      </c>
      <c r="F121" s="17" t="s">
        <v>396</v>
      </c>
      <c r="G121" s="17" t="s">
        <v>195</v>
      </c>
      <c r="H121" s="17" t="s">
        <v>1522</v>
      </c>
    </row>
    <row r="122" spans="1:8" x14ac:dyDescent="0.25">
      <c r="A122" s="2">
        <v>42.347299999999997</v>
      </c>
      <c r="B122" s="2">
        <v>-122.89060000000001</v>
      </c>
      <c r="C122" s="17" t="s">
        <v>88</v>
      </c>
      <c r="D122" s="17" t="s">
        <v>210</v>
      </c>
      <c r="E122" s="21" t="s">
        <v>397</v>
      </c>
      <c r="F122" s="17" t="s">
        <v>398</v>
      </c>
      <c r="G122" s="17" t="s">
        <v>293</v>
      </c>
      <c r="H122" s="8" t="s">
        <v>1309</v>
      </c>
    </row>
    <row r="123" spans="1:8" x14ac:dyDescent="0.25">
      <c r="A123" s="2">
        <v>42.436300000000003</v>
      </c>
      <c r="B123" s="2">
        <v>-122.8507</v>
      </c>
      <c r="C123" s="17" t="s">
        <v>20</v>
      </c>
      <c r="D123" s="17" t="s">
        <v>400</v>
      </c>
      <c r="E123" s="21" t="s">
        <v>399</v>
      </c>
      <c r="F123" s="17" t="s">
        <v>401</v>
      </c>
      <c r="G123" s="17" t="s">
        <v>402</v>
      </c>
      <c r="H123" s="8" t="s">
        <v>1350</v>
      </c>
    </row>
    <row r="124" spans="1:8" x14ac:dyDescent="0.25">
      <c r="A124" s="2">
        <v>44.659399999999998</v>
      </c>
      <c r="B124" s="2">
        <v>-121.1365</v>
      </c>
      <c r="C124" s="17" t="s">
        <v>7</v>
      </c>
      <c r="D124" s="17" t="s">
        <v>404</v>
      </c>
      <c r="E124" s="21" t="s">
        <v>403</v>
      </c>
      <c r="F124" s="17" t="s">
        <v>405</v>
      </c>
      <c r="G124" s="17" t="s">
        <v>223</v>
      </c>
      <c r="H124" s="17" t="s">
        <v>1522</v>
      </c>
    </row>
    <row r="125" spans="1:8" x14ac:dyDescent="0.25">
      <c r="A125" s="2">
        <v>44.4392</v>
      </c>
      <c r="B125" s="2">
        <v>-121.0363</v>
      </c>
      <c r="C125" s="17" t="s">
        <v>7</v>
      </c>
      <c r="D125" s="17" t="s">
        <v>264</v>
      </c>
      <c r="E125" s="21" t="s">
        <v>406</v>
      </c>
      <c r="F125" s="17" t="s">
        <v>407</v>
      </c>
      <c r="G125" s="17" t="s">
        <v>14</v>
      </c>
      <c r="H125" s="17" t="s">
        <v>1522</v>
      </c>
    </row>
    <row r="126" spans="1:8" x14ac:dyDescent="0.25">
      <c r="A126" s="2">
        <v>42.433100000000003</v>
      </c>
      <c r="B126" s="2">
        <v>-123.3099</v>
      </c>
      <c r="C126" s="17" t="s">
        <v>7</v>
      </c>
      <c r="D126" s="17" t="s">
        <v>409</v>
      </c>
      <c r="E126" s="21" t="s">
        <v>408</v>
      </c>
      <c r="F126" s="17" t="s">
        <v>410</v>
      </c>
      <c r="G126" s="17" t="s">
        <v>212</v>
      </c>
      <c r="H126" s="17" t="s">
        <v>1522</v>
      </c>
    </row>
    <row r="127" spans="1:8" x14ac:dyDescent="0.25">
      <c r="A127" s="2">
        <v>42.432499999999997</v>
      </c>
      <c r="B127" s="2">
        <v>-123.3186</v>
      </c>
      <c r="C127" s="17" t="s">
        <v>7</v>
      </c>
      <c r="D127" s="17" t="s">
        <v>412</v>
      </c>
      <c r="E127" s="21" t="s">
        <v>411</v>
      </c>
      <c r="F127" s="17" t="s">
        <v>413</v>
      </c>
      <c r="G127" s="17" t="s">
        <v>414</v>
      </c>
      <c r="H127" s="17" t="s">
        <v>1522</v>
      </c>
    </row>
    <row r="128" spans="1:8" x14ac:dyDescent="0.25">
      <c r="A128" s="2">
        <v>42.426400000000001</v>
      </c>
      <c r="B128" s="2">
        <v>-123.2709</v>
      </c>
      <c r="C128" s="17" t="s">
        <v>7</v>
      </c>
      <c r="D128" s="17" t="s">
        <v>416</v>
      </c>
      <c r="E128" s="21" t="s">
        <v>415</v>
      </c>
      <c r="F128" s="17" t="s">
        <v>417</v>
      </c>
      <c r="G128" s="17" t="s">
        <v>73</v>
      </c>
      <c r="H128" s="17" t="s">
        <v>1522</v>
      </c>
    </row>
    <row r="129" spans="1:8" x14ac:dyDescent="0.25">
      <c r="A129" s="2">
        <v>42.174799999999998</v>
      </c>
      <c r="B129" s="2">
        <v>-121.80719999999999</v>
      </c>
      <c r="C129" s="17" t="s">
        <v>7</v>
      </c>
      <c r="D129" s="17" t="s">
        <v>419</v>
      </c>
      <c r="E129" s="21" t="s">
        <v>418</v>
      </c>
      <c r="F129" s="17" t="s">
        <v>420</v>
      </c>
      <c r="G129" s="17" t="s">
        <v>27</v>
      </c>
      <c r="H129" s="17" t="s">
        <v>1522</v>
      </c>
    </row>
    <row r="130" spans="1:8" x14ac:dyDescent="0.25">
      <c r="A130" s="2">
        <v>43.478299999999997</v>
      </c>
      <c r="B130" s="2">
        <v>-121.691</v>
      </c>
      <c r="C130" s="17" t="s">
        <v>7</v>
      </c>
      <c r="D130" s="17" t="s">
        <v>422</v>
      </c>
      <c r="E130" s="21" t="s">
        <v>421</v>
      </c>
      <c r="F130" s="17" t="s">
        <v>423</v>
      </c>
      <c r="G130" s="17" t="s">
        <v>35</v>
      </c>
      <c r="H130" s="17" t="s">
        <v>1522</v>
      </c>
    </row>
    <row r="131" spans="1:8" x14ac:dyDescent="0.25">
      <c r="A131" s="2">
        <v>42.2515</v>
      </c>
      <c r="B131" s="2">
        <v>-121.8027</v>
      </c>
      <c r="C131" s="17" t="s">
        <v>7</v>
      </c>
      <c r="D131" s="17" t="s">
        <v>247</v>
      </c>
      <c r="E131" s="21" t="s">
        <v>424</v>
      </c>
      <c r="F131" s="17" t="s">
        <v>425</v>
      </c>
      <c r="G131" s="17" t="s">
        <v>426</v>
      </c>
      <c r="H131" s="17" t="s">
        <v>1522</v>
      </c>
    </row>
    <row r="132" spans="1:8" x14ac:dyDescent="0.25">
      <c r="A132" s="2">
        <v>42.172600000000003</v>
      </c>
      <c r="B132" s="2">
        <v>-121.8288</v>
      </c>
      <c r="C132" s="17" t="s">
        <v>7</v>
      </c>
      <c r="D132" s="17" t="s">
        <v>428</v>
      </c>
      <c r="E132" s="21" t="s">
        <v>427</v>
      </c>
      <c r="F132" s="17" t="s">
        <v>429</v>
      </c>
      <c r="G132" s="17" t="s">
        <v>430</v>
      </c>
      <c r="H132" s="17" t="s">
        <v>1522</v>
      </c>
    </row>
    <row r="133" spans="1:8" x14ac:dyDescent="0.25">
      <c r="A133" s="2">
        <v>42.180399999999999</v>
      </c>
      <c r="B133" s="2">
        <v>-121.80029999999999</v>
      </c>
      <c r="C133" s="17" t="s">
        <v>20</v>
      </c>
      <c r="D133" s="17" t="s">
        <v>432</v>
      </c>
      <c r="E133" s="21" t="s">
        <v>431</v>
      </c>
      <c r="F133" s="17" t="s">
        <v>433</v>
      </c>
      <c r="G133" s="17" t="s">
        <v>377</v>
      </c>
      <c r="H133" s="8" t="s">
        <v>1511</v>
      </c>
    </row>
    <row r="134" spans="1:8" x14ac:dyDescent="0.25">
      <c r="A134" s="2">
        <v>42.194499999999998</v>
      </c>
      <c r="B134" s="2">
        <v>-121.7756</v>
      </c>
      <c r="C134" s="17" t="s">
        <v>88</v>
      </c>
      <c r="D134" s="17" t="s">
        <v>435</v>
      </c>
      <c r="E134" s="21" t="s">
        <v>434</v>
      </c>
      <c r="F134" s="17" t="s">
        <v>436</v>
      </c>
      <c r="G134" s="17" t="s">
        <v>437</v>
      </c>
      <c r="H134" s="18" t="s">
        <v>1310</v>
      </c>
    </row>
    <row r="135" spans="1:8" x14ac:dyDescent="0.25">
      <c r="A135" s="2">
        <v>42.266199999999998</v>
      </c>
      <c r="B135" s="2">
        <v>-121.8045</v>
      </c>
      <c r="C135" s="17" t="s">
        <v>7</v>
      </c>
      <c r="D135" s="17" t="s">
        <v>439</v>
      </c>
      <c r="E135" s="21" t="s">
        <v>438</v>
      </c>
      <c r="F135" s="17" t="s">
        <v>440</v>
      </c>
      <c r="G135" s="17" t="s">
        <v>441</v>
      </c>
      <c r="H135" s="17" t="s">
        <v>1522</v>
      </c>
    </row>
    <row r="136" spans="1:8" x14ac:dyDescent="0.25">
      <c r="A136" s="2">
        <v>42.174199999999999</v>
      </c>
      <c r="B136" s="2">
        <v>-121.43989999999999</v>
      </c>
      <c r="C136" s="17" t="s">
        <v>7</v>
      </c>
      <c r="D136" s="17" t="s">
        <v>264</v>
      </c>
      <c r="E136" s="21" t="s">
        <v>442</v>
      </c>
      <c r="F136" s="17" t="s">
        <v>443</v>
      </c>
      <c r="G136" s="17" t="s">
        <v>14</v>
      </c>
      <c r="H136" s="17" t="s">
        <v>1522</v>
      </c>
    </row>
    <row r="137" spans="1:8" x14ac:dyDescent="0.25">
      <c r="A137" s="2">
        <v>42.170900000000003</v>
      </c>
      <c r="B137" s="2">
        <v>-121.755</v>
      </c>
      <c r="C137" s="17" t="s">
        <v>7</v>
      </c>
      <c r="D137" s="17" t="s">
        <v>445</v>
      </c>
      <c r="E137" s="21" t="s">
        <v>444</v>
      </c>
      <c r="F137" s="17" t="s">
        <v>446</v>
      </c>
      <c r="G137" s="17" t="s">
        <v>447</v>
      </c>
      <c r="H137" s="17" t="s">
        <v>1522</v>
      </c>
    </row>
    <row r="138" spans="1:8" x14ac:dyDescent="0.25">
      <c r="A138" s="2">
        <v>42.511800000000001</v>
      </c>
      <c r="B138" s="2">
        <v>-121.881</v>
      </c>
      <c r="C138" s="17" t="s">
        <v>7</v>
      </c>
      <c r="D138" s="17" t="s">
        <v>247</v>
      </c>
      <c r="E138" s="21" t="s">
        <v>448</v>
      </c>
      <c r="F138" s="17" t="s">
        <v>449</v>
      </c>
      <c r="G138" s="17" t="s">
        <v>223</v>
      </c>
      <c r="H138" s="17" t="s">
        <v>1522</v>
      </c>
    </row>
    <row r="139" spans="1:8" x14ac:dyDescent="0.25">
      <c r="A139" s="2">
        <v>43.081299999999999</v>
      </c>
      <c r="B139" s="2">
        <v>-121.8282</v>
      </c>
      <c r="C139" s="17" t="s">
        <v>7</v>
      </c>
      <c r="D139" s="17" t="s">
        <v>264</v>
      </c>
      <c r="E139" s="21" t="s">
        <v>450</v>
      </c>
      <c r="F139" s="17" t="s">
        <v>451</v>
      </c>
      <c r="G139" s="17" t="s">
        <v>14</v>
      </c>
      <c r="H139" s="17" t="s">
        <v>1522</v>
      </c>
    </row>
    <row r="140" spans="1:8" x14ac:dyDescent="0.25">
      <c r="A140" s="2">
        <v>42.160899999999998</v>
      </c>
      <c r="B140" s="2">
        <v>-121.74339999999999</v>
      </c>
      <c r="C140" s="17" t="s">
        <v>7</v>
      </c>
      <c r="D140" s="17" t="s">
        <v>453</v>
      </c>
      <c r="E140" s="21" t="s">
        <v>452</v>
      </c>
      <c r="F140" s="17" t="s">
        <v>454</v>
      </c>
      <c r="G140" s="17" t="s">
        <v>455</v>
      </c>
      <c r="H140" s="17" t="s">
        <v>1522</v>
      </c>
    </row>
    <row r="141" spans="1:8" x14ac:dyDescent="0.25">
      <c r="A141" s="2">
        <v>42.209600000000002</v>
      </c>
      <c r="B141" s="2">
        <v>-120.35850000000001</v>
      </c>
      <c r="C141" s="17" t="s">
        <v>20</v>
      </c>
      <c r="D141" s="17" t="s">
        <v>445</v>
      </c>
      <c r="E141" s="21" t="s">
        <v>456</v>
      </c>
      <c r="F141" s="17" t="s">
        <v>457</v>
      </c>
      <c r="G141" s="17" t="s">
        <v>195</v>
      </c>
      <c r="H141" s="8" t="s">
        <v>1512</v>
      </c>
    </row>
    <row r="142" spans="1:8" x14ac:dyDescent="0.25">
      <c r="A142" s="2">
        <v>42.201300000000003</v>
      </c>
      <c r="B142" s="2">
        <v>-120.35420000000001</v>
      </c>
      <c r="C142" s="17" t="s">
        <v>88</v>
      </c>
      <c r="D142" s="17" t="s">
        <v>459</v>
      </c>
      <c r="E142" s="21" t="s">
        <v>458</v>
      </c>
      <c r="F142" s="17" t="s">
        <v>460</v>
      </c>
      <c r="G142" s="17" t="s">
        <v>35</v>
      </c>
      <c r="H142" s="19" t="s">
        <v>1311</v>
      </c>
    </row>
    <row r="143" spans="1:8" x14ac:dyDescent="0.25">
      <c r="A143" s="2">
        <v>42.164099999999998</v>
      </c>
      <c r="B143" s="2">
        <v>-120.3494</v>
      </c>
      <c r="C143" s="17" t="s">
        <v>7</v>
      </c>
      <c r="D143" s="17" t="s">
        <v>462</v>
      </c>
      <c r="E143" s="21" t="s">
        <v>461</v>
      </c>
      <c r="F143" s="17" t="s">
        <v>463</v>
      </c>
      <c r="G143" s="17" t="s">
        <v>27</v>
      </c>
      <c r="H143" s="17" t="s">
        <v>1522</v>
      </c>
    </row>
    <row r="144" spans="1:8" x14ac:dyDescent="0.25">
      <c r="A144" s="2">
        <v>42.199800000000003</v>
      </c>
      <c r="B144" s="2">
        <v>-120.36109999999999</v>
      </c>
      <c r="C144" s="17" t="s">
        <v>88</v>
      </c>
      <c r="D144" s="17" t="s">
        <v>1498</v>
      </c>
      <c r="E144" s="21" t="s">
        <v>1490</v>
      </c>
      <c r="F144" s="17" t="s">
        <v>1499</v>
      </c>
      <c r="G144" s="17" t="s">
        <v>373</v>
      </c>
      <c r="H144" s="18" t="s">
        <v>1507</v>
      </c>
    </row>
    <row r="145" spans="1:8" x14ac:dyDescent="0.25">
      <c r="A145" s="2">
        <v>44.612200000000001</v>
      </c>
      <c r="B145" s="2">
        <v>-123.93300000000001</v>
      </c>
      <c r="C145" s="17" t="s">
        <v>20</v>
      </c>
      <c r="D145" s="17" t="s">
        <v>465</v>
      </c>
      <c r="E145" s="21" t="s">
        <v>464</v>
      </c>
      <c r="F145" s="17" t="s">
        <v>466</v>
      </c>
      <c r="G145" s="17" t="s">
        <v>467</v>
      </c>
      <c r="H145" s="8" t="s">
        <v>468</v>
      </c>
    </row>
    <row r="146" spans="1:8" x14ac:dyDescent="0.25">
      <c r="A146" s="2">
        <v>44.623100000000001</v>
      </c>
      <c r="B146" s="2">
        <v>-124.0269</v>
      </c>
      <c r="C146" s="17" t="s">
        <v>7</v>
      </c>
      <c r="D146" s="17" t="s">
        <v>133</v>
      </c>
      <c r="E146" s="21" t="s">
        <v>469</v>
      </c>
      <c r="F146" s="17" t="s">
        <v>470</v>
      </c>
      <c r="G146" s="17" t="s">
        <v>135</v>
      </c>
      <c r="H146" s="17" t="s">
        <v>1522</v>
      </c>
    </row>
    <row r="147" spans="1:8" x14ac:dyDescent="0.25">
      <c r="A147" s="2">
        <v>44.626300000000001</v>
      </c>
      <c r="B147" s="2">
        <v>-124.0342</v>
      </c>
      <c r="C147" s="17" t="s">
        <v>7</v>
      </c>
      <c r="D147" s="17" t="s">
        <v>472</v>
      </c>
      <c r="E147" s="21" t="s">
        <v>471</v>
      </c>
      <c r="F147" s="17" t="s">
        <v>473</v>
      </c>
      <c r="G147" s="17" t="s">
        <v>474</v>
      </c>
      <c r="H147" s="17" t="s">
        <v>1522</v>
      </c>
    </row>
    <row r="148" spans="1:8" x14ac:dyDescent="0.25">
      <c r="A148" s="2">
        <v>44.619399999999999</v>
      </c>
      <c r="B148" s="2">
        <v>-123.1108</v>
      </c>
      <c r="C148" s="17" t="s">
        <v>7</v>
      </c>
      <c r="D148" s="17" t="s">
        <v>476</v>
      </c>
      <c r="E148" s="21" t="s">
        <v>475</v>
      </c>
      <c r="F148" s="17" t="s">
        <v>477</v>
      </c>
      <c r="G148" s="17" t="s">
        <v>478</v>
      </c>
      <c r="H148" s="17" t="s">
        <v>1522</v>
      </c>
    </row>
    <row r="149" spans="1:8" x14ac:dyDescent="0.25">
      <c r="A149" s="2">
        <v>44.685699999999997</v>
      </c>
      <c r="B149" s="2">
        <v>-123.0587</v>
      </c>
      <c r="C149" s="17" t="s">
        <v>7</v>
      </c>
      <c r="D149" s="17" t="s">
        <v>480</v>
      </c>
      <c r="E149" s="21" t="s">
        <v>479</v>
      </c>
      <c r="F149" s="17" t="s">
        <v>481</v>
      </c>
      <c r="G149" s="17" t="s">
        <v>478</v>
      </c>
      <c r="H149" s="17" t="s">
        <v>1522</v>
      </c>
    </row>
    <row r="150" spans="1:8" x14ac:dyDescent="0.25">
      <c r="A150" s="2">
        <v>44.560299999999998</v>
      </c>
      <c r="B150" s="2">
        <v>-123.15689999999999</v>
      </c>
      <c r="C150" s="17" t="s">
        <v>7</v>
      </c>
      <c r="D150" s="17" t="s">
        <v>483</v>
      </c>
      <c r="E150" s="21" t="s">
        <v>482</v>
      </c>
      <c r="F150" s="17" t="s">
        <v>484</v>
      </c>
      <c r="G150" s="17" t="s">
        <v>485</v>
      </c>
      <c r="H150" s="17" t="s">
        <v>1522</v>
      </c>
    </row>
    <row r="151" spans="1:8" x14ac:dyDescent="0.25">
      <c r="A151" s="2">
        <v>44.623199999999997</v>
      </c>
      <c r="B151" s="2">
        <v>-123.1024</v>
      </c>
      <c r="C151" s="17" t="s">
        <v>7</v>
      </c>
      <c r="D151" s="17" t="s">
        <v>487</v>
      </c>
      <c r="E151" s="21" t="s">
        <v>486</v>
      </c>
      <c r="F151" s="17" t="s">
        <v>488</v>
      </c>
      <c r="G151" s="17" t="s">
        <v>58</v>
      </c>
      <c r="H151" s="17" t="s">
        <v>1522</v>
      </c>
    </row>
    <row r="152" spans="1:8" x14ac:dyDescent="0.25">
      <c r="A152" s="2">
        <v>44.274799999999999</v>
      </c>
      <c r="B152" s="2">
        <v>-123.1686</v>
      </c>
      <c r="C152" s="17" t="s">
        <v>7</v>
      </c>
      <c r="D152" s="17" t="s">
        <v>490</v>
      </c>
      <c r="E152" s="21" t="s">
        <v>489</v>
      </c>
      <c r="F152" s="17" t="s">
        <v>491</v>
      </c>
      <c r="G152" s="17" t="s">
        <v>492</v>
      </c>
      <c r="H152" s="17" t="s">
        <v>1522</v>
      </c>
    </row>
    <row r="153" spans="1:8" x14ac:dyDescent="0.25">
      <c r="A153" s="2">
        <v>44.430799999999998</v>
      </c>
      <c r="B153" s="2">
        <v>-122.77719999999999</v>
      </c>
      <c r="C153" s="17" t="s">
        <v>7</v>
      </c>
      <c r="D153" s="17" t="s">
        <v>494</v>
      </c>
      <c r="E153" s="21" t="s">
        <v>493</v>
      </c>
      <c r="F153" s="17" t="s">
        <v>495</v>
      </c>
      <c r="G153" s="17" t="s">
        <v>496</v>
      </c>
      <c r="H153" s="17" t="s">
        <v>1522</v>
      </c>
    </row>
    <row r="154" spans="1:8" x14ac:dyDescent="0.25">
      <c r="A154" s="2">
        <v>44.430799999999998</v>
      </c>
      <c r="B154" s="2">
        <v>-122.777</v>
      </c>
      <c r="C154" s="17" t="s">
        <v>7</v>
      </c>
      <c r="D154" s="17" t="s">
        <v>137</v>
      </c>
      <c r="E154" s="21" t="s">
        <v>497</v>
      </c>
      <c r="F154" s="17" t="s">
        <v>498</v>
      </c>
      <c r="G154" s="17" t="s">
        <v>293</v>
      </c>
      <c r="H154" s="17" t="s">
        <v>1522</v>
      </c>
    </row>
    <row r="155" spans="1:8" x14ac:dyDescent="0.25">
      <c r="A155" s="14">
        <v>44.5608</v>
      </c>
      <c r="B155" s="14">
        <v>-123.1113</v>
      </c>
      <c r="C155" s="17" t="s">
        <v>7</v>
      </c>
      <c r="D155" s="17" t="s">
        <v>1398</v>
      </c>
      <c r="E155" s="21" t="s">
        <v>1399</v>
      </c>
      <c r="F155" s="17" t="s">
        <v>1400</v>
      </c>
      <c r="G155" s="17" t="s">
        <v>1481</v>
      </c>
      <c r="H155" s="17" t="s">
        <v>1522</v>
      </c>
    </row>
    <row r="156" spans="1:8" x14ac:dyDescent="0.25">
      <c r="A156" s="2">
        <v>44.689399999999999</v>
      </c>
      <c r="B156" s="2">
        <v>-123.05549999999999</v>
      </c>
      <c r="C156" s="17" t="s">
        <v>7</v>
      </c>
      <c r="D156" s="17" t="s">
        <v>500</v>
      </c>
      <c r="E156" s="21" t="s">
        <v>499</v>
      </c>
      <c r="F156" s="17" t="s">
        <v>501</v>
      </c>
      <c r="G156" s="17" t="s">
        <v>58</v>
      </c>
      <c r="H156" s="17" t="s">
        <v>1522</v>
      </c>
    </row>
    <row r="157" spans="1:8" x14ac:dyDescent="0.25">
      <c r="A157" s="2">
        <v>44.670400000000001</v>
      </c>
      <c r="B157" s="2">
        <v>-123.0608</v>
      </c>
      <c r="C157" s="17" t="s">
        <v>88</v>
      </c>
      <c r="D157" s="17" t="s">
        <v>503</v>
      </c>
      <c r="E157" s="21" t="s">
        <v>502</v>
      </c>
      <c r="F157" s="17" t="s">
        <v>504</v>
      </c>
      <c r="G157" s="17" t="s">
        <v>505</v>
      </c>
      <c r="H157" s="8" t="s">
        <v>506</v>
      </c>
    </row>
    <row r="158" spans="1:8" x14ac:dyDescent="0.25">
      <c r="A158" s="13">
        <v>44.676099999999998</v>
      </c>
      <c r="B158" s="13">
        <v>-123.06440000000001</v>
      </c>
      <c r="C158" s="17" t="s">
        <v>88</v>
      </c>
      <c r="D158" s="17" t="s">
        <v>1493</v>
      </c>
      <c r="E158" s="21" t="s">
        <v>1492</v>
      </c>
      <c r="F158" s="17" t="s">
        <v>1500</v>
      </c>
      <c r="G158" s="17" t="s">
        <v>915</v>
      </c>
      <c r="H158" s="8"/>
    </row>
    <row r="159" spans="1:8" x14ac:dyDescent="0.25">
      <c r="A159" s="2">
        <v>44.664900000000003</v>
      </c>
      <c r="B159" s="2">
        <v>-123.0615</v>
      </c>
      <c r="C159" s="17" t="s">
        <v>7</v>
      </c>
      <c r="D159" s="17" t="s">
        <v>508</v>
      </c>
      <c r="E159" s="21" t="s">
        <v>507</v>
      </c>
      <c r="F159" s="17" t="s">
        <v>509</v>
      </c>
      <c r="G159" s="17" t="s">
        <v>293</v>
      </c>
      <c r="H159" s="17" t="s">
        <v>1522</v>
      </c>
    </row>
    <row r="160" spans="1:8" x14ac:dyDescent="0.25">
      <c r="A160" s="2">
        <v>44.61</v>
      </c>
      <c r="B160" s="2">
        <v>-123.1058</v>
      </c>
      <c r="C160" s="17" t="s">
        <v>7</v>
      </c>
      <c r="D160" s="17" t="s">
        <v>511</v>
      </c>
      <c r="E160" s="21" t="s">
        <v>510</v>
      </c>
      <c r="F160" s="17" t="s">
        <v>512</v>
      </c>
      <c r="G160" s="17" t="s">
        <v>58</v>
      </c>
      <c r="H160" s="17" t="s">
        <v>1522</v>
      </c>
    </row>
    <row r="161" spans="1:8" x14ac:dyDescent="0.25">
      <c r="A161" s="2">
        <v>44.654600000000002</v>
      </c>
      <c r="B161" s="2">
        <v>-123.06319999999999</v>
      </c>
      <c r="C161" s="17" t="s">
        <v>7</v>
      </c>
      <c r="D161" s="17" t="s">
        <v>514</v>
      </c>
      <c r="E161" s="21" t="s">
        <v>513</v>
      </c>
      <c r="F161" s="17" t="s">
        <v>515</v>
      </c>
      <c r="G161" s="17" t="s">
        <v>58</v>
      </c>
      <c r="H161" s="17" t="s">
        <v>1522</v>
      </c>
    </row>
    <row r="162" spans="1:8" x14ac:dyDescent="0.25">
      <c r="A162" s="2">
        <v>44.664299999999997</v>
      </c>
      <c r="B162" s="2">
        <v>-123.0605</v>
      </c>
      <c r="C162" s="17" t="s">
        <v>7</v>
      </c>
      <c r="D162" s="17" t="s">
        <v>517</v>
      </c>
      <c r="E162" s="21" t="s">
        <v>516</v>
      </c>
      <c r="F162" s="17" t="s">
        <v>518</v>
      </c>
      <c r="G162" s="17" t="s">
        <v>519</v>
      </c>
      <c r="H162" s="17" t="s">
        <v>1522</v>
      </c>
    </row>
    <row r="163" spans="1:8" x14ac:dyDescent="0.25">
      <c r="A163" s="2">
        <v>44.372399999999999</v>
      </c>
      <c r="B163" s="2">
        <v>-123.0107</v>
      </c>
      <c r="C163" s="17" t="s">
        <v>7</v>
      </c>
      <c r="D163" s="17" t="s">
        <v>351</v>
      </c>
      <c r="E163" s="21" t="s">
        <v>520</v>
      </c>
      <c r="F163" s="17" t="s">
        <v>521</v>
      </c>
      <c r="G163" s="17" t="s">
        <v>522</v>
      </c>
      <c r="H163" s="17" t="s">
        <v>1522</v>
      </c>
    </row>
    <row r="164" spans="1:8" x14ac:dyDescent="0.25">
      <c r="A164" s="2">
        <v>44.749499999999998</v>
      </c>
      <c r="B164" s="2">
        <v>-122.51139999999999</v>
      </c>
      <c r="C164" s="17" t="s">
        <v>7</v>
      </c>
      <c r="D164" s="17" t="s">
        <v>524</v>
      </c>
      <c r="E164" s="21" t="s">
        <v>523</v>
      </c>
      <c r="F164" s="17" t="s">
        <v>525</v>
      </c>
      <c r="G164" s="17" t="s">
        <v>212</v>
      </c>
      <c r="H164" s="17" t="s">
        <v>1522</v>
      </c>
    </row>
    <row r="165" spans="1:8" x14ac:dyDescent="0.25">
      <c r="A165" s="2">
        <v>44.749099999999999</v>
      </c>
      <c r="B165" s="2">
        <v>-122.5039</v>
      </c>
      <c r="C165" s="17" t="s">
        <v>7</v>
      </c>
      <c r="D165" s="17" t="s">
        <v>527</v>
      </c>
      <c r="E165" s="21" t="s">
        <v>526</v>
      </c>
      <c r="F165" s="17" t="s">
        <v>528</v>
      </c>
      <c r="G165" s="17" t="s">
        <v>35</v>
      </c>
      <c r="H165" s="17" t="s">
        <v>1522</v>
      </c>
    </row>
    <row r="166" spans="1:8" x14ac:dyDescent="0.25">
      <c r="A166" s="2">
        <v>44.408799999999999</v>
      </c>
      <c r="B166" s="2">
        <v>-122.66330000000001</v>
      </c>
      <c r="C166" s="17" t="s">
        <v>7</v>
      </c>
      <c r="D166" s="17" t="s">
        <v>289</v>
      </c>
      <c r="E166" s="21" t="s">
        <v>529</v>
      </c>
      <c r="F166" s="17" t="s">
        <v>530</v>
      </c>
      <c r="G166" s="17" t="s">
        <v>212</v>
      </c>
      <c r="H166" s="17" t="s">
        <v>1522</v>
      </c>
    </row>
    <row r="167" spans="1:8" x14ac:dyDescent="0.25">
      <c r="A167" s="2">
        <v>44.3827</v>
      </c>
      <c r="B167" s="2">
        <v>-123.1605</v>
      </c>
      <c r="C167" s="17" t="s">
        <v>7</v>
      </c>
      <c r="D167" s="17" t="s">
        <v>532</v>
      </c>
      <c r="E167" s="21" t="s">
        <v>531</v>
      </c>
      <c r="F167" s="17" t="s">
        <v>533</v>
      </c>
      <c r="G167" s="17" t="s">
        <v>534</v>
      </c>
      <c r="H167" s="17" t="s">
        <v>1522</v>
      </c>
    </row>
    <row r="168" spans="1:8" x14ac:dyDescent="0.25">
      <c r="A168" s="2">
        <v>44.475099999999998</v>
      </c>
      <c r="B168" s="2">
        <v>-122.815</v>
      </c>
      <c r="C168" s="17" t="s">
        <v>7</v>
      </c>
      <c r="D168" s="17" t="s">
        <v>536</v>
      </c>
      <c r="E168" s="21" t="s">
        <v>535</v>
      </c>
      <c r="F168" s="17" t="s">
        <v>537</v>
      </c>
      <c r="G168" s="17" t="s">
        <v>293</v>
      </c>
      <c r="H168" s="17" t="s">
        <v>1522</v>
      </c>
    </row>
    <row r="169" spans="1:8" x14ac:dyDescent="0.25">
      <c r="A169" s="2">
        <v>44.771799999999999</v>
      </c>
      <c r="B169" s="2">
        <v>-122.6069</v>
      </c>
      <c r="C169" s="17" t="s">
        <v>20</v>
      </c>
      <c r="D169" s="17" t="s">
        <v>524</v>
      </c>
      <c r="E169" s="21" t="s">
        <v>538</v>
      </c>
      <c r="F169" s="17" t="s">
        <v>539</v>
      </c>
      <c r="G169" s="17" t="s">
        <v>212</v>
      </c>
      <c r="H169" s="8" t="s">
        <v>1513</v>
      </c>
    </row>
    <row r="170" spans="1:8" x14ac:dyDescent="0.25">
      <c r="A170" s="2">
        <v>44.628</v>
      </c>
      <c r="B170" s="2">
        <v>-123.1026</v>
      </c>
      <c r="C170" s="17" t="s">
        <v>7</v>
      </c>
      <c r="D170" s="17" t="s">
        <v>541</v>
      </c>
      <c r="E170" s="21" t="s">
        <v>540</v>
      </c>
      <c r="F170" s="17" t="s">
        <v>542</v>
      </c>
      <c r="G170" s="17" t="s">
        <v>183</v>
      </c>
      <c r="H170" s="17" t="s">
        <v>1522</v>
      </c>
    </row>
    <row r="171" spans="1:8" x14ac:dyDescent="0.25">
      <c r="A171" s="2">
        <v>44.5486</v>
      </c>
      <c r="B171" s="2">
        <v>-122.9208</v>
      </c>
      <c r="C171" s="17" t="s">
        <v>88</v>
      </c>
      <c r="D171" s="17" t="s">
        <v>544</v>
      </c>
      <c r="E171" s="21" t="s">
        <v>543</v>
      </c>
      <c r="F171" s="17" t="s">
        <v>545</v>
      </c>
      <c r="G171" s="17" t="s">
        <v>546</v>
      </c>
      <c r="H171" s="8" t="s">
        <v>547</v>
      </c>
    </row>
    <row r="172" spans="1:8" x14ac:dyDescent="0.25">
      <c r="A172" s="2">
        <v>44.379600000000003</v>
      </c>
      <c r="B172" s="2">
        <v>-123.1635</v>
      </c>
      <c r="C172" s="17" t="s">
        <v>7</v>
      </c>
      <c r="D172" s="17" t="s">
        <v>549</v>
      </c>
      <c r="E172" s="21" t="s">
        <v>548</v>
      </c>
      <c r="F172" s="17" t="s">
        <v>550</v>
      </c>
      <c r="G172" s="17" t="s">
        <v>102</v>
      </c>
      <c r="H172" s="17" t="s">
        <v>1522</v>
      </c>
    </row>
    <row r="173" spans="1:8" x14ac:dyDescent="0.25">
      <c r="A173" s="2">
        <v>44.569499999999998</v>
      </c>
      <c r="B173" s="2">
        <v>-123.0607</v>
      </c>
      <c r="C173" s="17" t="s">
        <v>7</v>
      </c>
      <c r="D173" s="17" t="s">
        <v>552</v>
      </c>
      <c r="E173" s="21" t="s">
        <v>551</v>
      </c>
      <c r="F173" s="17" t="s">
        <v>553</v>
      </c>
      <c r="G173" s="17" t="s">
        <v>58</v>
      </c>
      <c r="H173" s="17" t="s">
        <v>1522</v>
      </c>
    </row>
    <row r="174" spans="1:8" x14ac:dyDescent="0.25">
      <c r="A174" s="2">
        <v>44.601399999999998</v>
      </c>
      <c r="B174" s="2">
        <v>-122.9992</v>
      </c>
      <c r="C174" s="17" t="s">
        <v>7</v>
      </c>
      <c r="D174" s="17" t="s">
        <v>12</v>
      </c>
      <c r="E174" s="21" t="s">
        <v>554</v>
      </c>
      <c r="F174" s="17" t="s">
        <v>555</v>
      </c>
      <c r="G174" s="17" t="s">
        <v>14</v>
      </c>
      <c r="H174" s="17" t="s">
        <v>1522</v>
      </c>
    </row>
    <row r="175" spans="1:8" x14ac:dyDescent="0.25">
      <c r="A175" s="2">
        <v>44.283999999999999</v>
      </c>
      <c r="B175" s="2">
        <v>-123.1473</v>
      </c>
      <c r="C175" s="17" t="s">
        <v>7</v>
      </c>
      <c r="D175" s="17" t="s">
        <v>557</v>
      </c>
      <c r="E175" s="21" t="s">
        <v>556</v>
      </c>
      <c r="F175" s="17" t="s">
        <v>558</v>
      </c>
      <c r="G175" s="17" t="s">
        <v>559</v>
      </c>
      <c r="H175" s="17" t="s">
        <v>1522</v>
      </c>
    </row>
    <row r="176" spans="1:8" x14ac:dyDescent="0.25">
      <c r="A176" s="2">
        <v>44.617800000000003</v>
      </c>
      <c r="B176" s="2">
        <v>-123.1075</v>
      </c>
      <c r="C176" s="17" t="s">
        <v>7</v>
      </c>
      <c r="D176" s="17" t="s">
        <v>561</v>
      </c>
      <c r="E176" s="21" t="s">
        <v>560</v>
      </c>
      <c r="F176" s="17" t="s">
        <v>562</v>
      </c>
      <c r="G176" s="17" t="s">
        <v>563</v>
      </c>
      <c r="H176" s="8" t="s">
        <v>506</v>
      </c>
    </row>
    <row r="177" spans="1:8" x14ac:dyDescent="0.25">
      <c r="A177" s="14">
        <v>44.534300000000002</v>
      </c>
      <c r="B177" s="14">
        <v>-123.24290000000001</v>
      </c>
      <c r="C177" s="17" t="s">
        <v>7</v>
      </c>
      <c r="D177" s="17" t="s">
        <v>565</v>
      </c>
      <c r="E177" s="21" t="s">
        <v>564</v>
      </c>
      <c r="F177" s="17" t="s">
        <v>566</v>
      </c>
      <c r="G177" s="17" t="s">
        <v>43</v>
      </c>
      <c r="H177" s="17" t="s">
        <v>1522</v>
      </c>
    </row>
    <row r="178" spans="1:8" x14ac:dyDescent="0.25">
      <c r="A178" s="2">
        <v>44.0319</v>
      </c>
      <c r="B178" s="2">
        <v>-116.9579</v>
      </c>
      <c r="C178" s="17" t="s">
        <v>7</v>
      </c>
      <c r="D178" s="17" t="s">
        <v>568</v>
      </c>
      <c r="E178" s="21" t="s">
        <v>567</v>
      </c>
      <c r="F178" s="17" t="s">
        <v>569</v>
      </c>
      <c r="G178" s="17" t="s">
        <v>570</v>
      </c>
      <c r="H178" s="17" t="s">
        <v>1522</v>
      </c>
    </row>
    <row r="179" spans="1:8" x14ac:dyDescent="0.25">
      <c r="A179" s="2">
        <v>44.085000000000001</v>
      </c>
      <c r="B179" s="2">
        <v>-117.0274</v>
      </c>
      <c r="C179" s="17" t="s">
        <v>7</v>
      </c>
      <c r="D179" s="17" t="s">
        <v>572</v>
      </c>
      <c r="E179" s="21" t="s">
        <v>571</v>
      </c>
      <c r="F179" s="17" t="s">
        <v>573</v>
      </c>
      <c r="G179" s="17" t="s">
        <v>574</v>
      </c>
      <c r="H179" s="17" t="s">
        <v>1522</v>
      </c>
    </row>
    <row r="180" spans="1:8" x14ac:dyDescent="0.25">
      <c r="A180" s="13">
        <v>43.872500000000002</v>
      </c>
      <c r="B180" s="13">
        <v>-116.9954</v>
      </c>
      <c r="C180" s="17" t="s">
        <v>88</v>
      </c>
      <c r="D180" s="17" t="s">
        <v>1484</v>
      </c>
      <c r="E180" s="21" t="s">
        <v>1483</v>
      </c>
      <c r="F180" s="17" t="s">
        <v>1501</v>
      </c>
      <c r="G180" s="17" t="s">
        <v>155</v>
      </c>
    </row>
    <row r="181" spans="1:8" x14ac:dyDescent="0.25">
      <c r="A181" s="2">
        <v>43.9497</v>
      </c>
      <c r="B181" s="2">
        <v>-117.3719</v>
      </c>
      <c r="C181" s="17" t="s">
        <v>7</v>
      </c>
      <c r="D181" s="17" t="s">
        <v>576</v>
      </c>
      <c r="E181" s="21" t="s">
        <v>575</v>
      </c>
      <c r="F181" s="17" t="s">
        <v>577</v>
      </c>
      <c r="G181" s="17" t="s">
        <v>578</v>
      </c>
      <c r="H181" s="17" t="s">
        <v>1522</v>
      </c>
    </row>
    <row r="182" spans="1:8" x14ac:dyDescent="0.25">
      <c r="A182" s="2">
        <v>45.158200000000001</v>
      </c>
      <c r="B182" s="2">
        <v>-122.83499999999999</v>
      </c>
      <c r="C182" s="17" t="s">
        <v>7</v>
      </c>
      <c r="D182" s="17" t="s">
        <v>580</v>
      </c>
      <c r="E182" s="21" t="s">
        <v>579</v>
      </c>
      <c r="F182" s="17" t="s">
        <v>581</v>
      </c>
      <c r="G182" s="17" t="s">
        <v>478</v>
      </c>
      <c r="H182" s="17" t="s">
        <v>1522</v>
      </c>
    </row>
    <row r="183" spans="1:8" x14ac:dyDescent="0.25">
      <c r="A183" s="2">
        <v>44.963000000000001</v>
      </c>
      <c r="B183" s="2">
        <v>-123.01390000000001</v>
      </c>
      <c r="C183" s="17" t="s">
        <v>7</v>
      </c>
      <c r="D183" s="17" t="s">
        <v>1328</v>
      </c>
      <c r="E183" s="21" t="s">
        <v>1327</v>
      </c>
      <c r="F183" s="17" t="s">
        <v>1329</v>
      </c>
      <c r="G183" s="22" t="s">
        <v>1339</v>
      </c>
      <c r="H183" s="17" t="s">
        <v>1522</v>
      </c>
    </row>
    <row r="184" spans="1:8" x14ac:dyDescent="0.25">
      <c r="A184" s="2">
        <v>44.8934</v>
      </c>
      <c r="B184" s="2">
        <v>-123.0033</v>
      </c>
      <c r="C184" s="17" t="s">
        <v>7</v>
      </c>
      <c r="D184" s="17" t="s">
        <v>583</v>
      </c>
      <c r="E184" s="21" t="s">
        <v>582</v>
      </c>
      <c r="F184" s="17" t="s">
        <v>584</v>
      </c>
      <c r="G184" s="17" t="s">
        <v>585</v>
      </c>
      <c r="H184" s="17" t="s">
        <v>1522</v>
      </c>
    </row>
    <row r="185" spans="1:8" x14ac:dyDescent="0.25">
      <c r="A185" s="2">
        <v>44.902999999999999</v>
      </c>
      <c r="B185" s="2">
        <v>-123.01479999999999</v>
      </c>
      <c r="C185" s="17" t="s">
        <v>7</v>
      </c>
      <c r="D185" s="17" t="s">
        <v>587</v>
      </c>
      <c r="E185" s="21" t="s">
        <v>586</v>
      </c>
      <c r="F185" s="17" t="s">
        <v>588</v>
      </c>
      <c r="G185" s="17" t="s">
        <v>589</v>
      </c>
      <c r="H185" s="17" t="s">
        <v>1522</v>
      </c>
    </row>
    <row r="186" spans="1:8" x14ac:dyDescent="0.25">
      <c r="A186" s="2">
        <v>44.925600000000003</v>
      </c>
      <c r="B186" s="2">
        <v>-122.9983</v>
      </c>
      <c r="C186" s="17" t="s">
        <v>7</v>
      </c>
      <c r="D186" s="17" t="s">
        <v>591</v>
      </c>
      <c r="E186" s="21" t="s">
        <v>590</v>
      </c>
      <c r="F186" s="17" t="s">
        <v>592</v>
      </c>
      <c r="G186" s="17" t="s">
        <v>593</v>
      </c>
      <c r="H186" s="17" t="s">
        <v>1522</v>
      </c>
    </row>
    <row r="187" spans="1:8" x14ac:dyDescent="0.25">
      <c r="A187" s="2">
        <v>45.155299999999997</v>
      </c>
      <c r="B187" s="2">
        <v>-122.83669999999999</v>
      </c>
      <c r="C187" s="17" t="s">
        <v>7</v>
      </c>
      <c r="D187" s="17" t="s">
        <v>595</v>
      </c>
      <c r="E187" s="21" t="s">
        <v>594</v>
      </c>
      <c r="F187" s="17" t="s">
        <v>596</v>
      </c>
      <c r="G187" s="17" t="s">
        <v>597</v>
      </c>
      <c r="H187" s="17" t="s">
        <v>1522</v>
      </c>
    </row>
    <row r="188" spans="1:8" x14ac:dyDescent="0.25">
      <c r="A188" s="2">
        <v>44.931100000000001</v>
      </c>
      <c r="B188" s="2">
        <v>-123.0304</v>
      </c>
      <c r="C188" s="17" t="s">
        <v>7</v>
      </c>
      <c r="D188" s="17" t="s">
        <v>599</v>
      </c>
      <c r="E188" s="21" t="s">
        <v>598</v>
      </c>
      <c r="F188" s="17" t="s">
        <v>600</v>
      </c>
      <c r="G188" s="17" t="s">
        <v>27</v>
      </c>
      <c r="H188" s="17" t="s">
        <v>1522</v>
      </c>
    </row>
    <row r="189" spans="1:8" x14ac:dyDescent="0.25">
      <c r="A189" s="2">
        <v>44.887</v>
      </c>
      <c r="B189" s="2">
        <v>-122.98099999999999</v>
      </c>
      <c r="C189" s="17" t="s">
        <v>7</v>
      </c>
      <c r="D189" s="17" t="s">
        <v>602</v>
      </c>
      <c r="E189" s="21" t="s">
        <v>601</v>
      </c>
      <c r="F189" s="17" t="s">
        <v>603</v>
      </c>
      <c r="G189" s="17" t="s">
        <v>143</v>
      </c>
      <c r="H189" s="17" t="s">
        <v>1522</v>
      </c>
    </row>
    <row r="190" spans="1:8" x14ac:dyDescent="0.25">
      <c r="A190" s="2">
        <v>45.009700000000002</v>
      </c>
      <c r="B190" s="2">
        <v>-123.0547</v>
      </c>
      <c r="C190" s="17" t="s">
        <v>7</v>
      </c>
      <c r="D190" s="17" t="s">
        <v>605</v>
      </c>
      <c r="E190" s="21" t="s">
        <v>604</v>
      </c>
      <c r="F190" s="17" t="s">
        <v>606</v>
      </c>
      <c r="G190" s="17" t="s">
        <v>607</v>
      </c>
      <c r="H190" s="17" t="s">
        <v>1522</v>
      </c>
    </row>
    <row r="191" spans="1:8" x14ac:dyDescent="0.25">
      <c r="A191" s="2">
        <v>45.258699999999997</v>
      </c>
      <c r="B191" s="2">
        <v>-122.7653</v>
      </c>
      <c r="C191" s="17" t="s">
        <v>7</v>
      </c>
      <c r="D191" s="17" t="s">
        <v>609</v>
      </c>
      <c r="E191" s="21" t="s">
        <v>608</v>
      </c>
      <c r="F191" s="17" t="s">
        <v>610</v>
      </c>
      <c r="G191" s="17" t="s">
        <v>611</v>
      </c>
      <c r="H191" s="17" t="s">
        <v>1522</v>
      </c>
    </row>
    <row r="192" spans="1:8" ht="16.5" customHeight="1" x14ac:dyDescent="0.25">
      <c r="A192" s="2">
        <v>45.015799999999999</v>
      </c>
      <c r="B192" s="2">
        <v>-122.78019999999999</v>
      </c>
      <c r="C192" s="17" t="s">
        <v>7</v>
      </c>
      <c r="D192" s="17" t="s">
        <v>557</v>
      </c>
      <c r="E192" s="21" t="s">
        <v>612</v>
      </c>
      <c r="F192" s="17" t="s">
        <v>613</v>
      </c>
      <c r="G192" s="17" t="s">
        <v>614</v>
      </c>
      <c r="H192" s="17" t="s">
        <v>1522</v>
      </c>
    </row>
    <row r="193" spans="1:8" x14ac:dyDescent="0.25">
      <c r="A193" s="2">
        <v>44.824100000000001</v>
      </c>
      <c r="B193" s="2">
        <v>-122.8614</v>
      </c>
      <c r="C193" s="17" t="s">
        <v>7</v>
      </c>
      <c r="D193" s="17" t="s">
        <v>616</v>
      </c>
      <c r="E193" s="21" t="s">
        <v>615</v>
      </c>
      <c r="F193" s="17" t="s">
        <v>617</v>
      </c>
      <c r="G193" s="17" t="s">
        <v>618</v>
      </c>
      <c r="H193" s="8" t="s">
        <v>1522</v>
      </c>
    </row>
    <row r="194" spans="1:8" x14ac:dyDescent="0.25">
      <c r="A194" s="14">
        <v>45.178199999999997</v>
      </c>
      <c r="B194" s="14">
        <v>-122.8583</v>
      </c>
      <c r="C194" s="17" t="s">
        <v>7</v>
      </c>
      <c r="D194" s="17" t="s">
        <v>620</v>
      </c>
      <c r="E194" s="21" t="s">
        <v>619</v>
      </c>
      <c r="F194" s="17" t="s">
        <v>621</v>
      </c>
      <c r="G194" s="17" t="s">
        <v>39</v>
      </c>
      <c r="H194" s="8" t="s">
        <v>1522</v>
      </c>
    </row>
    <row r="195" spans="1:8" x14ac:dyDescent="0.25">
      <c r="A195" s="2">
        <v>44.927</v>
      </c>
      <c r="B195" s="2">
        <v>-123.0921</v>
      </c>
      <c r="C195" s="17" t="s">
        <v>7</v>
      </c>
      <c r="D195" s="17" t="s">
        <v>620</v>
      </c>
      <c r="E195" s="21" t="s">
        <v>622</v>
      </c>
      <c r="F195" s="17" t="s">
        <v>623</v>
      </c>
      <c r="G195" s="17" t="s">
        <v>39</v>
      </c>
      <c r="H195" s="17" t="s">
        <v>1522</v>
      </c>
    </row>
    <row r="196" spans="1:8" x14ac:dyDescent="0.25">
      <c r="A196" s="2">
        <v>44.923299999999998</v>
      </c>
      <c r="B196" s="2">
        <v>-123.0192</v>
      </c>
      <c r="C196" s="17" t="s">
        <v>7</v>
      </c>
      <c r="D196" s="17" t="s">
        <v>605</v>
      </c>
      <c r="E196" s="21" t="s">
        <v>1330</v>
      </c>
      <c r="F196" s="17" t="s">
        <v>1331</v>
      </c>
      <c r="G196" s="17" t="s">
        <v>39</v>
      </c>
      <c r="H196" s="17" t="s">
        <v>1522</v>
      </c>
    </row>
    <row r="197" spans="1:8" x14ac:dyDescent="0.25">
      <c r="A197" s="13">
        <v>44.884599999999999</v>
      </c>
      <c r="B197" s="13">
        <v>-123.006</v>
      </c>
      <c r="C197" s="17" t="s">
        <v>88</v>
      </c>
      <c r="D197" s="17" t="s">
        <v>1488</v>
      </c>
      <c r="E197" s="21" t="s">
        <v>1487</v>
      </c>
      <c r="F197" s="17" t="s">
        <v>1502</v>
      </c>
      <c r="G197" s="17" t="s">
        <v>1482</v>
      </c>
    </row>
    <row r="198" spans="1:8" x14ac:dyDescent="0.25">
      <c r="A198" s="2">
        <v>44.932099999999998</v>
      </c>
      <c r="B198" s="2">
        <v>-123.005</v>
      </c>
      <c r="C198" s="17" t="s">
        <v>7</v>
      </c>
      <c r="D198" s="17" t="s">
        <v>625</v>
      </c>
      <c r="E198" s="21" t="s">
        <v>624</v>
      </c>
      <c r="F198" s="17" t="s">
        <v>626</v>
      </c>
      <c r="G198" s="17" t="s">
        <v>324</v>
      </c>
      <c r="H198" s="17" t="s">
        <v>1522</v>
      </c>
    </row>
    <row r="199" spans="1:8" x14ac:dyDescent="0.25">
      <c r="A199" s="2">
        <v>44.9069</v>
      </c>
      <c r="B199" s="2">
        <v>-123.0175</v>
      </c>
      <c r="C199" s="17" t="s">
        <v>88</v>
      </c>
      <c r="D199" s="17" t="s">
        <v>631</v>
      </c>
      <c r="E199" s="21" t="s">
        <v>630</v>
      </c>
      <c r="F199" s="17" t="s">
        <v>632</v>
      </c>
      <c r="G199" s="17" t="s">
        <v>633</v>
      </c>
      <c r="H199" s="18" t="s">
        <v>1312</v>
      </c>
    </row>
    <row r="200" spans="1:8" x14ac:dyDescent="0.25">
      <c r="A200" s="2">
        <v>44.956099999999999</v>
      </c>
      <c r="B200" s="2">
        <v>-123.0335</v>
      </c>
      <c r="C200" s="17" t="s">
        <v>7</v>
      </c>
      <c r="D200" s="17" t="s">
        <v>635</v>
      </c>
      <c r="E200" s="21" t="s">
        <v>634</v>
      </c>
      <c r="F200" s="17" t="s">
        <v>636</v>
      </c>
      <c r="G200" s="17" t="s">
        <v>637</v>
      </c>
      <c r="H200" s="17" t="s">
        <v>1522</v>
      </c>
    </row>
    <row r="201" spans="1:8" x14ac:dyDescent="0.25">
      <c r="A201" s="2">
        <v>45.017499999999998</v>
      </c>
      <c r="B201" s="2">
        <v>-122.84050000000001</v>
      </c>
      <c r="C201" s="17" t="s">
        <v>7</v>
      </c>
      <c r="D201" s="17" t="s">
        <v>12</v>
      </c>
      <c r="E201" s="21" t="s">
        <v>638</v>
      </c>
      <c r="F201" s="17" t="s">
        <v>639</v>
      </c>
      <c r="G201" s="17" t="s">
        <v>14</v>
      </c>
      <c r="H201" s="17" t="s">
        <v>1522</v>
      </c>
    </row>
    <row r="202" spans="1:8" x14ac:dyDescent="0.25">
      <c r="A202" s="2">
        <v>44.9255</v>
      </c>
      <c r="B202" s="2">
        <v>-123.0239</v>
      </c>
      <c r="C202" s="17" t="s">
        <v>7</v>
      </c>
      <c r="D202" s="17" t="s">
        <v>641</v>
      </c>
      <c r="E202" s="21" t="s">
        <v>640</v>
      </c>
      <c r="F202" s="17" t="s">
        <v>642</v>
      </c>
      <c r="G202" s="17" t="s">
        <v>637</v>
      </c>
      <c r="H202" s="17" t="s">
        <v>1522</v>
      </c>
    </row>
    <row r="203" spans="1:8" x14ac:dyDescent="0.25">
      <c r="A203" s="2">
        <v>45.683599999999998</v>
      </c>
      <c r="B203" s="2">
        <v>-119.60039999999999</v>
      </c>
      <c r="C203" s="17" t="s">
        <v>7</v>
      </c>
      <c r="D203" s="17" t="s">
        <v>644</v>
      </c>
      <c r="E203" s="21" t="s">
        <v>643</v>
      </c>
      <c r="F203" s="17" t="s">
        <v>645</v>
      </c>
      <c r="G203" s="17" t="s">
        <v>39</v>
      </c>
      <c r="H203" s="17" t="s">
        <v>1522</v>
      </c>
    </row>
    <row r="204" spans="1:8" x14ac:dyDescent="0.25">
      <c r="A204" s="2">
        <v>45.844999999999999</v>
      </c>
      <c r="B204" s="2">
        <v>-119.6799</v>
      </c>
      <c r="C204" s="17" t="s">
        <v>7</v>
      </c>
      <c r="D204" s="17" t="s">
        <v>647</v>
      </c>
      <c r="E204" s="21" t="s">
        <v>646</v>
      </c>
      <c r="F204" s="17" t="s">
        <v>648</v>
      </c>
      <c r="G204" s="17" t="s">
        <v>563</v>
      </c>
      <c r="H204" s="17" t="s">
        <v>1522</v>
      </c>
    </row>
    <row r="205" spans="1:8" x14ac:dyDescent="0.25">
      <c r="A205" s="2">
        <v>45.855699999999999</v>
      </c>
      <c r="B205" s="2">
        <v>-119.6551</v>
      </c>
      <c r="C205" s="17" t="s">
        <v>7</v>
      </c>
      <c r="D205" s="17" t="s">
        <v>650</v>
      </c>
      <c r="E205" s="21" t="s">
        <v>649</v>
      </c>
      <c r="F205" s="17" t="s">
        <v>651</v>
      </c>
      <c r="G205" s="17" t="s">
        <v>652</v>
      </c>
      <c r="H205" s="17" t="s">
        <v>1522</v>
      </c>
    </row>
    <row r="206" spans="1:8" x14ac:dyDescent="0.25">
      <c r="A206" s="2">
        <v>45.852200000000003</v>
      </c>
      <c r="B206" s="2">
        <v>-119.63039999999999</v>
      </c>
      <c r="C206" s="17" t="s">
        <v>7</v>
      </c>
      <c r="D206" s="17" t="s">
        <v>1558</v>
      </c>
      <c r="E206" s="21" t="s">
        <v>653</v>
      </c>
      <c r="F206" s="17" t="s">
        <v>655</v>
      </c>
      <c r="G206" s="17" t="s">
        <v>234</v>
      </c>
      <c r="H206" s="17" t="s">
        <v>1522</v>
      </c>
    </row>
    <row r="207" spans="1:8" x14ac:dyDescent="0.25">
      <c r="A207" s="2">
        <v>45.841000000000001</v>
      </c>
      <c r="B207" s="2">
        <v>-119.6537</v>
      </c>
      <c r="C207" s="17" t="s">
        <v>20</v>
      </c>
      <c r="D207" s="17" t="s">
        <v>1553</v>
      </c>
      <c r="E207" s="21" t="s">
        <v>656</v>
      </c>
      <c r="F207" s="17" t="s">
        <v>657</v>
      </c>
      <c r="G207" s="17" t="s">
        <v>234</v>
      </c>
      <c r="H207" s="8" t="s">
        <v>1351</v>
      </c>
    </row>
    <row r="208" spans="1:8" x14ac:dyDescent="0.25">
      <c r="A208" s="2">
        <v>45.693300000000001</v>
      </c>
      <c r="B208" s="2">
        <v>-119.8075</v>
      </c>
      <c r="C208" s="17" t="s">
        <v>7</v>
      </c>
      <c r="D208" s="17" t="s">
        <v>81</v>
      </c>
      <c r="E208" s="21" t="s">
        <v>658</v>
      </c>
      <c r="F208" s="17" t="s">
        <v>659</v>
      </c>
      <c r="G208" s="17" t="s">
        <v>27</v>
      </c>
      <c r="H208" s="17" t="s">
        <v>1522</v>
      </c>
    </row>
    <row r="209" spans="1:8" x14ac:dyDescent="0.25">
      <c r="A209" s="2">
        <v>45.489199999999997</v>
      </c>
      <c r="B209" s="2">
        <v>-119.8488</v>
      </c>
      <c r="C209" s="17" t="s">
        <v>7</v>
      </c>
      <c r="D209" s="17" t="s">
        <v>264</v>
      </c>
      <c r="E209" s="21" t="s">
        <v>660</v>
      </c>
      <c r="F209" s="17" t="s">
        <v>661</v>
      </c>
      <c r="G209" s="17" t="s">
        <v>14</v>
      </c>
      <c r="H209" s="17" t="s">
        <v>1522</v>
      </c>
    </row>
    <row r="210" spans="1:8" x14ac:dyDescent="0.25">
      <c r="A210" s="2">
        <v>45.844099999999997</v>
      </c>
      <c r="B210" s="2">
        <v>-119.6705</v>
      </c>
      <c r="C210" s="17" t="s">
        <v>7</v>
      </c>
      <c r="D210" s="17" t="s">
        <v>663</v>
      </c>
      <c r="E210" s="21" t="s">
        <v>662</v>
      </c>
      <c r="F210" s="17" t="s">
        <v>664</v>
      </c>
      <c r="G210" s="17" t="s">
        <v>570</v>
      </c>
      <c r="H210" s="17" t="s">
        <v>1522</v>
      </c>
    </row>
    <row r="211" spans="1:8" x14ac:dyDescent="0.25">
      <c r="A211" s="2">
        <v>45.85</v>
      </c>
      <c r="B211" s="2">
        <v>-119.62990000000001</v>
      </c>
      <c r="C211" s="17" t="s">
        <v>7</v>
      </c>
      <c r="D211" s="17" t="s">
        <v>1559</v>
      </c>
      <c r="E211" s="21" t="s">
        <v>665</v>
      </c>
      <c r="F211" s="17" t="s">
        <v>666</v>
      </c>
      <c r="G211" s="17" t="s">
        <v>234</v>
      </c>
      <c r="H211" s="17" t="s">
        <v>1522</v>
      </c>
    </row>
    <row r="212" spans="1:8" x14ac:dyDescent="0.25">
      <c r="A212" s="2">
        <v>45.848500000000001</v>
      </c>
      <c r="B212" s="2">
        <v>-119.6739</v>
      </c>
      <c r="C212" s="17" t="s">
        <v>7</v>
      </c>
      <c r="D212" s="17" t="s">
        <v>81</v>
      </c>
      <c r="E212" s="21" t="s">
        <v>667</v>
      </c>
      <c r="F212" s="17" t="s">
        <v>668</v>
      </c>
      <c r="G212" s="17" t="s">
        <v>27</v>
      </c>
      <c r="H212" s="17" t="s">
        <v>1522</v>
      </c>
    </row>
    <row r="213" spans="1:8" x14ac:dyDescent="0.25">
      <c r="A213" s="2">
        <v>45.845300000000002</v>
      </c>
      <c r="B213" s="2">
        <v>-119.6827</v>
      </c>
      <c r="C213" s="17" t="s">
        <v>7</v>
      </c>
      <c r="D213" s="17" t="s">
        <v>663</v>
      </c>
      <c r="E213" s="21" t="s">
        <v>669</v>
      </c>
      <c r="F213" s="17" t="s">
        <v>670</v>
      </c>
      <c r="G213" s="17" t="s">
        <v>570</v>
      </c>
      <c r="H213" s="17" t="s">
        <v>1522</v>
      </c>
    </row>
    <row r="214" spans="1:8" x14ac:dyDescent="0.25">
      <c r="A214" s="2">
        <v>45.844099999999997</v>
      </c>
      <c r="B214" s="2">
        <v>-119.6575</v>
      </c>
      <c r="C214" s="17" t="s">
        <v>7</v>
      </c>
      <c r="D214" s="17" t="s">
        <v>672</v>
      </c>
      <c r="E214" s="21" t="s">
        <v>671</v>
      </c>
      <c r="F214" s="17" t="s">
        <v>673</v>
      </c>
      <c r="G214" s="17" t="s">
        <v>674</v>
      </c>
      <c r="H214" s="17" t="s">
        <v>1522</v>
      </c>
    </row>
    <row r="215" spans="1:8" x14ac:dyDescent="0.25">
      <c r="A215" s="2">
        <v>45.851999999999997</v>
      </c>
      <c r="B215" s="2">
        <v>-119.67359999999999</v>
      </c>
      <c r="C215" s="17" t="s">
        <v>7</v>
      </c>
      <c r="D215" s="17" t="s">
        <v>676</v>
      </c>
      <c r="E215" s="21" t="s">
        <v>675</v>
      </c>
      <c r="F215" s="17" t="s">
        <v>677</v>
      </c>
      <c r="G215" s="17" t="s">
        <v>678</v>
      </c>
      <c r="H215" s="17" t="s">
        <v>1522</v>
      </c>
    </row>
    <row r="216" spans="1:8" x14ac:dyDescent="0.25">
      <c r="A216" s="2">
        <v>45.755200000000002</v>
      </c>
      <c r="B216" s="2">
        <v>-119.6217</v>
      </c>
      <c r="C216" s="17" t="s">
        <v>7</v>
      </c>
      <c r="D216" s="17" t="s">
        <v>680</v>
      </c>
      <c r="E216" s="21" t="s">
        <v>679</v>
      </c>
      <c r="F216" s="17" t="s">
        <v>681</v>
      </c>
      <c r="G216" s="17" t="s">
        <v>402</v>
      </c>
      <c r="H216" s="17" t="s">
        <v>1522</v>
      </c>
    </row>
    <row r="217" spans="1:8" x14ac:dyDescent="0.25">
      <c r="A217" s="2">
        <v>45.8566</v>
      </c>
      <c r="B217" s="2">
        <v>-119.64530000000001</v>
      </c>
      <c r="C217" s="17" t="s">
        <v>7</v>
      </c>
      <c r="D217" s="17" t="s">
        <v>683</v>
      </c>
      <c r="E217" s="21" t="s">
        <v>682</v>
      </c>
      <c r="F217" s="17" t="s">
        <v>684</v>
      </c>
      <c r="G217" s="17" t="s">
        <v>685</v>
      </c>
      <c r="H217" s="17" t="s">
        <v>1522</v>
      </c>
    </row>
    <row r="218" spans="1:8" x14ac:dyDescent="0.25">
      <c r="A218" s="2">
        <v>45.752099999999999</v>
      </c>
      <c r="B218" s="2">
        <v>-119.9383</v>
      </c>
      <c r="C218" s="17" t="s">
        <v>7</v>
      </c>
      <c r="D218" s="17" t="s">
        <v>687</v>
      </c>
      <c r="E218" s="21" t="s">
        <v>686</v>
      </c>
      <c r="F218" s="17" t="s">
        <v>688</v>
      </c>
      <c r="G218" s="17" t="s">
        <v>43</v>
      </c>
      <c r="H218" s="17" t="s">
        <v>1522</v>
      </c>
    </row>
    <row r="219" spans="1:8" x14ac:dyDescent="0.25">
      <c r="A219" s="2">
        <v>45.856099999999998</v>
      </c>
      <c r="B219" s="2">
        <v>-119.6611</v>
      </c>
      <c r="C219" s="17" t="s">
        <v>7</v>
      </c>
      <c r="D219" s="17" t="s">
        <v>690</v>
      </c>
      <c r="E219" s="21" t="s">
        <v>689</v>
      </c>
      <c r="F219" s="17" t="s">
        <v>691</v>
      </c>
      <c r="G219" s="17" t="s">
        <v>171</v>
      </c>
      <c r="H219" s="17" t="s">
        <v>1522</v>
      </c>
    </row>
    <row r="220" spans="1:8" x14ac:dyDescent="0.25">
      <c r="A220" s="2">
        <v>45.752099999999999</v>
      </c>
      <c r="B220" s="2">
        <v>-119.9383</v>
      </c>
      <c r="C220" s="17" t="s">
        <v>88</v>
      </c>
      <c r="D220" s="17" t="s">
        <v>693</v>
      </c>
      <c r="E220" s="21" t="s">
        <v>692</v>
      </c>
      <c r="F220" s="17" t="s">
        <v>694</v>
      </c>
      <c r="G220" s="17" t="s">
        <v>695</v>
      </c>
      <c r="H220" s="8" t="s">
        <v>1313</v>
      </c>
    </row>
    <row r="221" spans="1:8" x14ac:dyDescent="0.25">
      <c r="A221" s="2">
        <v>45.8369</v>
      </c>
      <c r="B221" s="2">
        <v>-119.69110000000001</v>
      </c>
      <c r="C221" s="17" t="s">
        <v>7</v>
      </c>
      <c r="D221" s="17" t="s">
        <v>1560</v>
      </c>
      <c r="E221" s="21" t="s">
        <v>696</v>
      </c>
      <c r="F221" s="17" t="s">
        <v>697</v>
      </c>
      <c r="G221" s="17" t="s">
        <v>234</v>
      </c>
      <c r="H221" s="17" t="s">
        <v>1522</v>
      </c>
    </row>
    <row r="222" spans="1:8" x14ac:dyDescent="0.25">
      <c r="A222" s="2">
        <v>45.846400000000003</v>
      </c>
      <c r="B222" s="2">
        <v>-119.64960000000001</v>
      </c>
      <c r="C222" s="17" t="s">
        <v>88</v>
      </c>
      <c r="D222" s="17" t="s">
        <v>699</v>
      </c>
      <c r="E222" s="21" t="s">
        <v>698</v>
      </c>
      <c r="F222" s="17" t="s">
        <v>700</v>
      </c>
      <c r="G222" s="17" t="s">
        <v>701</v>
      </c>
      <c r="H222" s="8" t="s">
        <v>702</v>
      </c>
    </row>
    <row r="223" spans="1:8" x14ac:dyDescent="0.25">
      <c r="A223" s="2">
        <v>45.860999999999997</v>
      </c>
      <c r="B223" s="2">
        <v>-119.608</v>
      </c>
      <c r="C223" s="17" t="s">
        <v>88</v>
      </c>
      <c r="D223" s="17" t="s">
        <v>1561</v>
      </c>
      <c r="E223" s="21" t="s">
        <v>703</v>
      </c>
      <c r="F223" s="17" t="s">
        <v>704</v>
      </c>
      <c r="G223" s="17" t="s">
        <v>234</v>
      </c>
      <c r="H223" s="8" t="s">
        <v>705</v>
      </c>
    </row>
    <row r="224" spans="1:8" x14ac:dyDescent="0.25">
      <c r="A224" s="2">
        <v>45.820099999999996</v>
      </c>
      <c r="B224" s="2">
        <v>-119.6379</v>
      </c>
      <c r="C224" s="17" t="s">
        <v>7</v>
      </c>
      <c r="D224" s="17" t="s">
        <v>1562</v>
      </c>
      <c r="E224" s="21" t="s">
        <v>706</v>
      </c>
      <c r="F224" s="17" t="s">
        <v>707</v>
      </c>
      <c r="G224" s="17" t="s">
        <v>234</v>
      </c>
      <c r="H224" s="17" t="s">
        <v>1522</v>
      </c>
    </row>
    <row r="225" spans="1:8" x14ac:dyDescent="0.25">
      <c r="A225" s="2">
        <v>45.853400000000001</v>
      </c>
      <c r="B225" s="2">
        <v>-119.61879999999999</v>
      </c>
      <c r="C225" s="17" t="s">
        <v>88</v>
      </c>
      <c r="D225" s="17" t="s">
        <v>1563</v>
      </c>
      <c r="E225" s="21" t="s">
        <v>1419</v>
      </c>
      <c r="F225" s="17" t="s">
        <v>1420</v>
      </c>
      <c r="G225" s="17" t="s">
        <v>234</v>
      </c>
      <c r="H225" s="8" t="s">
        <v>1351</v>
      </c>
    </row>
    <row r="226" spans="1:8" x14ac:dyDescent="0.25">
      <c r="A226" s="15">
        <v>45.8095</v>
      </c>
      <c r="B226" s="15">
        <v>-119.85890000000001</v>
      </c>
      <c r="C226" s="17" t="s">
        <v>88</v>
      </c>
      <c r="D226" s="17" t="s">
        <v>1540</v>
      </c>
      <c r="E226" s="21" t="s">
        <v>1532</v>
      </c>
      <c r="F226" s="17" t="s">
        <v>1541</v>
      </c>
      <c r="G226" s="17" t="s">
        <v>234</v>
      </c>
    </row>
    <row r="227" spans="1:8" x14ac:dyDescent="0.25">
      <c r="A227" s="2">
        <v>45.552999999999997</v>
      </c>
      <c r="B227" s="2">
        <v>-122.4109</v>
      </c>
      <c r="C227" s="17" t="s">
        <v>7</v>
      </c>
      <c r="D227" s="17" t="s">
        <v>709</v>
      </c>
      <c r="E227" s="21" t="s">
        <v>708</v>
      </c>
      <c r="F227" s="17" t="s">
        <v>710</v>
      </c>
      <c r="G227" s="17" t="s">
        <v>711</v>
      </c>
      <c r="H227" s="17" t="s">
        <v>1522</v>
      </c>
    </row>
    <row r="228" spans="1:8" x14ac:dyDescent="0.25">
      <c r="A228" s="2">
        <v>45.626100000000001</v>
      </c>
      <c r="B228" s="2">
        <v>-122.7362</v>
      </c>
      <c r="C228" s="17" t="s">
        <v>7</v>
      </c>
      <c r="D228" s="17" t="s">
        <v>713</v>
      </c>
      <c r="E228" s="21" t="s">
        <v>712</v>
      </c>
      <c r="F228" s="17" t="s">
        <v>714</v>
      </c>
      <c r="G228" s="17" t="s">
        <v>637</v>
      </c>
      <c r="H228" s="17" t="s">
        <v>1522</v>
      </c>
    </row>
    <row r="229" spans="1:8" x14ac:dyDescent="0.25">
      <c r="A229" s="2">
        <v>45.524799999999999</v>
      </c>
      <c r="B229" s="2">
        <v>-122.42700000000001</v>
      </c>
      <c r="C229" s="17" t="s">
        <v>7</v>
      </c>
      <c r="D229" s="17" t="s">
        <v>716</v>
      </c>
      <c r="E229" s="21" t="s">
        <v>715</v>
      </c>
      <c r="F229" s="17" t="s">
        <v>717</v>
      </c>
      <c r="G229" s="17" t="s">
        <v>718</v>
      </c>
      <c r="H229" s="17" t="s">
        <v>1522</v>
      </c>
    </row>
    <row r="230" spans="1:8" x14ac:dyDescent="0.25">
      <c r="A230" s="2">
        <v>45.584400000000002</v>
      </c>
      <c r="B230" s="2">
        <v>-122.6718</v>
      </c>
      <c r="C230" s="17" t="s">
        <v>7</v>
      </c>
      <c r="D230" s="17" t="s">
        <v>1421</v>
      </c>
      <c r="E230" s="21" t="s">
        <v>1422</v>
      </c>
      <c r="F230" s="17" t="s">
        <v>1423</v>
      </c>
      <c r="G230" s="17" t="s">
        <v>1339</v>
      </c>
      <c r="H230" s="17" t="s">
        <v>1522</v>
      </c>
    </row>
    <row r="231" spans="1:8" x14ac:dyDescent="0.25">
      <c r="A231" s="2">
        <v>45.611400000000003</v>
      </c>
      <c r="B231" s="2">
        <v>-122.6978</v>
      </c>
      <c r="C231" s="17" t="s">
        <v>7</v>
      </c>
      <c r="D231" s="17" t="s">
        <v>720</v>
      </c>
      <c r="E231" s="21" t="s">
        <v>719</v>
      </c>
      <c r="F231" s="17" t="s">
        <v>721</v>
      </c>
      <c r="G231" s="17" t="s">
        <v>722</v>
      </c>
      <c r="H231" s="17" t="s">
        <v>1522</v>
      </c>
    </row>
    <row r="232" spans="1:8" x14ac:dyDescent="0.25">
      <c r="A232" s="2">
        <v>45.481200000000001</v>
      </c>
      <c r="B232" s="2">
        <v>-122.41200000000001</v>
      </c>
      <c r="C232" s="17" t="s">
        <v>20</v>
      </c>
      <c r="D232" s="17" t="s">
        <v>724</v>
      </c>
      <c r="E232" s="21" t="s">
        <v>723</v>
      </c>
      <c r="F232" s="17" t="s">
        <v>725</v>
      </c>
      <c r="G232" s="17" t="s">
        <v>726</v>
      </c>
      <c r="H232" s="8" t="s">
        <v>1514</v>
      </c>
    </row>
    <row r="233" spans="1:8" x14ac:dyDescent="0.25">
      <c r="A233" s="2">
        <v>45.596499999999999</v>
      </c>
      <c r="B233" s="2">
        <v>-122.7176</v>
      </c>
      <c r="C233" s="17" t="s">
        <v>7</v>
      </c>
      <c r="D233" s="17" t="s">
        <v>728</v>
      </c>
      <c r="E233" s="21" t="s">
        <v>727</v>
      </c>
      <c r="F233" s="17" t="s">
        <v>729</v>
      </c>
      <c r="G233" s="17" t="s">
        <v>55</v>
      </c>
      <c r="H233" s="17" t="s">
        <v>1522</v>
      </c>
    </row>
    <row r="234" spans="1:8" x14ac:dyDescent="0.25">
      <c r="A234" s="2">
        <v>45.543799999999997</v>
      </c>
      <c r="B234" s="2">
        <v>-122.7179</v>
      </c>
      <c r="C234" s="17" t="s">
        <v>7</v>
      </c>
      <c r="D234" s="17" t="s">
        <v>731</v>
      </c>
      <c r="E234" s="21" t="s">
        <v>730</v>
      </c>
      <c r="F234" s="17" t="s">
        <v>732</v>
      </c>
      <c r="G234" s="17" t="s">
        <v>733</v>
      </c>
      <c r="H234" s="17" t="s">
        <v>1522</v>
      </c>
    </row>
    <row r="235" spans="1:8" x14ac:dyDescent="0.25">
      <c r="A235" s="2">
        <v>45.554499999999997</v>
      </c>
      <c r="B235" s="2">
        <v>-122.49850000000001</v>
      </c>
      <c r="C235" s="17" t="s">
        <v>7</v>
      </c>
      <c r="D235" s="17" t="s">
        <v>735</v>
      </c>
      <c r="E235" s="21" t="s">
        <v>734</v>
      </c>
      <c r="F235" s="17" t="s">
        <v>736</v>
      </c>
      <c r="G235" s="17" t="s">
        <v>737</v>
      </c>
      <c r="H235" s="17" t="s">
        <v>1522</v>
      </c>
    </row>
    <row r="236" spans="1:8" x14ac:dyDescent="0.25">
      <c r="A236" s="2">
        <v>45.549900000000001</v>
      </c>
      <c r="B236" s="2">
        <v>-122.6938</v>
      </c>
      <c r="C236" s="17" t="s">
        <v>7</v>
      </c>
      <c r="D236" s="17" t="s">
        <v>8</v>
      </c>
      <c r="E236" s="21" t="s">
        <v>738</v>
      </c>
      <c r="F236" s="17" t="s">
        <v>739</v>
      </c>
      <c r="G236" s="17" t="s">
        <v>1547</v>
      </c>
      <c r="H236" s="17" t="s">
        <v>1522</v>
      </c>
    </row>
    <row r="237" spans="1:8" x14ac:dyDescent="0.25">
      <c r="A237" s="2">
        <v>45.555</v>
      </c>
      <c r="B237" s="2">
        <v>-122.5001</v>
      </c>
      <c r="C237" s="17" t="s">
        <v>7</v>
      </c>
      <c r="D237" s="17" t="s">
        <v>741</v>
      </c>
      <c r="E237" s="21" t="s">
        <v>740</v>
      </c>
      <c r="F237" s="17" t="s">
        <v>742</v>
      </c>
      <c r="G237" s="17" t="s">
        <v>743</v>
      </c>
      <c r="H237" s="17" t="s">
        <v>1522</v>
      </c>
    </row>
    <row r="238" spans="1:8" x14ac:dyDescent="0.25">
      <c r="A238" s="2">
        <v>45.5456</v>
      </c>
      <c r="B238" s="2">
        <v>-122.4704</v>
      </c>
      <c r="C238" s="17" t="s">
        <v>7</v>
      </c>
      <c r="D238" s="17" t="s">
        <v>745</v>
      </c>
      <c r="E238" s="21" t="s">
        <v>744</v>
      </c>
      <c r="F238" s="17" t="s">
        <v>746</v>
      </c>
      <c r="G238" s="17" t="s">
        <v>747</v>
      </c>
      <c r="H238" s="17" t="s">
        <v>1522</v>
      </c>
    </row>
    <row r="239" spans="1:8" x14ac:dyDescent="0.25">
      <c r="A239" s="2">
        <v>45.584099999999999</v>
      </c>
      <c r="B239" s="2">
        <v>-122.6763</v>
      </c>
      <c r="C239" s="17" t="s">
        <v>7</v>
      </c>
      <c r="D239" s="17" t="s">
        <v>749</v>
      </c>
      <c r="E239" s="21" t="s">
        <v>748</v>
      </c>
      <c r="F239" s="17" t="s">
        <v>750</v>
      </c>
      <c r="G239" s="17" t="s">
        <v>143</v>
      </c>
      <c r="H239" s="17" t="s">
        <v>1522</v>
      </c>
    </row>
    <row r="240" spans="1:8" x14ac:dyDescent="0.25">
      <c r="A240" s="2">
        <v>45.463999999999999</v>
      </c>
      <c r="B240" s="2">
        <v>-122.6369</v>
      </c>
      <c r="C240" s="17" t="s">
        <v>7</v>
      </c>
      <c r="D240" s="17" t="s">
        <v>752</v>
      </c>
      <c r="E240" s="21" t="s">
        <v>751</v>
      </c>
      <c r="F240" s="17" t="s">
        <v>753</v>
      </c>
      <c r="G240" s="17" t="s">
        <v>1557</v>
      </c>
      <c r="H240" s="17" t="s">
        <v>1522</v>
      </c>
    </row>
    <row r="241" spans="1:8" x14ac:dyDescent="0.25">
      <c r="A241" s="2">
        <v>45.515300000000003</v>
      </c>
      <c r="B241" s="2">
        <v>-122.67440000000001</v>
      </c>
      <c r="C241" s="17" t="s">
        <v>7</v>
      </c>
      <c r="D241" s="17" t="s">
        <v>81</v>
      </c>
      <c r="E241" s="21" t="s">
        <v>754</v>
      </c>
      <c r="F241" s="17" t="s">
        <v>755</v>
      </c>
      <c r="G241" s="17" t="s">
        <v>27</v>
      </c>
      <c r="H241" s="17" t="s">
        <v>1522</v>
      </c>
    </row>
    <row r="242" spans="1:8" x14ac:dyDescent="0.25">
      <c r="A242" s="2">
        <v>45.546300000000002</v>
      </c>
      <c r="B242" s="2">
        <v>-122.4858</v>
      </c>
      <c r="C242" s="17" t="s">
        <v>7</v>
      </c>
      <c r="D242" s="17" t="s">
        <v>757</v>
      </c>
      <c r="E242" s="21" t="s">
        <v>756</v>
      </c>
      <c r="F242" s="17" t="s">
        <v>758</v>
      </c>
      <c r="G242" s="17" t="s">
        <v>47</v>
      </c>
      <c r="H242" s="17" t="s">
        <v>1522</v>
      </c>
    </row>
    <row r="243" spans="1:8" x14ac:dyDescent="0.25">
      <c r="A243" s="2">
        <v>45.556399999999996</v>
      </c>
      <c r="B243" s="2">
        <v>-122.5097</v>
      </c>
      <c r="C243" s="17" t="s">
        <v>7</v>
      </c>
      <c r="D243" s="17" t="s">
        <v>760</v>
      </c>
      <c r="E243" s="21" t="s">
        <v>759</v>
      </c>
      <c r="F243" s="17" t="s">
        <v>761</v>
      </c>
      <c r="G243" s="17" t="s">
        <v>762</v>
      </c>
      <c r="H243" s="17" t="s">
        <v>1522</v>
      </c>
    </row>
    <row r="244" spans="1:8" x14ac:dyDescent="0.25">
      <c r="A244" s="2">
        <v>45.609400000000001</v>
      </c>
      <c r="B244" s="2">
        <v>-122.7595</v>
      </c>
      <c r="C244" s="17" t="s">
        <v>88</v>
      </c>
      <c r="D244" s="17" t="s">
        <v>764</v>
      </c>
      <c r="E244" s="21" t="s">
        <v>763</v>
      </c>
      <c r="F244" s="17" t="s">
        <v>765</v>
      </c>
      <c r="G244" s="17" t="s">
        <v>766</v>
      </c>
      <c r="H244" s="19" t="s">
        <v>1314</v>
      </c>
    </row>
    <row r="245" spans="1:8" x14ac:dyDescent="0.25">
      <c r="A245" s="2">
        <v>45.561700000000002</v>
      </c>
      <c r="B245" s="2">
        <v>-122.7363</v>
      </c>
      <c r="C245" s="17" t="s">
        <v>7</v>
      </c>
      <c r="D245" s="17" t="s">
        <v>768</v>
      </c>
      <c r="E245" s="21" t="s">
        <v>767</v>
      </c>
      <c r="F245" s="17" t="s">
        <v>769</v>
      </c>
      <c r="G245" s="17" t="s">
        <v>175</v>
      </c>
      <c r="H245" s="17" t="s">
        <v>1522</v>
      </c>
    </row>
    <row r="246" spans="1:8" x14ac:dyDescent="0.25">
      <c r="A246" s="2">
        <v>45.624200000000002</v>
      </c>
      <c r="B246" s="2">
        <v>-122.77</v>
      </c>
      <c r="C246" s="17" t="s">
        <v>88</v>
      </c>
      <c r="D246" s="17" t="s">
        <v>771</v>
      </c>
      <c r="E246" s="21" t="s">
        <v>770</v>
      </c>
      <c r="F246" s="17" t="s">
        <v>772</v>
      </c>
      <c r="G246" s="17" t="s">
        <v>773</v>
      </c>
      <c r="H246" s="8" t="s">
        <v>774</v>
      </c>
    </row>
    <row r="247" spans="1:8" x14ac:dyDescent="0.25">
      <c r="A247" s="2">
        <v>45.605499999999999</v>
      </c>
      <c r="B247" s="2">
        <v>-122.7657</v>
      </c>
      <c r="C247" s="17" t="s">
        <v>88</v>
      </c>
      <c r="D247" s="17" t="s">
        <v>776</v>
      </c>
      <c r="E247" s="21" t="s">
        <v>775</v>
      </c>
      <c r="F247" s="17" t="s">
        <v>777</v>
      </c>
      <c r="G247" s="17" t="s">
        <v>778</v>
      </c>
      <c r="H247" s="8" t="s">
        <v>779</v>
      </c>
    </row>
    <row r="248" spans="1:8" x14ac:dyDescent="0.25">
      <c r="A248" s="15">
        <v>45.540999999999997</v>
      </c>
      <c r="B248" s="15">
        <v>-122.7069</v>
      </c>
      <c r="C248" s="17" t="s">
        <v>88</v>
      </c>
      <c r="D248" s="17" t="s">
        <v>1530</v>
      </c>
      <c r="E248" s="21" t="s">
        <v>1531</v>
      </c>
      <c r="F248" s="17" t="s">
        <v>1542</v>
      </c>
      <c r="G248" s="17" t="s">
        <v>1543</v>
      </c>
    </row>
    <row r="249" spans="1:8" x14ac:dyDescent="0.25">
      <c r="A249" s="2">
        <v>45.546599999999998</v>
      </c>
      <c r="B249" s="2">
        <v>-122.48820000000001</v>
      </c>
      <c r="C249" s="17" t="s">
        <v>88</v>
      </c>
      <c r="D249" s="17" t="s">
        <v>781</v>
      </c>
      <c r="E249" s="21" t="s">
        <v>780</v>
      </c>
      <c r="F249" s="17" t="s">
        <v>782</v>
      </c>
      <c r="G249" s="17" t="s">
        <v>783</v>
      </c>
      <c r="H249" s="8" t="s">
        <v>784</v>
      </c>
    </row>
    <row r="250" spans="1:8" x14ac:dyDescent="0.25">
      <c r="A250" s="15">
        <v>45.555</v>
      </c>
      <c r="B250" s="15">
        <v>-122.50749999999999</v>
      </c>
      <c r="C250" s="17" t="s">
        <v>88</v>
      </c>
      <c r="D250" s="17" t="s">
        <v>1528</v>
      </c>
      <c r="E250" s="21" t="s">
        <v>1529</v>
      </c>
      <c r="F250" s="17" t="s">
        <v>1544</v>
      </c>
      <c r="G250" s="17" t="s">
        <v>1545</v>
      </c>
    </row>
    <row r="251" spans="1:8" x14ac:dyDescent="0.25">
      <c r="A251" s="15">
        <v>45.5411</v>
      </c>
      <c r="B251" s="15">
        <v>-122.4422</v>
      </c>
      <c r="C251" s="17" t="s">
        <v>88</v>
      </c>
      <c r="D251" s="17" t="s">
        <v>1526</v>
      </c>
      <c r="E251" s="21" t="s">
        <v>1527</v>
      </c>
      <c r="F251" s="17" t="s">
        <v>1546</v>
      </c>
      <c r="G251" s="17" t="s">
        <v>762</v>
      </c>
    </row>
    <row r="252" spans="1:8" x14ac:dyDescent="0.25">
      <c r="A252" s="2">
        <v>45.5473</v>
      </c>
      <c r="B252" s="2">
        <v>-122.709</v>
      </c>
      <c r="C252" s="17" t="s">
        <v>7</v>
      </c>
      <c r="D252" s="17" t="s">
        <v>786</v>
      </c>
      <c r="E252" s="21" t="s">
        <v>785</v>
      </c>
      <c r="F252" s="17" t="s">
        <v>787</v>
      </c>
      <c r="G252" s="17" t="s">
        <v>191</v>
      </c>
      <c r="H252" s="17" t="s">
        <v>1522</v>
      </c>
    </row>
    <row r="253" spans="1:8" x14ac:dyDescent="0.25">
      <c r="A253" s="2">
        <v>45.549300000000002</v>
      </c>
      <c r="B253" s="2">
        <v>-122.71899999999999</v>
      </c>
      <c r="C253" s="17" t="s">
        <v>7</v>
      </c>
      <c r="D253" s="17" t="s">
        <v>789</v>
      </c>
      <c r="E253" s="21" t="s">
        <v>788</v>
      </c>
      <c r="F253" s="17" t="s">
        <v>790</v>
      </c>
      <c r="G253" s="17" t="s">
        <v>791</v>
      </c>
      <c r="H253" s="17" t="s">
        <v>1522</v>
      </c>
    </row>
    <row r="254" spans="1:8" x14ac:dyDescent="0.25">
      <c r="A254" s="2">
        <v>45.625599999999999</v>
      </c>
      <c r="B254" s="2">
        <v>-122.7794</v>
      </c>
      <c r="C254" s="17" t="s">
        <v>7</v>
      </c>
      <c r="D254" s="17" t="s">
        <v>793</v>
      </c>
      <c r="E254" s="21" t="s">
        <v>792</v>
      </c>
      <c r="F254" s="17" t="s">
        <v>794</v>
      </c>
      <c r="G254" s="17" t="s">
        <v>795</v>
      </c>
      <c r="H254" s="17" t="s">
        <v>1522</v>
      </c>
    </row>
    <row r="255" spans="1:8" x14ac:dyDescent="0.25">
      <c r="A255" s="2">
        <v>45.460799999999999</v>
      </c>
      <c r="B255" s="2">
        <v>-122.6109</v>
      </c>
      <c r="C255" s="17" t="s">
        <v>20</v>
      </c>
      <c r="D255" s="17" t="s">
        <v>64</v>
      </c>
      <c r="E255" s="21" t="s">
        <v>796</v>
      </c>
      <c r="F255" s="17" t="s">
        <v>797</v>
      </c>
      <c r="G255" s="17" t="s">
        <v>798</v>
      </c>
      <c r="H255" s="8" t="s">
        <v>799</v>
      </c>
    </row>
    <row r="256" spans="1:8" x14ac:dyDescent="0.25">
      <c r="A256" s="2">
        <v>45.539400000000001</v>
      </c>
      <c r="B256" s="2">
        <v>-122.7122</v>
      </c>
      <c r="C256" s="17" t="s">
        <v>7</v>
      </c>
      <c r="D256" s="17" t="s">
        <v>804</v>
      </c>
      <c r="E256" s="21" t="s">
        <v>803</v>
      </c>
      <c r="F256" s="17" t="s">
        <v>805</v>
      </c>
      <c r="G256" s="17" t="s">
        <v>806</v>
      </c>
      <c r="H256" s="17" t="s">
        <v>1522</v>
      </c>
    </row>
    <row r="257" spans="1:8" x14ac:dyDescent="0.25">
      <c r="A257" s="2">
        <v>45.6248</v>
      </c>
      <c r="B257" s="2">
        <v>-122.7852</v>
      </c>
      <c r="C257" s="17" t="s">
        <v>7</v>
      </c>
      <c r="D257" s="17" t="s">
        <v>808</v>
      </c>
      <c r="E257" s="21" t="s">
        <v>807</v>
      </c>
      <c r="F257" s="17" t="s">
        <v>809</v>
      </c>
      <c r="G257" s="17" t="s">
        <v>810</v>
      </c>
      <c r="H257" s="17" t="s">
        <v>1522</v>
      </c>
    </row>
    <row r="258" spans="1:8" x14ac:dyDescent="0.25">
      <c r="A258" s="2">
        <v>45.622900000000001</v>
      </c>
      <c r="B258" s="2">
        <v>-122.7838</v>
      </c>
      <c r="C258" s="17" t="s">
        <v>7</v>
      </c>
      <c r="D258" s="17" t="s">
        <v>8</v>
      </c>
      <c r="E258" s="21" t="s">
        <v>811</v>
      </c>
      <c r="F258" s="17" t="s">
        <v>812</v>
      </c>
      <c r="G258" s="17" t="s">
        <v>813</v>
      </c>
      <c r="H258" s="17" t="s">
        <v>1522</v>
      </c>
    </row>
    <row r="259" spans="1:8" x14ac:dyDescent="0.25">
      <c r="A259" s="2">
        <v>45.591099999999997</v>
      </c>
      <c r="B259" s="2">
        <v>-122.70010000000001</v>
      </c>
      <c r="C259" s="17" t="s">
        <v>7</v>
      </c>
      <c r="D259" s="17" t="s">
        <v>815</v>
      </c>
      <c r="E259" s="21" t="s">
        <v>814</v>
      </c>
      <c r="F259" s="17" t="s">
        <v>816</v>
      </c>
      <c r="G259" s="17" t="s">
        <v>817</v>
      </c>
      <c r="H259" s="17" t="s">
        <v>1522</v>
      </c>
    </row>
    <row r="260" spans="1:8" x14ac:dyDescent="0.25">
      <c r="A260" s="2">
        <v>45.536200000000001</v>
      </c>
      <c r="B260" s="2">
        <v>-122.6751</v>
      </c>
      <c r="C260" s="17" t="s">
        <v>7</v>
      </c>
      <c r="D260" s="17" t="s">
        <v>819</v>
      </c>
      <c r="E260" s="21" t="s">
        <v>818</v>
      </c>
      <c r="F260" s="17" t="s">
        <v>820</v>
      </c>
      <c r="G260" s="17" t="s">
        <v>821</v>
      </c>
      <c r="H260" s="17" t="s">
        <v>1522</v>
      </c>
    </row>
    <row r="261" spans="1:8" x14ac:dyDescent="0.25">
      <c r="A261" s="2">
        <v>45.560699999999997</v>
      </c>
      <c r="B261" s="2">
        <v>-122.73690000000001</v>
      </c>
      <c r="C261" s="17" t="s">
        <v>7</v>
      </c>
      <c r="D261" s="17" t="s">
        <v>823</v>
      </c>
      <c r="E261" s="21" t="s">
        <v>822</v>
      </c>
      <c r="F261" s="17" t="s">
        <v>824</v>
      </c>
      <c r="G261" s="17" t="s">
        <v>825</v>
      </c>
      <c r="H261" s="17" t="s">
        <v>1522</v>
      </c>
    </row>
    <row r="262" spans="1:8" x14ac:dyDescent="0.25">
      <c r="A262" s="2">
        <v>45.560600000000001</v>
      </c>
      <c r="B262" s="2">
        <v>-122.7405</v>
      </c>
      <c r="C262" s="17" t="s">
        <v>7</v>
      </c>
      <c r="D262" s="17" t="s">
        <v>827</v>
      </c>
      <c r="E262" s="21" t="s">
        <v>826</v>
      </c>
      <c r="F262" s="17" t="s">
        <v>828</v>
      </c>
      <c r="G262" s="17" t="s">
        <v>175</v>
      </c>
      <c r="H262" s="17" t="s">
        <v>1522</v>
      </c>
    </row>
    <row r="263" spans="1:8" x14ac:dyDescent="0.25">
      <c r="A263" s="2">
        <v>45.563499999999998</v>
      </c>
      <c r="B263" s="2">
        <v>-122.7427</v>
      </c>
      <c r="C263" s="17" t="s">
        <v>7</v>
      </c>
      <c r="D263" s="17" t="s">
        <v>830</v>
      </c>
      <c r="E263" s="21" t="s">
        <v>829</v>
      </c>
      <c r="F263" s="17" t="s">
        <v>831</v>
      </c>
      <c r="G263" s="17" t="s">
        <v>175</v>
      </c>
      <c r="H263" s="17" t="s">
        <v>1522</v>
      </c>
    </row>
    <row r="264" spans="1:8" x14ac:dyDescent="0.25">
      <c r="A264" s="2">
        <v>45.565399999999997</v>
      </c>
      <c r="B264" s="2">
        <v>-122.74509999999999</v>
      </c>
      <c r="C264" s="17" t="s">
        <v>7</v>
      </c>
      <c r="D264" s="17" t="s">
        <v>833</v>
      </c>
      <c r="E264" s="21" t="s">
        <v>832</v>
      </c>
      <c r="F264" s="17" t="s">
        <v>834</v>
      </c>
      <c r="G264" s="17" t="s">
        <v>175</v>
      </c>
      <c r="H264" s="17" t="s">
        <v>1522</v>
      </c>
    </row>
    <row r="265" spans="1:8" x14ac:dyDescent="0.25">
      <c r="A265" s="2">
        <v>45.5916</v>
      </c>
      <c r="B265" s="2">
        <v>-122.77760000000001</v>
      </c>
      <c r="C265" s="17" t="s">
        <v>7</v>
      </c>
      <c r="D265" s="17" t="s">
        <v>836</v>
      </c>
      <c r="E265" s="21" t="s">
        <v>835</v>
      </c>
      <c r="F265" s="17" t="s">
        <v>837</v>
      </c>
      <c r="G265" s="17" t="s">
        <v>175</v>
      </c>
      <c r="H265" s="17" t="s">
        <v>1522</v>
      </c>
    </row>
    <row r="266" spans="1:8" x14ac:dyDescent="0.25">
      <c r="A266" s="2">
        <v>45.594299999999997</v>
      </c>
      <c r="B266" s="2">
        <v>-122.7796</v>
      </c>
      <c r="C266" s="17" t="s">
        <v>7</v>
      </c>
      <c r="D266" s="17" t="s">
        <v>839</v>
      </c>
      <c r="E266" s="21" t="s">
        <v>838</v>
      </c>
      <c r="F266" s="17" t="s">
        <v>840</v>
      </c>
      <c r="G266" s="17" t="s">
        <v>175</v>
      </c>
      <c r="H266" s="17" t="s">
        <v>1522</v>
      </c>
    </row>
    <row r="267" spans="1:8" x14ac:dyDescent="0.25">
      <c r="A267" s="2">
        <v>45.567999999999998</v>
      </c>
      <c r="B267" s="2">
        <v>-122.74299999999999</v>
      </c>
      <c r="C267" s="17" t="s">
        <v>7</v>
      </c>
      <c r="D267" s="17" t="s">
        <v>842</v>
      </c>
      <c r="E267" s="21" t="s">
        <v>841</v>
      </c>
      <c r="F267" s="17" t="s">
        <v>843</v>
      </c>
      <c r="G267" s="17" t="s">
        <v>817</v>
      </c>
      <c r="H267" s="17" t="s">
        <v>1522</v>
      </c>
    </row>
    <row r="268" spans="1:8" x14ac:dyDescent="0.25">
      <c r="A268" s="2">
        <v>45.499499999999998</v>
      </c>
      <c r="B268" s="2">
        <v>-122.68510000000001</v>
      </c>
      <c r="C268" s="17" t="s">
        <v>7</v>
      </c>
      <c r="D268" s="17" t="s">
        <v>845</v>
      </c>
      <c r="E268" s="21" t="s">
        <v>844</v>
      </c>
      <c r="F268" s="17" t="s">
        <v>846</v>
      </c>
      <c r="G268" s="17" t="s">
        <v>847</v>
      </c>
      <c r="H268" s="17" t="s">
        <v>1522</v>
      </c>
    </row>
    <row r="269" spans="1:8" x14ac:dyDescent="0.25">
      <c r="A269" s="2">
        <v>45.5428</v>
      </c>
      <c r="B269" s="2">
        <v>-122.7002</v>
      </c>
      <c r="C269" s="17" t="s">
        <v>7</v>
      </c>
      <c r="D269" s="17" t="s">
        <v>849</v>
      </c>
      <c r="E269" s="21" t="s">
        <v>848</v>
      </c>
      <c r="F269" s="17" t="s">
        <v>850</v>
      </c>
      <c r="G269" s="17" t="s">
        <v>58</v>
      </c>
      <c r="H269" s="17" t="s">
        <v>1522</v>
      </c>
    </row>
    <row r="270" spans="1:8" x14ac:dyDescent="0.25">
      <c r="A270" s="2">
        <v>45.572800000000001</v>
      </c>
      <c r="B270" s="2">
        <v>-122.7152</v>
      </c>
      <c r="C270" s="17" t="s">
        <v>7</v>
      </c>
      <c r="D270" s="17" t="s">
        <v>852</v>
      </c>
      <c r="E270" s="21" t="s">
        <v>851</v>
      </c>
      <c r="F270" s="17" t="s">
        <v>853</v>
      </c>
      <c r="G270" s="17" t="s">
        <v>854</v>
      </c>
      <c r="H270" s="17" t="s">
        <v>1522</v>
      </c>
    </row>
    <row r="271" spans="1:8" x14ac:dyDescent="0.25">
      <c r="A271" s="2">
        <v>45.543100000000003</v>
      </c>
      <c r="B271" s="2">
        <v>-122.4654</v>
      </c>
      <c r="C271" s="17" t="s">
        <v>20</v>
      </c>
      <c r="D271" s="17" t="s">
        <v>856</v>
      </c>
      <c r="E271" s="21" t="s">
        <v>855</v>
      </c>
      <c r="F271" s="17" t="s">
        <v>857</v>
      </c>
      <c r="G271" s="17" t="s">
        <v>858</v>
      </c>
      <c r="H271" s="8" t="s">
        <v>1515</v>
      </c>
    </row>
    <row r="272" spans="1:8" x14ac:dyDescent="0.25">
      <c r="A272" s="2">
        <v>45.615699999999997</v>
      </c>
      <c r="B272" s="2">
        <v>-122.7145</v>
      </c>
      <c r="C272" s="17" t="s">
        <v>7</v>
      </c>
      <c r="D272" s="17" t="s">
        <v>860</v>
      </c>
      <c r="E272" s="21" t="s">
        <v>859</v>
      </c>
      <c r="F272" s="17" t="s">
        <v>861</v>
      </c>
      <c r="G272" s="17" t="s">
        <v>862</v>
      </c>
      <c r="H272" s="17" t="s">
        <v>1522</v>
      </c>
    </row>
    <row r="273" spans="1:8" x14ac:dyDescent="0.25">
      <c r="A273" s="2">
        <v>45.549300000000002</v>
      </c>
      <c r="B273" s="2">
        <v>-122.7273</v>
      </c>
      <c r="C273" s="17" t="s">
        <v>7</v>
      </c>
      <c r="D273" s="17" t="s">
        <v>864</v>
      </c>
      <c r="E273" s="21" t="s">
        <v>863</v>
      </c>
      <c r="F273" s="17" t="s">
        <v>865</v>
      </c>
      <c r="G273" s="17" t="s">
        <v>175</v>
      </c>
      <c r="H273" s="17" t="s">
        <v>1522</v>
      </c>
    </row>
    <row r="274" spans="1:8" x14ac:dyDescent="0.25">
      <c r="A274" s="2">
        <v>45.609000000000002</v>
      </c>
      <c r="B274" s="2">
        <v>-122.7734</v>
      </c>
      <c r="C274" s="17" t="s">
        <v>7</v>
      </c>
      <c r="D274" s="17" t="s">
        <v>867</v>
      </c>
      <c r="E274" s="21" t="s">
        <v>866</v>
      </c>
      <c r="F274" s="17" t="s">
        <v>868</v>
      </c>
      <c r="G274" s="17" t="s">
        <v>869</v>
      </c>
      <c r="H274" s="17" t="s">
        <v>1522</v>
      </c>
    </row>
    <row r="275" spans="1:8" x14ac:dyDescent="0.25">
      <c r="A275" s="2">
        <v>45.615900000000003</v>
      </c>
      <c r="B275" s="2">
        <v>-122.7131</v>
      </c>
      <c r="C275" s="17" t="s">
        <v>7</v>
      </c>
      <c r="D275" s="17" t="s">
        <v>871</v>
      </c>
      <c r="E275" s="21" t="s">
        <v>870</v>
      </c>
      <c r="F275" s="17" t="s">
        <v>872</v>
      </c>
      <c r="G275" s="17" t="s">
        <v>183</v>
      </c>
      <c r="H275" s="17" t="s">
        <v>1522</v>
      </c>
    </row>
    <row r="276" spans="1:8" x14ac:dyDescent="0.25">
      <c r="A276" s="2">
        <v>45.611899999999999</v>
      </c>
      <c r="B276" s="2">
        <v>-122.7022</v>
      </c>
      <c r="C276" s="17" t="s">
        <v>7</v>
      </c>
      <c r="D276" s="17" t="s">
        <v>874</v>
      </c>
      <c r="E276" s="21" t="s">
        <v>873</v>
      </c>
      <c r="F276" s="17" t="s">
        <v>875</v>
      </c>
      <c r="G276" s="17" t="s">
        <v>876</v>
      </c>
      <c r="H276" s="17" t="s">
        <v>1522</v>
      </c>
    </row>
    <row r="277" spans="1:8" x14ac:dyDescent="0.25">
      <c r="A277" s="2">
        <v>45.635800000000003</v>
      </c>
      <c r="B277" s="2">
        <v>-122.76900000000001</v>
      </c>
      <c r="C277" s="17" t="s">
        <v>7</v>
      </c>
      <c r="D277" s="17" t="s">
        <v>878</v>
      </c>
      <c r="E277" s="21" t="s">
        <v>877</v>
      </c>
      <c r="F277" s="17" t="s">
        <v>879</v>
      </c>
      <c r="G277" s="17" t="s">
        <v>821</v>
      </c>
      <c r="H277" s="17" t="s">
        <v>1522</v>
      </c>
    </row>
    <row r="278" spans="1:8" x14ac:dyDescent="0.25">
      <c r="A278" s="2">
        <v>45.509799999999998</v>
      </c>
      <c r="B278" s="2">
        <v>-122.68129999999999</v>
      </c>
      <c r="C278" s="17" t="s">
        <v>7</v>
      </c>
      <c r="D278" s="17" t="s">
        <v>881</v>
      </c>
      <c r="E278" s="21" t="s">
        <v>880</v>
      </c>
      <c r="F278" s="17" t="s">
        <v>882</v>
      </c>
      <c r="G278" s="17" t="s">
        <v>27</v>
      </c>
      <c r="H278" s="17" t="s">
        <v>1522</v>
      </c>
    </row>
    <row r="279" spans="1:8" x14ac:dyDescent="0.25">
      <c r="A279" s="2">
        <v>45.601700000000001</v>
      </c>
      <c r="B279" s="2">
        <v>-122.7735</v>
      </c>
      <c r="C279" s="17" t="s">
        <v>7</v>
      </c>
      <c r="D279" s="17" t="s">
        <v>884</v>
      </c>
      <c r="E279" s="21" t="s">
        <v>883</v>
      </c>
      <c r="F279" s="17" t="s">
        <v>885</v>
      </c>
      <c r="G279" s="17" t="s">
        <v>678</v>
      </c>
      <c r="H279" s="17" t="s">
        <v>1522</v>
      </c>
    </row>
    <row r="280" spans="1:8" x14ac:dyDescent="0.25">
      <c r="A280" s="2">
        <v>45.5871</v>
      </c>
      <c r="B280" s="2">
        <v>-122.5889</v>
      </c>
      <c r="C280" s="17" t="s">
        <v>7</v>
      </c>
      <c r="D280" s="17" t="s">
        <v>887</v>
      </c>
      <c r="E280" s="21" t="s">
        <v>886</v>
      </c>
      <c r="F280" s="17" t="s">
        <v>888</v>
      </c>
      <c r="G280" s="17" t="s">
        <v>889</v>
      </c>
      <c r="H280" s="17" t="s">
        <v>1522</v>
      </c>
    </row>
    <row r="281" spans="1:8" x14ac:dyDescent="0.25">
      <c r="A281" s="2">
        <v>45.553600000000003</v>
      </c>
      <c r="B281" s="2">
        <v>-122.7199</v>
      </c>
      <c r="C281" s="17" t="s">
        <v>7</v>
      </c>
      <c r="D281" s="17" t="s">
        <v>891</v>
      </c>
      <c r="E281" s="21" t="s">
        <v>890</v>
      </c>
      <c r="F281" s="17" t="s">
        <v>892</v>
      </c>
      <c r="G281" s="17" t="s">
        <v>893</v>
      </c>
      <c r="H281" s="17" t="s">
        <v>1522</v>
      </c>
    </row>
    <row r="282" spans="1:8" x14ac:dyDescent="0.25">
      <c r="A282" s="2">
        <v>45.525700000000001</v>
      </c>
      <c r="B282" s="2">
        <v>-122.6545</v>
      </c>
      <c r="C282" s="17" t="s">
        <v>7</v>
      </c>
      <c r="D282" s="17" t="s">
        <v>895</v>
      </c>
      <c r="E282" s="21" t="s">
        <v>894</v>
      </c>
      <c r="F282" s="17" t="s">
        <v>896</v>
      </c>
      <c r="G282" s="17" t="s">
        <v>47</v>
      </c>
      <c r="H282" s="17" t="s">
        <v>1522</v>
      </c>
    </row>
    <row r="283" spans="1:8" x14ac:dyDescent="0.25">
      <c r="A283" s="2">
        <v>45.581800000000001</v>
      </c>
      <c r="B283" s="2">
        <v>-122.66379999999999</v>
      </c>
      <c r="C283" s="17" t="s">
        <v>7</v>
      </c>
      <c r="D283" s="17" t="s">
        <v>898</v>
      </c>
      <c r="E283" s="21" t="s">
        <v>897</v>
      </c>
      <c r="F283" s="17" t="s">
        <v>899</v>
      </c>
      <c r="G283" s="17" t="s">
        <v>47</v>
      </c>
      <c r="H283" s="17" t="s">
        <v>1522</v>
      </c>
    </row>
    <row r="284" spans="1:8" x14ac:dyDescent="0.25">
      <c r="A284" s="2">
        <v>45.577500000000001</v>
      </c>
      <c r="B284" s="2">
        <v>-122.7552</v>
      </c>
      <c r="C284" s="17" t="s">
        <v>7</v>
      </c>
      <c r="D284" s="17" t="s">
        <v>901</v>
      </c>
      <c r="E284" s="21" t="s">
        <v>900</v>
      </c>
      <c r="F284" s="17" t="s">
        <v>902</v>
      </c>
      <c r="G284" s="17" t="s">
        <v>718</v>
      </c>
      <c r="H284" s="17" t="s">
        <v>1522</v>
      </c>
    </row>
    <row r="285" spans="1:8" x14ac:dyDescent="0.25">
      <c r="A285" s="2">
        <v>45.588799999999999</v>
      </c>
      <c r="B285" s="2">
        <v>-122.6908</v>
      </c>
      <c r="C285" s="17" t="s">
        <v>7</v>
      </c>
      <c r="D285" s="17" t="s">
        <v>904</v>
      </c>
      <c r="E285" s="21" t="s">
        <v>903</v>
      </c>
      <c r="F285" s="17" t="s">
        <v>905</v>
      </c>
      <c r="G285" s="17" t="s">
        <v>906</v>
      </c>
      <c r="H285" s="17" t="s">
        <v>1522</v>
      </c>
    </row>
    <row r="286" spans="1:8" x14ac:dyDescent="0.25">
      <c r="A286" s="2">
        <v>45.606200000000001</v>
      </c>
      <c r="B286" s="2">
        <v>-122.6938</v>
      </c>
      <c r="C286" s="17" t="s">
        <v>88</v>
      </c>
      <c r="D286" s="17" t="s">
        <v>908</v>
      </c>
      <c r="E286" s="21" t="s">
        <v>907</v>
      </c>
      <c r="F286" s="17" t="s">
        <v>909</v>
      </c>
      <c r="G286" s="17" t="s">
        <v>910</v>
      </c>
      <c r="H286" s="8" t="s">
        <v>911</v>
      </c>
    </row>
    <row r="287" spans="1:8" x14ac:dyDescent="0.25">
      <c r="A287" s="2">
        <v>45.562899999999999</v>
      </c>
      <c r="B287" s="2">
        <v>-122.57559999999999</v>
      </c>
      <c r="C287" s="17" t="s">
        <v>7</v>
      </c>
      <c r="D287" s="17" t="s">
        <v>913</v>
      </c>
      <c r="E287" s="21" t="s">
        <v>912</v>
      </c>
      <c r="F287" s="17" t="s">
        <v>914</v>
      </c>
      <c r="G287" s="17" t="s">
        <v>915</v>
      </c>
      <c r="H287" s="17" t="s">
        <v>1522</v>
      </c>
    </row>
    <row r="288" spans="1:8" x14ac:dyDescent="0.25">
      <c r="A288" s="2">
        <v>45.538699999999999</v>
      </c>
      <c r="B288" s="2">
        <v>-122.45780000000001</v>
      </c>
      <c r="C288" s="17" t="s">
        <v>7</v>
      </c>
      <c r="D288" s="17" t="s">
        <v>917</v>
      </c>
      <c r="E288" s="21" t="s">
        <v>916</v>
      </c>
      <c r="F288" s="17" t="s">
        <v>918</v>
      </c>
      <c r="G288" s="17" t="s">
        <v>919</v>
      </c>
      <c r="H288" s="17" t="s">
        <v>1522</v>
      </c>
    </row>
    <row r="289" spans="1:8" x14ac:dyDescent="0.25">
      <c r="A289" s="2">
        <v>45.613500000000002</v>
      </c>
      <c r="B289" s="2">
        <v>-122.7111</v>
      </c>
      <c r="C289" s="17" t="s">
        <v>20</v>
      </c>
      <c r="D289" s="17" t="s">
        <v>435</v>
      </c>
      <c r="E289" s="21" t="s">
        <v>920</v>
      </c>
      <c r="F289" s="17" t="s">
        <v>921</v>
      </c>
      <c r="G289" s="17" t="s">
        <v>922</v>
      </c>
      <c r="H289" s="8" t="s">
        <v>1516</v>
      </c>
    </row>
    <row r="290" spans="1:8" x14ac:dyDescent="0.25">
      <c r="A290" s="2">
        <v>45.534599999999998</v>
      </c>
      <c r="B290" s="2">
        <v>-122.4682</v>
      </c>
      <c r="C290" s="17" t="s">
        <v>7</v>
      </c>
      <c r="D290" s="17" t="s">
        <v>924</v>
      </c>
      <c r="E290" s="21" t="s">
        <v>923</v>
      </c>
      <c r="F290" s="17" t="s">
        <v>925</v>
      </c>
      <c r="G290" s="17" t="s">
        <v>633</v>
      </c>
      <c r="H290" s="17" t="s">
        <v>1522</v>
      </c>
    </row>
    <row r="291" spans="1:8" x14ac:dyDescent="0.25">
      <c r="A291" s="2">
        <v>45.608499999999999</v>
      </c>
      <c r="B291" s="2">
        <v>-122.7911</v>
      </c>
      <c r="C291" s="17" t="s">
        <v>7</v>
      </c>
      <c r="D291" s="17" t="s">
        <v>789</v>
      </c>
      <c r="E291" s="21" t="s">
        <v>926</v>
      </c>
      <c r="F291" s="17" t="s">
        <v>927</v>
      </c>
      <c r="G291" s="17" t="s">
        <v>928</v>
      </c>
      <c r="H291" s="17" t="s">
        <v>1522</v>
      </c>
    </row>
    <row r="292" spans="1:8" x14ac:dyDescent="0.25">
      <c r="A292" s="2">
        <v>45.634599999999999</v>
      </c>
      <c r="B292" s="2">
        <v>-122.771</v>
      </c>
      <c r="C292" s="17" t="s">
        <v>7</v>
      </c>
      <c r="D292" s="17" t="s">
        <v>930</v>
      </c>
      <c r="E292" s="21" t="s">
        <v>929</v>
      </c>
      <c r="F292" s="17" t="s">
        <v>931</v>
      </c>
      <c r="G292" s="17" t="s">
        <v>678</v>
      </c>
      <c r="H292" s="17" t="s">
        <v>1522</v>
      </c>
    </row>
    <row r="293" spans="1:8" x14ac:dyDescent="0.25">
      <c r="A293" s="2">
        <v>45.591999999999999</v>
      </c>
      <c r="B293" s="2">
        <v>-122.777</v>
      </c>
      <c r="C293" s="17" t="s">
        <v>7</v>
      </c>
      <c r="D293" s="17" t="s">
        <v>933</v>
      </c>
      <c r="E293" s="21" t="s">
        <v>932</v>
      </c>
      <c r="F293" s="17" t="s">
        <v>934</v>
      </c>
      <c r="G293" s="17" t="s">
        <v>175</v>
      </c>
      <c r="H293" s="17" t="s">
        <v>1522</v>
      </c>
    </row>
    <row r="294" spans="1:8" x14ac:dyDescent="0.25">
      <c r="A294" s="2">
        <v>45.5548</v>
      </c>
      <c r="B294" s="2">
        <v>-122.733</v>
      </c>
      <c r="C294" s="17" t="s">
        <v>7</v>
      </c>
      <c r="D294" s="17" t="s">
        <v>936</v>
      </c>
      <c r="E294" s="21" t="s">
        <v>935</v>
      </c>
      <c r="F294" s="17" t="s">
        <v>937</v>
      </c>
      <c r="G294" s="17" t="s">
        <v>938</v>
      </c>
      <c r="H294" s="17" t="s">
        <v>1522</v>
      </c>
    </row>
    <row r="295" spans="1:8" x14ac:dyDescent="0.25">
      <c r="A295" s="2">
        <v>45.496099999999998</v>
      </c>
      <c r="B295" s="2">
        <v>-122.6447</v>
      </c>
      <c r="C295" s="17" t="s">
        <v>7</v>
      </c>
      <c r="D295" s="17" t="s">
        <v>940</v>
      </c>
      <c r="E295" s="21" t="s">
        <v>939</v>
      </c>
      <c r="F295" s="17" t="s">
        <v>941</v>
      </c>
      <c r="G295" s="17" t="s">
        <v>942</v>
      </c>
      <c r="H295" s="17" t="s">
        <v>1522</v>
      </c>
    </row>
    <row r="296" spans="1:8" x14ac:dyDescent="0.25">
      <c r="A296" s="2">
        <v>45.5625</v>
      </c>
      <c r="B296" s="2">
        <v>-122.7163</v>
      </c>
      <c r="C296" s="17" t="s">
        <v>7</v>
      </c>
      <c r="D296" s="17" t="s">
        <v>944</v>
      </c>
      <c r="E296" s="21" t="s">
        <v>943</v>
      </c>
      <c r="F296" s="17" t="s">
        <v>945</v>
      </c>
      <c r="G296" s="17" t="s">
        <v>893</v>
      </c>
      <c r="H296" s="17" t="s">
        <v>1522</v>
      </c>
    </row>
    <row r="297" spans="1:8" x14ac:dyDescent="0.25">
      <c r="A297" s="2">
        <v>45.545400000000001</v>
      </c>
      <c r="B297" s="2">
        <v>-122.45869999999999</v>
      </c>
      <c r="C297" s="17" t="s">
        <v>7</v>
      </c>
      <c r="D297" s="17" t="s">
        <v>947</v>
      </c>
      <c r="E297" s="21" t="s">
        <v>946</v>
      </c>
      <c r="F297" s="17" t="s">
        <v>948</v>
      </c>
      <c r="G297" s="17" t="s">
        <v>55</v>
      </c>
      <c r="H297" s="17" t="s">
        <v>1522</v>
      </c>
    </row>
    <row r="298" spans="1:8" x14ac:dyDescent="0.25">
      <c r="A298" s="2">
        <v>45.613399999999999</v>
      </c>
      <c r="B298" s="2">
        <v>-122.7052</v>
      </c>
      <c r="C298" s="17" t="s">
        <v>7</v>
      </c>
      <c r="D298" s="17" t="s">
        <v>950</v>
      </c>
      <c r="E298" s="21" t="s">
        <v>949</v>
      </c>
      <c r="F298" s="17" t="s">
        <v>951</v>
      </c>
      <c r="G298" s="17" t="s">
        <v>952</v>
      </c>
      <c r="H298" s="8" t="s">
        <v>1522</v>
      </c>
    </row>
    <row r="299" spans="1:8" x14ac:dyDescent="0.25">
      <c r="A299" s="2">
        <v>45.520600000000002</v>
      </c>
      <c r="B299" s="2">
        <v>-122.4474</v>
      </c>
      <c r="C299" s="17" t="s">
        <v>20</v>
      </c>
      <c r="D299" s="17" t="s">
        <v>954</v>
      </c>
      <c r="E299" s="21" t="s">
        <v>953</v>
      </c>
      <c r="F299" s="17" t="s">
        <v>955</v>
      </c>
      <c r="G299" s="17" t="s">
        <v>718</v>
      </c>
      <c r="H299" s="8" t="s">
        <v>1517</v>
      </c>
    </row>
    <row r="300" spans="1:8" x14ac:dyDescent="0.25">
      <c r="A300" s="2">
        <v>45.575499999999998</v>
      </c>
      <c r="B300" s="2">
        <v>-122.6082</v>
      </c>
      <c r="C300" s="17" t="s">
        <v>88</v>
      </c>
      <c r="D300" s="17" t="s">
        <v>957</v>
      </c>
      <c r="E300" s="21" t="s">
        <v>956</v>
      </c>
      <c r="F300" s="17" t="s">
        <v>958</v>
      </c>
      <c r="G300" s="17" t="s">
        <v>938</v>
      </c>
      <c r="H300" s="8" t="s">
        <v>959</v>
      </c>
    </row>
    <row r="301" spans="1:8" x14ac:dyDescent="0.25">
      <c r="A301" s="2">
        <v>45.5749</v>
      </c>
      <c r="B301" s="2">
        <v>-122.59399999999999</v>
      </c>
      <c r="C301" s="17" t="s">
        <v>7</v>
      </c>
      <c r="D301" s="17" t="s">
        <v>961</v>
      </c>
      <c r="E301" s="21" t="s">
        <v>960</v>
      </c>
      <c r="F301" s="17" t="s">
        <v>962</v>
      </c>
      <c r="G301" s="17" t="s">
        <v>455</v>
      </c>
      <c r="H301" s="17" t="s">
        <v>1522</v>
      </c>
    </row>
    <row r="302" spans="1:8" x14ac:dyDescent="0.25">
      <c r="A302" s="2">
        <v>45.551499999999997</v>
      </c>
      <c r="B302" s="2">
        <v>-122.4995</v>
      </c>
      <c r="C302" s="17" t="s">
        <v>7</v>
      </c>
      <c r="D302" s="17" t="s">
        <v>964</v>
      </c>
      <c r="E302" s="21" t="s">
        <v>963</v>
      </c>
      <c r="F302" s="17" t="s">
        <v>965</v>
      </c>
      <c r="G302" s="17" t="s">
        <v>966</v>
      </c>
      <c r="H302" s="17" t="s">
        <v>1522</v>
      </c>
    </row>
    <row r="303" spans="1:8" x14ac:dyDescent="0.25">
      <c r="A303" s="2">
        <v>45.544800000000002</v>
      </c>
      <c r="B303" s="2">
        <v>-122.48139999999999</v>
      </c>
      <c r="C303" s="17" t="s">
        <v>7</v>
      </c>
      <c r="D303" s="17" t="s">
        <v>968</v>
      </c>
      <c r="E303" s="21" t="s">
        <v>967</v>
      </c>
      <c r="F303" s="17" t="s">
        <v>969</v>
      </c>
      <c r="G303" s="17" t="s">
        <v>970</v>
      </c>
      <c r="H303" s="17" t="s">
        <v>1522</v>
      </c>
    </row>
    <row r="304" spans="1:8" x14ac:dyDescent="0.25">
      <c r="A304" s="2">
        <v>45.540599999999998</v>
      </c>
      <c r="B304" s="2">
        <v>-122.6835</v>
      </c>
      <c r="C304" s="17" t="s">
        <v>7</v>
      </c>
      <c r="D304" s="17" t="s">
        <v>972</v>
      </c>
      <c r="E304" s="21" t="s">
        <v>971</v>
      </c>
      <c r="F304" s="17" t="s">
        <v>973</v>
      </c>
      <c r="G304" s="17" t="s">
        <v>974</v>
      </c>
      <c r="H304" s="17" t="s">
        <v>1522</v>
      </c>
    </row>
    <row r="305" spans="1:8" x14ac:dyDescent="0.25">
      <c r="A305" s="2">
        <v>45.5779</v>
      </c>
      <c r="B305" s="2">
        <v>-122.614</v>
      </c>
      <c r="C305" s="17" t="s">
        <v>7</v>
      </c>
      <c r="D305" s="17" t="s">
        <v>976</v>
      </c>
      <c r="E305" s="21" t="s">
        <v>975</v>
      </c>
      <c r="F305" s="17" t="s">
        <v>977</v>
      </c>
      <c r="G305" s="17" t="s">
        <v>978</v>
      </c>
      <c r="H305" s="17" t="s">
        <v>1522</v>
      </c>
    </row>
    <row r="306" spans="1:8" x14ac:dyDescent="0.25">
      <c r="A306" s="2">
        <v>45.614199999999997</v>
      </c>
      <c r="B306" s="2">
        <v>-122.7516</v>
      </c>
      <c r="C306" s="17" t="s">
        <v>7</v>
      </c>
      <c r="D306" s="17" t="s">
        <v>980</v>
      </c>
      <c r="E306" s="21" t="s">
        <v>979</v>
      </c>
      <c r="F306" s="17" t="s">
        <v>981</v>
      </c>
      <c r="G306" s="17" t="s">
        <v>982</v>
      </c>
      <c r="H306" s="17" t="s">
        <v>1522</v>
      </c>
    </row>
    <row r="307" spans="1:8" x14ac:dyDescent="0.25">
      <c r="A307" s="2">
        <v>45.574800000000003</v>
      </c>
      <c r="B307" s="2">
        <v>-122.602</v>
      </c>
      <c r="C307" s="17" t="s">
        <v>7</v>
      </c>
      <c r="D307" s="17" t="s">
        <v>984</v>
      </c>
      <c r="E307" s="21" t="s">
        <v>983</v>
      </c>
      <c r="F307" s="17" t="s">
        <v>985</v>
      </c>
      <c r="G307" s="17" t="s">
        <v>762</v>
      </c>
      <c r="H307" s="17" t="s">
        <v>1522</v>
      </c>
    </row>
    <row r="308" spans="1:8" x14ac:dyDescent="0.25">
      <c r="A308" s="2">
        <v>45.540100000000002</v>
      </c>
      <c r="B308" s="2">
        <v>-122.4727</v>
      </c>
      <c r="C308" s="17" t="s">
        <v>7</v>
      </c>
      <c r="D308" s="17" t="s">
        <v>987</v>
      </c>
      <c r="E308" s="21" t="s">
        <v>986</v>
      </c>
      <c r="F308" s="17" t="s">
        <v>988</v>
      </c>
      <c r="G308" s="17" t="s">
        <v>966</v>
      </c>
      <c r="H308" s="17" t="s">
        <v>1522</v>
      </c>
    </row>
    <row r="309" spans="1:8" x14ac:dyDescent="0.25">
      <c r="A309" s="2">
        <v>45.495899999999999</v>
      </c>
      <c r="B309" s="2">
        <v>-122.64830000000001</v>
      </c>
      <c r="C309" s="17" t="s">
        <v>7</v>
      </c>
      <c r="D309" s="17" t="s">
        <v>81</v>
      </c>
      <c r="E309" s="21" t="s">
        <v>989</v>
      </c>
      <c r="F309" s="17" t="s">
        <v>990</v>
      </c>
      <c r="G309" s="17" t="s">
        <v>27</v>
      </c>
      <c r="H309" s="17" t="s">
        <v>1522</v>
      </c>
    </row>
    <row r="310" spans="1:8" x14ac:dyDescent="0.25">
      <c r="A310" s="2">
        <v>45.554600000000001</v>
      </c>
      <c r="B310" s="2">
        <v>-122.5077</v>
      </c>
      <c r="C310" s="17" t="s">
        <v>7</v>
      </c>
      <c r="D310" s="17" t="s">
        <v>992</v>
      </c>
      <c r="E310" s="21" t="s">
        <v>991</v>
      </c>
      <c r="F310" s="17" t="s">
        <v>993</v>
      </c>
      <c r="G310" s="17" t="s">
        <v>994</v>
      </c>
      <c r="H310" s="17" t="s">
        <v>1522</v>
      </c>
    </row>
    <row r="311" spans="1:8" x14ac:dyDescent="0.25">
      <c r="A311" s="2">
        <v>45.584099999999999</v>
      </c>
      <c r="B311" s="2">
        <v>-122.58580000000001</v>
      </c>
      <c r="C311" s="17" t="s">
        <v>7</v>
      </c>
      <c r="D311" s="17" t="s">
        <v>1436</v>
      </c>
      <c r="E311" s="21" t="s">
        <v>1437</v>
      </c>
      <c r="F311" s="17" t="s">
        <v>1438</v>
      </c>
      <c r="G311" s="17" t="s">
        <v>1482</v>
      </c>
      <c r="H311" s="17" t="s">
        <v>1522</v>
      </c>
    </row>
    <row r="312" spans="1:8" x14ac:dyDescent="0.25">
      <c r="A312" s="2">
        <v>45.5871</v>
      </c>
      <c r="B312" s="2">
        <v>-122.6641</v>
      </c>
      <c r="C312" s="17" t="s">
        <v>7</v>
      </c>
      <c r="D312" s="17" t="s">
        <v>1439</v>
      </c>
      <c r="E312" s="21" t="s">
        <v>1440</v>
      </c>
      <c r="F312" s="17" t="s">
        <v>1441</v>
      </c>
      <c r="G312" s="17" t="s">
        <v>1339</v>
      </c>
      <c r="H312" s="17" t="s">
        <v>1522</v>
      </c>
    </row>
    <row r="313" spans="1:8" x14ac:dyDescent="0.25">
      <c r="A313" s="2">
        <v>44.861400000000003</v>
      </c>
      <c r="B313" s="2">
        <v>-123.1918</v>
      </c>
      <c r="C313" s="17" t="s">
        <v>7</v>
      </c>
      <c r="D313" s="17" t="s">
        <v>996</v>
      </c>
      <c r="E313" s="21" t="s">
        <v>995</v>
      </c>
      <c r="F313" s="17" t="s">
        <v>997</v>
      </c>
      <c r="G313" s="17" t="s">
        <v>618</v>
      </c>
      <c r="H313" s="17" t="s">
        <v>1522</v>
      </c>
    </row>
    <row r="314" spans="1:8" x14ac:dyDescent="0.25">
      <c r="A314" s="2">
        <v>44.915199999999999</v>
      </c>
      <c r="B314" s="2">
        <v>-123.3096</v>
      </c>
      <c r="C314" s="17" t="s">
        <v>7</v>
      </c>
      <c r="D314" s="17" t="s">
        <v>557</v>
      </c>
      <c r="E314" s="21" t="s">
        <v>998</v>
      </c>
      <c r="F314" s="17" t="s">
        <v>999</v>
      </c>
      <c r="G314" s="17" t="s">
        <v>559</v>
      </c>
      <c r="H314" s="17" t="s">
        <v>1522</v>
      </c>
    </row>
    <row r="315" spans="1:8" x14ac:dyDescent="0.25">
      <c r="A315" s="2">
        <v>44.86</v>
      </c>
      <c r="B315" s="2">
        <v>-123.1947</v>
      </c>
      <c r="C315" s="17" t="s">
        <v>20</v>
      </c>
      <c r="D315" s="17" t="s">
        <v>1001</v>
      </c>
      <c r="E315" s="21" t="s">
        <v>1000</v>
      </c>
      <c r="F315" s="17" t="s">
        <v>1002</v>
      </c>
      <c r="G315" s="17" t="s">
        <v>414</v>
      </c>
      <c r="H315" s="8" t="s">
        <v>1352</v>
      </c>
    </row>
    <row r="316" spans="1:8" x14ac:dyDescent="0.25">
      <c r="A316" s="2">
        <v>44.964300000000001</v>
      </c>
      <c r="B316" s="2">
        <v>-123.2837</v>
      </c>
      <c r="C316" s="17" t="s">
        <v>7</v>
      </c>
      <c r="D316" s="17" t="s">
        <v>1004</v>
      </c>
      <c r="E316" s="21" t="s">
        <v>1003</v>
      </c>
      <c r="F316" s="17" t="s">
        <v>1005</v>
      </c>
      <c r="G316" s="17" t="s">
        <v>1006</v>
      </c>
      <c r="H316" s="17" t="s">
        <v>1522</v>
      </c>
    </row>
    <row r="317" spans="1:8" x14ac:dyDescent="0.25">
      <c r="A317" s="2">
        <v>44.837000000000003</v>
      </c>
      <c r="B317" s="2">
        <v>-123.22839999999999</v>
      </c>
      <c r="C317" s="17" t="s">
        <v>88</v>
      </c>
      <c r="D317" s="17" t="s">
        <v>1008</v>
      </c>
      <c r="E317" s="21" t="s">
        <v>1007</v>
      </c>
      <c r="F317" s="17" t="s">
        <v>1009</v>
      </c>
      <c r="G317" s="17" t="s">
        <v>278</v>
      </c>
      <c r="H317" s="8" t="s">
        <v>1010</v>
      </c>
    </row>
    <row r="318" spans="1:8" x14ac:dyDescent="0.25">
      <c r="A318" s="2">
        <v>44.8626</v>
      </c>
      <c r="B318" s="2">
        <v>-123.1561</v>
      </c>
      <c r="C318" s="17" t="s">
        <v>88</v>
      </c>
      <c r="D318" s="17" t="s">
        <v>1012</v>
      </c>
      <c r="E318" s="21" t="s">
        <v>1011</v>
      </c>
      <c r="F318" s="17" t="s">
        <v>1013</v>
      </c>
      <c r="G318" s="17" t="s">
        <v>1014</v>
      </c>
      <c r="H318" s="17" t="s">
        <v>1522</v>
      </c>
    </row>
    <row r="319" spans="1:8" x14ac:dyDescent="0.25">
      <c r="A319" s="2">
        <v>44.860900000000001</v>
      </c>
      <c r="B319" s="2">
        <v>-123.1884</v>
      </c>
      <c r="C319" s="17" t="s">
        <v>7</v>
      </c>
      <c r="D319" s="17" t="s">
        <v>557</v>
      </c>
      <c r="E319" s="21" t="s">
        <v>1015</v>
      </c>
      <c r="F319" s="17" t="s">
        <v>1016</v>
      </c>
      <c r="G319" s="17" t="s">
        <v>919</v>
      </c>
      <c r="H319" s="17" t="s">
        <v>1522</v>
      </c>
    </row>
    <row r="320" spans="1:8" x14ac:dyDescent="0.25">
      <c r="A320" s="2">
        <v>45.128799999999998</v>
      </c>
      <c r="B320" s="2">
        <v>-120.6133</v>
      </c>
      <c r="C320" s="17" t="s">
        <v>7</v>
      </c>
      <c r="D320" s="17" t="s">
        <v>264</v>
      </c>
      <c r="E320" s="21" t="s">
        <v>1017</v>
      </c>
      <c r="F320" s="17" t="s">
        <v>1018</v>
      </c>
      <c r="G320" s="17" t="s">
        <v>14</v>
      </c>
      <c r="H320" s="17" t="s">
        <v>1522</v>
      </c>
    </row>
    <row r="321" spans="1:8" x14ac:dyDescent="0.25">
      <c r="A321" s="2">
        <v>45.414900000000003</v>
      </c>
      <c r="B321" s="2">
        <v>-123.80500000000001</v>
      </c>
      <c r="C321" s="17" t="s">
        <v>7</v>
      </c>
      <c r="D321" s="17" t="s">
        <v>1020</v>
      </c>
      <c r="E321" s="21" t="s">
        <v>1019</v>
      </c>
      <c r="F321" s="17" t="s">
        <v>1021</v>
      </c>
      <c r="G321" s="17" t="s">
        <v>402</v>
      </c>
      <c r="H321" s="17" t="s">
        <v>1522</v>
      </c>
    </row>
    <row r="322" spans="1:8" x14ac:dyDescent="0.25">
      <c r="A322" s="2">
        <v>45.44</v>
      </c>
      <c r="B322" s="2">
        <v>-123.8009</v>
      </c>
      <c r="C322" s="17" t="s">
        <v>7</v>
      </c>
      <c r="D322" s="17" t="s">
        <v>1023</v>
      </c>
      <c r="E322" s="21" t="s">
        <v>1022</v>
      </c>
      <c r="F322" s="17" t="s">
        <v>1024</v>
      </c>
      <c r="G322" s="17" t="s">
        <v>402</v>
      </c>
      <c r="H322" s="17" t="s">
        <v>1522</v>
      </c>
    </row>
    <row r="323" spans="1:8" x14ac:dyDescent="0.25">
      <c r="A323" s="2">
        <v>45.483800000000002</v>
      </c>
      <c r="B323" s="2">
        <v>-123.8449</v>
      </c>
      <c r="C323" s="17" t="s">
        <v>7</v>
      </c>
      <c r="D323" s="17" t="s">
        <v>1026</v>
      </c>
      <c r="E323" s="21" t="s">
        <v>1025</v>
      </c>
      <c r="F323" s="17" t="s">
        <v>1027</v>
      </c>
      <c r="G323" s="17" t="s">
        <v>674</v>
      </c>
      <c r="H323" s="17" t="s">
        <v>1522</v>
      </c>
    </row>
    <row r="324" spans="1:8" x14ac:dyDescent="0.25">
      <c r="A324" s="2">
        <v>45.455800000000004</v>
      </c>
      <c r="B324" s="2">
        <v>-123.831</v>
      </c>
      <c r="C324" s="17" t="s">
        <v>20</v>
      </c>
      <c r="D324" s="17" t="s">
        <v>1029</v>
      </c>
      <c r="E324" s="21" t="s">
        <v>1028</v>
      </c>
      <c r="F324" s="17" t="s">
        <v>1030</v>
      </c>
      <c r="G324" s="17" t="s">
        <v>35</v>
      </c>
      <c r="H324" s="8" t="s">
        <v>1518</v>
      </c>
    </row>
    <row r="325" spans="1:8" x14ac:dyDescent="0.25">
      <c r="A325" s="2">
        <v>45.458799999999997</v>
      </c>
      <c r="B325" s="2">
        <v>-123.8279</v>
      </c>
      <c r="C325" s="17" t="s">
        <v>7</v>
      </c>
      <c r="D325" s="17" t="s">
        <v>1032</v>
      </c>
      <c r="E325" s="21" t="s">
        <v>1031</v>
      </c>
      <c r="F325" s="17" t="s">
        <v>1033</v>
      </c>
      <c r="G325" s="17" t="s">
        <v>402</v>
      </c>
      <c r="H325" s="17" t="s">
        <v>1522</v>
      </c>
    </row>
    <row r="326" spans="1:8" x14ac:dyDescent="0.25">
      <c r="A326" s="2">
        <v>45.5167</v>
      </c>
      <c r="B326" s="2">
        <v>-123.8828</v>
      </c>
      <c r="C326" s="17" t="s">
        <v>7</v>
      </c>
      <c r="D326" s="17" t="s">
        <v>1035</v>
      </c>
      <c r="E326" s="21" t="s">
        <v>1034</v>
      </c>
      <c r="F326" s="17" t="s">
        <v>1036</v>
      </c>
      <c r="G326" s="17" t="s">
        <v>1037</v>
      </c>
      <c r="H326" s="17" t="s">
        <v>1522</v>
      </c>
    </row>
    <row r="327" spans="1:8" x14ac:dyDescent="0.25">
      <c r="A327" s="2">
        <v>45.420099999999998</v>
      </c>
      <c r="B327" s="2">
        <v>-123.8036</v>
      </c>
      <c r="C327" s="17" t="s">
        <v>7</v>
      </c>
      <c r="D327" s="17" t="s">
        <v>1039</v>
      </c>
      <c r="E327" s="21" t="s">
        <v>1038</v>
      </c>
      <c r="F327" s="17" t="s">
        <v>1040</v>
      </c>
      <c r="G327" s="17" t="s">
        <v>35</v>
      </c>
      <c r="H327" s="8" t="s">
        <v>1041</v>
      </c>
    </row>
    <row r="328" spans="1:8" x14ac:dyDescent="0.25">
      <c r="A328" s="2">
        <v>45.851100000000002</v>
      </c>
      <c r="B328" s="2">
        <v>-119.2944</v>
      </c>
      <c r="C328" s="17" t="s">
        <v>7</v>
      </c>
      <c r="D328" s="17" t="s">
        <v>476</v>
      </c>
      <c r="E328" s="21" t="s">
        <v>1042</v>
      </c>
      <c r="F328" s="17" t="s">
        <v>1043</v>
      </c>
      <c r="G328" s="17" t="s">
        <v>478</v>
      </c>
      <c r="H328" s="17" t="s">
        <v>1522</v>
      </c>
    </row>
    <row r="329" spans="1:8" x14ac:dyDescent="0.25">
      <c r="A329" s="2">
        <v>45.671399999999998</v>
      </c>
      <c r="B329" s="2">
        <v>-118.82599999999999</v>
      </c>
      <c r="C329" s="17" t="s">
        <v>7</v>
      </c>
      <c r="D329" s="17" t="s">
        <v>1045</v>
      </c>
      <c r="E329" s="21" t="s">
        <v>1044</v>
      </c>
      <c r="F329" s="17" t="s">
        <v>1046</v>
      </c>
      <c r="G329" s="17" t="s">
        <v>559</v>
      </c>
      <c r="H329" s="17" t="s">
        <v>1522</v>
      </c>
    </row>
    <row r="330" spans="1:8" x14ac:dyDescent="0.25">
      <c r="A330" s="2">
        <v>45.491500000000002</v>
      </c>
      <c r="B330" s="2">
        <v>-118.83069999999999</v>
      </c>
      <c r="C330" s="17" t="s">
        <v>7</v>
      </c>
      <c r="D330" s="17" t="s">
        <v>1048</v>
      </c>
      <c r="E330" s="21" t="s">
        <v>1047</v>
      </c>
      <c r="F330" s="17" t="s">
        <v>1049</v>
      </c>
      <c r="G330" s="17" t="s">
        <v>35</v>
      </c>
      <c r="H330" s="17" t="s">
        <v>1522</v>
      </c>
    </row>
    <row r="331" spans="1:8" x14ac:dyDescent="0.25">
      <c r="A331" s="2">
        <v>45.8962</v>
      </c>
      <c r="B331" s="2">
        <v>-119.07470000000001</v>
      </c>
      <c r="C331" s="17" t="s">
        <v>7</v>
      </c>
      <c r="D331" s="17" t="s">
        <v>1051</v>
      </c>
      <c r="E331" s="21" t="s">
        <v>1050</v>
      </c>
      <c r="F331" s="17" t="s">
        <v>1052</v>
      </c>
      <c r="G331" s="17" t="s">
        <v>1053</v>
      </c>
      <c r="H331" s="17" t="s">
        <v>1522</v>
      </c>
    </row>
    <row r="332" spans="1:8" x14ac:dyDescent="0.25">
      <c r="A332" s="2">
        <v>45.916200000000003</v>
      </c>
      <c r="B332" s="2">
        <v>-119.2671</v>
      </c>
      <c r="C332" s="17" t="s">
        <v>7</v>
      </c>
      <c r="D332" s="17" t="s">
        <v>1564</v>
      </c>
      <c r="E332" s="21" t="s">
        <v>1054</v>
      </c>
      <c r="F332" s="17" t="s">
        <v>1055</v>
      </c>
      <c r="G332" s="17" t="s">
        <v>234</v>
      </c>
      <c r="H332" s="8" t="s">
        <v>1522</v>
      </c>
    </row>
    <row r="333" spans="1:8" x14ac:dyDescent="0.25">
      <c r="A333" s="2">
        <v>45.799500000000002</v>
      </c>
      <c r="B333" s="2">
        <v>-119.3648</v>
      </c>
      <c r="C333" s="17" t="s">
        <v>7</v>
      </c>
      <c r="D333" s="17" t="s">
        <v>1565</v>
      </c>
      <c r="E333" s="21" t="s">
        <v>1056</v>
      </c>
      <c r="F333" s="17" t="s">
        <v>1057</v>
      </c>
      <c r="G333" s="17" t="s">
        <v>234</v>
      </c>
      <c r="H333" s="17" t="s">
        <v>1522</v>
      </c>
    </row>
    <row r="334" spans="1:8" x14ac:dyDescent="0.25">
      <c r="A334" s="2">
        <v>45.663800000000002</v>
      </c>
      <c r="B334" s="2">
        <v>-118.86279999999999</v>
      </c>
      <c r="C334" s="17" t="s">
        <v>7</v>
      </c>
      <c r="D334" s="17" t="s">
        <v>1059</v>
      </c>
      <c r="E334" s="21" t="s">
        <v>1058</v>
      </c>
      <c r="F334" s="17" t="s">
        <v>1060</v>
      </c>
      <c r="G334" s="17" t="s">
        <v>35</v>
      </c>
      <c r="H334" s="17" t="s">
        <v>1522</v>
      </c>
    </row>
    <row r="335" spans="1:8" x14ac:dyDescent="0.25">
      <c r="A335" s="2">
        <v>45.924300000000002</v>
      </c>
      <c r="B335" s="2">
        <v>-119.2717</v>
      </c>
      <c r="C335" s="17" t="s">
        <v>7</v>
      </c>
      <c r="D335" s="17" t="s">
        <v>1062</v>
      </c>
      <c r="E335" s="21" t="s">
        <v>1061</v>
      </c>
      <c r="F335" s="17" t="s">
        <v>1063</v>
      </c>
      <c r="G335" s="17" t="s">
        <v>1064</v>
      </c>
      <c r="H335" s="17" t="s">
        <v>1522</v>
      </c>
    </row>
    <row r="336" spans="1:8" x14ac:dyDescent="0.25">
      <c r="A336" s="2">
        <v>45.901499999999999</v>
      </c>
      <c r="B336" s="2">
        <v>-119.3146</v>
      </c>
      <c r="C336" s="17" t="s">
        <v>7</v>
      </c>
      <c r="D336" s="17" t="s">
        <v>1566</v>
      </c>
      <c r="E336" s="21" t="s">
        <v>1065</v>
      </c>
      <c r="F336" s="17" t="s">
        <v>1066</v>
      </c>
      <c r="G336" s="17" t="s">
        <v>234</v>
      </c>
      <c r="H336" s="17" t="s">
        <v>1522</v>
      </c>
    </row>
    <row r="337" spans="1:8" x14ac:dyDescent="0.25">
      <c r="A337" s="2">
        <v>45.808300000000003</v>
      </c>
      <c r="B337" s="2">
        <v>-119.36620000000001</v>
      </c>
      <c r="C337" s="17" t="s">
        <v>7</v>
      </c>
      <c r="D337" s="17" t="s">
        <v>663</v>
      </c>
      <c r="E337" s="21" t="s">
        <v>1067</v>
      </c>
      <c r="F337" s="17" t="s">
        <v>1068</v>
      </c>
      <c r="G337" s="17" t="s">
        <v>1069</v>
      </c>
      <c r="H337" s="17" t="s">
        <v>1522</v>
      </c>
    </row>
    <row r="338" spans="1:8" x14ac:dyDescent="0.25">
      <c r="A338" s="2">
        <v>45.932400000000001</v>
      </c>
      <c r="B338" s="2">
        <v>-118.35769999999999</v>
      </c>
      <c r="C338" s="17" t="s">
        <v>88</v>
      </c>
      <c r="D338" s="17" t="s">
        <v>12</v>
      </c>
      <c r="E338" s="21" t="s">
        <v>1070</v>
      </c>
      <c r="F338" s="17" t="s">
        <v>1071</v>
      </c>
      <c r="G338" s="17" t="s">
        <v>14</v>
      </c>
      <c r="H338" s="8" t="s">
        <v>1315</v>
      </c>
    </row>
    <row r="339" spans="1:8" x14ac:dyDescent="0.25">
      <c r="A339" s="2">
        <v>45.619</v>
      </c>
      <c r="B339" s="2">
        <v>-119.6016</v>
      </c>
      <c r="C339" s="17" t="s">
        <v>88</v>
      </c>
      <c r="D339" s="17" t="s">
        <v>264</v>
      </c>
      <c r="E339" s="21" t="s">
        <v>1072</v>
      </c>
      <c r="F339" s="17" t="s">
        <v>1073</v>
      </c>
      <c r="G339" s="17" t="s">
        <v>14</v>
      </c>
      <c r="H339" s="8" t="s">
        <v>1316</v>
      </c>
    </row>
    <row r="340" spans="1:8" x14ac:dyDescent="0.25">
      <c r="A340" s="2">
        <v>45.828499999999998</v>
      </c>
      <c r="B340" s="2">
        <v>-119.1384</v>
      </c>
      <c r="C340" s="17" t="s">
        <v>7</v>
      </c>
      <c r="D340" s="17" t="s">
        <v>264</v>
      </c>
      <c r="E340" s="21" t="s">
        <v>1074</v>
      </c>
      <c r="F340" s="17" t="s">
        <v>1075</v>
      </c>
      <c r="G340" s="17" t="s">
        <v>14</v>
      </c>
      <c r="H340" s="17" t="s">
        <v>1522</v>
      </c>
    </row>
    <row r="341" spans="1:8" x14ac:dyDescent="0.25">
      <c r="A341" s="2">
        <v>45.921100000000003</v>
      </c>
      <c r="B341" s="2">
        <v>-119.2414</v>
      </c>
      <c r="C341" s="17" t="s">
        <v>88</v>
      </c>
      <c r="D341" s="17" t="s">
        <v>1567</v>
      </c>
      <c r="E341" s="21" t="s">
        <v>1076</v>
      </c>
      <c r="F341" s="17" t="s">
        <v>1077</v>
      </c>
      <c r="G341" s="17" t="s">
        <v>234</v>
      </c>
      <c r="H341" s="8" t="s">
        <v>1317</v>
      </c>
    </row>
    <row r="342" spans="1:8" x14ac:dyDescent="0.25">
      <c r="A342" s="2">
        <v>45.490400000000001</v>
      </c>
      <c r="B342" s="2">
        <v>-118.417</v>
      </c>
      <c r="C342" s="17" t="s">
        <v>7</v>
      </c>
      <c r="D342" s="17" t="s">
        <v>12</v>
      </c>
      <c r="E342" s="21" t="s">
        <v>1078</v>
      </c>
      <c r="F342" s="17" t="s">
        <v>1079</v>
      </c>
      <c r="G342" s="17" t="s">
        <v>135</v>
      </c>
      <c r="H342" s="17" t="s">
        <v>1522</v>
      </c>
    </row>
    <row r="343" spans="1:8" x14ac:dyDescent="0.25">
      <c r="A343" s="2">
        <v>45.804099999999998</v>
      </c>
      <c r="B343" s="2">
        <v>-119.3704</v>
      </c>
      <c r="C343" s="17" t="s">
        <v>7</v>
      </c>
      <c r="D343" s="17" t="s">
        <v>1081</v>
      </c>
      <c r="E343" s="21" t="s">
        <v>1080</v>
      </c>
      <c r="F343" s="17" t="s">
        <v>1082</v>
      </c>
      <c r="G343" s="17" t="s">
        <v>27</v>
      </c>
      <c r="H343" s="17" t="s">
        <v>1522</v>
      </c>
    </row>
    <row r="344" spans="1:8" x14ac:dyDescent="0.25">
      <c r="A344" s="2">
        <v>45.793399999999998</v>
      </c>
      <c r="B344" s="2">
        <v>-119.313</v>
      </c>
      <c r="C344" s="17" t="s">
        <v>7</v>
      </c>
      <c r="D344" s="17" t="s">
        <v>1084</v>
      </c>
      <c r="E344" s="21" t="s">
        <v>1083</v>
      </c>
      <c r="F344" s="17" t="s">
        <v>1085</v>
      </c>
      <c r="G344" s="17" t="s">
        <v>27</v>
      </c>
      <c r="H344" s="17" t="s">
        <v>1522</v>
      </c>
    </row>
    <row r="345" spans="1:8" x14ac:dyDescent="0.25">
      <c r="A345" s="2">
        <v>45.889899999999997</v>
      </c>
      <c r="B345" s="2">
        <v>-119.3437</v>
      </c>
      <c r="C345" s="17" t="s">
        <v>88</v>
      </c>
      <c r="D345" s="17" t="s">
        <v>1550</v>
      </c>
      <c r="E345" s="21" t="s">
        <v>1449</v>
      </c>
      <c r="F345" s="17" t="s">
        <v>1450</v>
      </c>
      <c r="G345" s="17" t="s">
        <v>234</v>
      </c>
      <c r="H345" s="17" t="s">
        <v>1521</v>
      </c>
    </row>
    <row r="346" spans="1:8" x14ac:dyDescent="0.25">
      <c r="A346" s="2">
        <v>45.816600000000001</v>
      </c>
      <c r="B346" s="2">
        <v>-119.27509999999999</v>
      </c>
      <c r="C346" s="17" t="s">
        <v>88</v>
      </c>
      <c r="D346" s="17" t="s">
        <v>1549</v>
      </c>
      <c r="E346" s="21" t="s">
        <v>1086</v>
      </c>
      <c r="F346" s="17" t="s">
        <v>1087</v>
      </c>
      <c r="G346" s="17" t="s">
        <v>234</v>
      </c>
      <c r="H346" s="8" t="s">
        <v>1088</v>
      </c>
    </row>
    <row r="347" spans="1:8" x14ac:dyDescent="0.25">
      <c r="A347" s="15">
        <v>45.809559999999998</v>
      </c>
      <c r="B347" s="15">
        <v>-119.27719999999999</v>
      </c>
      <c r="C347" s="17" t="s">
        <v>88</v>
      </c>
      <c r="D347" s="17" t="s">
        <v>1548</v>
      </c>
      <c r="E347" s="21" t="s">
        <v>1525</v>
      </c>
      <c r="F347" s="17" t="s">
        <v>1551</v>
      </c>
      <c r="G347" s="17" t="s">
        <v>234</v>
      </c>
    </row>
    <row r="348" spans="1:8" x14ac:dyDescent="0.25">
      <c r="A348" s="2">
        <v>45.817300000000003</v>
      </c>
      <c r="B348" s="2">
        <v>-119.2753</v>
      </c>
      <c r="C348" s="17" t="s">
        <v>7</v>
      </c>
      <c r="D348" s="17" t="s">
        <v>1090</v>
      </c>
      <c r="E348" s="21" t="s">
        <v>1089</v>
      </c>
      <c r="F348" s="17" t="s">
        <v>1091</v>
      </c>
      <c r="G348" s="17" t="s">
        <v>695</v>
      </c>
      <c r="H348" s="17" t="s">
        <v>1522</v>
      </c>
    </row>
    <row r="349" spans="1:8" x14ac:dyDescent="0.25">
      <c r="A349" s="2">
        <v>45.3491</v>
      </c>
      <c r="B349" s="2">
        <v>-118.027</v>
      </c>
      <c r="C349" s="17" t="s">
        <v>7</v>
      </c>
      <c r="D349" s="17" t="s">
        <v>1048</v>
      </c>
      <c r="E349" s="21" t="s">
        <v>1092</v>
      </c>
      <c r="F349" s="17" t="s">
        <v>1093</v>
      </c>
      <c r="G349" s="17" t="s">
        <v>426</v>
      </c>
      <c r="H349" s="17" t="s">
        <v>1522</v>
      </c>
    </row>
    <row r="350" spans="1:8" x14ac:dyDescent="0.25">
      <c r="A350" s="2">
        <v>45.564100000000003</v>
      </c>
      <c r="B350" s="2">
        <v>-117.9353</v>
      </c>
      <c r="C350" s="17" t="s">
        <v>7</v>
      </c>
      <c r="D350" s="17" t="s">
        <v>354</v>
      </c>
      <c r="E350" s="21" t="s">
        <v>1094</v>
      </c>
      <c r="F350" s="17" t="s">
        <v>1095</v>
      </c>
      <c r="G350" s="17" t="s">
        <v>241</v>
      </c>
      <c r="H350" s="17" t="s">
        <v>1522</v>
      </c>
    </row>
    <row r="351" spans="1:8" x14ac:dyDescent="0.25">
      <c r="A351" s="2">
        <v>45.33</v>
      </c>
      <c r="B351" s="2">
        <v>-118.08</v>
      </c>
      <c r="C351" s="17" t="s">
        <v>7</v>
      </c>
      <c r="D351" s="17" t="s">
        <v>1097</v>
      </c>
      <c r="E351" s="21" t="s">
        <v>1096</v>
      </c>
      <c r="F351" s="17" t="s">
        <v>1098</v>
      </c>
      <c r="G351" s="17" t="s">
        <v>35</v>
      </c>
      <c r="H351" s="17" t="s">
        <v>1522</v>
      </c>
    </row>
    <row r="352" spans="1:8" x14ac:dyDescent="0.25">
      <c r="A352" s="2">
        <v>45.349299999999999</v>
      </c>
      <c r="B352" s="2">
        <v>-118.0304</v>
      </c>
      <c r="C352" s="17" t="s">
        <v>7</v>
      </c>
      <c r="D352" s="17" t="s">
        <v>776</v>
      </c>
      <c r="E352" s="21" t="s">
        <v>1099</v>
      </c>
      <c r="F352" s="17" t="s">
        <v>1100</v>
      </c>
      <c r="G352" s="17" t="s">
        <v>597</v>
      </c>
      <c r="H352" s="17" t="s">
        <v>1522</v>
      </c>
    </row>
    <row r="353" spans="1:8" x14ac:dyDescent="0.25">
      <c r="A353" s="2">
        <v>45.6205</v>
      </c>
      <c r="B353" s="2">
        <v>-121.20610000000001</v>
      </c>
      <c r="C353" s="17" t="s">
        <v>7</v>
      </c>
      <c r="D353" s="17" t="s">
        <v>1102</v>
      </c>
      <c r="E353" s="21" t="s">
        <v>1101</v>
      </c>
      <c r="F353" s="17" t="s">
        <v>1103</v>
      </c>
      <c r="G353" s="17" t="s">
        <v>1104</v>
      </c>
      <c r="H353" s="17" t="s">
        <v>1522</v>
      </c>
    </row>
    <row r="354" spans="1:8" x14ac:dyDescent="0.25">
      <c r="A354" s="2">
        <v>45.598500000000001</v>
      </c>
      <c r="B354" s="2">
        <v>-121.1511</v>
      </c>
      <c r="C354" s="17" t="s">
        <v>20</v>
      </c>
      <c r="D354" s="17" t="s">
        <v>1106</v>
      </c>
      <c r="E354" s="21" t="s">
        <v>1105</v>
      </c>
      <c r="F354" s="17" t="s">
        <v>1107</v>
      </c>
      <c r="G354" s="17" t="s">
        <v>1108</v>
      </c>
      <c r="H354" s="8" t="s">
        <v>1109</v>
      </c>
    </row>
    <row r="355" spans="1:8" x14ac:dyDescent="0.25">
      <c r="A355" s="2">
        <v>45.565800000000003</v>
      </c>
      <c r="B355" s="2">
        <v>-121.13720000000001</v>
      </c>
      <c r="C355" s="17" t="s">
        <v>7</v>
      </c>
      <c r="D355" s="17" t="s">
        <v>1111</v>
      </c>
      <c r="E355" s="21" t="s">
        <v>1110</v>
      </c>
      <c r="F355" s="17" t="s">
        <v>1112</v>
      </c>
      <c r="G355" s="17" t="s">
        <v>39</v>
      </c>
      <c r="H355" s="17" t="s">
        <v>1522</v>
      </c>
    </row>
    <row r="356" spans="1:8" x14ac:dyDescent="0.25">
      <c r="A356" s="2">
        <v>45.632100000000001</v>
      </c>
      <c r="B356" s="2">
        <v>-121.2026</v>
      </c>
      <c r="C356" s="17" t="s">
        <v>7</v>
      </c>
      <c r="D356" s="17" t="s">
        <v>1114</v>
      </c>
      <c r="E356" s="21" t="s">
        <v>1113</v>
      </c>
      <c r="F356" s="17" t="s">
        <v>1115</v>
      </c>
      <c r="G356" s="17" t="s">
        <v>234</v>
      </c>
      <c r="H356" s="17" t="s">
        <v>1522</v>
      </c>
    </row>
    <row r="357" spans="1:8" x14ac:dyDescent="0.25">
      <c r="A357" s="2">
        <v>45.638100000000001</v>
      </c>
      <c r="B357" s="2">
        <v>-121.2026</v>
      </c>
      <c r="C357" s="17" t="s">
        <v>7</v>
      </c>
      <c r="D357" s="17" t="s">
        <v>1117</v>
      </c>
      <c r="E357" s="21" t="s">
        <v>1116</v>
      </c>
      <c r="F357" s="17" t="s">
        <v>1118</v>
      </c>
      <c r="G357" s="17" t="s">
        <v>234</v>
      </c>
      <c r="H357" s="17" t="s">
        <v>1522</v>
      </c>
    </row>
    <row r="358" spans="1:8" x14ac:dyDescent="0.25">
      <c r="A358" s="2">
        <v>45.625</v>
      </c>
      <c r="B358" s="2">
        <v>-121.2069</v>
      </c>
      <c r="C358" s="17" t="s">
        <v>7</v>
      </c>
      <c r="D358" s="17" t="s">
        <v>1114</v>
      </c>
      <c r="E358" s="21" t="s">
        <v>1119</v>
      </c>
      <c r="F358" s="17" t="s">
        <v>1120</v>
      </c>
      <c r="G358" s="17" t="s">
        <v>234</v>
      </c>
      <c r="H358" s="17" t="s">
        <v>1522</v>
      </c>
    </row>
    <row r="359" spans="1:8" x14ac:dyDescent="0.25">
      <c r="A359" s="2">
        <v>45.493000000000002</v>
      </c>
      <c r="B359" s="2">
        <v>-122.97</v>
      </c>
      <c r="C359" s="17" t="s">
        <v>7</v>
      </c>
      <c r="D359" s="17" t="s">
        <v>1122</v>
      </c>
      <c r="E359" s="21" t="s">
        <v>1121</v>
      </c>
      <c r="F359" s="17" t="s">
        <v>1123</v>
      </c>
      <c r="G359" s="17" t="s">
        <v>303</v>
      </c>
      <c r="H359" s="17" t="s">
        <v>1522</v>
      </c>
    </row>
    <row r="360" spans="1:8" x14ac:dyDescent="0.25">
      <c r="A360" s="2">
        <v>45.383899999999997</v>
      </c>
      <c r="B360" s="2">
        <v>-122.7779</v>
      </c>
      <c r="C360" s="17" t="s">
        <v>7</v>
      </c>
      <c r="D360" s="17" t="s">
        <v>1125</v>
      </c>
      <c r="E360" s="21" t="s">
        <v>1124</v>
      </c>
      <c r="F360" s="17" t="s">
        <v>1126</v>
      </c>
      <c r="G360" s="17" t="s">
        <v>938</v>
      </c>
      <c r="H360" s="17" t="s">
        <v>1522</v>
      </c>
    </row>
    <row r="361" spans="1:8" x14ac:dyDescent="0.25">
      <c r="A361" s="2">
        <v>45.417099999999998</v>
      </c>
      <c r="B361" s="2">
        <v>-122.74939999999999</v>
      </c>
      <c r="C361" s="17" t="s">
        <v>7</v>
      </c>
      <c r="D361" s="17" t="s">
        <v>1128</v>
      </c>
      <c r="E361" s="21" t="s">
        <v>1127</v>
      </c>
      <c r="F361" s="17" t="s">
        <v>1129</v>
      </c>
      <c r="G361" s="17" t="s">
        <v>1130</v>
      </c>
      <c r="H361" s="17" t="s">
        <v>1522</v>
      </c>
    </row>
    <row r="362" spans="1:8" x14ac:dyDescent="0.25">
      <c r="A362" s="2">
        <v>45.4801</v>
      </c>
      <c r="B362" s="2">
        <v>-122.7821</v>
      </c>
      <c r="C362" s="17" t="s">
        <v>7</v>
      </c>
      <c r="D362" s="17" t="s">
        <v>924</v>
      </c>
      <c r="E362" s="21" t="s">
        <v>1131</v>
      </c>
      <c r="F362" s="17" t="s">
        <v>1132</v>
      </c>
      <c r="G362" s="17" t="s">
        <v>1133</v>
      </c>
      <c r="H362" s="17" t="s">
        <v>1522</v>
      </c>
    </row>
    <row r="363" spans="1:8" x14ac:dyDescent="0.25">
      <c r="A363" s="2">
        <v>45.551600000000001</v>
      </c>
      <c r="B363" s="2">
        <v>-122.91970000000001</v>
      </c>
      <c r="C363" s="17" t="s">
        <v>7</v>
      </c>
      <c r="D363" s="17" t="s">
        <v>1135</v>
      </c>
      <c r="E363" s="21" t="s">
        <v>1134</v>
      </c>
      <c r="F363" s="17" t="s">
        <v>1136</v>
      </c>
      <c r="G363" s="17" t="s">
        <v>718</v>
      </c>
      <c r="H363" s="17" t="s">
        <v>1522</v>
      </c>
    </row>
    <row r="364" spans="1:8" x14ac:dyDescent="0.25">
      <c r="A364" s="2">
        <v>45.546700000000001</v>
      </c>
      <c r="B364" s="2">
        <v>-122.9327</v>
      </c>
      <c r="C364" s="17" t="s">
        <v>7</v>
      </c>
      <c r="D364" s="17" t="s">
        <v>1138</v>
      </c>
      <c r="E364" s="21" t="s">
        <v>1137</v>
      </c>
      <c r="F364" s="17" t="s">
        <v>1139</v>
      </c>
      <c r="G364" s="17" t="s">
        <v>387</v>
      </c>
      <c r="H364" s="17" t="s">
        <v>1522</v>
      </c>
    </row>
    <row r="365" spans="1:8" x14ac:dyDescent="0.25">
      <c r="A365" s="2">
        <v>45.5413</v>
      </c>
      <c r="B365" s="2">
        <v>-122.9374</v>
      </c>
      <c r="C365" s="17" t="s">
        <v>7</v>
      </c>
      <c r="D365" s="17" t="s">
        <v>1141</v>
      </c>
      <c r="E365" s="21" t="s">
        <v>1140</v>
      </c>
      <c r="F365" s="17" t="s">
        <v>1142</v>
      </c>
      <c r="G365" s="17" t="s">
        <v>718</v>
      </c>
      <c r="H365" s="17" t="s">
        <v>1522</v>
      </c>
    </row>
    <row r="366" spans="1:8" x14ac:dyDescent="0.25">
      <c r="A366" s="2">
        <v>45.557000000000002</v>
      </c>
      <c r="B366" s="2">
        <v>-122.9224</v>
      </c>
      <c r="C366" s="17" t="s">
        <v>7</v>
      </c>
      <c r="D366" s="17" t="s">
        <v>1144</v>
      </c>
      <c r="E366" s="21" t="s">
        <v>1143</v>
      </c>
      <c r="F366" s="17" t="s">
        <v>1145</v>
      </c>
      <c r="G366" s="17" t="s">
        <v>1146</v>
      </c>
      <c r="H366" s="17" t="s">
        <v>1522</v>
      </c>
    </row>
    <row r="367" spans="1:8" x14ac:dyDescent="0.25">
      <c r="A367" s="2">
        <v>45.387700000000002</v>
      </c>
      <c r="B367" s="2">
        <v>-122.78959999999999</v>
      </c>
      <c r="C367" s="17" t="s">
        <v>7</v>
      </c>
      <c r="D367" s="17" t="s">
        <v>1148</v>
      </c>
      <c r="E367" s="21" t="s">
        <v>1147</v>
      </c>
      <c r="F367" s="17" t="s">
        <v>1149</v>
      </c>
      <c r="G367" s="17" t="s">
        <v>1150</v>
      </c>
      <c r="H367" s="17" t="s">
        <v>1522</v>
      </c>
    </row>
    <row r="368" spans="1:8" x14ac:dyDescent="0.25">
      <c r="A368" s="2">
        <v>45.526400000000002</v>
      </c>
      <c r="B368" s="2">
        <v>-122.9293</v>
      </c>
      <c r="C368" s="17" t="s">
        <v>7</v>
      </c>
      <c r="D368" s="17" t="s">
        <v>1152</v>
      </c>
      <c r="E368" s="21" t="s">
        <v>1151</v>
      </c>
      <c r="F368" s="17" t="s">
        <v>1153</v>
      </c>
      <c r="G368" s="17" t="s">
        <v>1154</v>
      </c>
      <c r="H368" s="17" t="s">
        <v>1522</v>
      </c>
    </row>
    <row r="369" spans="1:8" x14ac:dyDescent="0.25">
      <c r="A369" s="2">
        <v>45.376100000000001</v>
      </c>
      <c r="B369" s="2">
        <v>-122.7861</v>
      </c>
      <c r="C369" s="17" t="s">
        <v>7</v>
      </c>
      <c r="D369" s="17" t="s">
        <v>1156</v>
      </c>
      <c r="E369" s="21" t="s">
        <v>1155</v>
      </c>
      <c r="F369" s="17" t="s">
        <v>1157</v>
      </c>
      <c r="G369" s="17" t="s">
        <v>1158</v>
      </c>
      <c r="H369" s="17" t="s">
        <v>1522</v>
      </c>
    </row>
    <row r="370" spans="1:8" x14ac:dyDescent="0.25">
      <c r="A370" s="2">
        <v>45.379199999999997</v>
      </c>
      <c r="B370" s="2">
        <v>-122.7724</v>
      </c>
      <c r="C370" s="17" t="s">
        <v>7</v>
      </c>
      <c r="D370" s="17" t="s">
        <v>1160</v>
      </c>
      <c r="E370" s="21" t="s">
        <v>1159</v>
      </c>
      <c r="F370" s="17" t="s">
        <v>1161</v>
      </c>
      <c r="G370" s="17" t="s">
        <v>1162</v>
      </c>
      <c r="H370" s="17" t="s">
        <v>1522</v>
      </c>
    </row>
    <row r="371" spans="1:8" x14ac:dyDescent="0.25">
      <c r="A371" s="2">
        <v>45.366500000000002</v>
      </c>
      <c r="B371" s="2">
        <v>-122.7974</v>
      </c>
      <c r="C371" s="17" t="s">
        <v>7</v>
      </c>
      <c r="D371" s="17" t="s">
        <v>1164</v>
      </c>
      <c r="E371" s="21" t="s">
        <v>1163</v>
      </c>
      <c r="F371" s="17" t="s">
        <v>1165</v>
      </c>
      <c r="G371" s="17" t="s">
        <v>47</v>
      </c>
      <c r="H371" s="17" t="s">
        <v>1522</v>
      </c>
    </row>
    <row r="372" spans="1:8" x14ac:dyDescent="0.25">
      <c r="A372" s="2">
        <v>45.546300000000002</v>
      </c>
      <c r="B372" s="2">
        <v>-122.8895</v>
      </c>
      <c r="C372" s="17" t="s">
        <v>7</v>
      </c>
      <c r="D372" s="17" t="s">
        <v>1167</v>
      </c>
      <c r="E372" s="21" t="s">
        <v>1166</v>
      </c>
      <c r="F372" s="17" t="s">
        <v>1168</v>
      </c>
      <c r="G372" s="17" t="s">
        <v>1169</v>
      </c>
      <c r="H372" s="17" t="s">
        <v>1522</v>
      </c>
    </row>
    <row r="373" spans="1:8" x14ac:dyDescent="0.25">
      <c r="A373" s="2">
        <v>45.371600000000001</v>
      </c>
      <c r="B373" s="2">
        <v>-122.78789999999999</v>
      </c>
      <c r="C373" s="17" t="s">
        <v>7</v>
      </c>
      <c r="D373" s="17" t="s">
        <v>81</v>
      </c>
      <c r="E373" s="21" t="s">
        <v>1170</v>
      </c>
      <c r="F373" s="17" t="s">
        <v>1171</v>
      </c>
      <c r="G373" s="17" t="s">
        <v>27</v>
      </c>
      <c r="H373" s="17" t="s">
        <v>1522</v>
      </c>
    </row>
    <row r="374" spans="1:8" x14ac:dyDescent="0.25">
      <c r="A374" s="2">
        <v>45.564799999999998</v>
      </c>
      <c r="B374" s="2">
        <v>-122.8986</v>
      </c>
      <c r="C374" s="17" t="s">
        <v>7</v>
      </c>
      <c r="D374" s="17" t="s">
        <v>1173</v>
      </c>
      <c r="E374" s="21" t="s">
        <v>1172</v>
      </c>
      <c r="F374" s="17" t="s">
        <v>1174</v>
      </c>
      <c r="G374" s="17" t="s">
        <v>938</v>
      </c>
      <c r="H374" s="17" t="s">
        <v>1522</v>
      </c>
    </row>
    <row r="375" spans="1:8" x14ac:dyDescent="0.25">
      <c r="A375" s="2">
        <v>45.549399999999999</v>
      </c>
      <c r="B375" s="2">
        <v>-122.92789999999999</v>
      </c>
      <c r="C375" s="17" t="s">
        <v>7</v>
      </c>
      <c r="D375" s="17" t="s">
        <v>1176</v>
      </c>
      <c r="E375" s="21" t="s">
        <v>1175</v>
      </c>
      <c r="F375" s="17" t="s">
        <v>1177</v>
      </c>
      <c r="G375" s="17" t="s">
        <v>234</v>
      </c>
      <c r="H375" s="17" t="s">
        <v>1522</v>
      </c>
    </row>
    <row r="376" spans="1:8" x14ac:dyDescent="0.25">
      <c r="A376" s="2">
        <v>45.378900000000002</v>
      </c>
      <c r="B376" s="2">
        <v>-122.8034</v>
      </c>
      <c r="C376" s="17" t="s">
        <v>7</v>
      </c>
      <c r="D376" s="17" t="s">
        <v>1179</v>
      </c>
      <c r="E376" s="21" t="s">
        <v>1178</v>
      </c>
      <c r="F376" s="17" t="s">
        <v>1180</v>
      </c>
      <c r="G376" s="17" t="s">
        <v>1181</v>
      </c>
      <c r="H376" s="17" t="s">
        <v>1522</v>
      </c>
    </row>
    <row r="377" spans="1:8" x14ac:dyDescent="0.25">
      <c r="A377" s="2">
        <v>45.5473</v>
      </c>
      <c r="B377" s="2">
        <v>-122.898</v>
      </c>
      <c r="C377" s="17" t="s">
        <v>7</v>
      </c>
      <c r="D377" s="17" t="s">
        <v>1183</v>
      </c>
      <c r="E377" s="21" t="s">
        <v>1182</v>
      </c>
      <c r="F377" s="17" t="s">
        <v>1184</v>
      </c>
      <c r="G377" s="17" t="s">
        <v>234</v>
      </c>
      <c r="H377" s="17" t="s">
        <v>1522</v>
      </c>
    </row>
    <row r="378" spans="1:8" x14ac:dyDescent="0.25">
      <c r="A378" s="2">
        <v>45.569299999999998</v>
      </c>
      <c r="B378" s="2">
        <v>-122.9188</v>
      </c>
      <c r="C378" s="17" t="s">
        <v>88</v>
      </c>
      <c r="D378" s="17" t="s">
        <v>1186</v>
      </c>
      <c r="E378" s="21" t="s">
        <v>1185</v>
      </c>
      <c r="F378" s="17" t="s">
        <v>1187</v>
      </c>
      <c r="G378" s="17" t="s">
        <v>234</v>
      </c>
      <c r="H378" s="8" t="s">
        <v>1318</v>
      </c>
    </row>
    <row r="379" spans="1:8" x14ac:dyDescent="0.25">
      <c r="A379" s="2">
        <v>45.557099999999998</v>
      </c>
      <c r="B379" s="2">
        <v>-122.9272</v>
      </c>
      <c r="C379" s="17" t="s">
        <v>88</v>
      </c>
      <c r="D379" s="17" t="s">
        <v>1189</v>
      </c>
      <c r="E379" s="21" t="s">
        <v>1188</v>
      </c>
      <c r="F379" s="17" t="s">
        <v>1190</v>
      </c>
      <c r="G379" s="17" t="s">
        <v>234</v>
      </c>
      <c r="H379" s="18" t="s">
        <v>1191</v>
      </c>
    </row>
    <row r="380" spans="1:8" x14ac:dyDescent="0.25">
      <c r="A380" s="2">
        <v>45.568100000000001</v>
      </c>
      <c r="B380" s="2">
        <v>-122.9028</v>
      </c>
      <c r="C380" s="17" t="s">
        <v>88</v>
      </c>
      <c r="D380" s="17" t="s">
        <v>1193</v>
      </c>
      <c r="E380" s="21" t="s">
        <v>1192</v>
      </c>
      <c r="F380" s="17" t="s">
        <v>1194</v>
      </c>
      <c r="G380" s="17" t="s">
        <v>234</v>
      </c>
      <c r="H380" s="8" t="s">
        <v>1195</v>
      </c>
    </row>
    <row r="381" spans="1:8" x14ac:dyDescent="0.25">
      <c r="A381" s="14">
        <v>45.549900000000001</v>
      </c>
      <c r="B381" s="14">
        <v>-122.9374</v>
      </c>
      <c r="C381" s="17" t="s">
        <v>88</v>
      </c>
      <c r="D381" s="17" t="s">
        <v>1197</v>
      </c>
      <c r="E381" s="21" t="s">
        <v>1196</v>
      </c>
      <c r="F381" s="17" t="s">
        <v>1198</v>
      </c>
      <c r="G381" s="17" t="s">
        <v>234</v>
      </c>
      <c r="H381" s="8" t="s">
        <v>1319</v>
      </c>
    </row>
    <row r="382" spans="1:8" x14ac:dyDescent="0.25">
      <c r="A382" s="14">
        <v>45.564900000000002</v>
      </c>
      <c r="B382" s="14">
        <v>-122.90560000000001</v>
      </c>
      <c r="C382" s="17" t="s">
        <v>88</v>
      </c>
      <c r="D382" s="17" t="s">
        <v>1200</v>
      </c>
      <c r="E382" s="21" t="s">
        <v>1199</v>
      </c>
      <c r="F382" s="17" t="s">
        <v>1201</v>
      </c>
      <c r="G382" s="17" t="s">
        <v>938</v>
      </c>
      <c r="H382" s="8" t="s">
        <v>1320</v>
      </c>
    </row>
    <row r="383" spans="1:8" x14ac:dyDescent="0.25">
      <c r="A383" s="2">
        <v>45.5578</v>
      </c>
      <c r="B383" s="2">
        <v>-122.9171</v>
      </c>
      <c r="C383" s="17" t="s">
        <v>7</v>
      </c>
      <c r="D383" s="17" t="s">
        <v>1203</v>
      </c>
      <c r="E383" s="21" t="s">
        <v>1202</v>
      </c>
      <c r="F383" s="17" t="s">
        <v>1204</v>
      </c>
      <c r="G383" s="17" t="s">
        <v>27</v>
      </c>
      <c r="H383" s="17" t="s">
        <v>1522</v>
      </c>
    </row>
    <row r="384" spans="1:8" x14ac:dyDescent="0.25">
      <c r="A384" s="2">
        <v>45.530999999999999</v>
      </c>
      <c r="B384" s="2">
        <v>-122.8862</v>
      </c>
      <c r="C384" s="17" t="s">
        <v>88</v>
      </c>
      <c r="D384" s="17" t="s">
        <v>1206</v>
      </c>
      <c r="E384" s="21" t="s">
        <v>1205</v>
      </c>
      <c r="F384" s="17" t="s">
        <v>1207</v>
      </c>
      <c r="G384" s="17" t="s">
        <v>191</v>
      </c>
      <c r="H384" s="8" t="s">
        <v>1208</v>
      </c>
    </row>
    <row r="385" spans="1:8" x14ac:dyDescent="0.25">
      <c r="A385" s="2">
        <v>45.560099999999998</v>
      </c>
      <c r="B385" s="2">
        <v>-122.93819999999999</v>
      </c>
      <c r="C385" s="17" t="s">
        <v>88</v>
      </c>
      <c r="D385" s="17" t="s">
        <v>1210</v>
      </c>
      <c r="E385" s="21" t="s">
        <v>1209</v>
      </c>
      <c r="F385" s="17" t="s">
        <v>1211</v>
      </c>
      <c r="G385" s="17" t="s">
        <v>234</v>
      </c>
      <c r="H385" s="8" t="s">
        <v>1212</v>
      </c>
    </row>
    <row r="386" spans="1:8" x14ac:dyDescent="0.25">
      <c r="A386" s="2">
        <v>45.551099999999998</v>
      </c>
      <c r="B386" s="2">
        <v>-122.9367</v>
      </c>
      <c r="C386" s="17" t="s">
        <v>88</v>
      </c>
      <c r="D386" s="17" t="s">
        <v>1214</v>
      </c>
      <c r="E386" s="21" t="s">
        <v>1213</v>
      </c>
      <c r="F386" s="17" t="s">
        <v>1215</v>
      </c>
      <c r="G386" s="17" t="s">
        <v>234</v>
      </c>
      <c r="H386" s="8" t="s">
        <v>1216</v>
      </c>
    </row>
    <row r="387" spans="1:8" x14ac:dyDescent="0.25">
      <c r="A387" s="2">
        <v>45.555500000000002</v>
      </c>
      <c r="B387" s="2">
        <v>-122.93980000000001</v>
      </c>
      <c r="C387" s="17" t="s">
        <v>88</v>
      </c>
      <c r="D387" s="17" t="s">
        <v>1333</v>
      </c>
      <c r="E387" s="21" t="s">
        <v>1332</v>
      </c>
      <c r="F387" s="17" t="s">
        <v>1334</v>
      </c>
      <c r="G387" s="17" t="s">
        <v>234</v>
      </c>
      <c r="H387" s="8" t="s">
        <v>1212</v>
      </c>
    </row>
    <row r="388" spans="1:8" x14ac:dyDescent="0.25">
      <c r="A388" s="2">
        <v>45.63</v>
      </c>
      <c r="B388" s="2">
        <v>-122.9667</v>
      </c>
      <c r="C388" s="17" t="s">
        <v>88</v>
      </c>
      <c r="D388" s="17" t="s">
        <v>1336</v>
      </c>
      <c r="E388" s="21" t="s">
        <v>1335</v>
      </c>
      <c r="F388" s="17" t="s">
        <v>1337</v>
      </c>
      <c r="G388" s="17" t="s">
        <v>35</v>
      </c>
      <c r="H388" s="8" t="s">
        <v>1340</v>
      </c>
    </row>
    <row r="389" spans="1:8" x14ac:dyDescent="0.25">
      <c r="A389" s="13">
        <v>45.554400000000001</v>
      </c>
      <c r="B389" s="13">
        <v>-122.914</v>
      </c>
      <c r="C389" s="17" t="s">
        <v>88</v>
      </c>
      <c r="D389" s="17" t="s">
        <v>1503</v>
      </c>
      <c r="E389" s="21" t="s">
        <v>1491</v>
      </c>
      <c r="F389" s="17" t="s">
        <v>1504</v>
      </c>
      <c r="G389" s="17" t="s">
        <v>234</v>
      </c>
      <c r="H389" s="8"/>
    </row>
    <row r="390" spans="1:8" x14ac:dyDescent="0.25">
      <c r="A390" s="13">
        <v>45.453800000000001</v>
      </c>
      <c r="B390" s="13">
        <v>-122.7911</v>
      </c>
      <c r="C390" s="17" t="s">
        <v>88</v>
      </c>
      <c r="D390" s="17" t="s">
        <v>1486</v>
      </c>
      <c r="E390" s="21" t="s">
        <v>1485</v>
      </c>
      <c r="F390" s="17" t="s">
        <v>1505</v>
      </c>
      <c r="G390" s="17" t="s">
        <v>718</v>
      </c>
      <c r="H390" s="8" t="s">
        <v>1508</v>
      </c>
    </row>
    <row r="391" spans="1:8" x14ac:dyDescent="0.25">
      <c r="A391" s="2">
        <v>45.551600000000001</v>
      </c>
      <c r="B391" s="2">
        <v>-122.9479</v>
      </c>
      <c r="C391" s="17" t="s">
        <v>88</v>
      </c>
      <c r="D391" s="17" t="s">
        <v>1463</v>
      </c>
      <c r="E391" s="21" t="s">
        <v>1464</v>
      </c>
      <c r="F391" s="17" t="s">
        <v>1465</v>
      </c>
      <c r="G391" s="17" t="s">
        <v>234</v>
      </c>
      <c r="H391" s="8" t="s">
        <v>1519</v>
      </c>
    </row>
    <row r="392" spans="1:8" x14ac:dyDescent="0.25">
      <c r="A392" s="15">
        <v>45.542900000000003</v>
      </c>
      <c r="B392" s="15">
        <v>-122.96169999999999</v>
      </c>
      <c r="C392" s="17" t="s">
        <v>88</v>
      </c>
      <c r="D392" s="17" t="s">
        <v>1568</v>
      </c>
      <c r="E392" s="21" t="s">
        <v>1569</v>
      </c>
      <c r="F392" s="17" t="s">
        <v>1570</v>
      </c>
      <c r="H392" s="8"/>
    </row>
    <row r="393" spans="1:8" x14ac:dyDescent="0.25">
      <c r="A393" s="15">
        <v>45.51484</v>
      </c>
      <c r="B393" s="15">
        <v>-123.078726</v>
      </c>
      <c r="C393" s="17" t="s">
        <v>88</v>
      </c>
      <c r="D393" s="17" t="s">
        <v>1523</v>
      </c>
      <c r="E393" s="21" t="s">
        <v>1524</v>
      </c>
      <c r="F393" s="17" t="s">
        <v>1552</v>
      </c>
      <c r="G393" s="17" t="s">
        <v>234</v>
      </c>
    </row>
    <row r="394" spans="1:8" x14ac:dyDescent="0.25">
      <c r="A394" s="2">
        <v>45.4557</v>
      </c>
      <c r="B394" s="2">
        <v>-122.899</v>
      </c>
      <c r="C394" s="17" t="s">
        <v>7</v>
      </c>
      <c r="D394" s="17" t="s">
        <v>1218</v>
      </c>
      <c r="E394" s="21" t="s">
        <v>1217</v>
      </c>
      <c r="F394" s="17" t="s">
        <v>1219</v>
      </c>
      <c r="G394" s="17" t="s">
        <v>195</v>
      </c>
      <c r="H394" s="17" t="s">
        <v>1522</v>
      </c>
    </row>
    <row r="395" spans="1:8" x14ac:dyDescent="0.25">
      <c r="A395" s="2">
        <v>45.468200000000003</v>
      </c>
      <c r="B395" s="2">
        <v>-123.1897</v>
      </c>
      <c r="C395" s="17" t="s">
        <v>88</v>
      </c>
      <c r="D395" s="17" t="s">
        <v>1221</v>
      </c>
      <c r="E395" s="21" t="s">
        <v>1220</v>
      </c>
      <c r="F395" s="17" t="s">
        <v>1222</v>
      </c>
      <c r="G395" s="17" t="s">
        <v>35</v>
      </c>
      <c r="H395" s="8" t="s">
        <v>1041</v>
      </c>
    </row>
    <row r="396" spans="1:8" x14ac:dyDescent="0.25">
      <c r="A396" s="2">
        <v>45.500599999999999</v>
      </c>
      <c r="B396" s="2">
        <v>-122.9408</v>
      </c>
      <c r="C396" s="17" t="s">
        <v>7</v>
      </c>
      <c r="D396" s="17" t="s">
        <v>1224</v>
      </c>
      <c r="E396" s="21" t="s">
        <v>1223</v>
      </c>
      <c r="F396" s="17" t="s">
        <v>1225</v>
      </c>
      <c r="G396" s="17" t="s">
        <v>1108</v>
      </c>
      <c r="H396" s="17" t="s">
        <v>1522</v>
      </c>
    </row>
    <row r="397" spans="1:8" x14ac:dyDescent="0.25">
      <c r="A397" s="2">
        <v>45.400799999999997</v>
      </c>
      <c r="B397" s="2">
        <v>-122.7619</v>
      </c>
      <c r="C397" s="17" t="s">
        <v>7</v>
      </c>
      <c r="D397" s="17" t="s">
        <v>1227</v>
      </c>
      <c r="E397" s="21" t="s">
        <v>1226</v>
      </c>
      <c r="F397" s="17" t="s">
        <v>1228</v>
      </c>
      <c r="G397" s="17" t="s">
        <v>1229</v>
      </c>
      <c r="H397" s="17" t="s">
        <v>1522</v>
      </c>
    </row>
    <row r="398" spans="1:8" x14ac:dyDescent="0.25">
      <c r="A398" s="2">
        <v>45.499499999999998</v>
      </c>
      <c r="B398" s="2">
        <v>-122.8229</v>
      </c>
      <c r="C398" s="17" t="s">
        <v>7</v>
      </c>
      <c r="D398" s="17" t="s">
        <v>1231</v>
      </c>
      <c r="E398" s="21" t="s">
        <v>1230</v>
      </c>
      <c r="F398" s="17" t="s">
        <v>1232</v>
      </c>
      <c r="G398" s="17" t="s">
        <v>1233</v>
      </c>
      <c r="H398" s="17" t="s">
        <v>1522</v>
      </c>
    </row>
    <row r="399" spans="1:8" x14ac:dyDescent="0.25">
      <c r="A399" s="2">
        <v>45.513399999999997</v>
      </c>
      <c r="B399" s="2">
        <v>-123.0814</v>
      </c>
      <c r="C399" s="17" t="s">
        <v>7</v>
      </c>
      <c r="D399" s="17" t="s">
        <v>1235</v>
      </c>
      <c r="E399" s="21" t="s">
        <v>1234</v>
      </c>
      <c r="F399" s="17" t="s">
        <v>1236</v>
      </c>
      <c r="G399" s="17" t="s">
        <v>1237</v>
      </c>
      <c r="H399" s="17" t="s">
        <v>1522</v>
      </c>
    </row>
    <row r="400" spans="1:8" x14ac:dyDescent="0.25">
      <c r="A400" s="4">
        <v>45.493899999999996</v>
      </c>
      <c r="B400" s="4">
        <v>-122.8845</v>
      </c>
      <c r="C400" s="17" t="s">
        <v>20</v>
      </c>
      <c r="D400" s="17" t="s">
        <v>1239</v>
      </c>
      <c r="E400" s="21" t="s">
        <v>1238</v>
      </c>
      <c r="F400" s="17" t="s">
        <v>1240</v>
      </c>
      <c r="G400" s="17" t="s">
        <v>718</v>
      </c>
      <c r="H400" s="8" t="s">
        <v>1520</v>
      </c>
    </row>
    <row r="401" spans="1:8" x14ac:dyDescent="0.25">
      <c r="A401" s="4">
        <v>45.544400000000003</v>
      </c>
      <c r="B401" s="4">
        <v>-122.9153</v>
      </c>
      <c r="C401" s="17" t="s">
        <v>20</v>
      </c>
      <c r="D401" s="17" t="s">
        <v>1241</v>
      </c>
      <c r="E401" s="21" t="s">
        <v>1238</v>
      </c>
      <c r="F401" s="17" t="s">
        <v>1240</v>
      </c>
      <c r="G401" s="17" t="s">
        <v>718</v>
      </c>
      <c r="H401" s="8" t="s">
        <v>1520</v>
      </c>
    </row>
    <row r="402" spans="1:8" x14ac:dyDescent="0.25">
      <c r="A402" s="2">
        <v>45.365000000000002</v>
      </c>
      <c r="B402" s="2">
        <v>-122.8203</v>
      </c>
      <c r="C402" s="17" t="s">
        <v>7</v>
      </c>
      <c r="D402" s="17" t="s">
        <v>1243</v>
      </c>
      <c r="E402" s="21" t="s">
        <v>1242</v>
      </c>
      <c r="F402" s="17" t="s">
        <v>1244</v>
      </c>
      <c r="G402" s="17" t="s">
        <v>737</v>
      </c>
      <c r="H402" s="17" t="s">
        <v>1522</v>
      </c>
    </row>
    <row r="403" spans="1:8" x14ac:dyDescent="0.25">
      <c r="A403" s="2">
        <v>45.494300000000003</v>
      </c>
      <c r="B403" s="2">
        <v>-122.9457</v>
      </c>
      <c r="C403" s="17" t="s">
        <v>7</v>
      </c>
      <c r="D403" s="17" t="s">
        <v>1227</v>
      </c>
      <c r="E403" s="21" t="s">
        <v>1245</v>
      </c>
      <c r="F403" s="17" t="s">
        <v>1246</v>
      </c>
      <c r="G403" s="17" t="s">
        <v>55</v>
      </c>
      <c r="H403" s="17" t="s">
        <v>1522</v>
      </c>
    </row>
    <row r="404" spans="1:8" x14ac:dyDescent="0.25">
      <c r="A404" s="2">
        <v>45.524700000000003</v>
      </c>
      <c r="B404" s="2">
        <v>-123.0809</v>
      </c>
      <c r="C404" s="17" t="s">
        <v>7</v>
      </c>
      <c r="D404" s="17" t="s">
        <v>1248</v>
      </c>
      <c r="E404" s="21" t="s">
        <v>1247</v>
      </c>
      <c r="F404" s="17" t="s">
        <v>1249</v>
      </c>
      <c r="G404" s="17" t="s">
        <v>522</v>
      </c>
      <c r="H404" s="17" t="s">
        <v>1522</v>
      </c>
    </row>
    <row r="405" spans="1:8" x14ac:dyDescent="0.25">
      <c r="A405" s="2">
        <v>45.384300000000003</v>
      </c>
      <c r="B405" s="2">
        <v>-122.7795</v>
      </c>
      <c r="C405" s="17" t="s">
        <v>7</v>
      </c>
      <c r="D405" s="17" t="s">
        <v>1251</v>
      </c>
      <c r="E405" s="21" t="s">
        <v>1250</v>
      </c>
      <c r="F405" s="17" t="s">
        <v>1252</v>
      </c>
      <c r="G405" s="17" t="s">
        <v>1338</v>
      </c>
      <c r="H405" s="17" t="s">
        <v>1522</v>
      </c>
    </row>
    <row r="406" spans="1:8" x14ac:dyDescent="0.25">
      <c r="A406" s="2">
        <v>45.4831</v>
      </c>
      <c r="B406" s="2">
        <v>-122.78740000000001</v>
      </c>
      <c r="C406" s="17" t="s">
        <v>7</v>
      </c>
      <c r="D406" s="17" t="s">
        <v>1254</v>
      </c>
      <c r="E406" s="21" t="s">
        <v>1253</v>
      </c>
      <c r="F406" s="17" t="s">
        <v>1255</v>
      </c>
      <c r="G406" s="17" t="s">
        <v>47</v>
      </c>
      <c r="H406" s="17" t="s">
        <v>1522</v>
      </c>
    </row>
    <row r="407" spans="1:8" x14ac:dyDescent="0.25">
      <c r="A407" s="2">
        <v>45.551900000000003</v>
      </c>
      <c r="B407" s="2">
        <v>-122.92440000000001</v>
      </c>
      <c r="C407" s="17" t="s">
        <v>7</v>
      </c>
      <c r="D407" s="17" t="s">
        <v>1257</v>
      </c>
      <c r="E407" s="21" t="s">
        <v>1256</v>
      </c>
      <c r="F407" s="17" t="s">
        <v>1258</v>
      </c>
      <c r="G407" s="17" t="s">
        <v>1259</v>
      </c>
      <c r="H407" s="17" t="s">
        <v>1522</v>
      </c>
    </row>
    <row r="408" spans="1:8" x14ac:dyDescent="0.25">
      <c r="A408" s="2">
        <v>45.502099999999999</v>
      </c>
      <c r="B408" s="2">
        <v>-122.8246</v>
      </c>
      <c r="C408" s="17" t="s">
        <v>7</v>
      </c>
      <c r="D408" s="17" t="s">
        <v>1261</v>
      </c>
      <c r="E408" s="21" t="s">
        <v>1260</v>
      </c>
      <c r="F408" s="17" t="s">
        <v>1262</v>
      </c>
      <c r="G408" s="17" t="s">
        <v>718</v>
      </c>
      <c r="H408" s="17" t="s">
        <v>1522</v>
      </c>
    </row>
    <row r="409" spans="1:8" x14ac:dyDescent="0.25">
      <c r="A409" s="2">
        <v>45.546500000000002</v>
      </c>
      <c r="B409" s="2">
        <v>-122.9306</v>
      </c>
      <c r="C409" s="17" t="s">
        <v>7</v>
      </c>
      <c r="D409" s="17" t="s">
        <v>1264</v>
      </c>
      <c r="E409" s="21" t="s">
        <v>1263</v>
      </c>
      <c r="F409" s="17" t="s">
        <v>1265</v>
      </c>
      <c r="G409" s="17" t="s">
        <v>718</v>
      </c>
      <c r="H409" s="17" t="s">
        <v>1522</v>
      </c>
    </row>
    <row r="410" spans="1:8" x14ac:dyDescent="0.25">
      <c r="A410" s="2">
        <v>45.553899999999999</v>
      </c>
      <c r="B410" s="2">
        <v>-122.9286</v>
      </c>
      <c r="C410" s="17" t="s">
        <v>88</v>
      </c>
      <c r="D410" s="17" t="s">
        <v>1267</v>
      </c>
      <c r="E410" s="21" t="s">
        <v>1266</v>
      </c>
      <c r="F410" s="17" t="s">
        <v>1268</v>
      </c>
      <c r="G410" s="17" t="s">
        <v>255</v>
      </c>
      <c r="H410" s="18" t="s">
        <v>1269</v>
      </c>
    </row>
    <row r="411" spans="1:8" x14ac:dyDescent="0.25">
      <c r="A411" s="2">
        <v>45.191600000000001</v>
      </c>
      <c r="B411" s="2">
        <v>-123.2</v>
      </c>
      <c r="C411" s="17" t="s">
        <v>7</v>
      </c>
      <c r="D411" s="17" t="s">
        <v>1271</v>
      </c>
      <c r="E411" s="21" t="s">
        <v>1270</v>
      </c>
      <c r="F411" s="17" t="s">
        <v>1272</v>
      </c>
      <c r="G411" s="17" t="s">
        <v>478</v>
      </c>
      <c r="H411" s="17" t="s">
        <v>1522</v>
      </c>
    </row>
    <row r="412" spans="1:8" x14ac:dyDescent="0.25">
      <c r="A412" s="2">
        <v>45.160600000000002</v>
      </c>
      <c r="B412" s="2">
        <v>-123.2444</v>
      </c>
      <c r="C412" s="17" t="s">
        <v>7</v>
      </c>
      <c r="D412" s="17" t="s">
        <v>1274</v>
      </c>
      <c r="E412" s="21" t="s">
        <v>1273</v>
      </c>
      <c r="F412" s="17" t="s">
        <v>1275</v>
      </c>
      <c r="G412" s="17" t="s">
        <v>39</v>
      </c>
      <c r="H412" s="17" t="s">
        <v>1522</v>
      </c>
    </row>
    <row r="413" spans="1:8" x14ac:dyDescent="0.25">
      <c r="A413" s="2">
        <v>45.192700000000002</v>
      </c>
      <c r="B413" s="2">
        <v>-123.19840000000001</v>
      </c>
      <c r="C413" s="17" t="s">
        <v>7</v>
      </c>
      <c r="D413" s="17" t="s">
        <v>1277</v>
      </c>
      <c r="E413" s="21" t="s">
        <v>1276</v>
      </c>
      <c r="F413" s="17" t="s">
        <v>1278</v>
      </c>
      <c r="G413" s="17" t="s">
        <v>559</v>
      </c>
      <c r="H413" s="17" t="s">
        <v>1522</v>
      </c>
    </row>
    <row r="414" spans="1:8" x14ac:dyDescent="0.25">
      <c r="A414" s="2">
        <v>45.223100000000002</v>
      </c>
      <c r="B414" s="2">
        <v>-123.1741</v>
      </c>
      <c r="C414" s="17" t="s">
        <v>7</v>
      </c>
      <c r="D414" s="17" t="s">
        <v>1280</v>
      </c>
      <c r="E414" s="21" t="s">
        <v>1279</v>
      </c>
      <c r="F414" s="17" t="s">
        <v>1281</v>
      </c>
      <c r="G414" s="17" t="s">
        <v>1282</v>
      </c>
      <c r="H414" s="17" t="s">
        <v>1522</v>
      </c>
    </row>
    <row r="415" spans="1:8" x14ac:dyDescent="0.25">
      <c r="A415" s="2">
        <v>45.272399999999998</v>
      </c>
      <c r="B415" s="2">
        <v>-123.0234</v>
      </c>
      <c r="C415" s="17" t="s">
        <v>7</v>
      </c>
      <c r="D415" s="17" t="s">
        <v>1284</v>
      </c>
      <c r="E415" s="21" t="s">
        <v>1283</v>
      </c>
      <c r="F415" s="17" t="s">
        <v>1285</v>
      </c>
      <c r="G415" s="17" t="s">
        <v>1286</v>
      </c>
      <c r="H415" s="17" t="s">
        <v>1522</v>
      </c>
    </row>
    <row r="416" spans="1:8" x14ac:dyDescent="0.25">
      <c r="A416" s="2">
        <v>45.094299999999997</v>
      </c>
      <c r="B416" s="2">
        <v>-123.3817</v>
      </c>
      <c r="C416" s="17" t="s">
        <v>7</v>
      </c>
      <c r="D416" s="17" t="s">
        <v>557</v>
      </c>
      <c r="E416" s="21" t="s">
        <v>1287</v>
      </c>
      <c r="F416" s="17" t="s">
        <v>1288</v>
      </c>
      <c r="G416" s="17" t="s">
        <v>762</v>
      </c>
      <c r="H416" s="17" t="s">
        <v>1522</v>
      </c>
    </row>
    <row r="417" spans="1:8" x14ac:dyDescent="0.25">
      <c r="A417" s="2">
        <v>45.228900000000003</v>
      </c>
      <c r="B417" s="2">
        <v>-123.1627</v>
      </c>
      <c r="C417" s="17" t="s">
        <v>20</v>
      </c>
      <c r="D417" s="17" t="s">
        <v>1290</v>
      </c>
      <c r="E417" s="21" t="s">
        <v>1289</v>
      </c>
      <c r="F417" s="17" t="s">
        <v>1291</v>
      </c>
      <c r="G417" s="17" t="s">
        <v>1292</v>
      </c>
      <c r="H417" s="8" t="s">
        <v>1293</v>
      </c>
    </row>
    <row r="418" spans="1:8" x14ac:dyDescent="0.25">
      <c r="A418" s="2">
        <v>45.097299999999997</v>
      </c>
      <c r="B418" s="2">
        <v>-123.429</v>
      </c>
      <c r="C418" s="17" t="s">
        <v>7</v>
      </c>
      <c r="D418" s="17" t="s">
        <v>1295</v>
      </c>
      <c r="E418" s="21" t="s">
        <v>1294</v>
      </c>
      <c r="F418" s="17" t="s">
        <v>1296</v>
      </c>
      <c r="G418" s="17" t="s">
        <v>1108</v>
      </c>
      <c r="H418" s="17" t="s">
        <v>1522</v>
      </c>
    </row>
    <row r="419" spans="1:8" x14ac:dyDescent="0.25">
      <c r="A419" s="2">
        <v>45.085000000000001</v>
      </c>
      <c r="B419" s="2">
        <v>-123.49290000000001</v>
      </c>
      <c r="C419" s="17" t="s">
        <v>7</v>
      </c>
      <c r="D419" s="17" t="s">
        <v>1298</v>
      </c>
      <c r="E419" s="21" t="s">
        <v>1297</v>
      </c>
      <c r="F419" s="17" t="s">
        <v>1299</v>
      </c>
      <c r="G419" s="17" t="s">
        <v>35</v>
      </c>
      <c r="H419" s="17" t="s">
        <v>1522</v>
      </c>
    </row>
    <row r="420" spans="1:8" x14ac:dyDescent="0.25">
      <c r="A420" s="2">
        <v>45.086199999999998</v>
      </c>
      <c r="B420" s="2">
        <v>-123.4639</v>
      </c>
      <c r="C420" s="17" t="s">
        <v>7</v>
      </c>
      <c r="D420" s="17" t="s">
        <v>354</v>
      </c>
      <c r="E420" s="21" t="s">
        <v>1300</v>
      </c>
      <c r="F420" s="17" t="s">
        <v>1301</v>
      </c>
      <c r="G420" s="17" t="s">
        <v>212</v>
      </c>
      <c r="H420" s="17" t="s">
        <v>1522</v>
      </c>
    </row>
    <row r="421" spans="1:8" x14ac:dyDescent="0.25">
      <c r="A421" s="2">
        <v>45.293999999999997</v>
      </c>
      <c r="B421" s="2">
        <v>-122.947</v>
      </c>
      <c r="C421" s="17" t="s">
        <v>7</v>
      </c>
      <c r="D421" s="17" t="s">
        <v>1303</v>
      </c>
      <c r="E421" s="21" t="s">
        <v>1302</v>
      </c>
      <c r="F421" s="17" t="s">
        <v>1304</v>
      </c>
      <c r="G421" s="17" t="s">
        <v>522</v>
      </c>
      <c r="H421" s="17" t="s">
        <v>1522</v>
      </c>
    </row>
    <row r="422" spans="1:8" x14ac:dyDescent="0.25">
      <c r="A422" s="2">
        <v>45.286999999999999</v>
      </c>
      <c r="B422" s="2">
        <v>-122.9545</v>
      </c>
      <c r="C422" s="17" t="s">
        <v>7</v>
      </c>
      <c r="D422" s="17" t="s">
        <v>1306</v>
      </c>
      <c r="E422" s="21" t="s">
        <v>1305</v>
      </c>
      <c r="F422" s="17" t="s">
        <v>1307</v>
      </c>
      <c r="G422" s="17" t="s">
        <v>1308</v>
      </c>
      <c r="H422" s="17" t="s">
        <v>1522</v>
      </c>
    </row>
  </sheetData>
  <autoFilter ref="A1:H422" xr:uid="{008C795B-B612-486D-A03C-DBD945C5B79A}">
    <sortState xmlns:xlrd2="http://schemas.microsoft.com/office/spreadsheetml/2017/richdata2" ref="A2:H422">
      <sortCondition ref="E1:E422"/>
    </sortState>
  </autoFilter>
  <hyperlinks>
    <hyperlink ref="H14" r:id="rId1" display="https://www.deq.state.or.us/aq/aqpermitsonline/SearchFilter.asp" xr:uid="{51EAC4DD-FC9E-47EB-B2D9-954373A5B428}"/>
    <hyperlink ref="H298" r:id="rId2" display="https://www.deq.state.or.us/aq/aqpermitsonline/SearchFilter.asp" xr:uid="{548A1E37-1CC0-494B-87C3-A82C1D5286E7}"/>
    <hyperlink ref="H9" r:id="rId3" display="https://www.deq.state.or.us/aq/aqpermitsonline/SearchFilter.asp" xr:uid="{AEF46119-A097-4AD7-9C91-1D99C6256CA7}"/>
    <hyperlink ref="H199" r:id="rId4" xr:uid="{C17F9DAC-66C8-4DCA-A7AE-F38E71E159A9}"/>
    <hyperlink ref="H244" r:id="rId5" xr:uid="{47D11FB5-CB40-4201-9688-F7999419D225}"/>
    <hyperlink ref="H5" r:id="rId6" xr:uid="{BF7843D4-061F-47C8-9844-26F56DCEB869}"/>
    <hyperlink ref="H222" r:id="rId7" xr:uid="{441C564F-17B9-4D74-8AEF-0CE270F62C7D}"/>
    <hyperlink ref="H44" r:id="rId8" xr:uid="{C5B575F4-10B2-4938-B6A8-D6FF940CF333}"/>
    <hyperlink ref="H25" r:id="rId9" tooltip="https://ormswd2.synergydcs.com/hprmwebdrawer/record?q=webdrawercode%3a%22*091*%22+and+recanyword%3a%22trillium%22&amp;sortby=" xr:uid="{A717B700-D40E-4507-ABFA-D43C5C1D54C8}"/>
    <hyperlink ref="H34" r:id="rId10" xr:uid="{8503FA78-F7C6-429D-A85E-5001337ABC0A}"/>
    <hyperlink ref="H410" r:id="rId11" xr:uid="{1A6C9ECA-8F4C-4B81-B033-B763E7D89E2B}"/>
    <hyperlink ref="H134" r:id="rId12" xr:uid="{0EDFA923-5F34-4809-9873-D5E71484B9DC}"/>
    <hyperlink ref="H379" r:id="rId13" xr:uid="{59284BA2-0A72-4785-992D-0ACE61D05378}"/>
    <hyperlink ref="H142" r:id="rId14" xr:uid="{BBFE683B-8A79-43DD-B62F-735C2C0E1601}"/>
    <hyperlink ref="H332" r:id="rId15" display="https://www.deq.state.or.us/aq/aqpermitsonline/SearchFilter.asp" xr:uid="{0CB6D79B-B65E-4B1F-9762-2565585B003F}"/>
    <hyperlink ref="H317" r:id="rId16" xr:uid="{A42C97E4-A593-472C-8606-76CF9D1D48AF}"/>
    <hyperlink ref="H346" r:id="rId17" xr:uid="{28429C73-1D8F-452D-8C41-7ECA603EA02E}"/>
    <hyperlink ref="H193" r:id="rId18" display="https://www.deq.state.or.us/aq/aqpermitsonline/SearchFilter.asp" xr:uid="{0E9BDEBF-7FBC-494F-AB45-D3FBE9382DAB}"/>
    <hyperlink ref="H194" r:id="rId19" display="https://www.deq.state.or.us/aq/aqpermitsonline/SearchFilter.asp" xr:uid="{28528EA5-5C0F-4CAD-AD16-8E0C12F235C7}"/>
    <hyperlink ref="H101" r:id="rId20" display="https://www.deq.state.or.us/aq/aqpermitsonline/SearchFilter.asp" xr:uid="{0272823E-7663-4E9D-9511-F24147B7FE15}"/>
    <hyperlink ref="H32" r:id="rId21" xr:uid="{9928BC15-8B41-4DEE-AC8F-89B712B2DFED}"/>
    <hyperlink ref="H51" r:id="rId22" xr:uid="{B469AC4C-536F-440B-B6AC-7D4FD0240FFB}"/>
    <hyperlink ref="H77" r:id="rId23" xr:uid="{63E10A19-7A25-4464-9F4E-3D5576602086}"/>
    <hyperlink ref="H102" r:id="rId24" xr:uid="{782CF5F2-1E48-4FF2-9E92-CEDCBD73D402}"/>
    <hyperlink ref="H106" r:id="rId25" xr:uid="{245530F6-AE59-47FF-B3D5-CFC097F857B9}"/>
    <hyperlink ref="H122" r:id="rId26" xr:uid="{9C209BCD-509B-49F2-8185-36185DA5617F}"/>
    <hyperlink ref="H157" r:id="rId27" xr:uid="{55DBC4C7-480F-4D7B-B67A-DFB2428DF607}"/>
    <hyperlink ref="H171" r:id="rId28" xr:uid="{56AA0AB6-290D-4999-B546-735BDC1FCEE5}"/>
    <hyperlink ref="H220" r:id="rId29" xr:uid="{3D6B1C2F-A7FD-42FC-8BFB-08627EB6D34A}"/>
    <hyperlink ref="H223" r:id="rId30" xr:uid="{CEB16F25-C012-40A8-8C17-91BD482DA1DE}"/>
    <hyperlink ref="H246" r:id="rId31" xr:uid="{85210146-0351-43DC-A599-95FA3A187C00}"/>
    <hyperlink ref="H247" r:id="rId32" xr:uid="{20CFFE51-F97E-4BA1-8CE3-EB7238A120E9}"/>
    <hyperlink ref="H249" r:id="rId33" xr:uid="{92C6A720-30CF-4C09-AE14-AEC0C76E7625}"/>
    <hyperlink ref="H255" r:id="rId34" xr:uid="{6D33966D-3A30-4994-A7B9-3BBD82D1B8FE}"/>
    <hyperlink ref="H286" r:id="rId35" xr:uid="{093B91BD-61AA-4FBC-9C43-34B9C6281F95}"/>
    <hyperlink ref="H300" r:id="rId36" xr:uid="{6FFA410A-5CC9-4C2C-ACCD-7063945D5B9A}"/>
    <hyperlink ref="H338" r:id="rId37" xr:uid="{BA60E5AC-2F83-4059-82DE-723C50705F32}"/>
    <hyperlink ref="H339" r:id="rId38" xr:uid="{06E83891-32B9-4F1D-9EEE-C6BE861D01F9}"/>
    <hyperlink ref="H354" r:id="rId39" xr:uid="{55F0B72A-35CC-442C-BCAD-34764DDB6D9B}"/>
    <hyperlink ref="H378" r:id="rId40" xr:uid="{82FAE8E1-2982-4FB9-A75F-2865D57F55B2}"/>
    <hyperlink ref="H380" r:id="rId41" xr:uid="{5AA86DC6-D31E-49F1-BFC9-2A6058D0DBE5}"/>
    <hyperlink ref="H381" r:id="rId42" xr:uid="{8CD4A2E7-E245-40AD-A525-76B2F4FBEF56}"/>
    <hyperlink ref="H382" r:id="rId43" xr:uid="{9CC6D7CA-FE55-4291-AB44-8C3DB3586A21}"/>
    <hyperlink ref="H384" r:id="rId44" xr:uid="{8F03BFA9-5042-4F6D-80E5-8175A915C22D}"/>
    <hyperlink ref="H385" r:id="rId45" xr:uid="{EF817677-213F-41DB-BDEC-845DD842EE13}"/>
    <hyperlink ref="H395" r:id="rId46" xr:uid="{A7BEBAAD-F5B0-4E8D-83C2-83BD6EC3E4E4}"/>
    <hyperlink ref="H417" r:id="rId47" xr:uid="{E8C45212-F61D-4D6E-B858-7519F3A984FC}"/>
    <hyperlink ref="H341" r:id="rId48" xr:uid="{BA6E00A2-1A18-4176-B669-9BB42AA4C4C9}"/>
    <hyperlink ref="H145" r:id="rId49" xr:uid="{6D506A19-8568-493E-9564-B3A5F082FF42}"/>
    <hyperlink ref="H176" r:id="rId50" xr:uid="{68EAF792-C506-4AEE-8EB6-3170EE215B06}"/>
    <hyperlink ref="H327" r:id="rId51" xr:uid="{BC8823AF-5CFC-4EB3-BAE1-CC791BFFA21A}"/>
    <hyperlink ref="H386" r:id="rId52" xr:uid="{F5F9A627-14A4-4602-A50E-31F859BD4BF5}"/>
    <hyperlink ref="H388" r:id="rId53" xr:uid="{E93DCB8F-34AF-420E-82BF-9848118BBA2F}"/>
    <hyperlink ref="H387" r:id="rId54" xr:uid="{45A20ACE-64AA-4719-BA6D-9611E87C9237}"/>
    <hyperlink ref="H29" r:id="rId55" xr:uid="{E1E79021-A4ED-4C53-8F00-8CFDECCB7D3C}"/>
    <hyperlink ref="H123" r:id="rId56" xr:uid="{DC3385AF-7FF9-49B8-B41F-3951EB339FEC}"/>
    <hyperlink ref="H207" r:id="rId57" xr:uid="{653A2F1F-1014-49E8-93E1-1A898E4DD29A}"/>
    <hyperlink ref="H315" r:id="rId58" xr:uid="{A924C8F6-1249-472C-BAED-95E67F156C22}"/>
    <hyperlink ref="H390" r:id="rId59" xr:uid="{18344879-4BA8-4D55-879E-6758DB558AA4}"/>
    <hyperlink ref="H88" r:id="rId60" xr:uid="{95F9C45C-0DF1-40ED-8794-7411D49DBAE4}"/>
    <hyperlink ref="H108" r:id="rId61" xr:uid="{4CBE4AFE-8809-480D-96E1-A6DED10E781C}"/>
    <hyperlink ref="H133" r:id="rId62" xr:uid="{3C9B2335-4E2D-4CF9-B608-1FB7071A7C64}"/>
    <hyperlink ref="H141" r:id="rId63" xr:uid="{FE3C7F29-FDB8-4037-9713-91BE852B2728}"/>
    <hyperlink ref="H169" r:id="rId64" xr:uid="{766B8770-CB49-4623-B1F1-B5E5426AD7CC}"/>
    <hyperlink ref="H225" r:id="rId65" xr:uid="{B3D22BDB-A522-4E11-939B-933D09CB966C}"/>
    <hyperlink ref="H232" r:id="rId66" xr:uid="{236ADB2C-F061-4F57-A947-F05E1238B75A}"/>
    <hyperlink ref="H271" r:id="rId67" xr:uid="{457FA515-D019-4C64-9C5C-56244025F66B}"/>
    <hyperlink ref="H289" r:id="rId68" xr:uid="{94ABB63D-A0B1-4B5D-B7C3-122DCD1F3C39}"/>
    <hyperlink ref="H299" r:id="rId69" xr:uid="{DCEF91F5-9A7A-406E-AA76-C48F539017C2}"/>
    <hyperlink ref="H324" r:id="rId70" xr:uid="{FB2386B5-8C6F-4B09-AABA-E7BD5D8BD357}"/>
    <hyperlink ref="H391" r:id="rId71" xr:uid="{8E40F762-841C-44FA-8961-2E1966DEF984}"/>
    <hyperlink ref="H400" r:id="rId72" xr:uid="{0B0418AB-0407-4BA1-BF5B-AB620E57B9FF}"/>
    <hyperlink ref="H401" r:id="rId73" xr:uid="{4176095F-2CF3-4D39-8B85-EE25556019FC}"/>
    <hyperlink ref="H2" r:id="rId74" display="https://www.deq.state.or.us/aq/aqpermitsonline/SearchFilter.asp" xr:uid="{C3254B1D-3019-455D-A431-C64D9DDDFE9C}"/>
  </hyperlinks>
  <pageMargins left="0.7" right="0.7" top="0.75" bottom="0.75" header="0.3" footer="0.3"/>
  <pageSetup orientation="portrait" horizontalDpi="360" verticalDpi="360" r:id="rId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CA70-858D-428F-9831-1C43229F2FA6}">
  <dimension ref="A1:H410"/>
  <sheetViews>
    <sheetView topLeftCell="A358" workbookViewId="0">
      <selection activeCell="F379" sqref="F379"/>
    </sheetView>
  </sheetViews>
  <sheetFormatPr defaultRowHeight="15" x14ac:dyDescent="0.25"/>
  <cols>
    <col min="1" max="1" width="7.85546875" bestFit="1" customWidth="1"/>
    <col min="2" max="2" width="9.42578125" bestFit="1" customWidth="1"/>
    <col min="3" max="3" width="16.5703125" bestFit="1" customWidth="1"/>
    <col min="4" max="4" width="63" bestFit="1" customWidth="1"/>
    <col min="5" max="5" width="8" style="3" bestFit="1" customWidth="1"/>
    <col min="6" max="6" width="60.140625" bestFit="1" customWidth="1"/>
    <col min="7" max="7" width="13.140625" bestFit="1" customWidth="1"/>
  </cols>
  <sheetData>
    <row r="1" spans="1:8" x14ac:dyDescent="0.25">
      <c r="A1" s="9" t="s">
        <v>1353</v>
      </c>
      <c r="B1" s="9" t="s">
        <v>1354</v>
      </c>
      <c r="C1" s="9" t="s">
        <v>1</v>
      </c>
      <c r="D1" s="9" t="s">
        <v>2</v>
      </c>
      <c r="E1" s="10" t="s">
        <v>0</v>
      </c>
      <c r="F1" s="9" t="s">
        <v>3</v>
      </c>
      <c r="G1" s="9" t="s">
        <v>5</v>
      </c>
      <c r="H1" s="11" t="s">
        <v>1480</v>
      </c>
    </row>
    <row r="2" spans="1:8" x14ac:dyDescent="0.25">
      <c r="A2">
        <v>44.5428</v>
      </c>
      <c r="B2">
        <v>-117.4218</v>
      </c>
      <c r="C2" t="s">
        <v>7</v>
      </c>
      <c r="D2" t="s">
        <v>8</v>
      </c>
      <c r="E2" s="3" t="s">
        <v>6</v>
      </c>
      <c r="F2" t="s">
        <v>9</v>
      </c>
      <c r="G2" t="s">
        <v>1355</v>
      </c>
      <c r="H2" t="e">
        <f>VLOOKUP(E2,#REF!,1,FALSE)</f>
        <v>#REF!</v>
      </c>
    </row>
    <row r="3" spans="1:8" x14ac:dyDescent="0.25">
      <c r="A3">
        <v>44.856699999999996</v>
      </c>
      <c r="B3">
        <v>-117.8734</v>
      </c>
      <c r="C3" t="s">
        <v>7</v>
      </c>
      <c r="D3" t="s">
        <v>12</v>
      </c>
      <c r="E3" s="3" t="s">
        <v>11</v>
      </c>
      <c r="F3" t="s">
        <v>13</v>
      </c>
      <c r="G3" t="s">
        <v>1355</v>
      </c>
      <c r="H3" t="e">
        <f>VLOOKUP(E3,#REF!,1,FALSE)</f>
        <v>#REF!</v>
      </c>
    </row>
    <row r="4" spans="1:8" x14ac:dyDescent="0.25">
      <c r="A4">
        <v>44.585500000000003</v>
      </c>
      <c r="B4">
        <v>-123.24339999999999</v>
      </c>
      <c r="C4" t="s">
        <v>7</v>
      </c>
      <c r="D4" t="s">
        <v>16</v>
      </c>
      <c r="E4" s="3" t="s">
        <v>15</v>
      </c>
      <c r="F4" t="s">
        <v>17</v>
      </c>
      <c r="G4" t="s">
        <v>1355</v>
      </c>
      <c r="H4" t="e">
        <f>VLOOKUP(E4,#REF!,1,FALSE)</f>
        <v>#REF!</v>
      </c>
    </row>
    <row r="5" spans="1:8" x14ac:dyDescent="0.25">
      <c r="A5">
        <v>44.551299999999998</v>
      </c>
      <c r="B5">
        <v>-123.25700000000001</v>
      </c>
      <c r="C5" t="s">
        <v>1356</v>
      </c>
      <c r="D5" t="s">
        <v>21</v>
      </c>
      <c r="E5" s="3" t="s">
        <v>19</v>
      </c>
      <c r="F5" t="s">
        <v>22</v>
      </c>
      <c r="G5" t="s">
        <v>1355</v>
      </c>
      <c r="H5" t="e">
        <f>VLOOKUP(E5,#REF!,1,FALSE)</f>
        <v>#REF!</v>
      </c>
    </row>
    <row r="6" spans="1:8" x14ac:dyDescent="0.25">
      <c r="A6">
        <v>44.564100000000003</v>
      </c>
      <c r="B6">
        <v>-123.28919999999999</v>
      </c>
      <c r="C6" t="s">
        <v>7</v>
      </c>
      <c r="D6" t="s">
        <v>25</v>
      </c>
      <c r="E6" s="3" t="s">
        <v>24</v>
      </c>
      <c r="F6" t="s">
        <v>1357</v>
      </c>
      <c r="G6" t="s">
        <v>1355</v>
      </c>
      <c r="H6" t="e">
        <f>VLOOKUP(E6,#REF!,1,FALSE)</f>
        <v>#REF!</v>
      </c>
    </row>
    <row r="7" spans="1:8" x14ac:dyDescent="0.25">
      <c r="A7">
        <v>44.564999999999998</v>
      </c>
      <c r="B7">
        <v>-123.309</v>
      </c>
      <c r="C7" t="s">
        <v>7</v>
      </c>
      <c r="D7" t="s">
        <v>29</v>
      </c>
      <c r="E7" s="3" t="s">
        <v>28</v>
      </c>
      <c r="F7" t="s">
        <v>1358</v>
      </c>
      <c r="G7" t="s">
        <v>1355</v>
      </c>
      <c r="H7" t="e">
        <f>VLOOKUP(E7,#REF!,1,FALSE)</f>
        <v>#REF!</v>
      </c>
    </row>
    <row r="8" spans="1:8" x14ac:dyDescent="0.25">
      <c r="A8">
        <v>44.540799999999997</v>
      </c>
      <c r="B8">
        <v>-123.3852</v>
      </c>
      <c r="C8" t="s">
        <v>7</v>
      </c>
      <c r="D8" t="s">
        <v>1359</v>
      </c>
      <c r="E8" s="3" t="s">
        <v>32</v>
      </c>
      <c r="F8" t="s">
        <v>1360</v>
      </c>
      <c r="G8" t="s">
        <v>1355</v>
      </c>
      <c r="H8" t="e">
        <f>VLOOKUP(E8,#REF!,1,FALSE)</f>
        <v>#REF!</v>
      </c>
    </row>
    <row r="9" spans="1:8" x14ac:dyDescent="0.25">
      <c r="A9">
        <v>44.699399999999997</v>
      </c>
      <c r="B9">
        <v>-123.2236</v>
      </c>
      <c r="C9" t="s">
        <v>7</v>
      </c>
      <c r="D9" t="s">
        <v>37</v>
      </c>
      <c r="E9" s="3" t="s">
        <v>36</v>
      </c>
      <c r="F9" t="s">
        <v>38</v>
      </c>
      <c r="G9" t="s">
        <v>1355</v>
      </c>
      <c r="H9" t="e">
        <f>VLOOKUP(E9,#REF!,1,FALSE)</f>
        <v>#REF!</v>
      </c>
    </row>
    <row r="10" spans="1:8" x14ac:dyDescent="0.25">
      <c r="A10">
        <v>44.695900000000002</v>
      </c>
      <c r="B10">
        <v>-123.2345</v>
      </c>
      <c r="C10" t="s">
        <v>7</v>
      </c>
      <c r="D10" t="s">
        <v>41</v>
      </c>
      <c r="E10" s="3" t="s">
        <v>40</v>
      </c>
      <c r="F10" t="s">
        <v>42</v>
      </c>
      <c r="G10" t="s">
        <v>1355</v>
      </c>
      <c r="H10" t="e">
        <f>VLOOKUP(E10,#REF!,1,FALSE)</f>
        <v>#REF!</v>
      </c>
    </row>
    <row r="11" spans="1:8" x14ac:dyDescent="0.25">
      <c r="A11">
        <v>45.404800000000002</v>
      </c>
      <c r="B11">
        <v>-122.5391</v>
      </c>
      <c r="C11" t="s">
        <v>7</v>
      </c>
      <c r="D11" t="s">
        <v>45</v>
      </c>
      <c r="E11" s="3" t="s">
        <v>44</v>
      </c>
      <c r="F11" t="s">
        <v>46</v>
      </c>
      <c r="G11" t="s">
        <v>1355</v>
      </c>
      <c r="H11" t="e">
        <f>VLOOKUP(E11,#REF!,1,FALSE)</f>
        <v>#REF!</v>
      </c>
    </row>
    <row r="12" spans="1:8" x14ac:dyDescent="0.25">
      <c r="A12">
        <v>45.398899999999998</v>
      </c>
      <c r="B12">
        <v>-122.74160000000001</v>
      </c>
      <c r="C12" t="s">
        <v>7</v>
      </c>
      <c r="D12" t="s">
        <v>49</v>
      </c>
      <c r="E12" s="3" t="s">
        <v>48</v>
      </c>
      <c r="F12" t="s">
        <v>50</v>
      </c>
      <c r="G12" t="s">
        <v>1355</v>
      </c>
      <c r="H12" t="e">
        <f>VLOOKUP(E12,#REF!,1,FALSE)</f>
        <v>#REF!</v>
      </c>
    </row>
    <row r="13" spans="1:8" x14ac:dyDescent="0.25">
      <c r="A13">
        <v>45.441000000000003</v>
      </c>
      <c r="B13">
        <v>-122.64239999999999</v>
      </c>
      <c r="C13" t="s">
        <v>7</v>
      </c>
      <c r="D13" t="s">
        <v>1361</v>
      </c>
      <c r="E13" s="3" t="s">
        <v>52</v>
      </c>
      <c r="F13" t="s">
        <v>1362</v>
      </c>
      <c r="G13" t="s">
        <v>1355</v>
      </c>
      <c r="H13" t="e">
        <f>VLOOKUP(E13,#REF!,1,FALSE)</f>
        <v>#REF!</v>
      </c>
    </row>
    <row r="14" spans="1:8" x14ac:dyDescent="0.25">
      <c r="A14">
        <v>45.375900000000001</v>
      </c>
      <c r="B14">
        <v>-122.58920000000001</v>
      </c>
      <c r="C14" t="s">
        <v>7</v>
      </c>
      <c r="D14" t="s">
        <v>53</v>
      </c>
      <c r="E14" s="3" t="s">
        <v>56</v>
      </c>
      <c r="F14" t="s">
        <v>57</v>
      </c>
      <c r="G14" t="s">
        <v>1355</v>
      </c>
      <c r="H14" t="e">
        <f>VLOOKUP(E14,#REF!,1,FALSE)</f>
        <v>#REF!</v>
      </c>
    </row>
    <row r="15" spans="1:8" x14ac:dyDescent="0.25">
      <c r="A15">
        <v>45.306899999999999</v>
      </c>
      <c r="B15">
        <v>-122.34950000000001</v>
      </c>
      <c r="C15" t="s">
        <v>7</v>
      </c>
      <c r="D15" t="s">
        <v>1322</v>
      </c>
      <c r="E15" s="3" t="s">
        <v>1321</v>
      </c>
      <c r="F15" t="s">
        <v>1323</v>
      </c>
      <c r="G15" t="s">
        <v>1355</v>
      </c>
      <c r="H15" t="e">
        <f>VLOOKUP(E15,#REF!,1,FALSE)</f>
        <v>#REF!</v>
      </c>
    </row>
    <row r="16" spans="1:8" x14ac:dyDescent="0.25">
      <c r="A16">
        <v>45.442399999999999</v>
      </c>
      <c r="B16">
        <v>-122.4746</v>
      </c>
      <c r="C16" t="s">
        <v>7</v>
      </c>
      <c r="D16" t="s">
        <v>60</v>
      </c>
      <c r="E16" s="3" t="s">
        <v>59</v>
      </c>
      <c r="F16" t="s">
        <v>61</v>
      </c>
      <c r="G16" t="s">
        <v>1355</v>
      </c>
      <c r="H16" t="e">
        <f>VLOOKUP(E16,#REF!,1,FALSE)</f>
        <v>#REF!</v>
      </c>
    </row>
    <row r="17" spans="1:8" x14ac:dyDescent="0.25">
      <c r="A17">
        <v>45.426499999999997</v>
      </c>
      <c r="B17">
        <v>-122.5821</v>
      </c>
      <c r="C17" t="s">
        <v>7</v>
      </c>
      <c r="D17" t="s">
        <v>64</v>
      </c>
      <c r="E17" s="3" t="s">
        <v>63</v>
      </c>
      <c r="F17" t="s">
        <v>65</v>
      </c>
      <c r="G17" t="s">
        <v>1355</v>
      </c>
      <c r="H17" t="e">
        <f>VLOOKUP(E17,#REF!,1,FALSE)</f>
        <v>#REF!</v>
      </c>
    </row>
    <row r="18" spans="1:8" x14ac:dyDescent="0.25">
      <c r="A18">
        <v>45.226900000000001</v>
      </c>
      <c r="B18">
        <v>-122.6794</v>
      </c>
      <c r="C18" t="s">
        <v>7</v>
      </c>
      <c r="D18" t="s">
        <v>68</v>
      </c>
      <c r="E18" s="3" t="s">
        <v>67</v>
      </c>
      <c r="F18" t="s">
        <v>69</v>
      </c>
      <c r="G18" t="s">
        <v>1355</v>
      </c>
      <c r="H18" t="e">
        <f>VLOOKUP(E18,#REF!,1,FALSE)</f>
        <v>#REF!</v>
      </c>
    </row>
    <row r="19" spans="1:8" x14ac:dyDescent="0.25">
      <c r="A19">
        <v>45.457999999999998</v>
      </c>
      <c r="B19">
        <v>-122.6073</v>
      </c>
      <c r="C19" t="s">
        <v>7</v>
      </c>
      <c r="D19" t="s">
        <v>71</v>
      </c>
      <c r="E19" s="3" t="s">
        <v>70</v>
      </c>
      <c r="F19" t="s">
        <v>72</v>
      </c>
      <c r="G19" t="s">
        <v>1355</v>
      </c>
      <c r="H19" t="e">
        <f>VLOOKUP(E19,#REF!,1,FALSE)</f>
        <v>#REF!</v>
      </c>
    </row>
    <row r="20" spans="1:8" x14ac:dyDescent="0.25">
      <c r="A20">
        <v>45.433100000000003</v>
      </c>
      <c r="B20">
        <v>-122.61060000000001</v>
      </c>
      <c r="C20" t="s">
        <v>7</v>
      </c>
      <c r="D20" t="s">
        <v>75</v>
      </c>
      <c r="E20" s="3" t="s">
        <v>74</v>
      </c>
      <c r="F20" t="s">
        <v>76</v>
      </c>
      <c r="G20" t="s">
        <v>1355</v>
      </c>
      <c r="H20" t="e">
        <f>VLOOKUP(E20,#REF!,1,FALSE)</f>
        <v>#REF!</v>
      </c>
    </row>
    <row r="21" spans="1:8" x14ac:dyDescent="0.25">
      <c r="A21">
        <v>45.4101</v>
      </c>
      <c r="B21">
        <v>-122.5484</v>
      </c>
      <c r="C21" t="s">
        <v>7</v>
      </c>
      <c r="D21" t="s">
        <v>78</v>
      </c>
      <c r="E21" s="3" t="s">
        <v>77</v>
      </c>
      <c r="F21" t="s">
        <v>1363</v>
      </c>
      <c r="G21" t="s">
        <v>1355</v>
      </c>
      <c r="H21" t="e">
        <f>VLOOKUP(E21,#REF!,1,FALSE)</f>
        <v>#REF!</v>
      </c>
    </row>
    <row r="22" spans="1:8" x14ac:dyDescent="0.25">
      <c r="A22">
        <v>45.400700000000001</v>
      </c>
      <c r="B22">
        <v>-122.5304</v>
      </c>
      <c r="C22" t="s">
        <v>7</v>
      </c>
      <c r="D22" t="s">
        <v>81</v>
      </c>
      <c r="E22" s="3" t="s">
        <v>80</v>
      </c>
      <c r="F22" t="s">
        <v>82</v>
      </c>
      <c r="G22" t="s">
        <v>1355</v>
      </c>
      <c r="H22" t="e">
        <f>VLOOKUP(E22,#REF!,1,FALSE)</f>
        <v>#REF!</v>
      </c>
    </row>
    <row r="23" spans="1:8" x14ac:dyDescent="0.25">
      <c r="A23">
        <v>45.456800000000001</v>
      </c>
      <c r="B23">
        <v>-122.5981</v>
      </c>
      <c r="C23" t="s">
        <v>7</v>
      </c>
      <c r="D23" t="s">
        <v>84</v>
      </c>
      <c r="E23" s="3" t="s">
        <v>83</v>
      </c>
      <c r="F23" t="s">
        <v>85</v>
      </c>
      <c r="G23" t="s">
        <v>1355</v>
      </c>
      <c r="H23" t="e">
        <f>VLOOKUP(E23,#REF!,1,FALSE)</f>
        <v>#REF!</v>
      </c>
    </row>
    <row r="24" spans="1:8" x14ac:dyDescent="0.25">
      <c r="A24">
        <v>45.405099999999997</v>
      </c>
      <c r="B24">
        <v>-122.52670000000001</v>
      </c>
      <c r="C24" t="s">
        <v>88</v>
      </c>
      <c r="D24" t="s">
        <v>1364</v>
      </c>
      <c r="E24" s="3" t="s">
        <v>87</v>
      </c>
      <c r="F24" t="s">
        <v>1365</v>
      </c>
      <c r="G24" t="s">
        <v>1355</v>
      </c>
      <c r="H24" t="e">
        <f>VLOOKUP(E24,#REF!,1,FALSE)</f>
        <v>#REF!</v>
      </c>
    </row>
    <row r="25" spans="1:8" x14ac:dyDescent="0.25">
      <c r="A25">
        <v>45.4039</v>
      </c>
      <c r="B25">
        <v>-122.5454</v>
      </c>
      <c r="C25" t="s">
        <v>7</v>
      </c>
      <c r="D25" t="s">
        <v>93</v>
      </c>
      <c r="E25" s="3" t="s">
        <v>92</v>
      </c>
      <c r="F25" t="s">
        <v>1366</v>
      </c>
      <c r="G25" t="s">
        <v>1355</v>
      </c>
      <c r="H25" t="e">
        <f>VLOOKUP(E25,#REF!,1,FALSE)</f>
        <v>#REF!</v>
      </c>
    </row>
    <row r="26" spans="1:8" x14ac:dyDescent="0.25">
      <c r="A26">
        <v>45.1873</v>
      </c>
      <c r="B26">
        <v>-122.5874</v>
      </c>
      <c r="C26" t="s">
        <v>7</v>
      </c>
      <c r="D26" t="s">
        <v>97</v>
      </c>
      <c r="E26" s="3" t="s">
        <v>96</v>
      </c>
      <c r="F26" t="s">
        <v>1367</v>
      </c>
      <c r="G26" t="s">
        <v>1355</v>
      </c>
      <c r="H26" t="e">
        <f>VLOOKUP(E26,#REF!,1,FALSE)</f>
        <v>#REF!</v>
      </c>
    </row>
    <row r="27" spans="1:8" x14ac:dyDescent="0.25">
      <c r="A27">
        <v>45.356400000000001</v>
      </c>
      <c r="B27">
        <v>-122.61539999999999</v>
      </c>
      <c r="C27" t="s">
        <v>7</v>
      </c>
      <c r="D27" t="s">
        <v>100</v>
      </c>
      <c r="E27" s="3" t="s">
        <v>99</v>
      </c>
      <c r="F27" t="s">
        <v>101</v>
      </c>
      <c r="G27" t="s">
        <v>1355</v>
      </c>
      <c r="H27" t="e">
        <f>VLOOKUP(E27,#REF!,1,FALSE)</f>
        <v>#REF!</v>
      </c>
    </row>
    <row r="28" spans="1:8" x14ac:dyDescent="0.25">
      <c r="A28">
        <v>45.329599999999999</v>
      </c>
      <c r="B28">
        <v>-122.5806</v>
      </c>
      <c r="C28" t="s">
        <v>1356</v>
      </c>
      <c r="D28" t="s">
        <v>104</v>
      </c>
      <c r="E28" s="3" t="s">
        <v>103</v>
      </c>
      <c r="F28" t="s">
        <v>105</v>
      </c>
      <c r="G28" t="s">
        <v>1355</v>
      </c>
      <c r="H28" t="e">
        <f>VLOOKUP(E28,#REF!,1,FALSE)</f>
        <v>#REF!</v>
      </c>
    </row>
    <row r="29" spans="1:8" x14ac:dyDescent="0.25">
      <c r="A29">
        <v>45.160600000000002</v>
      </c>
      <c r="B29">
        <v>-122.5475</v>
      </c>
      <c r="C29" t="s">
        <v>7</v>
      </c>
      <c r="D29" t="s">
        <v>33</v>
      </c>
      <c r="E29" s="3" t="s">
        <v>106</v>
      </c>
      <c r="F29" t="s">
        <v>107</v>
      </c>
      <c r="G29" t="s">
        <v>1355</v>
      </c>
      <c r="H29" t="e">
        <f>VLOOKUP(E29,#REF!,1,FALSE)</f>
        <v>#REF!</v>
      </c>
    </row>
    <row r="30" spans="1:8" x14ac:dyDescent="0.25">
      <c r="A30">
        <v>45.435600000000001</v>
      </c>
      <c r="B30">
        <v>-122.6127</v>
      </c>
      <c r="C30" t="s">
        <v>7</v>
      </c>
      <c r="D30" t="s">
        <v>109</v>
      </c>
      <c r="E30" s="3" t="s">
        <v>108</v>
      </c>
      <c r="F30" t="s">
        <v>110</v>
      </c>
      <c r="G30" t="s">
        <v>1355</v>
      </c>
      <c r="H30" t="e">
        <f>VLOOKUP(E30,#REF!,1,FALSE)</f>
        <v>#REF!</v>
      </c>
    </row>
    <row r="31" spans="1:8" x14ac:dyDescent="0.25">
      <c r="A31">
        <v>45.355200000000004</v>
      </c>
      <c r="B31">
        <v>-122.3539</v>
      </c>
      <c r="C31" t="s">
        <v>1356</v>
      </c>
      <c r="D31" t="s">
        <v>113</v>
      </c>
      <c r="E31" s="3" t="s">
        <v>112</v>
      </c>
      <c r="F31" t="s">
        <v>114</v>
      </c>
      <c r="G31" t="s">
        <v>1355</v>
      </c>
      <c r="H31" t="e">
        <f>VLOOKUP(E31,#REF!,1,FALSE)</f>
        <v>#REF!</v>
      </c>
    </row>
    <row r="32" spans="1:8" x14ac:dyDescent="0.25">
      <c r="A32">
        <v>45.2624</v>
      </c>
      <c r="B32">
        <v>-122.7058</v>
      </c>
      <c r="C32" t="s">
        <v>7</v>
      </c>
      <c r="D32" t="s">
        <v>118</v>
      </c>
      <c r="E32" s="3" t="s">
        <v>117</v>
      </c>
      <c r="F32" t="s">
        <v>1368</v>
      </c>
      <c r="G32" t="s">
        <v>1355</v>
      </c>
      <c r="H32" t="e">
        <f>VLOOKUP(E32,#REF!,1,FALSE)</f>
        <v>#REF!</v>
      </c>
    </row>
    <row r="33" spans="1:8" x14ac:dyDescent="0.25">
      <c r="A33">
        <v>45.426099999999998</v>
      </c>
      <c r="B33">
        <v>-122.5702</v>
      </c>
      <c r="C33" t="s">
        <v>1356</v>
      </c>
      <c r="D33" t="s">
        <v>64</v>
      </c>
      <c r="E33" s="3" t="s">
        <v>121</v>
      </c>
      <c r="F33" t="s">
        <v>122</v>
      </c>
      <c r="G33" t="s">
        <v>1355</v>
      </c>
      <c r="H33" t="e">
        <f>VLOOKUP(E33,#REF!,1,FALSE)</f>
        <v>#REF!</v>
      </c>
    </row>
    <row r="34" spans="1:8" x14ac:dyDescent="0.25">
      <c r="A34">
        <v>45.390300000000003</v>
      </c>
      <c r="B34">
        <v>-122.4881</v>
      </c>
      <c r="C34" t="s">
        <v>7</v>
      </c>
      <c r="D34" t="s">
        <v>12</v>
      </c>
      <c r="E34" s="3" t="s">
        <v>124</v>
      </c>
      <c r="F34" t="s">
        <v>125</v>
      </c>
      <c r="G34" t="s">
        <v>1355</v>
      </c>
      <c r="H34" t="e">
        <f>VLOOKUP(E34,#REF!,1,FALSE)</f>
        <v>#REF!</v>
      </c>
    </row>
    <row r="35" spans="1:8" x14ac:dyDescent="0.25">
      <c r="A35">
        <v>45.407400000000003</v>
      </c>
      <c r="B35">
        <v>-122.5545</v>
      </c>
      <c r="C35" t="s">
        <v>7</v>
      </c>
      <c r="D35" t="s">
        <v>127</v>
      </c>
      <c r="E35" s="3" t="s">
        <v>126</v>
      </c>
      <c r="F35" t="s">
        <v>128</v>
      </c>
      <c r="G35" t="s">
        <v>1355</v>
      </c>
      <c r="H35" t="e">
        <f>VLOOKUP(E35,#REF!,1,FALSE)</f>
        <v>#REF!</v>
      </c>
    </row>
    <row r="36" spans="1:8" x14ac:dyDescent="0.25">
      <c r="A36">
        <v>45.399299999999997</v>
      </c>
      <c r="B36">
        <v>-122.5652</v>
      </c>
      <c r="C36" t="s">
        <v>7</v>
      </c>
      <c r="D36" t="s">
        <v>130</v>
      </c>
      <c r="E36" s="3" t="s">
        <v>129</v>
      </c>
      <c r="F36" t="s">
        <v>1369</v>
      </c>
      <c r="G36" t="s">
        <v>1355</v>
      </c>
      <c r="H36" t="e">
        <f>VLOOKUP(E36,#REF!,1,FALSE)</f>
        <v>#REF!</v>
      </c>
    </row>
    <row r="37" spans="1:8" x14ac:dyDescent="0.25">
      <c r="A37">
        <v>45.172499999999999</v>
      </c>
      <c r="B37">
        <v>-122.6532</v>
      </c>
      <c r="C37" t="s">
        <v>7</v>
      </c>
      <c r="D37" t="s">
        <v>133</v>
      </c>
      <c r="E37" s="3" t="s">
        <v>132</v>
      </c>
      <c r="F37" t="s">
        <v>134</v>
      </c>
      <c r="G37" t="s">
        <v>1355</v>
      </c>
      <c r="H37" t="e">
        <f>VLOOKUP(E37,#REF!,1,FALSE)</f>
        <v>#REF!</v>
      </c>
    </row>
    <row r="38" spans="1:8" x14ac:dyDescent="0.25">
      <c r="A38">
        <v>45.120800000000003</v>
      </c>
      <c r="B38">
        <v>-122.684</v>
      </c>
      <c r="C38" t="s">
        <v>7</v>
      </c>
      <c r="D38" t="s">
        <v>137</v>
      </c>
      <c r="E38" s="3" t="s">
        <v>136</v>
      </c>
      <c r="F38" t="s">
        <v>1370</v>
      </c>
      <c r="G38" t="s">
        <v>1355</v>
      </c>
      <c r="H38" t="e">
        <f>VLOOKUP(E38,#REF!,1,FALSE)</f>
        <v>#REF!</v>
      </c>
    </row>
    <row r="39" spans="1:8" x14ac:dyDescent="0.25">
      <c r="A39">
        <v>45.403100000000002</v>
      </c>
      <c r="B39">
        <v>-122.5608</v>
      </c>
      <c r="C39" t="s">
        <v>7</v>
      </c>
      <c r="D39" t="s">
        <v>141</v>
      </c>
      <c r="E39" s="3" t="s">
        <v>140</v>
      </c>
      <c r="F39" t="s">
        <v>142</v>
      </c>
      <c r="G39" t="s">
        <v>1355</v>
      </c>
      <c r="H39" t="e">
        <f>VLOOKUP(E39,#REF!,1,FALSE)</f>
        <v>#REF!</v>
      </c>
    </row>
    <row r="40" spans="1:8" x14ac:dyDescent="0.25">
      <c r="A40">
        <v>45.326000000000001</v>
      </c>
      <c r="B40">
        <v>-122.7736</v>
      </c>
      <c r="C40" t="s">
        <v>7</v>
      </c>
      <c r="D40" t="s">
        <v>1371</v>
      </c>
      <c r="E40" s="3" t="s">
        <v>144</v>
      </c>
      <c r="F40" t="s">
        <v>146</v>
      </c>
      <c r="G40" t="s">
        <v>1355</v>
      </c>
      <c r="H40" t="e">
        <f>VLOOKUP(E40,#REF!,1,FALSE)</f>
        <v>#REF!</v>
      </c>
    </row>
    <row r="41" spans="1:8" x14ac:dyDescent="0.25">
      <c r="A41">
        <v>46.155799999999999</v>
      </c>
      <c r="B41">
        <v>-123.4058</v>
      </c>
      <c r="C41" t="s">
        <v>7</v>
      </c>
      <c r="D41" t="s">
        <v>149</v>
      </c>
      <c r="E41" s="3" t="s">
        <v>148</v>
      </c>
      <c r="F41" t="s">
        <v>150</v>
      </c>
      <c r="G41" t="s">
        <v>1355</v>
      </c>
      <c r="H41" t="e">
        <f>VLOOKUP(E41,#REF!,1,FALSE)</f>
        <v>#REF!</v>
      </c>
    </row>
    <row r="42" spans="1:8" x14ac:dyDescent="0.25">
      <c r="A42">
        <v>46.194499999999998</v>
      </c>
      <c r="B42">
        <v>-123.9357</v>
      </c>
      <c r="C42" t="s">
        <v>7</v>
      </c>
      <c r="D42" t="s">
        <v>153</v>
      </c>
      <c r="E42" s="3" t="s">
        <v>152</v>
      </c>
      <c r="F42" t="s">
        <v>154</v>
      </c>
      <c r="G42" t="s">
        <v>1355</v>
      </c>
      <c r="H42" t="e">
        <f>VLOOKUP(E42,#REF!,1,FALSE)</f>
        <v>#REF!</v>
      </c>
    </row>
    <row r="43" spans="1:8" x14ac:dyDescent="0.25">
      <c r="A43">
        <v>46.153100000000002</v>
      </c>
      <c r="B43">
        <v>-123.8878</v>
      </c>
      <c r="C43" t="s">
        <v>88</v>
      </c>
      <c r="D43" t="s">
        <v>157</v>
      </c>
      <c r="E43" s="3" t="s">
        <v>156</v>
      </c>
      <c r="F43" t="s">
        <v>158</v>
      </c>
      <c r="G43" t="s">
        <v>1355</v>
      </c>
      <c r="H43" t="e">
        <f>VLOOKUP(E43,#REF!,1,FALSE)</f>
        <v>#REF!</v>
      </c>
    </row>
    <row r="44" spans="1:8" x14ac:dyDescent="0.25">
      <c r="A44">
        <v>46.173000000000002</v>
      </c>
      <c r="B44">
        <v>-123.9156</v>
      </c>
      <c r="C44" t="s">
        <v>7</v>
      </c>
      <c r="D44" t="s">
        <v>162</v>
      </c>
      <c r="E44" s="3" t="s">
        <v>161</v>
      </c>
      <c r="F44" t="s">
        <v>163</v>
      </c>
      <c r="G44" t="s">
        <v>1355</v>
      </c>
      <c r="H44" t="e">
        <f>VLOOKUP(E44,#REF!,1,FALSE)</f>
        <v>#REF!</v>
      </c>
    </row>
    <row r="45" spans="1:8" x14ac:dyDescent="0.25">
      <c r="A45">
        <v>46.104500000000002</v>
      </c>
      <c r="B45">
        <v>-122.9721</v>
      </c>
      <c r="C45" t="s">
        <v>7</v>
      </c>
      <c r="D45" t="s">
        <v>165</v>
      </c>
      <c r="E45" s="3" t="s">
        <v>164</v>
      </c>
      <c r="F45" t="s">
        <v>1372</v>
      </c>
      <c r="G45" t="s">
        <v>1355</v>
      </c>
      <c r="H45" t="e">
        <f>VLOOKUP(E45,#REF!,1,FALSE)</f>
        <v>#REF!</v>
      </c>
    </row>
    <row r="46" spans="1:8" x14ac:dyDescent="0.25">
      <c r="A46">
        <v>46.176000000000002</v>
      </c>
      <c r="B46">
        <v>-123.16840000000001</v>
      </c>
      <c r="C46" t="s">
        <v>7</v>
      </c>
      <c r="D46" t="s">
        <v>169</v>
      </c>
      <c r="E46" s="3" t="s">
        <v>168</v>
      </c>
      <c r="F46" t="s">
        <v>170</v>
      </c>
      <c r="G46" t="s">
        <v>1355</v>
      </c>
      <c r="H46" t="e">
        <f>VLOOKUP(E46,#REF!,1,FALSE)</f>
        <v>#REF!</v>
      </c>
    </row>
    <row r="47" spans="1:8" x14ac:dyDescent="0.25">
      <c r="A47">
        <v>46.176000000000002</v>
      </c>
      <c r="B47">
        <v>-123.16840000000001</v>
      </c>
      <c r="C47" t="s">
        <v>7</v>
      </c>
      <c r="D47" t="s">
        <v>173</v>
      </c>
      <c r="E47" s="3" t="s">
        <v>172</v>
      </c>
      <c r="F47" t="s">
        <v>170</v>
      </c>
      <c r="G47" t="s">
        <v>1355</v>
      </c>
      <c r="H47" t="e">
        <f>VLOOKUP(E47,#REF!,1,FALSE)</f>
        <v>#REF!</v>
      </c>
    </row>
    <row r="48" spans="1:8" x14ac:dyDescent="0.25">
      <c r="A48">
        <v>46.020699999999998</v>
      </c>
      <c r="B48">
        <v>-123.26990000000001</v>
      </c>
      <c r="C48" t="s">
        <v>7</v>
      </c>
      <c r="D48" t="s">
        <v>133</v>
      </c>
      <c r="E48" s="3" t="s">
        <v>176</v>
      </c>
      <c r="F48" t="s">
        <v>177</v>
      </c>
      <c r="G48" t="s">
        <v>1355</v>
      </c>
      <c r="H48" t="e">
        <f>VLOOKUP(E48,#REF!,1,FALSE)</f>
        <v>#REF!</v>
      </c>
    </row>
    <row r="49" spans="1:8" x14ac:dyDescent="0.25">
      <c r="A49">
        <v>45.986199999999997</v>
      </c>
      <c r="B49">
        <v>-122.87139999999999</v>
      </c>
      <c r="C49" t="s">
        <v>7</v>
      </c>
      <c r="D49" t="s">
        <v>133</v>
      </c>
      <c r="E49" s="3" t="s">
        <v>178</v>
      </c>
      <c r="F49" t="s">
        <v>179</v>
      </c>
      <c r="G49" t="s">
        <v>1355</v>
      </c>
      <c r="H49" t="e">
        <f>VLOOKUP(E49,#REF!,1,FALSE)</f>
        <v>#REF!</v>
      </c>
    </row>
    <row r="50" spans="1:8" x14ac:dyDescent="0.25">
      <c r="A50">
        <v>46.179900000000004</v>
      </c>
      <c r="B50">
        <v>-123.1734</v>
      </c>
      <c r="C50" t="s">
        <v>88</v>
      </c>
      <c r="D50" t="s">
        <v>181</v>
      </c>
      <c r="E50" s="3" t="s">
        <v>180</v>
      </c>
      <c r="F50" t="s">
        <v>182</v>
      </c>
      <c r="G50" t="s">
        <v>1355</v>
      </c>
      <c r="H50" t="e">
        <f>VLOOKUP(E50,#REF!,1,FALSE)</f>
        <v>#REF!</v>
      </c>
    </row>
    <row r="51" spans="1:8" x14ac:dyDescent="0.25">
      <c r="A51">
        <v>45.848700000000001</v>
      </c>
      <c r="B51">
        <v>-122.80540000000001</v>
      </c>
      <c r="C51" t="s">
        <v>7</v>
      </c>
      <c r="D51" t="s">
        <v>1373</v>
      </c>
      <c r="E51" s="3" t="s">
        <v>185</v>
      </c>
      <c r="F51" t="s">
        <v>187</v>
      </c>
      <c r="G51" t="s">
        <v>1355</v>
      </c>
      <c r="H51" t="e">
        <f>VLOOKUP(E51,#REF!,1,FALSE)</f>
        <v>#REF!</v>
      </c>
    </row>
    <row r="52" spans="1:8" x14ac:dyDescent="0.25">
      <c r="A52">
        <v>45.912199999999999</v>
      </c>
      <c r="B52">
        <v>-122.82859999999999</v>
      </c>
      <c r="C52" t="s">
        <v>7</v>
      </c>
      <c r="D52" t="s">
        <v>189</v>
      </c>
      <c r="E52" s="3" t="s">
        <v>188</v>
      </c>
      <c r="F52" t="s">
        <v>190</v>
      </c>
      <c r="G52" t="s">
        <v>1355</v>
      </c>
      <c r="H52" t="e">
        <f>VLOOKUP(E52,#REF!,1,FALSE)</f>
        <v>#REF!</v>
      </c>
    </row>
    <row r="53" spans="1:8" x14ac:dyDescent="0.25">
      <c r="A53">
        <v>45.787100000000002</v>
      </c>
      <c r="B53">
        <v>-122.852</v>
      </c>
      <c r="C53" t="s">
        <v>7</v>
      </c>
      <c r="D53" t="s">
        <v>193</v>
      </c>
      <c r="E53" s="3" t="s">
        <v>192</v>
      </c>
      <c r="F53" t="s">
        <v>194</v>
      </c>
      <c r="G53" t="s">
        <v>1355</v>
      </c>
      <c r="H53" t="e">
        <f>VLOOKUP(E53,#REF!,1,FALSE)</f>
        <v>#REF!</v>
      </c>
    </row>
    <row r="54" spans="1:8" x14ac:dyDescent="0.25">
      <c r="A54">
        <v>46.178699999999999</v>
      </c>
      <c r="B54">
        <v>-123.1718</v>
      </c>
      <c r="C54" t="s">
        <v>7</v>
      </c>
      <c r="D54" t="s">
        <v>81</v>
      </c>
      <c r="E54" s="3" t="s">
        <v>196</v>
      </c>
      <c r="F54" t="s">
        <v>197</v>
      </c>
      <c r="G54" t="s">
        <v>1355</v>
      </c>
      <c r="H54" t="e">
        <f>VLOOKUP(E54,#REF!,1,FALSE)</f>
        <v>#REF!</v>
      </c>
    </row>
    <row r="55" spans="1:8" x14ac:dyDescent="0.25">
      <c r="A55">
        <v>46.020800000000001</v>
      </c>
      <c r="B55">
        <v>-123.27</v>
      </c>
      <c r="C55" t="s">
        <v>7</v>
      </c>
      <c r="D55" t="s">
        <v>133</v>
      </c>
      <c r="E55" s="3" t="s">
        <v>198</v>
      </c>
      <c r="F55" t="s">
        <v>1374</v>
      </c>
      <c r="G55" t="s">
        <v>1355</v>
      </c>
      <c r="H55" t="e">
        <f>VLOOKUP(E55,#REF!,1,FALSE)</f>
        <v>#REF!</v>
      </c>
    </row>
    <row r="56" spans="1:8" x14ac:dyDescent="0.25">
      <c r="A56">
        <v>46.020899999999997</v>
      </c>
      <c r="B56">
        <v>-123.26990000000001</v>
      </c>
      <c r="C56" t="s">
        <v>7</v>
      </c>
      <c r="D56" t="s">
        <v>201</v>
      </c>
      <c r="E56" s="3" t="s">
        <v>200</v>
      </c>
      <c r="F56" t="s">
        <v>202</v>
      </c>
      <c r="G56" t="s">
        <v>1355</v>
      </c>
      <c r="H56" t="e">
        <f>VLOOKUP(E56,#REF!,1,FALSE)</f>
        <v>#REF!</v>
      </c>
    </row>
    <row r="57" spans="1:8" x14ac:dyDescent="0.25">
      <c r="A57">
        <v>45.895099999999999</v>
      </c>
      <c r="B57">
        <v>-122.8107</v>
      </c>
      <c r="C57" t="s">
        <v>7</v>
      </c>
      <c r="D57" t="s">
        <v>205</v>
      </c>
      <c r="E57" s="3" t="s">
        <v>204</v>
      </c>
      <c r="F57" t="s">
        <v>206</v>
      </c>
      <c r="G57" t="s">
        <v>1355</v>
      </c>
      <c r="H57" t="e">
        <f>VLOOKUP(E57,#REF!,1,FALSE)</f>
        <v>#REF!</v>
      </c>
    </row>
    <row r="58" spans="1:8" x14ac:dyDescent="0.25">
      <c r="A58">
        <v>46.1798</v>
      </c>
      <c r="B58">
        <v>-123.173</v>
      </c>
      <c r="C58" t="s">
        <v>7</v>
      </c>
      <c r="D58" t="s">
        <v>208</v>
      </c>
      <c r="E58" s="3" t="s">
        <v>207</v>
      </c>
      <c r="F58" t="s">
        <v>197</v>
      </c>
      <c r="G58" t="s">
        <v>1355</v>
      </c>
      <c r="H58" t="e">
        <f>VLOOKUP(E58,#REF!,1,FALSE)</f>
        <v>#REF!</v>
      </c>
    </row>
    <row r="59" spans="1:8" x14ac:dyDescent="0.25">
      <c r="A59">
        <v>43.180199999999999</v>
      </c>
      <c r="B59">
        <v>-124.21720000000001</v>
      </c>
      <c r="C59" t="s">
        <v>7</v>
      </c>
      <c r="D59" t="s">
        <v>210</v>
      </c>
      <c r="E59" s="3" t="s">
        <v>209</v>
      </c>
      <c r="F59" t="s">
        <v>211</v>
      </c>
      <c r="G59" t="s">
        <v>1355</v>
      </c>
      <c r="H59" t="e">
        <f>VLOOKUP(E59,#REF!,1,FALSE)</f>
        <v>#REF!</v>
      </c>
    </row>
    <row r="60" spans="1:8" x14ac:dyDescent="0.25">
      <c r="A60">
        <v>43.411999999999999</v>
      </c>
      <c r="B60">
        <v>-124.2851</v>
      </c>
      <c r="C60" t="s">
        <v>7</v>
      </c>
      <c r="D60" t="s">
        <v>214</v>
      </c>
      <c r="E60" s="3" t="s">
        <v>213</v>
      </c>
      <c r="F60" t="s">
        <v>215</v>
      </c>
      <c r="G60" t="s">
        <v>1355</v>
      </c>
      <c r="H60" t="e">
        <f>VLOOKUP(E60,#REF!,1,FALSE)</f>
        <v>#REF!</v>
      </c>
    </row>
    <row r="61" spans="1:8" x14ac:dyDescent="0.25">
      <c r="A61">
        <v>43.357199999999999</v>
      </c>
      <c r="B61">
        <v>-124.2028</v>
      </c>
      <c r="C61" t="s">
        <v>7</v>
      </c>
      <c r="D61" t="s">
        <v>217</v>
      </c>
      <c r="E61" s="3" t="s">
        <v>216</v>
      </c>
      <c r="F61" t="s">
        <v>218</v>
      </c>
      <c r="G61" t="s">
        <v>1355</v>
      </c>
      <c r="H61" t="e">
        <f>VLOOKUP(E61,#REF!,1,FALSE)</f>
        <v>#REF!</v>
      </c>
    </row>
    <row r="62" spans="1:8" x14ac:dyDescent="0.25">
      <c r="A62">
        <v>44.312100000000001</v>
      </c>
      <c r="B62">
        <v>-120.8485</v>
      </c>
      <c r="C62" t="s">
        <v>7</v>
      </c>
      <c r="D62" t="s">
        <v>221</v>
      </c>
      <c r="E62" s="3" t="s">
        <v>220</v>
      </c>
      <c r="F62" t="s">
        <v>222</v>
      </c>
      <c r="G62" t="s">
        <v>1355</v>
      </c>
      <c r="H62" t="e">
        <f>VLOOKUP(E62,#REF!,1,FALSE)</f>
        <v>#REF!</v>
      </c>
    </row>
    <row r="63" spans="1:8" x14ac:dyDescent="0.25">
      <c r="A63">
        <v>44.336100000000002</v>
      </c>
      <c r="B63">
        <v>-120.88630000000001</v>
      </c>
      <c r="C63" t="s">
        <v>7</v>
      </c>
      <c r="D63" t="s">
        <v>225</v>
      </c>
      <c r="E63" s="3" t="s">
        <v>224</v>
      </c>
      <c r="F63" t="s">
        <v>226</v>
      </c>
      <c r="G63" t="s">
        <v>1355</v>
      </c>
      <c r="H63" t="e">
        <f>VLOOKUP(E63,#REF!,1,FALSE)</f>
        <v>#REF!</v>
      </c>
    </row>
    <row r="64" spans="1:8" x14ac:dyDescent="0.25">
      <c r="A64">
        <v>44.305700000000002</v>
      </c>
      <c r="B64">
        <v>-120.86279999999999</v>
      </c>
      <c r="C64" t="s">
        <v>7</v>
      </c>
      <c r="D64" t="s">
        <v>228</v>
      </c>
      <c r="E64" s="3" t="s">
        <v>227</v>
      </c>
      <c r="F64" t="s">
        <v>1375</v>
      </c>
      <c r="G64" t="s">
        <v>1355</v>
      </c>
      <c r="H64" t="e">
        <f>VLOOKUP(E64,#REF!,1,FALSE)</f>
        <v>#REF!</v>
      </c>
    </row>
    <row r="65" spans="1:8" x14ac:dyDescent="0.25">
      <c r="A65">
        <v>44.295699999999997</v>
      </c>
      <c r="B65">
        <v>-120.8843</v>
      </c>
      <c r="C65" t="s">
        <v>7</v>
      </c>
      <c r="D65" t="s">
        <v>232</v>
      </c>
      <c r="E65" s="3" t="s">
        <v>231</v>
      </c>
      <c r="F65" t="s">
        <v>233</v>
      </c>
      <c r="G65" t="s">
        <v>1355</v>
      </c>
      <c r="H65" t="e">
        <f>VLOOKUP(E65,#REF!,1,FALSE)</f>
        <v>#REF!</v>
      </c>
    </row>
    <row r="66" spans="1:8" x14ac:dyDescent="0.25">
      <c r="A66">
        <v>44.287199999999999</v>
      </c>
      <c r="B66">
        <v>-120.8715</v>
      </c>
      <c r="C66" t="s">
        <v>7</v>
      </c>
      <c r="D66" t="s">
        <v>236</v>
      </c>
      <c r="E66" s="3" t="s">
        <v>235</v>
      </c>
      <c r="F66" t="s">
        <v>1376</v>
      </c>
      <c r="G66" t="s">
        <v>1355</v>
      </c>
      <c r="H66" t="e">
        <f>VLOOKUP(E66,#REF!,1,FALSE)</f>
        <v>#REF!</v>
      </c>
    </row>
    <row r="67" spans="1:8" x14ac:dyDescent="0.25">
      <c r="A67">
        <v>42.050699999999999</v>
      </c>
      <c r="B67">
        <v>-124.28740000000001</v>
      </c>
      <c r="C67" t="s">
        <v>7</v>
      </c>
      <c r="D67" t="s">
        <v>239</v>
      </c>
      <c r="E67" s="3" t="s">
        <v>238</v>
      </c>
      <c r="F67" t="s">
        <v>240</v>
      </c>
      <c r="G67" t="s">
        <v>1355</v>
      </c>
      <c r="H67" t="e">
        <f>VLOOKUP(E67,#REF!,1,FALSE)</f>
        <v>#REF!</v>
      </c>
    </row>
    <row r="68" spans="1:8" x14ac:dyDescent="0.25">
      <c r="A68">
        <v>42.076900000000002</v>
      </c>
      <c r="B68">
        <v>-124.3108</v>
      </c>
      <c r="C68" t="s">
        <v>7</v>
      </c>
      <c r="D68" t="s">
        <v>243</v>
      </c>
      <c r="E68" s="3" t="s">
        <v>242</v>
      </c>
      <c r="F68" t="s">
        <v>244</v>
      </c>
      <c r="G68" t="s">
        <v>1355</v>
      </c>
      <c r="H68" t="e">
        <f>VLOOKUP(E68,#REF!,1,FALSE)</f>
        <v>#REF!</v>
      </c>
    </row>
    <row r="69" spans="1:8" x14ac:dyDescent="0.25">
      <c r="A69">
        <v>44.045099999999998</v>
      </c>
      <c r="B69">
        <v>-121.2891</v>
      </c>
      <c r="C69" t="s">
        <v>7</v>
      </c>
      <c r="D69" t="s">
        <v>1325</v>
      </c>
      <c r="E69" s="3" t="s">
        <v>1324</v>
      </c>
      <c r="F69" t="s">
        <v>1326</v>
      </c>
      <c r="G69" t="s">
        <v>1355</v>
      </c>
      <c r="H69" t="e">
        <f>VLOOKUP(E69,#REF!,1,FALSE)</f>
        <v>#REF!</v>
      </c>
    </row>
    <row r="70" spans="1:8" x14ac:dyDescent="0.25">
      <c r="A70">
        <v>44.081800000000001</v>
      </c>
      <c r="B70">
        <v>-121.29600000000001</v>
      </c>
      <c r="C70" t="s">
        <v>7</v>
      </c>
      <c r="D70" t="s">
        <v>247</v>
      </c>
      <c r="E70" s="3" t="s">
        <v>246</v>
      </c>
      <c r="F70" t="s">
        <v>248</v>
      </c>
      <c r="G70" t="s">
        <v>1355</v>
      </c>
      <c r="H70" t="e">
        <f>VLOOKUP(E70,#REF!,1,FALSE)</f>
        <v>#REF!</v>
      </c>
    </row>
    <row r="71" spans="1:8" x14ac:dyDescent="0.25">
      <c r="A71">
        <v>44.2836</v>
      </c>
      <c r="B71">
        <v>-121.1651</v>
      </c>
      <c r="C71" t="s">
        <v>7</v>
      </c>
      <c r="D71" t="s">
        <v>64</v>
      </c>
      <c r="E71" s="3" t="s">
        <v>249</v>
      </c>
      <c r="F71" t="s">
        <v>250</v>
      </c>
      <c r="G71" t="s">
        <v>1355</v>
      </c>
      <c r="H71" t="e">
        <f>VLOOKUP(E71,#REF!,1,FALSE)</f>
        <v>#REF!</v>
      </c>
    </row>
    <row r="72" spans="1:8" x14ac:dyDescent="0.25">
      <c r="A72">
        <v>44.087800000000001</v>
      </c>
      <c r="B72">
        <v>-121.2993</v>
      </c>
      <c r="C72" t="s">
        <v>7</v>
      </c>
      <c r="D72" t="s">
        <v>253</v>
      </c>
      <c r="E72" s="3" t="s">
        <v>252</v>
      </c>
      <c r="F72" t="s">
        <v>1377</v>
      </c>
      <c r="G72" t="s">
        <v>1355</v>
      </c>
      <c r="H72" t="e">
        <f>VLOOKUP(E72,#REF!,1,FALSE)</f>
        <v>#REF!</v>
      </c>
    </row>
    <row r="73" spans="1:8" x14ac:dyDescent="0.25">
      <c r="A73">
        <v>44.0152</v>
      </c>
      <c r="B73">
        <v>-121.2589</v>
      </c>
      <c r="C73" t="s">
        <v>7</v>
      </c>
      <c r="D73" t="s">
        <v>257</v>
      </c>
      <c r="E73" s="3" t="s">
        <v>256</v>
      </c>
      <c r="F73" t="s">
        <v>1378</v>
      </c>
      <c r="G73" t="s">
        <v>1355</v>
      </c>
      <c r="H73" t="e">
        <f>VLOOKUP(E73,#REF!,1,FALSE)</f>
        <v>#REF!</v>
      </c>
    </row>
    <row r="74" spans="1:8" x14ac:dyDescent="0.25">
      <c r="A74">
        <v>44.051000000000002</v>
      </c>
      <c r="B74">
        <v>-121.2971</v>
      </c>
      <c r="C74" t="s">
        <v>7</v>
      </c>
      <c r="D74" t="s">
        <v>1379</v>
      </c>
      <c r="E74" s="3" t="s">
        <v>259</v>
      </c>
      <c r="F74" t="s">
        <v>261</v>
      </c>
      <c r="G74" t="s">
        <v>1355</v>
      </c>
      <c r="H74" t="e">
        <f>VLOOKUP(E74,#REF!,1,FALSE)</f>
        <v>#REF!</v>
      </c>
    </row>
    <row r="75" spans="1:8" x14ac:dyDescent="0.25">
      <c r="A75">
        <v>43.8215</v>
      </c>
      <c r="B75">
        <v>-121.4224</v>
      </c>
      <c r="C75" t="s">
        <v>7</v>
      </c>
      <c r="D75" t="s">
        <v>264</v>
      </c>
      <c r="E75" s="3" t="s">
        <v>263</v>
      </c>
      <c r="F75" t="s">
        <v>265</v>
      </c>
      <c r="G75" t="s">
        <v>1355</v>
      </c>
      <c r="H75" t="e">
        <f>VLOOKUP(E75,#REF!,1,FALSE)</f>
        <v>#REF!</v>
      </c>
    </row>
    <row r="76" spans="1:8" x14ac:dyDescent="0.25">
      <c r="A76">
        <v>44.3795</v>
      </c>
      <c r="B76">
        <v>-121.6793</v>
      </c>
      <c r="C76" t="s">
        <v>88</v>
      </c>
      <c r="D76" t="s">
        <v>267</v>
      </c>
      <c r="E76" s="3" t="s">
        <v>266</v>
      </c>
      <c r="F76" t="s">
        <v>268</v>
      </c>
      <c r="G76" t="s">
        <v>1355</v>
      </c>
      <c r="H76" t="e">
        <f>VLOOKUP(E76,#REF!,1,FALSE)</f>
        <v>#REF!</v>
      </c>
    </row>
    <row r="77" spans="1:8" x14ac:dyDescent="0.25">
      <c r="A77">
        <v>44.075200000000002</v>
      </c>
      <c r="B77">
        <v>-121.3013</v>
      </c>
      <c r="C77" t="s">
        <v>88</v>
      </c>
      <c r="D77" t="s">
        <v>1342</v>
      </c>
      <c r="E77" s="3" t="s">
        <v>1341</v>
      </c>
      <c r="F77" t="s">
        <v>1380</v>
      </c>
      <c r="G77" t="s">
        <v>1355</v>
      </c>
      <c r="H77" t="e">
        <f>VLOOKUP(E77,#REF!,1,FALSE)</f>
        <v>#REF!</v>
      </c>
    </row>
    <row r="78" spans="1:8" x14ac:dyDescent="0.25">
      <c r="A78">
        <v>44.113900000000001</v>
      </c>
      <c r="B78">
        <v>-121.27809999999999</v>
      </c>
      <c r="C78" t="s">
        <v>7</v>
      </c>
      <c r="D78" t="s">
        <v>272</v>
      </c>
      <c r="E78" s="3" t="s">
        <v>271</v>
      </c>
      <c r="F78" t="s">
        <v>273</v>
      </c>
      <c r="G78" t="s">
        <v>1355</v>
      </c>
      <c r="H78" t="e">
        <f>VLOOKUP(E78,#REF!,1,FALSE)</f>
        <v>#REF!</v>
      </c>
    </row>
    <row r="79" spans="1:8" x14ac:dyDescent="0.25">
      <c r="A79">
        <v>43.106200000000001</v>
      </c>
      <c r="B79">
        <v>-123.41379999999999</v>
      </c>
      <c r="C79" t="s">
        <v>7</v>
      </c>
      <c r="D79" t="s">
        <v>276</v>
      </c>
      <c r="E79" s="3" t="s">
        <v>275</v>
      </c>
      <c r="F79" t="s">
        <v>277</v>
      </c>
      <c r="G79" t="s">
        <v>1355</v>
      </c>
      <c r="H79" t="e">
        <f>VLOOKUP(E79,#REF!,1,FALSE)</f>
        <v>#REF!</v>
      </c>
    </row>
    <row r="80" spans="1:8" x14ac:dyDescent="0.25">
      <c r="A80">
        <v>43.289900000000003</v>
      </c>
      <c r="B80">
        <v>-123.3613</v>
      </c>
      <c r="C80" t="s">
        <v>7</v>
      </c>
      <c r="D80" t="s">
        <v>280</v>
      </c>
      <c r="E80" s="3" t="s">
        <v>279</v>
      </c>
      <c r="F80" t="s">
        <v>281</v>
      </c>
      <c r="G80" t="s">
        <v>1355</v>
      </c>
      <c r="H80" t="e">
        <f>VLOOKUP(E80,#REF!,1,FALSE)</f>
        <v>#REF!</v>
      </c>
    </row>
    <row r="81" spans="1:8" x14ac:dyDescent="0.25">
      <c r="A81">
        <v>42.933100000000003</v>
      </c>
      <c r="B81">
        <v>-123.4044</v>
      </c>
      <c r="C81" t="s">
        <v>7</v>
      </c>
      <c r="D81" t="s">
        <v>210</v>
      </c>
      <c r="E81" s="3" t="s">
        <v>282</v>
      </c>
      <c r="F81" t="s">
        <v>283</v>
      </c>
      <c r="G81" t="s">
        <v>1355</v>
      </c>
      <c r="H81" t="e">
        <f>VLOOKUP(E81,#REF!,1,FALSE)</f>
        <v>#REF!</v>
      </c>
    </row>
    <row r="82" spans="1:8" x14ac:dyDescent="0.25">
      <c r="A82">
        <v>42.9604</v>
      </c>
      <c r="B82">
        <v>-123.358</v>
      </c>
      <c r="C82" t="s">
        <v>7</v>
      </c>
      <c r="D82" t="s">
        <v>286</v>
      </c>
      <c r="E82" s="3" t="s">
        <v>285</v>
      </c>
      <c r="F82" t="s">
        <v>287</v>
      </c>
      <c r="G82" t="s">
        <v>1355</v>
      </c>
      <c r="H82" t="e">
        <f>VLOOKUP(E82,#REF!,1,FALSE)</f>
        <v>#REF!</v>
      </c>
    </row>
    <row r="83" spans="1:8" x14ac:dyDescent="0.25">
      <c r="A83">
        <v>43.388300000000001</v>
      </c>
      <c r="B83">
        <v>-123.3198</v>
      </c>
      <c r="C83" t="s">
        <v>7</v>
      </c>
      <c r="D83" t="s">
        <v>289</v>
      </c>
      <c r="E83" s="3" t="s">
        <v>288</v>
      </c>
      <c r="F83" t="s">
        <v>290</v>
      </c>
      <c r="G83" t="s">
        <v>1355</v>
      </c>
      <c r="H83" t="e">
        <f>VLOOKUP(E83,#REF!,1,FALSE)</f>
        <v>#REF!</v>
      </c>
    </row>
    <row r="84" spans="1:8" x14ac:dyDescent="0.25">
      <c r="A84">
        <v>43.087800000000001</v>
      </c>
      <c r="B84">
        <v>-123.4158</v>
      </c>
      <c r="C84" t="s">
        <v>7</v>
      </c>
      <c r="D84" t="s">
        <v>210</v>
      </c>
      <c r="E84" s="3" t="s">
        <v>291</v>
      </c>
      <c r="F84" t="s">
        <v>1381</v>
      </c>
      <c r="G84" t="s">
        <v>1355</v>
      </c>
      <c r="H84" t="e">
        <f>VLOOKUP(E84,#REF!,1,FALSE)</f>
        <v>#REF!</v>
      </c>
    </row>
    <row r="85" spans="1:8" x14ac:dyDescent="0.25">
      <c r="A85">
        <v>43.0852</v>
      </c>
      <c r="B85">
        <v>-123.3678</v>
      </c>
      <c r="C85" t="s">
        <v>7</v>
      </c>
      <c r="D85" t="s">
        <v>295</v>
      </c>
      <c r="E85" s="3" t="s">
        <v>294</v>
      </c>
      <c r="F85" t="s">
        <v>1382</v>
      </c>
      <c r="G85" t="s">
        <v>1355</v>
      </c>
      <c r="H85" t="e">
        <f>VLOOKUP(E85,#REF!,1,FALSE)</f>
        <v>#REF!</v>
      </c>
    </row>
    <row r="86" spans="1:8" x14ac:dyDescent="0.25">
      <c r="A86">
        <v>43.181600000000003</v>
      </c>
      <c r="B86">
        <v>-123.3665</v>
      </c>
      <c r="C86" t="s">
        <v>7</v>
      </c>
      <c r="D86" t="s">
        <v>298</v>
      </c>
      <c r="E86" s="3" t="s">
        <v>297</v>
      </c>
      <c r="F86" t="s">
        <v>299</v>
      </c>
      <c r="G86" t="s">
        <v>1355</v>
      </c>
      <c r="H86" t="e">
        <f>VLOOKUP(E86,#REF!,1,FALSE)</f>
        <v>#REF!</v>
      </c>
    </row>
    <row r="87" spans="1:8" x14ac:dyDescent="0.25">
      <c r="A87">
        <v>43.188000000000002</v>
      </c>
      <c r="B87">
        <v>-123.3794</v>
      </c>
      <c r="C87" t="s">
        <v>7</v>
      </c>
      <c r="D87" t="s">
        <v>1383</v>
      </c>
      <c r="E87" s="3" t="s">
        <v>300</v>
      </c>
      <c r="F87" t="s">
        <v>1384</v>
      </c>
      <c r="G87" t="s">
        <v>1355</v>
      </c>
      <c r="H87" t="e">
        <f>VLOOKUP(E87,#REF!,1,FALSE)</f>
        <v>#REF!</v>
      </c>
    </row>
    <row r="88" spans="1:8" x14ac:dyDescent="0.25">
      <c r="A88">
        <v>43.381</v>
      </c>
      <c r="B88">
        <v>-123.3339</v>
      </c>
      <c r="C88" t="s">
        <v>7</v>
      </c>
      <c r="D88" t="s">
        <v>305</v>
      </c>
      <c r="E88" s="3" t="s">
        <v>304</v>
      </c>
      <c r="F88" t="s">
        <v>306</v>
      </c>
      <c r="G88" t="s">
        <v>1355</v>
      </c>
      <c r="H88" t="e">
        <f>VLOOKUP(E88,#REF!,1,FALSE)</f>
        <v>#REF!</v>
      </c>
    </row>
    <row r="89" spans="1:8" x14ac:dyDescent="0.25">
      <c r="A89">
        <v>42.744399999999999</v>
      </c>
      <c r="B89">
        <v>-123.4222</v>
      </c>
      <c r="C89" t="s">
        <v>7</v>
      </c>
      <c r="D89" t="s">
        <v>308</v>
      </c>
      <c r="E89" s="3" t="s">
        <v>307</v>
      </c>
      <c r="F89" t="s">
        <v>309</v>
      </c>
      <c r="G89" t="s">
        <v>1355</v>
      </c>
      <c r="H89" t="e">
        <f>VLOOKUP(E89,#REF!,1,FALSE)</f>
        <v>#REF!</v>
      </c>
    </row>
    <row r="90" spans="1:8" x14ac:dyDescent="0.25">
      <c r="A90">
        <v>43.658499999999997</v>
      </c>
      <c r="B90">
        <v>-123.3228</v>
      </c>
      <c r="C90" t="s">
        <v>7</v>
      </c>
      <c r="D90" t="s">
        <v>311</v>
      </c>
      <c r="E90" s="3" t="s">
        <v>310</v>
      </c>
      <c r="F90" t="s">
        <v>312</v>
      </c>
      <c r="G90" t="s">
        <v>1355</v>
      </c>
      <c r="H90" t="e">
        <f>VLOOKUP(E90,#REF!,1,FALSE)</f>
        <v>#REF!</v>
      </c>
    </row>
    <row r="91" spans="1:8" x14ac:dyDescent="0.25">
      <c r="A91">
        <v>42.953200000000002</v>
      </c>
      <c r="B91">
        <v>-123.36579999999999</v>
      </c>
      <c r="C91" t="s">
        <v>7</v>
      </c>
      <c r="D91" t="s">
        <v>314</v>
      </c>
      <c r="E91" s="3" t="s">
        <v>313</v>
      </c>
      <c r="F91" t="s">
        <v>315</v>
      </c>
      <c r="G91" t="s">
        <v>1355</v>
      </c>
      <c r="H91" t="e">
        <f>VLOOKUP(E91,#REF!,1,FALSE)</f>
        <v>#REF!</v>
      </c>
    </row>
    <row r="92" spans="1:8" x14ac:dyDescent="0.25">
      <c r="A92">
        <v>42.943399999999997</v>
      </c>
      <c r="B92">
        <v>-123.38039999999999</v>
      </c>
      <c r="C92" t="s">
        <v>7</v>
      </c>
      <c r="D92" t="s">
        <v>210</v>
      </c>
      <c r="E92" s="3" t="s">
        <v>317</v>
      </c>
      <c r="F92" t="s">
        <v>318</v>
      </c>
      <c r="G92" t="s">
        <v>1355</v>
      </c>
      <c r="H92" t="e">
        <f>VLOOKUP(E92,#REF!,1,FALSE)</f>
        <v>#REF!</v>
      </c>
    </row>
    <row r="93" spans="1:8" x14ac:dyDescent="0.25">
      <c r="A93">
        <v>43.310400000000001</v>
      </c>
      <c r="B93">
        <v>-123.3947</v>
      </c>
      <c r="C93" t="s">
        <v>7</v>
      </c>
      <c r="D93" t="s">
        <v>12</v>
      </c>
      <c r="E93" s="3" t="s">
        <v>319</v>
      </c>
      <c r="F93" t="s">
        <v>1385</v>
      </c>
      <c r="G93" t="s">
        <v>1355</v>
      </c>
      <c r="H93" t="e">
        <f>VLOOKUP(E93,#REF!,1,FALSE)</f>
        <v>#REF!</v>
      </c>
    </row>
    <row r="94" spans="1:8" x14ac:dyDescent="0.25">
      <c r="A94">
        <v>43.317300000000003</v>
      </c>
      <c r="B94">
        <v>-123.34529999999999</v>
      </c>
      <c r="C94" t="s">
        <v>7</v>
      </c>
      <c r="D94" t="s">
        <v>322</v>
      </c>
      <c r="E94" s="3" t="s">
        <v>321</v>
      </c>
      <c r="F94" t="s">
        <v>323</v>
      </c>
      <c r="G94" t="s">
        <v>1355</v>
      </c>
      <c r="H94" t="e">
        <f>VLOOKUP(E94,#REF!,1,FALSE)</f>
        <v>#REF!</v>
      </c>
    </row>
    <row r="95" spans="1:8" x14ac:dyDescent="0.25">
      <c r="A95">
        <v>43.188000000000002</v>
      </c>
      <c r="B95">
        <v>-123.3815</v>
      </c>
      <c r="C95" t="s">
        <v>7</v>
      </c>
      <c r="D95" t="s">
        <v>326</v>
      </c>
      <c r="E95" s="3" t="s">
        <v>325</v>
      </c>
      <c r="F95" t="s">
        <v>327</v>
      </c>
      <c r="G95" t="s">
        <v>1355</v>
      </c>
      <c r="H95" t="e">
        <f>VLOOKUP(E95,#REF!,1,FALSE)</f>
        <v>#REF!</v>
      </c>
    </row>
    <row r="96" spans="1:8" x14ac:dyDescent="0.25">
      <c r="A96">
        <v>43.307699999999997</v>
      </c>
      <c r="B96">
        <v>-123.0836</v>
      </c>
      <c r="C96" t="s">
        <v>7</v>
      </c>
      <c r="D96" t="s">
        <v>308</v>
      </c>
      <c r="E96" s="3" t="s">
        <v>328</v>
      </c>
      <c r="F96" t="s">
        <v>329</v>
      </c>
      <c r="G96" t="s">
        <v>1355</v>
      </c>
      <c r="H96" t="e">
        <f>VLOOKUP(E96,#REF!,1,FALSE)</f>
        <v>#REF!</v>
      </c>
    </row>
    <row r="97" spans="1:8" x14ac:dyDescent="0.25">
      <c r="A97">
        <v>43.4176</v>
      </c>
      <c r="B97">
        <v>-123.3085</v>
      </c>
      <c r="C97" t="s">
        <v>88</v>
      </c>
      <c r="D97" t="s">
        <v>1346</v>
      </c>
      <c r="E97" s="3" t="s">
        <v>1345</v>
      </c>
      <c r="F97" t="s">
        <v>1344</v>
      </c>
      <c r="G97" t="s">
        <v>1355</v>
      </c>
      <c r="H97" t="e">
        <f>VLOOKUP(E97,#REF!,1,FALSE)</f>
        <v>#REF!</v>
      </c>
    </row>
    <row r="98" spans="1:8" x14ac:dyDescent="0.25">
      <c r="A98">
        <v>45.618099999999998</v>
      </c>
      <c r="B98">
        <v>-120.25749999999999</v>
      </c>
      <c r="C98" t="s">
        <v>7</v>
      </c>
      <c r="D98" t="s">
        <v>331</v>
      </c>
      <c r="E98" s="3" t="s">
        <v>330</v>
      </c>
      <c r="F98" t="s">
        <v>332</v>
      </c>
      <c r="G98" t="s">
        <v>1355</v>
      </c>
      <c r="H98" t="e">
        <f>VLOOKUP(E98,#REF!,1,FALSE)</f>
        <v>#REF!</v>
      </c>
    </row>
    <row r="99" spans="1:8" x14ac:dyDescent="0.25">
      <c r="A99">
        <v>45.618000000000002</v>
      </c>
      <c r="B99">
        <v>-120.2578</v>
      </c>
      <c r="C99" t="s">
        <v>7</v>
      </c>
      <c r="D99" t="s">
        <v>334</v>
      </c>
      <c r="E99" s="3" t="s">
        <v>333</v>
      </c>
      <c r="F99" t="s">
        <v>332</v>
      </c>
      <c r="G99" t="s">
        <v>1355</v>
      </c>
      <c r="H99" t="e">
        <f>VLOOKUP(E99,#REF!,1,FALSE)</f>
        <v>#REF!</v>
      </c>
    </row>
    <row r="100" spans="1:8" x14ac:dyDescent="0.25">
      <c r="A100">
        <v>45.636600000000001</v>
      </c>
      <c r="B100">
        <v>-120.2253</v>
      </c>
      <c r="C100" t="s">
        <v>7</v>
      </c>
      <c r="D100" t="s">
        <v>337</v>
      </c>
      <c r="E100" s="3" t="s">
        <v>336</v>
      </c>
      <c r="F100" t="s">
        <v>338</v>
      </c>
      <c r="G100" t="s">
        <v>1355</v>
      </c>
      <c r="H100" t="e">
        <f>VLOOKUP(E100,#REF!,1,FALSE)</f>
        <v>#REF!</v>
      </c>
    </row>
    <row r="101" spans="1:8" x14ac:dyDescent="0.25">
      <c r="A101">
        <v>44.459200000000003</v>
      </c>
      <c r="B101">
        <v>-118.7165</v>
      </c>
      <c r="C101" t="s">
        <v>7</v>
      </c>
      <c r="D101" t="s">
        <v>341</v>
      </c>
      <c r="E101" s="3" t="s">
        <v>340</v>
      </c>
      <c r="F101" t="s">
        <v>342</v>
      </c>
      <c r="G101" t="s">
        <v>1355</v>
      </c>
      <c r="H101" t="e">
        <f>VLOOKUP(E101,#REF!,1,FALSE)</f>
        <v>#REF!</v>
      </c>
    </row>
    <row r="102" spans="1:8" x14ac:dyDescent="0.25">
      <c r="A102">
        <v>44.421700000000001</v>
      </c>
      <c r="B102">
        <v>-118.9936</v>
      </c>
      <c r="C102" t="s">
        <v>7</v>
      </c>
      <c r="D102" t="s">
        <v>344</v>
      </c>
      <c r="E102" s="3" t="s">
        <v>343</v>
      </c>
      <c r="F102" t="s">
        <v>345</v>
      </c>
      <c r="G102" t="s">
        <v>1355</v>
      </c>
      <c r="H102" t="e">
        <f>VLOOKUP(E102,#REF!,1,FALSE)</f>
        <v>#REF!</v>
      </c>
    </row>
    <row r="103" spans="1:8" x14ac:dyDescent="0.25">
      <c r="A103">
        <v>43.549799999999998</v>
      </c>
      <c r="B103">
        <v>-119.0849</v>
      </c>
      <c r="C103" t="s">
        <v>88</v>
      </c>
      <c r="D103" t="s">
        <v>347</v>
      </c>
      <c r="E103" s="3" t="s">
        <v>346</v>
      </c>
      <c r="F103" t="s">
        <v>348</v>
      </c>
      <c r="G103" t="s">
        <v>1355</v>
      </c>
      <c r="H103" t="e">
        <f>VLOOKUP(E103,#REF!,1,FALSE)</f>
        <v>#REF!</v>
      </c>
    </row>
    <row r="104" spans="1:8" x14ac:dyDescent="0.25">
      <c r="A104">
        <v>45.681699999999999</v>
      </c>
      <c r="B104">
        <v>-121.854</v>
      </c>
      <c r="C104" t="s">
        <v>7</v>
      </c>
      <c r="D104" t="s">
        <v>351</v>
      </c>
      <c r="E104" s="3" t="s">
        <v>350</v>
      </c>
      <c r="F104" t="s">
        <v>1386</v>
      </c>
      <c r="G104" t="s">
        <v>1355</v>
      </c>
      <c r="H104" t="e">
        <f>VLOOKUP(E104,#REF!,1,FALSE)</f>
        <v>#REF!</v>
      </c>
    </row>
    <row r="105" spans="1:8" x14ac:dyDescent="0.25">
      <c r="A105">
        <v>42.354999999999997</v>
      </c>
      <c r="B105">
        <v>-122.90260000000001</v>
      </c>
      <c r="C105" t="s">
        <v>1356</v>
      </c>
      <c r="D105" t="s">
        <v>354</v>
      </c>
      <c r="E105" s="3" t="s">
        <v>353</v>
      </c>
      <c r="F105" t="s">
        <v>355</v>
      </c>
      <c r="G105" t="s">
        <v>1355</v>
      </c>
      <c r="H105" t="e">
        <f>VLOOKUP(E105,#REF!,1,FALSE)</f>
        <v>#REF!</v>
      </c>
    </row>
    <row r="106" spans="1:8" x14ac:dyDescent="0.25">
      <c r="A106">
        <v>42.438699999999997</v>
      </c>
      <c r="B106">
        <v>-122.8514</v>
      </c>
      <c r="C106" t="s">
        <v>7</v>
      </c>
      <c r="D106" t="s">
        <v>357</v>
      </c>
      <c r="E106" s="3" t="s">
        <v>356</v>
      </c>
      <c r="F106" t="s">
        <v>358</v>
      </c>
      <c r="G106" t="s">
        <v>1355</v>
      </c>
      <c r="H106" t="e">
        <f>VLOOKUP(E106,#REF!,1,FALSE)</f>
        <v>#REF!</v>
      </c>
    </row>
    <row r="107" spans="1:8" x14ac:dyDescent="0.25">
      <c r="A107">
        <v>42.432699999999997</v>
      </c>
      <c r="B107">
        <v>-122.85890000000001</v>
      </c>
      <c r="C107" t="s">
        <v>7</v>
      </c>
      <c r="D107" t="s">
        <v>360</v>
      </c>
      <c r="E107" s="3" t="s">
        <v>359</v>
      </c>
      <c r="F107" t="s">
        <v>361</v>
      </c>
      <c r="G107" t="s">
        <v>1355</v>
      </c>
      <c r="H107" t="e">
        <f>VLOOKUP(E107,#REF!,1,FALSE)</f>
        <v>#REF!</v>
      </c>
    </row>
    <row r="108" spans="1:8" x14ac:dyDescent="0.25">
      <c r="A108">
        <v>42.425899999999999</v>
      </c>
      <c r="B108">
        <v>-123.1614</v>
      </c>
      <c r="C108" t="s">
        <v>7</v>
      </c>
      <c r="D108" t="s">
        <v>363</v>
      </c>
      <c r="E108" s="3" t="s">
        <v>362</v>
      </c>
      <c r="F108" t="s">
        <v>364</v>
      </c>
      <c r="G108" t="s">
        <v>1355</v>
      </c>
      <c r="H108" t="e">
        <f>VLOOKUP(E108,#REF!,1,FALSE)</f>
        <v>#REF!</v>
      </c>
    </row>
    <row r="109" spans="1:8" x14ac:dyDescent="0.25">
      <c r="A109">
        <v>42.428199999999997</v>
      </c>
      <c r="B109">
        <v>-122.8603</v>
      </c>
      <c r="C109" t="s">
        <v>7</v>
      </c>
      <c r="D109" t="s">
        <v>354</v>
      </c>
      <c r="E109" s="3" t="s">
        <v>365</v>
      </c>
      <c r="F109" t="s">
        <v>366</v>
      </c>
      <c r="G109" t="s">
        <v>1355</v>
      </c>
      <c r="H109" t="e">
        <f>VLOOKUP(E109,#REF!,1,FALSE)</f>
        <v>#REF!</v>
      </c>
    </row>
    <row r="110" spans="1:8" x14ac:dyDescent="0.25">
      <c r="A110">
        <v>42.301499999999997</v>
      </c>
      <c r="B110">
        <v>-122.956</v>
      </c>
      <c r="C110" t="s">
        <v>7</v>
      </c>
      <c r="D110" t="s">
        <v>368</v>
      </c>
      <c r="E110" s="3" t="s">
        <v>367</v>
      </c>
      <c r="F110" t="s">
        <v>369</v>
      </c>
      <c r="G110" t="s">
        <v>1355</v>
      </c>
      <c r="H110" t="e">
        <f>VLOOKUP(E110,#REF!,1,FALSE)</f>
        <v>#REF!</v>
      </c>
    </row>
    <row r="111" spans="1:8" x14ac:dyDescent="0.25">
      <c r="A111">
        <v>42.434699999999999</v>
      </c>
      <c r="B111">
        <v>-122.87439999999999</v>
      </c>
      <c r="C111" t="s">
        <v>7</v>
      </c>
      <c r="D111" t="s">
        <v>371</v>
      </c>
      <c r="E111" s="3" t="s">
        <v>370</v>
      </c>
      <c r="F111" t="s">
        <v>372</v>
      </c>
      <c r="G111" t="s">
        <v>1355</v>
      </c>
      <c r="H111" t="e">
        <f>VLOOKUP(E111,#REF!,1,FALSE)</f>
        <v>#REF!</v>
      </c>
    </row>
    <row r="112" spans="1:8" x14ac:dyDescent="0.25">
      <c r="A112">
        <v>42.338099999999997</v>
      </c>
      <c r="B112">
        <v>-122.8869</v>
      </c>
      <c r="C112" t="s">
        <v>7</v>
      </c>
      <c r="D112" t="s">
        <v>375</v>
      </c>
      <c r="E112" s="3" t="s">
        <v>374</v>
      </c>
      <c r="F112" t="s">
        <v>376</v>
      </c>
      <c r="G112" t="s">
        <v>1355</v>
      </c>
      <c r="H112" t="e">
        <f>VLOOKUP(E112,#REF!,1,FALSE)</f>
        <v>#REF!</v>
      </c>
    </row>
    <row r="113" spans="1:8" x14ac:dyDescent="0.25">
      <c r="A113">
        <v>42.384900000000002</v>
      </c>
      <c r="B113">
        <v>-122.7735</v>
      </c>
      <c r="C113" t="s">
        <v>7</v>
      </c>
      <c r="D113" t="s">
        <v>379</v>
      </c>
      <c r="E113" s="3" t="s">
        <v>378</v>
      </c>
      <c r="F113" t="s">
        <v>380</v>
      </c>
      <c r="G113" t="s">
        <v>1355</v>
      </c>
      <c r="H113" t="e">
        <f>VLOOKUP(E113,#REF!,1,FALSE)</f>
        <v>#REF!</v>
      </c>
    </row>
    <row r="114" spans="1:8" x14ac:dyDescent="0.25">
      <c r="A114">
        <v>42.430999999999997</v>
      </c>
      <c r="B114">
        <v>-122.9014</v>
      </c>
      <c r="C114" t="s">
        <v>7</v>
      </c>
      <c r="D114" t="s">
        <v>382</v>
      </c>
      <c r="E114" s="3" t="s">
        <v>381</v>
      </c>
      <c r="F114" t="s">
        <v>1387</v>
      </c>
      <c r="G114" t="s">
        <v>1355</v>
      </c>
      <c r="H114" t="e">
        <f>VLOOKUP(E114,#REF!,1,FALSE)</f>
        <v>#REF!</v>
      </c>
    </row>
    <row r="115" spans="1:8" x14ac:dyDescent="0.25">
      <c r="A115">
        <v>42.435400000000001</v>
      </c>
      <c r="B115">
        <v>-122.883</v>
      </c>
      <c r="C115" t="s">
        <v>7</v>
      </c>
      <c r="D115" t="s">
        <v>385</v>
      </c>
      <c r="E115" s="3" t="s">
        <v>384</v>
      </c>
      <c r="F115" t="s">
        <v>386</v>
      </c>
      <c r="G115" t="s">
        <v>1355</v>
      </c>
      <c r="H115" t="e">
        <f>VLOOKUP(E115,#REF!,1,FALSE)</f>
        <v>#REF!</v>
      </c>
    </row>
    <row r="116" spans="1:8" x14ac:dyDescent="0.25">
      <c r="A116">
        <v>42.435099999999998</v>
      </c>
      <c r="B116">
        <v>-122.9049</v>
      </c>
      <c r="C116" t="s">
        <v>7</v>
      </c>
      <c r="D116" t="s">
        <v>389</v>
      </c>
      <c r="E116" s="3" t="s">
        <v>388</v>
      </c>
      <c r="F116" t="s">
        <v>390</v>
      </c>
      <c r="G116" t="s">
        <v>1355</v>
      </c>
      <c r="H116" t="e">
        <f>VLOOKUP(E116,#REF!,1,FALSE)</f>
        <v>#REF!</v>
      </c>
    </row>
    <row r="117" spans="1:8" x14ac:dyDescent="0.25">
      <c r="A117">
        <v>42.427300000000002</v>
      </c>
      <c r="B117">
        <v>-122.85039999999999</v>
      </c>
      <c r="C117" t="s">
        <v>7</v>
      </c>
      <c r="D117" t="s">
        <v>354</v>
      </c>
      <c r="E117" s="3" t="s">
        <v>391</v>
      </c>
      <c r="F117" t="s">
        <v>1388</v>
      </c>
      <c r="G117" t="s">
        <v>1355</v>
      </c>
      <c r="H117" t="e">
        <f>VLOOKUP(E117,#REF!,1,FALSE)</f>
        <v>#REF!</v>
      </c>
    </row>
    <row r="118" spans="1:8" x14ac:dyDescent="0.25">
      <c r="A118">
        <v>42.4253</v>
      </c>
      <c r="B118">
        <v>-122.9586</v>
      </c>
      <c r="C118" t="s">
        <v>7</v>
      </c>
      <c r="D118" t="s">
        <v>395</v>
      </c>
      <c r="E118" s="3" t="s">
        <v>394</v>
      </c>
      <c r="F118" t="s">
        <v>396</v>
      </c>
      <c r="G118" t="s">
        <v>1355</v>
      </c>
      <c r="H118" t="e">
        <f>VLOOKUP(E118,#REF!,1,FALSE)</f>
        <v>#REF!</v>
      </c>
    </row>
    <row r="119" spans="1:8" x14ac:dyDescent="0.25">
      <c r="A119">
        <v>42.347299999999997</v>
      </c>
      <c r="B119">
        <v>-122.89060000000001</v>
      </c>
      <c r="C119" t="s">
        <v>88</v>
      </c>
      <c r="D119" t="s">
        <v>210</v>
      </c>
      <c r="E119" s="3" t="s">
        <v>397</v>
      </c>
      <c r="F119" t="s">
        <v>398</v>
      </c>
      <c r="G119" t="s">
        <v>1355</v>
      </c>
      <c r="H119" t="e">
        <f>VLOOKUP(E119,#REF!,1,FALSE)</f>
        <v>#REF!</v>
      </c>
    </row>
    <row r="120" spans="1:8" x14ac:dyDescent="0.25">
      <c r="A120">
        <v>42.436300000000003</v>
      </c>
      <c r="B120">
        <v>-122.8507</v>
      </c>
      <c r="C120" t="s">
        <v>1356</v>
      </c>
      <c r="D120" t="s">
        <v>400</v>
      </c>
      <c r="E120" s="3" t="s">
        <v>399</v>
      </c>
      <c r="F120" t="s">
        <v>401</v>
      </c>
      <c r="G120" t="s">
        <v>1355</v>
      </c>
      <c r="H120" t="e">
        <f>VLOOKUP(E120,#REF!,1,FALSE)</f>
        <v>#REF!</v>
      </c>
    </row>
    <row r="121" spans="1:8" x14ac:dyDescent="0.25">
      <c r="A121">
        <v>44.659399999999998</v>
      </c>
      <c r="B121">
        <v>-121.1365</v>
      </c>
      <c r="C121" t="s">
        <v>7</v>
      </c>
      <c r="D121" t="s">
        <v>404</v>
      </c>
      <c r="E121" s="3" t="s">
        <v>403</v>
      </c>
      <c r="F121" t="s">
        <v>405</v>
      </c>
      <c r="G121" t="s">
        <v>1355</v>
      </c>
      <c r="H121" t="e">
        <f>VLOOKUP(E121,#REF!,1,FALSE)</f>
        <v>#REF!</v>
      </c>
    </row>
    <row r="122" spans="1:8" x14ac:dyDescent="0.25">
      <c r="A122">
        <v>44.4392</v>
      </c>
      <c r="B122">
        <v>-121.0363</v>
      </c>
      <c r="C122" t="s">
        <v>7</v>
      </c>
      <c r="D122" t="s">
        <v>264</v>
      </c>
      <c r="E122" s="3" t="s">
        <v>406</v>
      </c>
      <c r="F122" t="s">
        <v>407</v>
      </c>
      <c r="G122" t="s">
        <v>1355</v>
      </c>
      <c r="H122" t="e">
        <f>VLOOKUP(E122,#REF!,1,FALSE)</f>
        <v>#REF!</v>
      </c>
    </row>
    <row r="123" spans="1:8" x14ac:dyDescent="0.25">
      <c r="A123">
        <v>42.433100000000003</v>
      </c>
      <c r="B123">
        <v>-123.3099</v>
      </c>
      <c r="C123" t="s">
        <v>7</v>
      </c>
      <c r="D123" t="s">
        <v>409</v>
      </c>
      <c r="E123" s="3" t="s">
        <v>408</v>
      </c>
      <c r="F123" t="s">
        <v>1389</v>
      </c>
      <c r="G123" t="s">
        <v>1355</v>
      </c>
      <c r="H123" t="e">
        <f>VLOOKUP(E123,#REF!,1,FALSE)</f>
        <v>#REF!</v>
      </c>
    </row>
    <row r="124" spans="1:8" x14ac:dyDescent="0.25">
      <c r="A124">
        <v>42.432499999999997</v>
      </c>
      <c r="B124">
        <v>-123.3186</v>
      </c>
      <c r="C124" t="s">
        <v>7</v>
      </c>
      <c r="D124" t="s">
        <v>412</v>
      </c>
      <c r="E124" s="3" t="s">
        <v>411</v>
      </c>
      <c r="F124" t="s">
        <v>413</v>
      </c>
      <c r="G124" t="s">
        <v>1355</v>
      </c>
      <c r="H124" t="e">
        <f>VLOOKUP(E124,#REF!,1,FALSE)</f>
        <v>#REF!</v>
      </c>
    </row>
    <row r="125" spans="1:8" x14ac:dyDescent="0.25">
      <c r="A125">
        <v>42.426400000000001</v>
      </c>
      <c r="B125">
        <v>-123.2709</v>
      </c>
      <c r="C125" t="s">
        <v>7</v>
      </c>
      <c r="D125" t="s">
        <v>416</v>
      </c>
      <c r="E125" s="3" t="s">
        <v>415</v>
      </c>
      <c r="F125" t="s">
        <v>417</v>
      </c>
      <c r="G125" t="s">
        <v>1355</v>
      </c>
      <c r="H125" t="e">
        <f>VLOOKUP(E125,#REF!,1,FALSE)</f>
        <v>#REF!</v>
      </c>
    </row>
    <row r="126" spans="1:8" x14ac:dyDescent="0.25">
      <c r="A126">
        <v>42.174799999999998</v>
      </c>
      <c r="B126">
        <v>-121.80719999999999</v>
      </c>
      <c r="C126" t="s">
        <v>7</v>
      </c>
      <c r="D126" t="s">
        <v>419</v>
      </c>
      <c r="E126" s="3" t="s">
        <v>418</v>
      </c>
      <c r="F126" t="s">
        <v>420</v>
      </c>
      <c r="G126" t="s">
        <v>1355</v>
      </c>
      <c r="H126" t="e">
        <f>VLOOKUP(E126,#REF!,1,FALSE)</f>
        <v>#REF!</v>
      </c>
    </row>
    <row r="127" spans="1:8" x14ac:dyDescent="0.25">
      <c r="A127">
        <v>43.478299999999997</v>
      </c>
      <c r="B127">
        <v>-121.691</v>
      </c>
      <c r="C127" t="s">
        <v>7</v>
      </c>
      <c r="D127" t="s">
        <v>422</v>
      </c>
      <c r="E127" s="3" t="s">
        <v>421</v>
      </c>
      <c r="F127" t="s">
        <v>423</v>
      </c>
      <c r="G127" t="s">
        <v>1355</v>
      </c>
      <c r="H127" t="e">
        <f>VLOOKUP(E127,#REF!,1,FALSE)</f>
        <v>#REF!</v>
      </c>
    </row>
    <row r="128" spans="1:8" x14ac:dyDescent="0.25">
      <c r="A128">
        <v>42.2515</v>
      </c>
      <c r="B128">
        <v>-121.8027</v>
      </c>
      <c r="C128" t="s">
        <v>7</v>
      </c>
      <c r="D128" t="s">
        <v>247</v>
      </c>
      <c r="E128" s="3" t="s">
        <v>424</v>
      </c>
      <c r="F128" t="s">
        <v>425</v>
      </c>
      <c r="G128" t="s">
        <v>1355</v>
      </c>
      <c r="H128" t="e">
        <f>VLOOKUP(E128,#REF!,1,FALSE)</f>
        <v>#REF!</v>
      </c>
    </row>
    <row r="129" spans="1:8" x14ac:dyDescent="0.25">
      <c r="A129">
        <v>42.172600000000003</v>
      </c>
      <c r="B129">
        <v>-121.8288</v>
      </c>
      <c r="C129" t="s">
        <v>7</v>
      </c>
      <c r="D129" t="s">
        <v>428</v>
      </c>
      <c r="E129" s="3" t="s">
        <v>427</v>
      </c>
      <c r="F129" t="s">
        <v>1390</v>
      </c>
      <c r="G129" t="s">
        <v>1355</v>
      </c>
      <c r="H129" t="e">
        <f>VLOOKUP(E129,#REF!,1,FALSE)</f>
        <v>#REF!</v>
      </c>
    </row>
    <row r="130" spans="1:8" x14ac:dyDescent="0.25">
      <c r="A130">
        <v>42.180399999999999</v>
      </c>
      <c r="B130">
        <v>-121.80029999999999</v>
      </c>
      <c r="C130" t="s">
        <v>1356</v>
      </c>
      <c r="D130" t="s">
        <v>432</v>
      </c>
      <c r="E130" s="3" t="s">
        <v>431</v>
      </c>
      <c r="F130" t="s">
        <v>433</v>
      </c>
      <c r="G130" t="s">
        <v>1355</v>
      </c>
      <c r="H130" t="e">
        <f>VLOOKUP(E130,#REF!,1,FALSE)</f>
        <v>#REF!</v>
      </c>
    </row>
    <row r="131" spans="1:8" x14ac:dyDescent="0.25">
      <c r="A131">
        <v>42.194499999999998</v>
      </c>
      <c r="B131">
        <v>-121.7756</v>
      </c>
      <c r="C131" t="s">
        <v>88</v>
      </c>
      <c r="D131" t="s">
        <v>435</v>
      </c>
      <c r="E131" s="3" t="s">
        <v>434</v>
      </c>
      <c r="F131" t="s">
        <v>1391</v>
      </c>
      <c r="G131" t="s">
        <v>1355</v>
      </c>
      <c r="H131" t="e">
        <f>VLOOKUP(E131,#REF!,1,FALSE)</f>
        <v>#REF!</v>
      </c>
    </row>
    <row r="132" spans="1:8" x14ac:dyDescent="0.25">
      <c r="A132">
        <v>42.266199999999998</v>
      </c>
      <c r="B132">
        <v>-121.8045</v>
      </c>
      <c r="C132" t="s">
        <v>7</v>
      </c>
      <c r="D132" t="s">
        <v>439</v>
      </c>
      <c r="E132" s="3" t="s">
        <v>438</v>
      </c>
      <c r="F132" t="s">
        <v>1392</v>
      </c>
      <c r="G132" t="s">
        <v>1355</v>
      </c>
      <c r="H132" t="e">
        <f>VLOOKUP(E132,#REF!,1,FALSE)</f>
        <v>#REF!</v>
      </c>
    </row>
    <row r="133" spans="1:8" x14ac:dyDescent="0.25">
      <c r="A133">
        <v>42.174199999999999</v>
      </c>
      <c r="B133">
        <v>-121.43989999999999</v>
      </c>
      <c r="C133" t="s">
        <v>7</v>
      </c>
      <c r="D133" t="s">
        <v>264</v>
      </c>
      <c r="E133" s="3" t="s">
        <v>442</v>
      </c>
      <c r="F133" t="s">
        <v>443</v>
      </c>
      <c r="G133" t="s">
        <v>1355</v>
      </c>
      <c r="H133" t="e">
        <f>VLOOKUP(E133,#REF!,1,FALSE)</f>
        <v>#REF!</v>
      </c>
    </row>
    <row r="134" spans="1:8" x14ac:dyDescent="0.25">
      <c r="A134">
        <v>42.170900000000003</v>
      </c>
      <c r="B134">
        <v>-121.755</v>
      </c>
      <c r="C134" t="s">
        <v>7</v>
      </c>
      <c r="D134" t="s">
        <v>445</v>
      </c>
      <c r="E134" s="3" t="s">
        <v>444</v>
      </c>
      <c r="F134" t="s">
        <v>446</v>
      </c>
      <c r="G134" t="s">
        <v>1355</v>
      </c>
      <c r="H134" t="e">
        <f>VLOOKUP(E134,#REF!,1,FALSE)</f>
        <v>#REF!</v>
      </c>
    </row>
    <row r="135" spans="1:8" x14ac:dyDescent="0.25">
      <c r="A135">
        <v>42.511800000000001</v>
      </c>
      <c r="B135">
        <v>-121.881</v>
      </c>
      <c r="C135" t="s">
        <v>7</v>
      </c>
      <c r="D135" t="s">
        <v>247</v>
      </c>
      <c r="E135" s="3" t="s">
        <v>448</v>
      </c>
      <c r="F135" t="s">
        <v>449</v>
      </c>
      <c r="G135" t="s">
        <v>1355</v>
      </c>
      <c r="H135" t="e">
        <f>VLOOKUP(E135,#REF!,1,FALSE)</f>
        <v>#REF!</v>
      </c>
    </row>
    <row r="136" spans="1:8" x14ac:dyDescent="0.25">
      <c r="A136">
        <v>43.081299999999999</v>
      </c>
      <c r="B136">
        <v>-121.8282</v>
      </c>
      <c r="C136" t="s">
        <v>7</v>
      </c>
      <c r="D136" t="s">
        <v>264</v>
      </c>
      <c r="E136" s="3" t="s">
        <v>450</v>
      </c>
      <c r="F136" t="s">
        <v>451</v>
      </c>
      <c r="G136" t="s">
        <v>1355</v>
      </c>
      <c r="H136" t="e">
        <f>VLOOKUP(E136,#REF!,1,FALSE)</f>
        <v>#REF!</v>
      </c>
    </row>
    <row r="137" spans="1:8" x14ac:dyDescent="0.25">
      <c r="A137">
        <v>42.160899999999998</v>
      </c>
      <c r="B137">
        <v>-121.74339999999999</v>
      </c>
      <c r="C137" t="s">
        <v>7</v>
      </c>
      <c r="D137" t="s">
        <v>453</v>
      </c>
      <c r="E137" s="3" t="s">
        <v>452</v>
      </c>
      <c r="F137" t="s">
        <v>454</v>
      </c>
      <c r="G137" t="s">
        <v>1355</v>
      </c>
      <c r="H137" t="e">
        <f>VLOOKUP(E137,#REF!,1,FALSE)</f>
        <v>#REF!</v>
      </c>
    </row>
    <row r="138" spans="1:8" x14ac:dyDescent="0.25">
      <c r="A138">
        <v>42.209600000000002</v>
      </c>
      <c r="B138">
        <v>-120.35850000000001</v>
      </c>
      <c r="C138" t="s">
        <v>1356</v>
      </c>
      <c r="D138" t="s">
        <v>445</v>
      </c>
      <c r="E138" s="3" t="s">
        <v>456</v>
      </c>
      <c r="F138" t="s">
        <v>1393</v>
      </c>
      <c r="G138" t="s">
        <v>1355</v>
      </c>
      <c r="H138" t="e">
        <f>VLOOKUP(E138,#REF!,1,FALSE)</f>
        <v>#REF!</v>
      </c>
    </row>
    <row r="139" spans="1:8" x14ac:dyDescent="0.25">
      <c r="A139">
        <v>42.201300000000003</v>
      </c>
      <c r="B139">
        <v>-120.35420000000001</v>
      </c>
      <c r="C139" t="s">
        <v>88</v>
      </c>
      <c r="D139" t="s">
        <v>459</v>
      </c>
      <c r="E139" s="3" t="s">
        <v>458</v>
      </c>
      <c r="F139" t="s">
        <v>460</v>
      </c>
      <c r="G139" t="s">
        <v>1355</v>
      </c>
      <c r="H139" t="e">
        <f>VLOOKUP(E139,#REF!,1,FALSE)</f>
        <v>#REF!</v>
      </c>
    </row>
    <row r="140" spans="1:8" x14ac:dyDescent="0.25">
      <c r="A140">
        <v>42.164099999999998</v>
      </c>
      <c r="B140">
        <v>-120.3494</v>
      </c>
      <c r="C140" t="s">
        <v>7</v>
      </c>
      <c r="D140" t="s">
        <v>462</v>
      </c>
      <c r="E140" s="3" t="s">
        <v>461</v>
      </c>
      <c r="F140" t="s">
        <v>463</v>
      </c>
      <c r="G140" t="s">
        <v>1355</v>
      </c>
      <c r="H140" t="e">
        <f>VLOOKUP(E140,#REF!,1,FALSE)</f>
        <v>#REF!</v>
      </c>
    </row>
    <row r="141" spans="1:8" x14ac:dyDescent="0.25">
      <c r="A141">
        <v>44.612200000000001</v>
      </c>
      <c r="B141">
        <v>-123.93300000000001</v>
      </c>
      <c r="C141" t="s">
        <v>1356</v>
      </c>
      <c r="D141" t="s">
        <v>465</v>
      </c>
      <c r="E141" s="3" t="s">
        <v>464</v>
      </c>
      <c r="F141" t="s">
        <v>466</v>
      </c>
      <c r="G141" t="s">
        <v>1355</v>
      </c>
      <c r="H141" t="e">
        <f>VLOOKUP(E141,#REF!,1,FALSE)</f>
        <v>#REF!</v>
      </c>
    </row>
    <row r="142" spans="1:8" x14ac:dyDescent="0.25">
      <c r="A142">
        <v>44.623100000000001</v>
      </c>
      <c r="B142">
        <v>-124.0269</v>
      </c>
      <c r="C142" t="s">
        <v>7</v>
      </c>
      <c r="D142" t="s">
        <v>133</v>
      </c>
      <c r="E142" s="3" t="s">
        <v>469</v>
      </c>
      <c r="F142" t="s">
        <v>470</v>
      </c>
      <c r="G142" t="s">
        <v>1355</v>
      </c>
      <c r="H142" t="e">
        <f>VLOOKUP(E142,#REF!,1,FALSE)</f>
        <v>#REF!</v>
      </c>
    </row>
    <row r="143" spans="1:8" x14ac:dyDescent="0.25">
      <c r="A143">
        <v>44.626300000000001</v>
      </c>
      <c r="B143">
        <v>-124.0342</v>
      </c>
      <c r="C143" t="s">
        <v>7</v>
      </c>
      <c r="D143" t="s">
        <v>1394</v>
      </c>
      <c r="E143" s="3" t="s">
        <v>471</v>
      </c>
      <c r="F143" t="s">
        <v>1395</v>
      </c>
      <c r="G143" t="s">
        <v>1355</v>
      </c>
      <c r="H143" t="e">
        <f>VLOOKUP(E143,#REF!,1,FALSE)</f>
        <v>#REF!</v>
      </c>
    </row>
    <row r="144" spans="1:8" x14ac:dyDescent="0.25">
      <c r="A144">
        <v>44.619399999999999</v>
      </c>
      <c r="B144">
        <v>-123.1108</v>
      </c>
      <c r="C144" t="s">
        <v>7</v>
      </c>
      <c r="D144" t="s">
        <v>476</v>
      </c>
      <c r="E144" s="3" t="s">
        <v>475</v>
      </c>
      <c r="F144" t="s">
        <v>1396</v>
      </c>
      <c r="G144" t="s">
        <v>1355</v>
      </c>
      <c r="H144" t="e">
        <f>VLOOKUP(E144,#REF!,1,FALSE)</f>
        <v>#REF!</v>
      </c>
    </row>
    <row r="145" spans="1:8" x14ac:dyDescent="0.25">
      <c r="A145">
        <v>44.685699999999997</v>
      </c>
      <c r="B145">
        <v>-123.0587</v>
      </c>
      <c r="C145" t="s">
        <v>7</v>
      </c>
      <c r="D145" t="s">
        <v>480</v>
      </c>
      <c r="E145" s="3" t="s">
        <v>479</v>
      </c>
      <c r="F145" t="s">
        <v>481</v>
      </c>
      <c r="G145" t="s">
        <v>1355</v>
      </c>
      <c r="H145" t="e">
        <f>VLOOKUP(E145,#REF!,1,FALSE)</f>
        <v>#REF!</v>
      </c>
    </row>
    <row r="146" spans="1:8" x14ac:dyDescent="0.25">
      <c r="A146">
        <v>44.560299999999998</v>
      </c>
      <c r="B146">
        <v>-123.15689999999999</v>
      </c>
      <c r="C146" t="s">
        <v>7</v>
      </c>
      <c r="D146" t="s">
        <v>483</v>
      </c>
      <c r="E146" s="3" t="s">
        <v>482</v>
      </c>
      <c r="F146" t="s">
        <v>484</v>
      </c>
      <c r="G146" t="s">
        <v>1355</v>
      </c>
      <c r="H146" t="e">
        <f>VLOOKUP(E146,#REF!,1,FALSE)</f>
        <v>#REF!</v>
      </c>
    </row>
    <row r="147" spans="1:8" x14ac:dyDescent="0.25">
      <c r="A147">
        <v>44.623199999999997</v>
      </c>
      <c r="B147">
        <v>-123.1024</v>
      </c>
      <c r="C147" t="s">
        <v>7</v>
      </c>
      <c r="D147" t="s">
        <v>487</v>
      </c>
      <c r="E147" s="3" t="s">
        <v>486</v>
      </c>
      <c r="F147" t="s">
        <v>488</v>
      </c>
      <c r="G147" t="s">
        <v>1355</v>
      </c>
      <c r="H147" t="e">
        <f>VLOOKUP(E147,#REF!,1,FALSE)</f>
        <v>#REF!</v>
      </c>
    </row>
    <row r="148" spans="1:8" x14ac:dyDescent="0.25">
      <c r="A148">
        <v>44.274799999999999</v>
      </c>
      <c r="B148">
        <v>-123.1686</v>
      </c>
      <c r="C148" t="s">
        <v>7</v>
      </c>
      <c r="D148" t="s">
        <v>490</v>
      </c>
      <c r="E148" s="3" t="s">
        <v>489</v>
      </c>
      <c r="F148" t="s">
        <v>1397</v>
      </c>
      <c r="G148" t="s">
        <v>1355</v>
      </c>
      <c r="H148" t="e">
        <f>VLOOKUP(E148,#REF!,1,FALSE)</f>
        <v>#REF!</v>
      </c>
    </row>
    <row r="149" spans="1:8" x14ac:dyDescent="0.25">
      <c r="A149">
        <v>44.430799999999998</v>
      </c>
      <c r="B149">
        <v>-122.77719999999999</v>
      </c>
      <c r="C149" t="s">
        <v>7</v>
      </c>
      <c r="D149" t="s">
        <v>494</v>
      </c>
      <c r="E149" s="3" t="s">
        <v>493</v>
      </c>
      <c r="F149" t="s">
        <v>495</v>
      </c>
      <c r="G149" t="s">
        <v>1355</v>
      </c>
      <c r="H149" t="e">
        <f>VLOOKUP(E149,#REF!,1,FALSE)</f>
        <v>#REF!</v>
      </c>
    </row>
    <row r="150" spans="1:8" x14ac:dyDescent="0.25">
      <c r="A150">
        <v>44.430799999999998</v>
      </c>
      <c r="B150">
        <v>-122.777</v>
      </c>
      <c r="C150" t="s">
        <v>7</v>
      </c>
      <c r="D150" t="s">
        <v>137</v>
      </c>
      <c r="E150" s="3" t="s">
        <v>497</v>
      </c>
      <c r="F150" t="s">
        <v>498</v>
      </c>
      <c r="G150" t="s">
        <v>1355</v>
      </c>
      <c r="H150" t="e">
        <f>VLOOKUP(E150,#REF!,1,FALSE)</f>
        <v>#REF!</v>
      </c>
    </row>
    <row r="151" spans="1:8" x14ac:dyDescent="0.25">
      <c r="A151">
        <v>44.5608</v>
      </c>
      <c r="B151">
        <v>-123.1113</v>
      </c>
      <c r="C151" t="s">
        <v>7</v>
      </c>
      <c r="D151" s="6" t="s">
        <v>1398</v>
      </c>
      <c r="E151" s="7" t="s">
        <v>1399</v>
      </c>
      <c r="F151" s="6" t="s">
        <v>1400</v>
      </c>
      <c r="G151" t="s">
        <v>1355</v>
      </c>
      <c r="H151" t="e">
        <f>VLOOKUP(E151,#REF!,1,FALSE)</f>
        <v>#REF!</v>
      </c>
    </row>
    <row r="152" spans="1:8" x14ac:dyDescent="0.25">
      <c r="A152">
        <v>44.689399999999999</v>
      </c>
      <c r="B152">
        <v>-123.05549999999999</v>
      </c>
      <c r="C152" t="s">
        <v>7</v>
      </c>
      <c r="D152" t="s">
        <v>500</v>
      </c>
      <c r="E152" s="3" t="s">
        <v>499</v>
      </c>
      <c r="F152" t="s">
        <v>501</v>
      </c>
      <c r="G152" t="s">
        <v>1355</v>
      </c>
      <c r="H152" t="e">
        <f>VLOOKUP(E152,#REF!,1,FALSE)</f>
        <v>#REF!</v>
      </c>
    </row>
    <row r="153" spans="1:8" x14ac:dyDescent="0.25">
      <c r="A153">
        <v>44.670400000000001</v>
      </c>
      <c r="B153">
        <v>-123.0608</v>
      </c>
      <c r="C153" t="s">
        <v>88</v>
      </c>
      <c r="D153" t="s">
        <v>503</v>
      </c>
      <c r="E153" s="3" t="s">
        <v>502</v>
      </c>
      <c r="F153" t="s">
        <v>504</v>
      </c>
      <c r="G153" t="s">
        <v>1355</v>
      </c>
      <c r="H153" t="e">
        <f>VLOOKUP(E153,#REF!,1,FALSE)</f>
        <v>#REF!</v>
      </c>
    </row>
    <row r="154" spans="1:8" x14ac:dyDescent="0.25">
      <c r="A154">
        <v>44.664900000000003</v>
      </c>
      <c r="B154">
        <v>-123.0615</v>
      </c>
      <c r="C154" t="s">
        <v>7</v>
      </c>
      <c r="D154" t="s">
        <v>508</v>
      </c>
      <c r="E154" s="3" t="s">
        <v>507</v>
      </c>
      <c r="F154" t="s">
        <v>509</v>
      </c>
      <c r="G154" t="s">
        <v>1355</v>
      </c>
      <c r="H154" t="e">
        <f>VLOOKUP(E154,#REF!,1,FALSE)</f>
        <v>#REF!</v>
      </c>
    </row>
    <row r="155" spans="1:8" x14ac:dyDescent="0.25">
      <c r="A155">
        <v>44.61</v>
      </c>
      <c r="B155">
        <v>-123.1058</v>
      </c>
      <c r="C155" t="s">
        <v>7</v>
      </c>
      <c r="D155" t="s">
        <v>511</v>
      </c>
      <c r="E155" s="3" t="s">
        <v>510</v>
      </c>
      <c r="F155" t="s">
        <v>512</v>
      </c>
      <c r="G155" t="s">
        <v>1355</v>
      </c>
      <c r="H155" t="e">
        <f>VLOOKUP(E155,#REF!,1,FALSE)</f>
        <v>#REF!</v>
      </c>
    </row>
    <row r="156" spans="1:8" x14ac:dyDescent="0.25">
      <c r="A156">
        <v>44.654600000000002</v>
      </c>
      <c r="B156">
        <v>-123.06319999999999</v>
      </c>
      <c r="C156" t="s">
        <v>7</v>
      </c>
      <c r="D156" t="s">
        <v>514</v>
      </c>
      <c r="E156" s="3" t="s">
        <v>513</v>
      </c>
      <c r="F156" t="s">
        <v>515</v>
      </c>
      <c r="G156" t="s">
        <v>1355</v>
      </c>
      <c r="H156" t="e">
        <f>VLOOKUP(E156,#REF!,1,FALSE)</f>
        <v>#REF!</v>
      </c>
    </row>
    <row r="157" spans="1:8" x14ac:dyDescent="0.25">
      <c r="A157">
        <v>44.664299999999997</v>
      </c>
      <c r="B157">
        <v>-123.0605</v>
      </c>
      <c r="C157" t="s">
        <v>7</v>
      </c>
      <c r="D157" t="s">
        <v>517</v>
      </c>
      <c r="E157" s="3" t="s">
        <v>516</v>
      </c>
      <c r="F157" t="s">
        <v>518</v>
      </c>
      <c r="G157" t="s">
        <v>1355</v>
      </c>
      <c r="H157" t="e">
        <f>VLOOKUP(E157,#REF!,1,FALSE)</f>
        <v>#REF!</v>
      </c>
    </row>
    <row r="158" spans="1:8" x14ac:dyDescent="0.25">
      <c r="A158">
        <v>44.372399999999999</v>
      </c>
      <c r="B158">
        <v>-123.0107</v>
      </c>
      <c r="C158" t="s">
        <v>7</v>
      </c>
      <c r="D158" t="s">
        <v>351</v>
      </c>
      <c r="E158" s="3" t="s">
        <v>520</v>
      </c>
      <c r="F158" t="s">
        <v>521</v>
      </c>
      <c r="G158" t="s">
        <v>1355</v>
      </c>
      <c r="H158" t="e">
        <f>VLOOKUP(E158,#REF!,1,FALSE)</f>
        <v>#REF!</v>
      </c>
    </row>
    <row r="159" spans="1:8" x14ac:dyDescent="0.25">
      <c r="A159">
        <v>44.749499999999998</v>
      </c>
      <c r="B159">
        <v>-122.51139999999999</v>
      </c>
      <c r="C159" t="s">
        <v>7</v>
      </c>
      <c r="D159" t="s">
        <v>524</v>
      </c>
      <c r="E159" s="3" t="s">
        <v>523</v>
      </c>
      <c r="F159" t="s">
        <v>1401</v>
      </c>
      <c r="G159" t="s">
        <v>1355</v>
      </c>
      <c r="H159" t="e">
        <f>VLOOKUP(E159,#REF!,1,FALSE)</f>
        <v>#REF!</v>
      </c>
    </row>
    <row r="160" spans="1:8" x14ac:dyDescent="0.25">
      <c r="A160">
        <v>44.749099999999999</v>
      </c>
      <c r="B160">
        <v>-122.5039</v>
      </c>
      <c r="C160" t="s">
        <v>7</v>
      </c>
      <c r="D160" t="s">
        <v>527</v>
      </c>
      <c r="E160" s="3" t="s">
        <v>526</v>
      </c>
      <c r="F160" t="s">
        <v>528</v>
      </c>
      <c r="G160" t="s">
        <v>1355</v>
      </c>
      <c r="H160" t="e">
        <f>VLOOKUP(E160,#REF!,1,FALSE)</f>
        <v>#REF!</v>
      </c>
    </row>
    <row r="161" spans="1:8" x14ac:dyDescent="0.25">
      <c r="A161">
        <v>44.408799999999999</v>
      </c>
      <c r="B161">
        <v>-122.66330000000001</v>
      </c>
      <c r="C161" t="s">
        <v>7</v>
      </c>
      <c r="D161" t="s">
        <v>289</v>
      </c>
      <c r="E161" s="3" t="s">
        <v>529</v>
      </c>
      <c r="F161" t="s">
        <v>530</v>
      </c>
      <c r="G161" t="s">
        <v>1355</v>
      </c>
      <c r="H161" t="e">
        <f>VLOOKUP(E161,#REF!,1,FALSE)</f>
        <v>#REF!</v>
      </c>
    </row>
    <row r="162" spans="1:8" x14ac:dyDescent="0.25">
      <c r="A162">
        <v>44.3827</v>
      </c>
      <c r="B162">
        <v>-123.1605</v>
      </c>
      <c r="C162" t="s">
        <v>7</v>
      </c>
      <c r="D162" t="s">
        <v>532</v>
      </c>
      <c r="E162" s="3" t="s">
        <v>531</v>
      </c>
      <c r="F162" t="s">
        <v>533</v>
      </c>
      <c r="G162" t="s">
        <v>1355</v>
      </c>
      <c r="H162" t="e">
        <f>VLOOKUP(E162,#REF!,1,FALSE)</f>
        <v>#REF!</v>
      </c>
    </row>
    <row r="163" spans="1:8" x14ac:dyDescent="0.25">
      <c r="A163">
        <v>44.475099999999998</v>
      </c>
      <c r="B163">
        <v>-122.815</v>
      </c>
      <c r="C163" t="s">
        <v>7</v>
      </c>
      <c r="D163" t="s">
        <v>536</v>
      </c>
      <c r="E163" s="3" t="s">
        <v>535</v>
      </c>
      <c r="F163" t="s">
        <v>537</v>
      </c>
      <c r="G163" t="s">
        <v>1355</v>
      </c>
      <c r="H163" t="e">
        <f>VLOOKUP(E163,#REF!,1,FALSE)</f>
        <v>#REF!</v>
      </c>
    </row>
    <row r="164" spans="1:8" x14ac:dyDescent="0.25">
      <c r="A164">
        <v>44.771799999999999</v>
      </c>
      <c r="B164">
        <v>-122.6069</v>
      </c>
      <c r="C164" t="s">
        <v>7</v>
      </c>
      <c r="D164" t="s">
        <v>524</v>
      </c>
      <c r="E164" s="3" t="s">
        <v>538</v>
      </c>
      <c r="F164" t="s">
        <v>539</v>
      </c>
      <c r="G164" t="s">
        <v>1355</v>
      </c>
      <c r="H164" t="e">
        <f>VLOOKUP(E164,#REF!,1,FALSE)</f>
        <v>#REF!</v>
      </c>
    </row>
    <row r="165" spans="1:8" x14ac:dyDescent="0.25">
      <c r="A165">
        <v>44.628</v>
      </c>
      <c r="B165">
        <v>-123.1026</v>
      </c>
      <c r="C165" t="s">
        <v>7</v>
      </c>
      <c r="D165" t="s">
        <v>541</v>
      </c>
      <c r="E165" s="3" t="s">
        <v>540</v>
      </c>
      <c r="F165" t="s">
        <v>1402</v>
      </c>
      <c r="G165" t="s">
        <v>1355</v>
      </c>
      <c r="H165" t="e">
        <f>VLOOKUP(E165,#REF!,1,FALSE)</f>
        <v>#REF!</v>
      </c>
    </row>
    <row r="166" spans="1:8" x14ac:dyDescent="0.25">
      <c r="A166">
        <v>44.5486</v>
      </c>
      <c r="B166">
        <v>-122.9208</v>
      </c>
      <c r="C166" t="s">
        <v>7</v>
      </c>
      <c r="D166" t="s">
        <v>544</v>
      </c>
      <c r="E166" s="3" t="s">
        <v>543</v>
      </c>
      <c r="F166" t="s">
        <v>545</v>
      </c>
      <c r="G166" t="s">
        <v>1355</v>
      </c>
      <c r="H166" t="e">
        <f>VLOOKUP(E166,#REF!,1,FALSE)</f>
        <v>#REF!</v>
      </c>
    </row>
    <row r="167" spans="1:8" x14ac:dyDescent="0.25">
      <c r="A167">
        <v>44.379600000000003</v>
      </c>
      <c r="B167">
        <v>-123.1635</v>
      </c>
      <c r="C167" t="s">
        <v>7</v>
      </c>
      <c r="D167" t="s">
        <v>549</v>
      </c>
      <c r="E167" s="3" t="s">
        <v>548</v>
      </c>
      <c r="F167" t="s">
        <v>1403</v>
      </c>
      <c r="G167" t="s">
        <v>1355</v>
      </c>
      <c r="H167" t="e">
        <f>VLOOKUP(E167,#REF!,1,FALSE)</f>
        <v>#REF!</v>
      </c>
    </row>
    <row r="168" spans="1:8" x14ac:dyDescent="0.25">
      <c r="A168">
        <v>44.569499999999998</v>
      </c>
      <c r="B168">
        <v>-123.0607</v>
      </c>
      <c r="C168" t="s">
        <v>7</v>
      </c>
      <c r="D168" t="s">
        <v>552</v>
      </c>
      <c r="E168" s="3" t="s">
        <v>551</v>
      </c>
      <c r="F168" t="s">
        <v>1404</v>
      </c>
      <c r="G168" t="s">
        <v>1355</v>
      </c>
      <c r="H168" t="e">
        <f>VLOOKUP(E168,#REF!,1,FALSE)</f>
        <v>#REF!</v>
      </c>
    </row>
    <row r="169" spans="1:8" x14ac:dyDescent="0.25">
      <c r="A169">
        <v>44.601399999999998</v>
      </c>
      <c r="B169">
        <v>-122.9992</v>
      </c>
      <c r="C169" t="s">
        <v>7</v>
      </c>
      <c r="D169" t="s">
        <v>12</v>
      </c>
      <c r="E169" s="3" t="s">
        <v>554</v>
      </c>
      <c r="F169" t="s">
        <v>1405</v>
      </c>
      <c r="G169" t="s">
        <v>1355</v>
      </c>
      <c r="H169" t="e">
        <f>VLOOKUP(E169,#REF!,1,FALSE)</f>
        <v>#REF!</v>
      </c>
    </row>
    <row r="170" spans="1:8" x14ac:dyDescent="0.25">
      <c r="A170">
        <v>44.283999999999999</v>
      </c>
      <c r="B170">
        <v>-123.1473</v>
      </c>
      <c r="C170" t="s">
        <v>7</v>
      </c>
      <c r="D170" t="s">
        <v>557</v>
      </c>
      <c r="E170" s="3" t="s">
        <v>556</v>
      </c>
      <c r="F170" t="s">
        <v>558</v>
      </c>
      <c r="G170" t="s">
        <v>1355</v>
      </c>
      <c r="H170" t="e">
        <f>VLOOKUP(E170,#REF!,1,FALSE)</f>
        <v>#REF!</v>
      </c>
    </row>
    <row r="171" spans="1:8" x14ac:dyDescent="0.25">
      <c r="A171">
        <v>44.617800000000003</v>
      </c>
      <c r="B171">
        <v>-123.1075</v>
      </c>
      <c r="C171" t="s">
        <v>7</v>
      </c>
      <c r="D171" t="s">
        <v>561</v>
      </c>
      <c r="E171" s="3" t="s">
        <v>560</v>
      </c>
      <c r="F171" t="s">
        <v>1406</v>
      </c>
      <c r="G171" t="s">
        <v>1355</v>
      </c>
      <c r="H171" t="e">
        <f>VLOOKUP(E171,#REF!,1,FALSE)</f>
        <v>#REF!</v>
      </c>
    </row>
    <row r="172" spans="1:8" x14ac:dyDescent="0.25">
      <c r="A172">
        <v>44.534300000000002</v>
      </c>
      <c r="B172">
        <v>-123.24290000000001</v>
      </c>
      <c r="C172" t="s">
        <v>7</v>
      </c>
      <c r="D172" t="s">
        <v>565</v>
      </c>
      <c r="E172" s="3" t="s">
        <v>564</v>
      </c>
      <c r="F172" t="s">
        <v>1407</v>
      </c>
      <c r="G172" t="s">
        <v>1355</v>
      </c>
      <c r="H172" t="e">
        <f>VLOOKUP(E172,#REF!,1,FALSE)</f>
        <v>#REF!</v>
      </c>
    </row>
    <row r="173" spans="1:8" x14ac:dyDescent="0.25">
      <c r="A173">
        <v>44.0319</v>
      </c>
      <c r="B173">
        <v>-116.9579</v>
      </c>
      <c r="C173" t="s">
        <v>7</v>
      </c>
      <c r="D173" t="s">
        <v>568</v>
      </c>
      <c r="E173" s="3" t="s">
        <v>567</v>
      </c>
      <c r="F173" t="s">
        <v>569</v>
      </c>
      <c r="G173" t="s">
        <v>1355</v>
      </c>
      <c r="H173" t="e">
        <f>VLOOKUP(E173,#REF!,1,FALSE)</f>
        <v>#REF!</v>
      </c>
    </row>
    <row r="174" spans="1:8" x14ac:dyDescent="0.25">
      <c r="A174">
        <v>44.085000000000001</v>
      </c>
      <c r="B174">
        <v>-117.0274</v>
      </c>
      <c r="C174" t="s">
        <v>7</v>
      </c>
      <c r="D174" t="s">
        <v>572</v>
      </c>
      <c r="E174" s="3" t="s">
        <v>571</v>
      </c>
      <c r="F174" t="s">
        <v>1408</v>
      </c>
      <c r="G174" t="s">
        <v>1355</v>
      </c>
      <c r="H174" t="e">
        <f>VLOOKUP(E174,#REF!,1,FALSE)</f>
        <v>#REF!</v>
      </c>
    </row>
    <row r="175" spans="1:8" x14ac:dyDescent="0.25">
      <c r="A175">
        <v>43.9497</v>
      </c>
      <c r="B175">
        <v>-117.3719</v>
      </c>
      <c r="C175" t="s">
        <v>7</v>
      </c>
      <c r="D175" t="s">
        <v>576</v>
      </c>
      <c r="E175" s="3" t="s">
        <v>575</v>
      </c>
      <c r="F175" t="s">
        <v>577</v>
      </c>
      <c r="G175" t="s">
        <v>1355</v>
      </c>
      <c r="H175" t="e">
        <f>VLOOKUP(E175,#REF!,1,FALSE)</f>
        <v>#REF!</v>
      </c>
    </row>
    <row r="176" spans="1:8" x14ac:dyDescent="0.25">
      <c r="A176">
        <v>45.158200000000001</v>
      </c>
      <c r="B176">
        <v>-122.83499999999999</v>
      </c>
      <c r="C176" t="s">
        <v>7</v>
      </c>
      <c r="D176" t="s">
        <v>580</v>
      </c>
      <c r="E176" s="3" t="s">
        <v>579</v>
      </c>
      <c r="F176" t="s">
        <v>1409</v>
      </c>
      <c r="G176" t="s">
        <v>1355</v>
      </c>
      <c r="H176" t="e">
        <f>VLOOKUP(E176,#REF!,1,FALSE)</f>
        <v>#REF!</v>
      </c>
    </row>
    <row r="177" spans="1:8" x14ac:dyDescent="0.25">
      <c r="A177">
        <v>44.963000000000001</v>
      </c>
      <c r="B177">
        <v>-123.01390000000001</v>
      </c>
      <c r="C177" t="s">
        <v>7</v>
      </c>
      <c r="D177" t="s">
        <v>1328</v>
      </c>
      <c r="E177" s="3" t="s">
        <v>1327</v>
      </c>
      <c r="F177" t="s">
        <v>1329</v>
      </c>
      <c r="G177" t="s">
        <v>1355</v>
      </c>
      <c r="H177" t="e">
        <f>VLOOKUP(E177,#REF!,1,FALSE)</f>
        <v>#REF!</v>
      </c>
    </row>
    <row r="178" spans="1:8" x14ac:dyDescent="0.25">
      <c r="A178">
        <v>44.8934</v>
      </c>
      <c r="B178">
        <v>-123.0033</v>
      </c>
      <c r="C178" t="s">
        <v>7</v>
      </c>
      <c r="D178" t="s">
        <v>583</v>
      </c>
      <c r="E178" s="3" t="s">
        <v>582</v>
      </c>
      <c r="F178" t="s">
        <v>584</v>
      </c>
      <c r="G178" t="s">
        <v>1355</v>
      </c>
      <c r="H178" t="e">
        <f>VLOOKUP(E178,#REF!,1,FALSE)</f>
        <v>#REF!</v>
      </c>
    </row>
    <row r="179" spans="1:8" x14ac:dyDescent="0.25">
      <c r="A179">
        <v>44.902999999999999</v>
      </c>
      <c r="B179">
        <v>-123.01479999999999</v>
      </c>
      <c r="C179" t="s">
        <v>7</v>
      </c>
      <c r="D179" t="s">
        <v>587</v>
      </c>
      <c r="E179" s="3" t="s">
        <v>586</v>
      </c>
      <c r="F179" t="s">
        <v>588</v>
      </c>
      <c r="G179" t="s">
        <v>1355</v>
      </c>
      <c r="H179" t="e">
        <f>VLOOKUP(E179,#REF!,1,FALSE)</f>
        <v>#REF!</v>
      </c>
    </row>
    <row r="180" spans="1:8" x14ac:dyDescent="0.25">
      <c r="A180">
        <v>44.925600000000003</v>
      </c>
      <c r="B180">
        <v>-122.9983</v>
      </c>
      <c r="C180" t="s">
        <v>7</v>
      </c>
      <c r="D180" t="s">
        <v>591</v>
      </c>
      <c r="E180" s="3" t="s">
        <v>590</v>
      </c>
      <c r="F180" t="s">
        <v>1410</v>
      </c>
      <c r="G180" t="s">
        <v>1355</v>
      </c>
      <c r="H180" t="e">
        <f>VLOOKUP(E180,#REF!,1,FALSE)</f>
        <v>#REF!</v>
      </c>
    </row>
    <row r="181" spans="1:8" x14ac:dyDescent="0.25">
      <c r="A181">
        <v>45.155299999999997</v>
      </c>
      <c r="B181">
        <v>-122.83669999999999</v>
      </c>
      <c r="C181" t="s">
        <v>7</v>
      </c>
      <c r="D181" t="s">
        <v>595</v>
      </c>
      <c r="E181" s="3" t="s">
        <v>594</v>
      </c>
      <c r="F181" t="s">
        <v>596</v>
      </c>
      <c r="G181" t="s">
        <v>1355</v>
      </c>
      <c r="H181" t="e">
        <f>VLOOKUP(E181,#REF!,1,FALSE)</f>
        <v>#REF!</v>
      </c>
    </row>
    <row r="182" spans="1:8" x14ac:dyDescent="0.25">
      <c r="A182">
        <v>44.931100000000001</v>
      </c>
      <c r="B182">
        <v>-123.0304</v>
      </c>
      <c r="C182" t="s">
        <v>7</v>
      </c>
      <c r="D182" t="s">
        <v>599</v>
      </c>
      <c r="E182" s="3" t="s">
        <v>598</v>
      </c>
      <c r="F182" t="s">
        <v>600</v>
      </c>
      <c r="G182" t="s">
        <v>1355</v>
      </c>
      <c r="H182" t="e">
        <f>VLOOKUP(E182,#REF!,1,FALSE)</f>
        <v>#REF!</v>
      </c>
    </row>
    <row r="183" spans="1:8" x14ac:dyDescent="0.25">
      <c r="A183">
        <v>44.887</v>
      </c>
      <c r="B183">
        <v>-122.98099999999999</v>
      </c>
      <c r="C183" t="s">
        <v>7</v>
      </c>
      <c r="D183" t="s">
        <v>602</v>
      </c>
      <c r="E183" s="3" t="s">
        <v>601</v>
      </c>
      <c r="F183" t="s">
        <v>603</v>
      </c>
      <c r="G183" t="s">
        <v>1355</v>
      </c>
      <c r="H183" t="e">
        <f>VLOOKUP(E183,#REF!,1,FALSE)</f>
        <v>#REF!</v>
      </c>
    </row>
    <row r="184" spans="1:8" x14ac:dyDescent="0.25">
      <c r="A184">
        <v>45.009700000000002</v>
      </c>
      <c r="B184">
        <v>-123.0547</v>
      </c>
      <c r="C184" t="s">
        <v>7</v>
      </c>
      <c r="D184" t="s">
        <v>605</v>
      </c>
      <c r="E184" s="3" t="s">
        <v>604</v>
      </c>
      <c r="F184" t="s">
        <v>606</v>
      </c>
      <c r="G184" t="s">
        <v>1355</v>
      </c>
      <c r="H184" t="e">
        <f>VLOOKUP(E184,#REF!,1,FALSE)</f>
        <v>#REF!</v>
      </c>
    </row>
    <row r="185" spans="1:8" x14ac:dyDescent="0.25">
      <c r="A185">
        <v>45.258699999999997</v>
      </c>
      <c r="B185">
        <v>-122.7653</v>
      </c>
      <c r="C185" t="s">
        <v>7</v>
      </c>
      <c r="D185" t="s">
        <v>609</v>
      </c>
      <c r="E185" s="3" t="s">
        <v>608</v>
      </c>
      <c r="F185" t="s">
        <v>610</v>
      </c>
      <c r="G185" t="s">
        <v>1355</v>
      </c>
      <c r="H185" t="e">
        <f>VLOOKUP(E185,#REF!,1,FALSE)</f>
        <v>#REF!</v>
      </c>
    </row>
    <row r="186" spans="1:8" x14ac:dyDescent="0.25">
      <c r="A186">
        <v>45.015799999999999</v>
      </c>
      <c r="B186">
        <v>-122.78019999999999</v>
      </c>
      <c r="C186" t="s">
        <v>7</v>
      </c>
      <c r="D186" t="s">
        <v>557</v>
      </c>
      <c r="E186" s="3" t="s">
        <v>612</v>
      </c>
      <c r="F186" t="s">
        <v>613</v>
      </c>
      <c r="G186" t="s">
        <v>1355</v>
      </c>
      <c r="H186" t="e">
        <f>VLOOKUP(E186,#REF!,1,FALSE)</f>
        <v>#REF!</v>
      </c>
    </row>
    <row r="187" spans="1:8" x14ac:dyDescent="0.25">
      <c r="A187">
        <v>44.824100000000001</v>
      </c>
      <c r="B187">
        <v>-122.8614</v>
      </c>
      <c r="C187" t="s">
        <v>7</v>
      </c>
      <c r="D187" t="s">
        <v>616</v>
      </c>
      <c r="E187" s="3" t="s">
        <v>615</v>
      </c>
      <c r="F187" t="s">
        <v>617</v>
      </c>
      <c r="G187" t="s">
        <v>1355</v>
      </c>
      <c r="H187" t="e">
        <f>VLOOKUP(E187,#REF!,1,FALSE)</f>
        <v>#REF!</v>
      </c>
    </row>
    <row r="188" spans="1:8" x14ac:dyDescent="0.25">
      <c r="A188">
        <v>45.178199999999997</v>
      </c>
      <c r="B188">
        <v>-122.8583</v>
      </c>
      <c r="C188" t="s">
        <v>7</v>
      </c>
      <c r="D188" t="s">
        <v>620</v>
      </c>
      <c r="E188" s="3" t="s">
        <v>619</v>
      </c>
      <c r="F188" t="s">
        <v>621</v>
      </c>
      <c r="G188" t="s">
        <v>1355</v>
      </c>
      <c r="H188" t="e">
        <f>VLOOKUP(E188,#REF!,1,FALSE)</f>
        <v>#REF!</v>
      </c>
    </row>
    <row r="189" spans="1:8" x14ac:dyDescent="0.25">
      <c r="A189">
        <v>44.927</v>
      </c>
      <c r="B189">
        <v>-123.0921</v>
      </c>
      <c r="C189" t="s">
        <v>7</v>
      </c>
      <c r="D189" t="s">
        <v>620</v>
      </c>
      <c r="E189" s="3" t="s">
        <v>622</v>
      </c>
      <c r="F189" t="s">
        <v>623</v>
      </c>
      <c r="G189" t="s">
        <v>1355</v>
      </c>
      <c r="H189" t="e">
        <f>VLOOKUP(E189,#REF!,1,FALSE)</f>
        <v>#REF!</v>
      </c>
    </row>
    <row r="190" spans="1:8" x14ac:dyDescent="0.25">
      <c r="A190">
        <v>44.923299999999998</v>
      </c>
      <c r="B190">
        <v>-123.0192</v>
      </c>
      <c r="C190" t="s">
        <v>7</v>
      </c>
      <c r="D190" t="s">
        <v>605</v>
      </c>
      <c r="E190" s="3" t="s">
        <v>1330</v>
      </c>
      <c r="F190" t="s">
        <v>1331</v>
      </c>
      <c r="G190" t="s">
        <v>1355</v>
      </c>
      <c r="H190" t="e">
        <f>VLOOKUP(E190,#REF!,1,FALSE)</f>
        <v>#REF!</v>
      </c>
    </row>
    <row r="191" spans="1:8" x14ac:dyDescent="0.25">
      <c r="A191">
        <v>44.932099999999998</v>
      </c>
      <c r="B191">
        <v>-123.005</v>
      </c>
      <c r="C191" t="s">
        <v>7</v>
      </c>
      <c r="D191" t="s">
        <v>625</v>
      </c>
      <c r="E191" s="3" t="s">
        <v>624</v>
      </c>
      <c r="F191" t="s">
        <v>626</v>
      </c>
      <c r="G191" t="s">
        <v>1355</v>
      </c>
      <c r="H191" t="e">
        <f>VLOOKUP(E191,#REF!,1,FALSE)</f>
        <v>#REF!</v>
      </c>
    </row>
    <row r="192" spans="1:8" x14ac:dyDescent="0.25">
      <c r="A192">
        <v>45.049300000000002</v>
      </c>
      <c r="B192">
        <v>-122.9635</v>
      </c>
      <c r="C192" t="s">
        <v>1356</v>
      </c>
      <c r="D192" t="s">
        <v>628</v>
      </c>
      <c r="E192" s="3" t="s">
        <v>627</v>
      </c>
      <c r="F192" t="s">
        <v>629</v>
      </c>
      <c r="G192" t="s">
        <v>1355</v>
      </c>
      <c r="H192" t="e">
        <f>VLOOKUP(E192,#REF!,1,FALSE)</f>
        <v>#REF!</v>
      </c>
    </row>
    <row r="193" spans="1:8" x14ac:dyDescent="0.25">
      <c r="A193">
        <v>44.9069</v>
      </c>
      <c r="B193">
        <v>-123.0175</v>
      </c>
      <c r="C193" t="s">
        <v>88</v>
      </c>
      <c r="D193" t="s">
        <v>631</v>
      </c>
      <c r="E193" s="3" t="s">
        <v>630</v>
      </c>
      <c r="F193" t="s">
        <v>632</v>
      </c>
      <c r="G193" t="s">
        <v>1355</v>
      </c>
      <c r="H193" t="e">
        <f>VLOOKUP(E193,#REF!,1,FALSE)</f>
        <v>#REF!</v>
      </c>
    </row>
    <row r="194" spans="1:8" x14ac:dyDescent="0.25">
      <c r="A194">
        <v>44.956099999999999</v>
      </c>
      <c r="B194">
        <v>-123.0335</v>
      </c>
      <c r="C194" t="s">
        <v>7</v>
      </c>
      <c r="D194" t="s">
        <v>635</v>
      </c>
      <c r="E194" s="3" t="s">
        <v>634</v>
      </c>
      <c r="F194" t="s">
        <v>1411</v>
      </c>
      <c r="G194" t="s">
        <v>1355</v>
      </c>
      <c r="H194" t="e">
        <f>VLOOKUP(E194,#REF!,1,FALSE)</f>
        <v>#REF!</v>
      </c>
    </row>
    <row r="195" spans="1:8" x14ac:dyDescent="0.25">
      <c r="A195">
        <v>45.017499999999998</v>
      </c>
      <c r="B195">
        <v>-122.84050000000001</v>
      </c>
      <c r="C195" t="s">
        <v>7</v>
      </c>
      <c r="D195" t="s">
        <v>12</v>
      </c>
      <c r="E195" s="3" t="s">
        <v>638</v>
      </c>
      <c r="F195" t="s">
        <v>639</v>
      </c>
      <c r="G195" t="s">
        <v>1355</v>
      </c>
      <c r="H195" t="e">
        <f>VLOOKUP(E195,#REF!,1,FALSE)</f>
        <v>#REF!</v>
      </c>
    </row>
    <row r="196" spans="1:8" x14ac:dyDescent="0.25">
      <c r="A196">
        <v>44.9255</v>
      </c>
      <c r="B196">
        <v>-123.0239</v>
      </c>
      <c r="C196" t="s">
        <v>7</v>
      </c>
      <c r="D196" t="s">
        <v>641</v>
      </c>
      <c r="E196" s="3" t="s">
        <v>640</v>
      </c>
      <c r="F196" t="s">
        <v>642</v>
      </c>
      <c r="G196" t="s">
        <v>1355</v>
      </c>
      <c r="H196" t="e">
        <f>VLOOKUP(E196,#REF!,1,FALSE)</f>
        <v>#REF!</v>
      </c>
    </row>
    <row r="197" spans="1:8" x14ac:dyDescent="0.25">
      <c r="A197">
        <v>45.683599999999998</v>
      </c>
      <c r="B197">
        <v>-119.60039999999999</v>
      </c>
      <c r="C197" t="s">
        <v>7</v>
      </c>
      <c r="D197" t="s">
        <v>644</v>
      </c>
      <c r="E197" s="3" t="s">
        <v>643</v>
      </c>
      <c r="F197" t="s">
        <v>645</v>
      </c>
      <c r="G197" t="s">
        <v>1355</v>
      </c>
      <c r="H197" t="e">
        <f>VLOOKUP(E197,#REF!,1,FALSE)</f>
        <v>#REF!</v>
      </c>
    </row>
    <row r="198" spans="1:8" x14ac:dyDescent="0.25">
      <c r="A198">
        <v>45.844999999999999</v>
      </c>
      <c r="B198">
        <v>-119.6799</v>
      </c>
      <c r="C198" t="s">
        <v>7</v>
      </c>
      <c r="D198" t="s">
        <v>647</v>
      </c>
      <c r="E198" s="3" t="s">
        <v>646</v>
      </c>
      <c r="F198" t="s">
        <v>1412</v>
      </c>
      <c r="G198" t="s">
        <v>1355</v>
      </c>
      <c r="H198" t="e">
        <f>VLOOKUP(E198,#REF!,1,FALSE)</f>
        <v>#REF!</v>
      </c>
    </row>
    <row r="199" spans="1:8" x14ac:dyDescent="0.25">
      <c r="A199">
        <v>45.855699999999999</v>
      </c>
      <c r="B199">
        <v>-119.6551</v>
      </c>
      <c r="C199" t="s">
        <v>7</v>
      </c>
      <c r="D199" t="s">
        <v>650</v>
      </c>
      <c r="E199" s="3" t="s">
        <v>649</v>
      </c>
      <c r="F199" t="s">
        <v>651</v>
      </c>
      <c r="G199" t="s">
        <v>1355</v>
      </c>
      <c r="H199" t="e">
        <f>VLOOKUP(E199,#REF!,1,FALSE)</f>
        <v>#REF!</v>
      </c>
    </row>
    <row r="200" spans="1:8" x14ac:dyDescent="0.25">
      <c r="A200">
        <v>45.852200000000003</v>
      </c>
      <c r="B200">
        <v>-119.63039999999999</v>
      </c>
      <c r="C200" t="s">
        <v>7</v>
      </c>
      <c r="D200" t="s">
        <v>654</v>
      </c>
      <c r="E200" s="3" t="s">
        <v>653</v>
      </c>
      <c r="F200" t="s">
        <v>655</v>
      </c>
      <c r="G200" t="s">
        <v>1355</v>
      </c>
      <c r="H200" t="e">
        <f>VLOOKUP(E200,#REF!,1,FALSE)</f>
        <v>#REF!</v>
      </c>
    </row>
    <row r="201" spans="1:8" x14ac:dyDescent="0.25">
      <c r="A201">
        <v>45.841000000000001</v>
      </c>
      <c r="B201">
        <v>-119.6537</v>
      </c>
      <c r="C201" t="s">
        <v>1356</v>
      </c>
      <c r="D201" t="s">
        <v>654</v>
      </c>
      <c r="E201" s="3" t="s">
        <v>656</v>
      </c>
      <c r="F201" t="s">
        <v>1413</v>
      </c>
      <c r="G201" t="s">
        <v>1355</v>
      </c>
      <c r="H201" t="e">
        <f>VLOOKUP(E201,#REF!,1,FALSE)</f>
        <v>#REF!</v>
      </c>
    </row>
    <row r="202" spans="1:8" x14ac:dyDescent="0.25">
      <c r="A202">
        <v>45.693300000000001</v>
      </c>
      <c r="B202">
        <v>-119.8075</v>
      </c>
      <c r="C202" t="s">
        <v>7</v>
      </c>
      <c r="D202" t="s">
        <v>81</v>
      </c>
      <c r="E202" s="3" t="s">
        <v>658</v>
      </c>
      <c r="F202" t="s">
        <v>659</v>
      </c>
      <c r="G202" t="s">
        <v>1355</v>
      </c>
      <c r="H202" t="e">
        <f>VLOOKUP(E202,#REF!,1,FALSE)</f>
        <v>#REF!</v>
      </c>
    </row>
    <row r="203" spans="1:8" x14ac:dyDescent="0.25">
      <c r="A203">
        <v>45.489199999999997</v>
      </c>
      <c r="B203">
        <v>-119.8488</v>
      </c>
      <c r="C203" t="s">
        <v>7</v>
      </c>
      <c r="D203" t="s">
        <v>264</v>
      </c>
      <c r="E203" s="3" t="s">
        <v>660</v>
      </c>
      <c r="F203" t="s">
        <v>661</v>
      </c>
      <c r="G203" t="s">
        <v>1355</v>
      </c>
      <c r="H203" t="e">
        <f>VLOOKUP(E203,#REF!,1,FALSE)</f>
        <v>#REF!</v>
      </c>
    </row>
    <row r="204" spans="1:8" x14ac:dyDescent="0.25">
      <c r="A204">
        <v>45.844099999999997</v>
      </c>
      <c r="B204">
        <v>-119.6705</v>
      </c>
      <c r="C204" t="s">
        <v>7</v>
      </c>
      <c r="D204" t="s">
        <v>663</v>
      </c>
      <c r="E204" s="3" t="s">
        <v>662</v>
      </c>
      <c r="F204" t="s">
        <v>664</v>
      </c>
      <c r="G204" t="s">
        <v>1355</v>
      </c>
      <c r="H204" t="e">
        <f>VLOOKUP(E204,#REF!,1,FALSE)</f>
        <v>#REF!</v>
      </c>
    </row>
    <row r="205" spans="1:8" x14ac:dyDescent="0.25">
      <c r="A205">
        <v>45.85</v>
      </c>
      <c r="B205">
        <v>-119.62990000000001</v>
      </c>
      <c r="C205" t="s">
        <v>7</v>
      </c>
      <c r="D205" t="s">
        <v>654</v>
      </c>
      <c r="E205" s="3" t="s">
        <v>665</v>
      </c>
      <c r="F205" t="s">
        <v>666</v>
      </c>
      <c r="G205" t="s">
        <v>1355</v>
      </c>
      <c r="H205" t="e">
        <f>VLOOKUP(E205,#REF!,1,FALSE)</f>
        <v>#REF!</v>
      </c>
    </row>
    <row r="206" spans="1:8" x14ac:dyDescent="0.25">
      <c r="A206">
        <v>45.848500000000001</v>
      </c>
      <c r="B206">
        <v>-119.6739</v>
      </c>
      <c r="C206" t="s">
        <v>7</v>
      </c>
      <c r="D206" t="s">
        <v>81</v>
      </c>
      <c r="E206" s="3" t="s">
        <v>667</v>
      </c>
      <c r="F206" t="s">
        <v>668</v>
      </c>
      <c r="G206" t="s">
        <v>1355</v>
      </c>
      <c r="H206" t="e">
        <f>VLOOKUP(E206,#REF!,1,FALSE)</f>
        <v>#REF!</v>
      </c>
    </row>
    <row r="207" spans="1:8" x14ac:dyDescent="0.25">
      <c r="A207">
        <v>45.845300000000002</v>
      </c>
      <c r="B207">
        <v>-119.6827</v>
      </c>
      <c r="C207" t="s">
        <v>7</v>
      </c>
      <c r="D207" t="s">
        <v>663</v>
      </c>
      <c r="E207" s="3" t="s">
        <v>669</v>
      </c>
      <c r="F207" t="s">
        <v>1414</v>
      </c>
      <c r="G207" t="s">
        <v>1355</v>
      </c>
      <c r="H207" t="e">
        <f>VLOOKUP(E207,#REF!,1,FALSE)</f>
        <v>#REF!</v>
      </c>
    </row>
    <row r="208" spans="1:8" x14ac:dyDescent="0.25">
      <c r="A208">
        <v>45.844099999999997</v>
      </c>
      <c r="B208">
        <v>-119.6575</v>
      </c>
      <c r="C208" t="s">
        <v>7</v>
      </c>
      <c r="D208" t="s">
        <v>1415</v>
      </c>
      <c r="E208" s="3" t="s">
        <v>671</v>
      </c>
      <c r="F208" t="s">
        <v>673</v>
      </c>
      <c r="G208" t="s">
        <v>1355</v>
      </c>
      <c r="H208" t="e">
        <f>VLOOKUP(E208,#REF!,1,FALSE)</f>
        <v>#REF!</v>
      </c>
    </row>
    <row r="209" spans="1:8" x14ac:dyDescent="0.25">
      <c r="A209">
        <v>45.851999999999997</v>
      </c>
      <c r="B209">
        <v>-119.67359999999999</v>
      </c>
      <c r="C209" t="s">
        <v>7</v>
      </c>
      <c r="D209" t="s">
        <v>676</v>
      </c>
      <c r="E209" s="3" t="s">
        <v>675</v>
      </c>
      <c r="F209" t="s">
        <v>677</v>
      </c>
      <c r="G209" t="s">
        <v>1355</v>
      </c>
      <c r="H209" t="e">
        <f>VLOOKUP(E209,#REF!,1,FALSE)</f>
        <v>#REF!</v>
      </c>
    </row>
    <row r="210" spans="1:8" x14ac:dyDescent="0.25">
      <c r="A210">
        <v>45.755200000000002</v>
      </c>
      <c r="B210">
        <v>-119.6217</v>
      </c>
      <c r="C210" t="s">
        <v>7</v>
      </c>
      <c r="D210" t="s">
        <v>680</v>
      </c>
      <c r="E210" s="3" t="s">
        <v>679</v>
      </c>
      <c r="F210" t="s">
        <v>681</v>
      </c>
      <c r="G210" t="s">
        <v>1355</v>
      </c>
      <c r="H210" t="e">
        <f>VLOOKUP(E210,#REF!,1,FALSE)</f>
        <v>#REF!</v>
      </c>
    </row>
    <row r="211" spans="1:8" x14ac:dyDescent="0.25">
      <c r="A211">
        <v>45.8566</v>
      </c>
      <c r="B211">
        <v>-119.64530000000001</v>
      </c>
      <c r="C211" t="s">
        <v>7</v>
      </c>
      <c r="D211" t="s">
        <v>683</v>
      </c>
      <c r="E211" s="3" t="s">
        <v>682</v>
      </c>
      <c r="F211" t="s">
        <v>684</v>
      </c>
      <c r="G211" t="s">
        <v>1355</v>
      </c>
      <c r="H211" t="e">
        <f>VLOOKUP(E211,#REF!,1,FALSE)</f>
        <v>#REF!</v>
      </c>
    </row>
    <row r="212" spans="1:8" x14ac:dyDescent="0.25">
      <c r="A212">
        <v>45.817399999999999</v>
      </c>
      <c r="B212">
        <v>-119.71469999999999</v>
      </c>
      <c r="C212" t="s">
        <v>7</v>
      </c>
      <c r="D212" t="s">
        <v>687</v>
      </c>
      <c r="E212" s="3" t="s">
        <v>686</v>
      </c>
      <c r="F212" t="s">
        <v>688</v>
      </c>
      <c r="G212" t="s">
        <v>1355</v>
      </c>
      <c r="H212" t="e">
        <f>VLOOKUP(E212,#REF!,1,FALSE)</f>
        <v>#REF!</v>
      </c>
    </row>
    <row r="213" spans="1:8" x14ac:dyDescent="0.25">
      <c r="A213">
        <v>45.856099999999998</v>
      </c>
      <c r="B213">
        <v>-119.6611</v>
      </c>
      <c r="C213" t="s">
        <v>7</v>
      </c>
      <c r="D213" t="s">
        <v>690</v>
      </c>
      <c r="E213" s="3" t="s">
        <v>689</v>
      </c>
      <c r="F213" t="s">
        <v>691</v>
      </c>
      <c r="G213" t="s">
        <v>1355</v>
      </c>
      <c r="H213" t="e">
        <f>VLOOKUP(E213,#REF!,1,FALSE)</f>
        <v>#REF!</v>
      </c>
    </row>
    <row r="214" spans="1:8" x14ac:dyDescent="0.25">
      <c r="A214">
        <v>45.752099999999999</v>
      </c>
      <c r="B214">
        <v>-119.9383</v>
      </c>
      <c r="C214" t="s">
        <v>88</v>
      </c>
      <c r="D214" t="s">
        <v>693</v>
      </c>
      <c r="E214" s="3" t="s">
        <v>692</v>
      </c>
      <c r="F214" t="s">
        <v>1416</v>
      </c>
      <c r="G214" t="s">
        <v>1355</v>
      </c>
      <c r="H214" t="e">
        <f>VLOOKUP(E214,#REF!,1,FALSE)</f>
        <v>#REF!</v>
      </c>
    </row>
    <row r="215" spans="1:8" x14ac:dyDescent="0.25">
      <c r="A215">
        <v>45.8369</v>
      </c>
      <c r="B215">
        <v>-119.69110000000001</v>
      </c>
      <c r="C215" t="s">
        <v>7</v>
      </c>
      <c r="D215" t="s">
        <v>654</v>
      </c>
      <c r="E215" s="3" t="s">
        <v>696</v>
      </c>
      <c r="F215" t="s">
        <v>1417</v>
      </c>
      <c r="G215" t="s">
        <v>1355</v>
      </c>
      <c r="H215" t="e">
        <f>VLOOKUP(E215,#REF!,1,FALSE)</f>
        <v>#REF!</v>
      </c>
    </row>
    <row r="216" spans="1:8" x14ac:dyDescent="0.25">
      <c r="A216">
        <v>45.846400000000003</v>
      </c>
      <c r="B216">
        <v>-119.64960000000001</v>
      </c>
      <c r="C216" t="s">
        <v>88</v>
      </c>
      <c r="D216" t="s">
        <v>699</v>
      </c>
      <c r="E216" s="3" t="s">
        <v>698</v>
      </c>
      <c r="F216" t="s">
        <v>700</v>
      </c>
      <c r="G216" t="s">
        <v>1355</v>
      </c>
      <c r="H216" t="e">
        <f>VLOOKUP(E216,#REF!,1,FALSE)</f>
        <v>#REF!</v>
      </c>
    </row>
    <row r="217" spans="1:8" x14ac:dyDescent="0.25">
      <c r="A217">
        <v>45.860999999999997</v>
      </c>
      <c r="B217">
        <v>-119.608</v>
      </c>
      <c r="C217" t="s">
        <v>88</v>
      </c>
      <c r="D217" t="s">
        <v>654</v>
      </c>
      <c r="E217" s="3" t="s">
        <v>703</v>
      </c>
      <c r="F217" t="s">
        <v>1418</v>
      </c>
      <c r="G217" t="s">
        <v>1355</v>
      </c>
      <c r="H217" t="e">
        <f>VLOOKUP(E217,#REF!,1,FALSE)</f>
        <v>#REF!</v>
      </c>
    </row>
    <row r="218" spans="1:8" x14ac:dyDescent="0.25">
      <c r="A218">
        <v>45.820099999999996</v>
      </c>
      <c r="B218">
        <v>-119.6379</v>
      </c>
      <c r="C218" t="s">
        <v>7</v>
      </c>
      <c r="D218" t="s">
        <v>654</v>
      </c>
      <c r="E218" s="3" t="s">
        <v>706</v>
      </c>
      <c r="F218" t="s">
        <v>707</v>
      </c>
      <c r="G218" t="s">
        <v>1355</v>
      </c>
      <c r="H218" t="e">
        <f>VLOOKUP(E218,#REF!,1,FALSE)</f>
        <v>#REF!</v>
      </c>
    </row>
    <row r="219" spans="1:8" x14ac:dyDescent="0.25">
      <c r="A219">
        <v>45.853400000000001</v>
      </c>
      <c r="B219">
        <v>-119.61879999999999</v>
      </c>
      <c r="C219" t="s">
        <v>88</v>
      </c>
      <c r="D219" s="6" t="s">
        <v>654</v>
      </c>
      <c r="E219" s="7" t="s">
        <v>1419</v>
      </c>
      <c r="F219" s="6" t="s">
        <v>1420</v>
      </c>
      <c r="G219" t="s">
        <v>1355</v>
      </c>
      <c r="H219" t="e">
        <f>VLOOKUP(E219,#REF!,1,FALSE)</f>
        <v>#REF!</v>
      </c>
    </row>
    <row r="220" spans="1:8" x14ac:dyDescent="0.25">
      <c r="A220">
        <v>45.552999999999997</v>
      </c>
      <c r="B220">
        <v>-122.4109</v>
      </c>
      <c r="C220" t="s">
        <v>7</v>
      </c>
      <c r="D220" t="s">
        <v>709</v>
      </c>
      <c r="E220" s="3" t="s">
        <v>708</v>
      </c>
      <c r="F220" t="s">
        <v>710</v>
      </c>
      <c r="G220" t="s">
        <v>1355</v>
      </c>
      <c r="H220" t="e">
        <f>VLOOKUP(E220,#REF!,1,FALSE)</f>
        <v>#REF!</v>
      </c>
    </row>
    <row r="221" spans="1:8" x14ac:dyDescent="0.25">
      <c r="A221">
        <v>45.626100000000001</v>
      </c>
      <c r="B221">
        <v>-122.7362</v>
      </c>
      <c r="C221" t="s">
        <v>7</v>
      </c>
      <c r="D221" t="s">
        <v>713</v>
      </c>
      <c r="E221" s="3" t="s">
        <v>712</v>
      </c>
      <c r="F221" t="s">
        <v>714</v>
      </c>
      <c r="G221" t="s">
        <v>1355</v>
      </c>
      <c r="H221" t="e">
        <f>VLOOKUP(E221,#REF!,1,FALSE)</f>
        <v>#REF!</v>
      </c>
    </row>
    <row r="222" spans="1:8" x14ac:dyDescent="0.25">
      <c r="A222">
        <v>45.524799999999999</v>
      </c>
      <c r="B222">
        <v>-122.42700000000001</v>
      </c>
      <c r="C222" t="s">
        <v>7</v>
      </c>
      <c r="D222" t="s">
        <v>716</v>
      </c>
      <c r="E222" s="3" t="s">
        <v>715</v>
      </c>
      <c r="F222" t="s">
        <v>717</v>
      </c>
      <c r="G222" t="s">
        <v>1355</v>
      </c>
      <c r="H222" t="e">
        <f>VLOOKUP(E222,#REF!,1,FALSE)</f>
        <v>#REF!</v>
      </c>
    </row>
    <row r="223" spans="1:8" x14ac:dyDescent="0.25">
      <c r="A223">
        <v>45.584400000000002</v>
      </c>
      <c r="B223">
        <v>-122.6718</v>
      </c>
      <c r="C223" t="s">
        <v>7</v>
      </c>
      <c r="D223" s="6" t="s">
        <v>1421</v>
      </c>
      <c r="E223" s="7" t="s">
        <v>1422</v>
      </c>
      <c r="F223" s="6" t="s">
        <v>1423</v>
      </c>
      <c r="G223" t="s">
        <v>1355</v>
      </c>
      <c r="H223" t="e">
        <f>VLOOKUP(E223,#REF!,1,FALSE)</f>
        <v>#REF!</v>
      </c>
    </row>
    <row r="224" spans="1:8" x14ac:dyDescent="0.25">
      <c r="A224">
        <v>45.611400000000003</v>
      </c>
      <c r="B224">
        <v>-122.6978</v>
      </c>
      <c r="C224" t="s">
        <v>7</v>
      </c>
      <c r="D224" t="s">
        <v>720</v>
      </c>
      <c r="E224" s="3" t="s">
        <v>719</v>
      </c>
      <c r="F224" t="s">
        <v>721</v>
      </c>
      <c r="G224" t="s">
        <v>1355</v>
      </c>
      <c r="H224" t="e">
        <f>VLOOKUP(E224,#REF!,1,FALSE)</f>
        <v>#REF!</v>
      </c>
    </row>
    <row r="225" spans="1:8" x14ac:dyDescent="0.25">
      <c r="A225">
        <v>45.481200000000001</v>
      </c>
      <c r="B225">
        <v>-122.41200000000001</v>
      </c>
      <c r="C225" t="s">
        <v>1356</v>
      </c>
      <c r="D225" t="s">
        <v>724</v>
      </c>
      <c r="E225" s="3" t="s">
        <v>723</v>
      </c>
      <c r="F225" t="s">
        <v>725</v>
      </c>
      <c r="G225" t="s">
        <v>1355</v>
      </c>
      <c r="H225" t="e">
        <f>VLOOKUP(E225,#REF!,1,FALSE)</f>
        <v>#REF!</v>
      </c>
    </row>
    <row r="226" spans="1:8" x14ac:dyDescent="0.25">
      <c r="A226">
        <v>45.596499999999999</v>
      </c>
      <c r="B226">
        <v>-122.7176</v>
      </c>
      <c r="C226" t="s">
        <v>7</v>
      </c>
      <c r="D226" t="s">
        <v>728</v>
      </c>
      <c r="E226" s="3" t="s">
        <v>727</v>
      </c>
      <c r="F226" t="s">
        <v>729</v>
      </c>
      <c r="G226" t="s">
        <v>1355</v>
      </c>
      <c r="H226" t="e">
        <f>VLOOKUP(E226,#REF!,1,FALSE)</f>
        <v>#REF!</v>
      </c>
    </row>
    <row r="227" spans="1:8" x14ac:dyDescent="0.25">
      <c r="A227">
        <v>45.543799999999997</v>
      </c>
      <c r="B227">
        <v>-122.7179</v>
      </c>
      <c r="C227" t="s">
        <v>7</v>
      </c>
      <c r="D227" t="s">
        <v>731</v>
      </c>
      <c r="E227" s="3" t="s">
        <v>730</v>
      </c>
      <c r="F227" t="s">
        <v>1424</v>
      </c>
      <c r="G227" t="s">
        <v>1355</v>
      </c>
      <c r="H227" t="e">
        <f>VLOOKUP(E227,#REF!,1,FALSE)</f>
        <v>#REF!</v>
      </c>
    </row>
    <row r="228" spans="1:8" x14ac:dyDescent="0.25">
      <c r="A228">
        <v>45.554499999999997</v>
      </c>
      <c r="B228">
        <v>-122.49850000000001</v>
      </c>
      <c r="C228" t="s">
        <v>7</v>
      </c>
      <c r="D228" t="s">
        <v>735</v>
      </c>
      <c r="E228" s="3" t="s">
        <v>734</v>
      </c>
      <c r="F228" t="s">
        <v>1425</v>
      </c>
      <c r="G228" t="s">
        <v>1355</v>
      </c>
      <c r="H228" t="e">
        <f>VLOOKUP(E228,#REF!,1,FALSE)</f>
        <v>#REF!</v>
      </c>
    </row>
    <row r="229" spans="1:8" x14ac:dyDescent="0.25">
      <c r="A229">
        <v>45.549900000000001</v>
      </c>
      <c r="B229">
        <v>-122.6938</v>
      </c>
      <c r="C229" t="s">
        <v>7</v>
      </c>
      <c r="D229" t="s">
        <v>8</v>
      </c>
      <c r="E229" s="3" t="s">
        <v>738</v>
      </c>
      <c r="F229" t="s">
        <v>1426</v>
      </c>
      <c r="G229" t="s">
        <v>1355</v>
      </c>
      <c r="H229" t="e">
        <f>VLOOKUP(E229,#REF!,1,FALSE)</f>
        <v>#REF!</v>
      </c>
    </row>
    <row r="230" spans="1:8" x14ac:dyDescent="0.25">
      <c r="A230">
        <v>45.555</v>
      </c>
      <c r="B230">
        <v>-122.5001</v>
      </c>
      <c r="C230" t="s">
        <v>7</v>
      </c>
      <c r="D230" t="s">
        <v>741</v>
      </c>
      <c r="E230" s="3" t="s">
        <v>740</v>
      </c>
      <c r="F230" t="s">
        <v>742</v>
      </c>
      <c r="G230" t="s">
        <v>1355</v>
      </c>
      <c r="H230" t="e">
        <f>VLOOKUP(E230,#REF!,1,FALSE)</f>
        <v>#REF!</v>
      </c>
    </row>
    <row r="231" spans="1:8" x14ac:dyDescent="0.25">
      <c r="A231">
        <v>45.5456</v>
      </c>
      <c r="B231">
        <v>-122.4704</v>
      </c>
      <c r="C231" t="s">
        <v>7</v>
      </c>
      <c r="D231" t="s">
        <v>745</v>
      </c>
      <c r="E231" s="3" t="s">
        <v>744</v>
      </c>
      <c r="F231" t="s">
        <v>746</v>
      </c>
      <c r="G231" t="s">
        <v>1355</v>
      </c>
      <c r="H231" t="e">
        <f>VLOOKUP(E231,#REF!,1,FALSE)</f>
        <v>#REF!</v>
      </c>
    </row>
    <row r="232" spans="1:8" x14ac:dyDescent="0.25">
      <c r="A232">
        <v>45.584099999999999</v>
      </c>
      <c r="B232">
        <v>-122.6763</v>
      </c>
      <c r="C232" t="s">
        <v>7</v>
      </c>
      <c r="D232" t="s">
        <v>749</v>
      </c>
      <c r="E232" s="3" t="s">
        <v>748</v>
      </c>
      <c r="F232" t="s">
        <v>750</v>
      </c>
      <c r="G232" t="s">
        <v>1355</v>
      </c>
      <c r="H232" t="e">
        <f>VLOOKUP(E232,#REF!,1,FALSE)</f>
        <v>#REF!</v>
      </c>
    </row>
    <row r="233" spans="1:8" x14ac:dyDescent="0.25">
      <c r="A233">
        <v>45.463999999999999</v>
      </c>
      <c r="B233">
        <v>-122.6369</v>
      </c>
      <c r="C233" t="s">
        <v>7</v>
      </c>
      <c r="D233" t="s">
        <v>752</v>
      </c>
      <c r="E233" s="3" t="s">
        <v>751</v>
      </c>
      <c r="F233" t="s">
        <v>753</v>
      </c>
      <c r="G233" t="s">
        <v>1355</v>
      </c>
      <c r="H233" t="e">
        <f>VLOOKUP(E233,#REF!,1,FALSE)</f>
        <v>#REF!</v>
      </c>
    </row>
    <row r="234" spans="1:8" x14ac:dyDescent="0.25">
      <c r="A234">
        <v>45.515300000000003</v>
      </c>
      <c r="B234">
        <v>-122.67440000000001</v>
      </c>
      <c r="C234" t="s">
        <v>7</v>
      </c>
      <c r="D234" t="s">
        <v>81</v>
      </c>
      <c r="E234" s="3" t="s">
        <v>754</v>
      </c>
      <c r="F234" t="s">
        <v>1427</v>
      </c>
      <c r="G234" t="s">
        <v>1355</v>
      </c>
      <c r="H234" t="e">
        <f>VLOOKUP(E234,#REF!,1,FALSE)</f>
        <v>#REF!</v>
      </c>
    </row>
    <row r="235" spans="1:8" x14ac:dyDescent="0.25">
      <c r="A235">
        <v>45.546300000000002</v>
      </c>
      <c r="B235">
        <v>-122.4858</v>
      </c>
      <c r="C235" t="s">
        <v>7</v>
      </c>
      <c r="D235" t="s">
        <v>757</v>
      </c>
      <c r="E235" s="3" t="s">
        <v>756</v>
      </c>
      <c r="F235" t="s">
        <v>758</v>
      </c>
      <c r="G235" t="s">
        <v>1355</v>
      </c>
      <c r="H235" t="e">
        <f>VLOOKUP(E235,#REF!,1,FALSE)</f>
        <v>#REF!</v>
      </c>
    </row>
    <row r="236" spans="1:8" x14ac:dyDescent="0.25">
      <c r="A236">
        <v>45.556399999999996</v>
      </c>
      <c r="B236">
        <v>-122.5097</v>
      </c>
      <c r="C236" t="s">
        <v>7</v>
      </c>
      <c r="D236" t="s">
        <v>760</v>
      </c>
      <c r="E236" s="3" t="s">
        <v>759</v>
      </c>
      <c r="F236" t="s">
        <v>761</v>
      </c>
      <c r="G236" t="s">
        <v>1355</v>
      </c>
      <c r="H236" t="e">
        <f>VLOOKUP(E236,#REF!,1,FALSE)</f>
        <v>#REF!</v>
      </c>
    </row>
    <row r="237" spans="1:8" x14ac:dyDescent="0.25">
      <c r="A237">
        <v>45.609400000000001</v>
      </c>
      <c r="B237">
        <v>-122.7595</v>
      </c>
      <c r="C237" t="s">
        <v>88</v>
      </c>
      <c r="D237" t="s">
        <v>764</v>
      </c>
      <c r="E237" s="3" t="s">
        <v>763</v>
      </c>
      <c r="F237" t="s">
        <v>1428</v>
      </c>
      <c r="G237" t="s">
        <v>1355</v>
      </c>
      <c r="H237" t="e">
        <f>VLOOKUP(E237,#REF!,1,FALSE)</f>
        <v>#REF!</v>
      </c>
    </row>
    <row r="238" spans="1:8" x14ac:dyDescent="0.25">
      <c r="A238">
        <v>45.561700000000002</v>
      </c>
      <c r="B238">
        <v>-122.7363</v>
      </c>
      <c r="C238" t="s">
        <v>7</v>
      </c>
      <c r="D238" t="s">
        <v>768</v>
      </c>
      <c r="E238" s="3" t="s">
        <v>767</v>
      </c>
      <c r="F238" t="s">
        <v>769</v>
      </c>
      <c r="G238" t="s">
        <v>1355</v>
      </c>
      <c r="H238" t="e">
        <f>VLOOKUP(E238,#REF!,1,FALSE)</f>
        <v>#REF!</v>
      </c>
    </row>
    <row r="239" spans="1:8" x14ac:dyDescent="0.25">
      <c r="A239">
        <v>45.624200000000002</v>
      </c>
      <c r="B239">
        <v>-122.77</v>
      </c>
      <c r="C239" t="s">
        <v>88</v>
      </c>
      <c r="D239" t="s">
        <v>771</v>
      </c>
      <c r="E239" s="3" t="s">
        <v>770</v>
      </c>
      <c r="F239" t="s">
        <v>772</v>
      </c>
      <c r="G239" t="s">
        <v>1355</v>
      </c>
      <c r="H239" t="e">
        <f>VLOOKUP(E239,#REF!,1,FALSE)</f>
        <v>#REF!</v>
      </c>
    </row>
    <row r="240" spans="1:8" x14ac:dyDescent="0.25">
      <c r="A240">
        <v>45.605499999999999</v>
      </c>
      <c r="B240">
        <v>-122.7657</v>
      </c>
      <c r="C240" t="s">
        <v>88</v>
      </c>
      <c r="D240" t="s">
        <v>776</v>
      </c>
      <c r="E240" s="3" t="s">
        <v>775</v>
      </c>
      <c r="F240" t="s">
        <v>777</v>
      </c>
      <c r="G240" t="s">
        <v>1355</v>
      </c>
      <c r="H240" t="e">
        <f>VLOOKUP(E240,#REF!,1,FALSE)</f>
        <v>#REF!</v>
      </c>
    </row>
    <row r="241" spans="1:8" x14ac:dyDescent="0.25">
      <c r="A241">
        <v>45.546599999999998</v>
      </c>
      <c r="B241">
        <v>-122.48820000000001</v>
      </c>
      <c r="C241" t="s">
        <v>88</v>
      </c>
      <c r="D241" t="s">
        <v>1429</v>
      </c>
      <c r="E241" s="3" t="s">
        <v>780</v>
      </c>
      <c r="F241" t="s">
        <v>782</v>
      </c>
      <c r="G241" t="s">
        <v>1355</v>
      </c>
      <c r="H241" t="e">
        <f>VLOOKUP(E241,#REF!,1,FALSE)</f>
        <v>#REF!</v>
      </c>
    </row>
    <row r="242" spans="1:8" x14ac:dyDescent="0.25">
      <c r="A242">
        <v>45.5473</v>
      </c>
      <c r="B242">
        <v>-122.709</v>
      </c>
      <c r="C242" t="s">
        <v>7</v>
      </c>
      <c r="D242" t="s">
        <v>786</v>
      </c>
      <c r="E242" s="3" t="s">
        <v>785</v>
      </c>
      <c r="F242" t="s">
        <v>787</v>
      </c>
      <c r="G242" t="s">
        <v>1355</v>
      </c>
      <c r="H242" t="e">
        <f>VLOOKUP(E242,#REF!,1,FALSE)</f>
        <v>#REF!</v>
      </c>
    </row>
    <row r="243" spans="1:8" x14ac:dyDescent="0.25">
      <c r="A243">
        <v>45.549300000000002</v>
      </c>
      <c r="B243">
        <v>-122.71899999999999</v>
      </c>
      <c r="C243" t="s">
        <v>7</v>
      </c>
      <c r="D243" t="s">
        <v>789</v>
      </c>
      <c r="E243" s="3" t="s">
        <v>788</v>
      </c>
      <c r="F243" t="s">
        <v>790</v>
      </c>
      <c r="G243" t="s">
        <v>1355</v>
      </c>
      <c r="H243" t="e">
        <f>VLOOKUP(E243,#REF!,1,FALSE)</f>
        <v>#REF!</v>
      </c>
    </row>
    <row r="244" spans="1:8" x14ac:dyDescent="0.25">
      <c r="A244">
        <v>45.625599999999999</v>
      </c>
      <c r="B244">
        <v>-122.7794</v>
      </c>
      <c r="C244" t="s">
        <v>7</v>
      </c>
      <c r="D244" t="s">
        <v>793</v>
      </c>
      <c r="E244" s="3" t="s">
        <v>792</v>
      </c>
      <c r="F244" t="s">
        <v>794</v>
      </c>
      <c r="G244" t="s">
        <v>1355</v>
      </c>
      <c r="H244" t="e">
        <f>VLOOKUP(E244,#REF!,1,FALSE)</f>
        <v>#REF!</v>
      </c>
    </row>
    <row r="245" spans="1:8" x14ac:dyDescent="0.25">
      <c r="A245">
        <v>45.462299999999999</v>
      </c>
      <c r="B245">
        <v>-122.6143</v>
      </c>
      <c r="C245" t="s">
        <v>1356</v>
      </c>
      <c r="D245" t="s">
        <v>64</v>
      </c>
      <c r="E245" s="3" t="s">
        <v>796</v>
      </c>
      <c r="F245" t="s">
        <v>1430</v>
      </c>
      <c r="G245" t="s">
        <v>1355</v>
      </c>
      <c r="H245" t="e">
        <f>VLOOKUP(E245,#REF!,1,FALSE)</f>
        <v>#REF!</v>
      </c>
    </row>
    <row r="246" spans="1:8" x14ac:dyDescent="0.25">
      <c r="A246">
        <v>45.563099999999999</v>
      </c>
      <c r="B246">
        <v>-122.5647</v>
      </c>
      <c r="C246" t="s">
        <v>88</v>
      </c>
      <c r="D246" t="s">
        <v>801</v>
      </c>
      <c r="E246" s="3" t="s">
        <v>800</v>
      </c>
      <c r="F246" t="s">
        <v>802</v>
      </c>
      <c r="G246" t="s">
        <v>1355</v>
      </c>
      <c r="H246" t="e">
        <f>VLOOKUP(E246,#REF!,1,FALSE)</f>
        <v>#REF!</v>
      </c>
    </row>
    <row r="247" spans="1:8" x14ac:dyDescent="0.25">
      <c r="A247">
        <v>45.539400000000001</v>
      </c>
      <c r="B247">
        <v>-122.7122</v>
      </c>
      <c r="C247" t="s">
        <v>7</v>
      </c>
      <c r="D247" t="s">
        <v>804</v>
      </c>
      <c r="E247" s="3" t="s">
        <v>803</v>
      </c>
      <c r="F247" t="s">
        <v>805</v>
      </c>
      <c r="G247" t="s">
        <v>1355</v>
      </c>
      <c r="H247" t="e">
        <f>VLOOKUP(E247,#REF!,1,FALSE)</f>
        <v>#REF!</v>
      </c>
    </row>
    <row r="248" spans="1:8" x14ac:dyDescent="0.25">
      <c r="A248">
        <v>45.6248</v>
      </c>
      <c r="B248">
        <v>-122.7852</v>
      </c>
      <c r="C248" t="s">
        <v>7</v>
      </c>
      <c r="D248" t="s">
        <v>808</v>
      </c>
      <c r="E248" s="3" t="s">
        <v>807</v>
      </c>
      <c r="F248" t="s">
        <v>809</v>
      </c>
      <c r="G248" t="s">
        <v>1355</v>
      </c>
      <c r="H248" t="e">
        <f>VLOOKUP(E248,#REF!,1,FALSE)</f>
        <v>#REF!</v>
      </c>
    </row>
    <row r="249" spans="1:8" x14ac:dyDescent="0.25">
      <c r="A249">
        <v>45.622900000000001</v>
      </c>
      <c r="B249">
        <v>-122.7838</v>
      </c>
      <c r="C249" t="s">
        <v>7</v>
      </c>
      <c r="D249" t="s">
        <v>8</v>
      </c>
      <c r="E249" s="3" t="s">
        <v>811</v>
      </c>
      <c r="F249" t="s">
        <v>812</v>
      </c>
      <c r="G249" t="s">
        <v>1355</v>
      </c>
      <c r="H249" t="e">
        <f>VLOOKUP(E249,#REF!,1,FALSE)</f>
        <v>#REF!</v>
      </c>
    </row>
    <row r="250" spans="1:8" x14ac:dyDescent="0.25">
      <c r="A250">
        <v>45.591099999999997</v>
      </c>
      <c r="B250">
        <v>-122.70010000000001</v>
      </c>
      <c r="C250" t="s">
        <v>7</v>
      </c>
      <c r="D250" t="s">
        <v>815</v>
      </c>
      <c r="E250" s="3" t="s">
        <v>814</v>
      </c>
      <c r="F250" t="s">
        <v>816</v>
      </c>
      <c r="G250" t="s">
        <v>1355</v>
      </c>
      <c r="H250" t="e">
        <f>VLOOKUP(E250,#REF!,1,FALSE)</f>
        <v>#REF!</v>
      </c>
    </row>
    <row r="251" spans="1:8" x14ac:dyDescent="0.25">
      <c r="A251">
        <v>45.536200000000001</v>
      </c>
      <c r="B251">
        <v>-122.6751</v>
      </c>
      <c r="C251" t="s">
        <v>7</v>
      </c>
      <c r="D251" t="s">
        <v>819</v>
      </c>
      <c r="E251" s="3" t="s">
        <v>818</v>
      </c>
      <c r="F251" t="s">
        <v>820</v>
      </c>
      <c r="G251" t="s">
        <v>1355</v>
      </c>
      <c r="H251" t="e">
        <f>VLOOKUP(E251,#REF!,1,FALSE)</f>
        <v>#REF!</v>
      </c>
    </row>
    <row r="252" spans="1:8" x14ac:dyDescent="0.25">
      <c r="A252">
        <v>45.560699999999997</v>
      </c>
      <c r="B252">
        <v>-122.73690000000001</v>
      </c>
      <c r="C252" t="s">
        <v>7</v>
      </c>
      <c r="D252" t="s">
        <v>1431</v>
      </c>
      <c r="E252" s="3" t="s">
        <v>822</v>
      </c>
      <c r="F252" t="s">
        <v>824</v>
      </c>
      <c r="G252" t="s">
        <v>1355</v>
      </c>
      <c r="H252" t="e">
        <f>VLOOKUP(E252,#REF!,1,FALSE)</f>
        <v>#REF!</v>
      </c>
    </row>
    <row r="253" spans="1:8" x14ac:dyDescent="0.25">
      <c r="A253">
        <v>45.560600000000001</v>
      </c>
      <c r="B253">
        <v>-122.7405</v>
      </c>
      <c r="C253" t="s">
        <v>7</v>
      </c>
      <c r="D253" t="s">
        <v>827</v>
      </c>
      <c r="E253" s="3" t="s">
        <v>826</v>
      </c>
      <c r="F253" t="s">
        <v>828</v>
      </c>
      <c r="G253" t="s">
        <v>1355</v>
      </c>
      <c r="H253" t="e">
        <f>VLOOKUP(E253,#REF!,1,FALSE)</f>
        <v>#REF!</v>
      </c>
    </row>
    <row r="254" spans="1:8" x14ac:dyDescent="0.25">
      <c r="A254">
        <v>45.563499999999998</v>
      </c>
      <c r="B254">
        <v>-122.7427</v>
      </c>
      <c r="C254" t="s">
        <v>7</v>
      </c>
      <c r="D254" t="s">
        <v>830</v>
      </c>
      <c r="E254" s="3" t="s">
        <v>829</v>
      </c>
      <c r="F254" t="s">
        <v>831</v>
      </c>
      <c r="G254" t="s">
        <v>1355</v>
      </c>
      <c r="H254" t="e">
        <f>VLOOKUP(E254,#REF!,1,FALSE)</f>
        <v>#REF!</v>
      </c>
    </row>
    <row r="255" spans="1:8" x14ac:dyDescent="0.25">
      <c r="A255">
        <v>45.565399999999997</v>
      </c>
      <c r="B255">
        <v>-122.74509999999999</v>
      </c>
      <c r="C255" t="s">
        <v>7</v>
      </c>
      <c r="D255" t="s">
        <v>833</v>
      </c>
      <c r="E255" s="3" t="s">
        <v>832</v>
      </c>
      <c r="F255" t="s">
        <v>834</v>
      </c>
      <c r="G255" t="s">
        <v>1355</v>
      </c>
      <c r="H255" t="e">
        <f>VLOOKUP(E255,#REF!,1,FALSE)</f>
        <v>#REF!</v>
      </c>
    </row>
    <row r="256" spans="1:8" x14ac:dyDescent="0.25">
      <c r="A256">
        <v>45.5916</v>
      </c>
      <c r="B256">
        <v>-122.77760000000001</v>
      </c>
      <c r="C256" t="s">
        <v>7</v>
      </c>
      <c r="D256" t="s">
        <v>836</v>
      </c>
      <c r="E256" s="3" t="s">
        <v>835</v>
      </c>
      <c r="F256" t="s">
        <v>837</v>
      </c>
      <c r="G256" t="s">
        <v>1355</v>
      </c>
      <c r="H256" t="e">
        <f>VLOOKUP(E256,#REF!,1,FALSE)</f>
        <v>#REF!</v>
      </c>
    </row>
    <row r="257" spans="1:8" x14ac:dyDescent="0.25">
      <c r="A257">
        <v>45.594299999999997</v>
      </c>
      <c r="B257">
        <v>-122.7796</v>
      </c>
      <c r="C257" t="s">
        <v>7</v>
      </c>
      <c r="D257" t="s">
        <v>839</v>
      </c>
      <c r="E257" s="3" t="s">
        <v>838</v>
      </c>
      <c r="F257" t="s">
        <v>840</v>
      </c>
      <c r="G257" t="s">
        <v>1355</v>
      </c>
      <c r="H257" t="e">
        <f>VLOOKUP(E257,#REF!,1,FALSE)</f>
        <v>#REF!</v>
      </c>
    </row>
    <row r="258" spans="1:8" x14ac:dyDescent="0.25">
      <c r="A258">
        <v>45.567999999999998</v>
      </c>
      <c r="B258">
        <v>-122.74299999999999</v>
      </c>
      <c r="C258" t="s">
        <v>7</v>
      </c>
      <c r="D258" t="s">
        <v>842</v>
      </c>
      <c r="E258" s="3" t="s">
        <v>841</v>
      </c>
      <c r="F258" t="s">
        <v>843</v>
      </c>
      <c r="G258" t="s">
        <v>1355</v>
      </c>
      <c r="H258" t="e">
        <f>VLOOKUP(E258,#REF!,1,FALSE)</f>
        <v>#REF!</v>
      </c>
    </row>
    <row r="259" spans="1:8" x14ac:dyDescent="0.25">
      <c r="A259">
        <v>45.499499999999998</v>
      </c>
      <c r="B259">
        <v>-122.68510000000001</v>
      </c>
      <c r="C259" t="s">
        <v>7</v>
      </c>
      <c r="D259" t="s">
        <v>845</v>
      </c>
      <c r="E259" s="3" t="s">
        <v>844</v>
      </c>
      <c r="F259" t="s">
        <v>846</v>
      </c>
      <c r="G259" t="s">
        <v>1355</v>
      </c>
      <c r="H259" t="e">
        <f>VLOOKUP(E259,#REF!,1,FALSE)</f>
        <v>#REF!</v>
      </c>
    </row>
    <row r="260" spans="1:8" x14ac:dyDescent="0.25">
      <c r="A260">
        <v>45.5428</v>
      </c>
      <c r="B260">
        <v>-122.7002</v>
      </c>
      <c r="C260" t="s">
        <v>7</v>
      </c>
      <c r="D260" t="s">
        <v>849</v>
      </c>
      <c r="E260" s="3" t="s">
        <v>848</v>
      </c>
      <c r="F260" t="s">
        <v>850</v>
      </c>
      <c r="G260" t="s">
        <v>1355</v>
      </c>
      <c r="H260" t="e">
        <f>VLOOKUP(E260,#REF!,1,FALSE)</f>
        <v>#REF!</v>
      </c>
    </row>
    <row r="261" spans="1:8" x14ac:dyDescent="0.25">
      <c r="A261">
        <v>45.572800000000001</v>
      </c>
      <c r="B261">
        <v>-122.7152</v>
      </c>
      <c r="C261" t="s">
        <v>7</v>
      </c>
      <c r="D261" t="s">
        <v>852</v>
      </c>
      <c r="E261" s="3" t="s">
        <v>851</v>
      </c>
      <c r="F261" t="s">
        <v>853</v>
      </c>
      <c r="G261" t="s">
        <v>1355</v>
      </c>
      <c r="H261" t="e">
        <f>VLOOKUP(E261,#REF!,1,FALSE)</f>
        <v>#REF!</v>
      </c>
    </row>
    <row r="262" spans="1:8" x14ac:dyDescent="0.25">
      <c r="A262">
        <v>45.543100000000003</v>
      </c>
      <c r="B262">
        <v>-122.4654</v>
      </c>
      <c r="C262" t="s">
        <v>7</v>
      </c>
      <c r="D262" t="s">
        <v>976</v>
      </c>
      <c r="E262" s="3" t="s">
        <v>855</v>
      </c>
      <c r="F262" t="s">
        <v>857</v>
      </c>
      <c r="G262" t="s">
        <v>1355</v>
      </c>
      <c r="H262" t="e">
        <f>VLOOKUP(E262,#REF!,1,FALSE)</f>
        <v>#REF!</v>
      </c>
    </row>
    <row r="263" spans="1:8" x14ac:dyDescent="0.25">
      <c r="A263">
        <v>45.615699999999997</v>
      </c>
      <c r="B263">
        <v>-122.7145</v>
      </c>
      <c r="C263" t="s">
        <v>7</v>
      </c>
      <c r="D263" t="s">
        <v>860</v>
      </c>
      <c r="E263" s="3" t="s">
        <v>859</v>
      </c>
      <c r="F263" t="s">
        <v>861</v>
      </c>
      <c r="G263" t="s">
        <v>1355</v>
      </c>
      <c r="H263" t="e">
        <f>VLOOKUP(E263,#REF!,1,FALSE)</f>
        <v>#REF!</v>
      </c>
    </row>
    <row r="264" spans="1:8" x14ac:dyDescent="0.25">
      <c r="A264">
        <v>45.549300000000002</v>
      </c>
      <c r="B264">
        <v>-122.7273</v>
      </c>
      <c r="C264" t="s">
        <v>7</v>
      </c>
      <c r="D264" t="s">
        <v>864</v>
      </c>
      <c r="E264" s="3" t="s">
        <v>863</v>
      </c>
      <c r="F264" t="s">
        <v>865</v>
      </c>
      <c r="G264" t="s">
        <v>1355</v>
      </c>
      <c r="H264" t="e">
        <f>VLOOKUP(E264,#REF!,1,FALSE)</f>
        <v>#REF!</v>
      </c>
    </row>
    <row r="265" spans="1:8" x14ac:dyDescent="0.25">
      <c r="A265">
        <v>45.6081</v>
      </c>
      <c r="B265">
        <v>-122.77330000000001</v>
      </c>
      <c r="C265" t="s">
        <v>7</v>
      </c>
      <c r="D265" t="s">
        <v>867</v>
      </c>
      <c r="E265" s="3" t="s">
        <v>866</v>
      </c>
      <c r="F265" t="s">
        <v>1432</v>
      </c>
      <c r="G265" t="s">
        <v>1355</v>
      </c>
      <c r="H265" t="e">
        <f>VLOOKUP(E265,#REF!,1,FALSE)</f>
        <v>#REF!</v>
      </c>
    </row>
    <row r="266" spans="1:8" x14ac:dyDescent="0.25">
      <c r="A266">
        <v>45.615900000000003</v>
      </c>
      <c r="B266">
        <v>-122.7131</v>
      </c>
      <c r="C266" t="s">
        <v>7</v>
      </c>
      <c r="D266" t="s">
        <v>871</v>
      </c>
      <c r="E266" s="3" t="s">
        <v>870</v>
      </c>
      <c r="F266" t="s">
        <v>872</v>
      </c>
      <c r="G266" t="s">
        <v>1355</v>
      </c>
      <c r="H266" t="e">
        <f>VLOOKUP(E266,#REF!,1,FALSE)</f>
        <v>#REF!</v>
      </c>
    </row>
    <row r="267" spans="1:8" x14ac:dyDescent="0.25">
      <c r="A267">
        <v>45.611899999999999</v>
      </c>
      <c r="B267">
        <v>-122.7022</v>
      </c>
      <c r="C267" t="s">
        <v>7</v>
      </c>
      <c r="D267" t="s">
        <v>874</v>
      </c>
      <c r="E267" s="3" t="s">
        <v>873</v>
      </c>
      <c r="F267" t="s">
        <v>875</v>
      </c>
      <c r="G267" t="s">
        <v>1355</v>
      </c>
      <c r="H267" t="e">
        <f>VLOOKUP(E267,#REF!,1,FALSE)</f>
        <v>#REF!</v>
      </c>
    </row>
    <row r="268" spans="1:8" x14ac:dyDescent="0.25">
      <c r="A268">
        <v>45.635800000000003</v>
      </c>
      <c r="B268">
        <v>-122.76900000000001</v>
      </c>
      <c r="C268" t="s">
        <v>7</v>
      </c>
      <c r="D268" t="s">
        <v>878</v>
      </c>
      <c r="E268" s="3" t="s">
        <v>877</v>
      </c>
      <c r="F268" t="s">
        <v>879</v>
      </c>
      <c r="G268" t="s">
        <v>1355</v>
      </c>
      <c r="H268" t="e">
        <f>VLOOKUP(E268,#REF!,1,FALSE)</f>
        <v>#REF!</v>
      </c>
    </row>
    <row r="269" spans="1:8" x14ac:dyDescent="0.25">
      <c r="A269">
        <v>45.509799999999998</v>
      </c>
      <c r="B269">
        <v>-122.68129999999999</v>
      </c>
      <c r="C269" t="s">
        <v>7</v>
      </c>
      <c r="D269" t="s">
        <v>881</v>
      </c>
      <c r="E269" s="3" t="s">
        <v>880</v>
      </c>
      <c r="F269" t="s">
        <v>882</v>
      </c>
      <c r="G269" t="s">
        <v>1355</v>
      </c>
      <c r="H269" t="e">
        <f>VLOOKUP(E269,#REF!,1,FALSE)</f>
        <v>#REF!</v>
      </c>
    </row>
    <row r="270" spans="1:8" x14ac:dyDescent="0.25">
      <c r="A270">
        <v>45.601700000000001</v>
      </c>
      <c r="B270">
        <v>-122.7735</v>
      </c>
      <c r="C270" t="s">
        <v>7</v>
      </c>
      <c r="D270" t="s">
        <v>884</v>
      </c>
      <c r="E270" s="3" t="s">
        <v>883</v>
      </c>
      <c r="F270" t="s">
        <v>885</v>
      </c>
      <c r="G270" t="s">
        <v>1355</v>
      </c>
      <c r="H270" t="e">
        <f>VLOOKUP(E270,#REF!,1,FALSE)</f>
        <v>#REF!</v>
      </c>
    </row>
    <row r="271" spans="1:8" x14ac:dyDescent="0.25">
      <c r="A271">
        <v>45.5871</v>
      </c>
      <c r="B271">
        <v>-122.5889</v>
      </c>
      <c r="C271" t="s">
        <v>7</v>
      </c>
      <c r="D271" t="s">
        <v>887</v>
      </c>
      <c r="E271" s="3" t="s">
        <v>886</v>
      </c>
      <c r="F271" t="s">
        <v>888</v>
      </c>
      <c r="G271" t="s">
        <v>1355</v>
      </c>
      <c r="H271" t="e">
        <f>VLOOKUP(E271,#REF!,1,FALSE)</f>
        <v>#REF!</v>
      </c>
    </row>
    <row r="272" spans="1:8" x14ac:dyDescent="0.25">
      <c r="A272">
        <v>45.553600000000003</v>
      </c>
      <c r="B272">
        <v>-122.7199</v>
      </c>
      <c r="C272" t="s">
        <v>7</v>
      </c>
      <c r="D272" t="s">
        <v>1433</v>
      </c>
      <c r="E272" s="3" t="s">
        <v>890</v>
      </c>
      <c r="F272" t="s">
        <v>892</v>
      </c>
      <c r="G272" t="s">
        <v>1355</v>
      </c>
      <c r="H272" t="e">
        <f>VLOOKUP(E272,#REF!,1,FALSE)</f>
        <v>#REF!</v>
      </c>
    </row>
    <row r="273" spans="1:8" x14ac:dyDescent="0.25">
      <c r="A273">
        <v>45.525700000000001</v>
      </c>
      <c r="B273">
        <v>-122.6545</v>
      </c>
      <c r="C273" t="s">
        <v>7</v>
      </c>
      <c r="D273" t="s">
        <v>895</v>
      </c>
      <c r="E273" s="3" t="s">
        <v>894</v>
      </c>
      <c r="F273" t="s">
        <v>896</v>
      </c>
      <c r="G273" t="s">
        <v>1355</v>
      </c>
      <c r="H273" t="e">
        <f>VLOOKUP(E273,#REF!,1,FALSE)</f>
        <v>#REF!</v>
      </c>
    </row>
    <row r="274" spans="1:8" x14ac:dyDescent="0.25">
      <c r="A274">
        <v>45.581800000000001</v>
      </c>
      <c r="B274">
        <v>-122.66379999999999</v>
      </c>
      <c r="C274" t="s">
        <v>7</v>
      </c>
      <c r="D274" t="s">
        <v>898</v>
      </c>
      <c r="E274" s="3" t="s">
        <v>897</v>
      </c>
      <c r="F274" t="s">
        <v>899</v>
      </c>
      <c r="G274" t="s">
        <v>1355</v>
      </c>
      <c r="H274" t="e">
        <f>VLOOKUP(E274,#REF!,1,FALSE)</f>
        <v>#REF!</v>
      </c>
    </row>
    <row r="275" spans="1:8" x14ac:dyDescent="0.25">
      <c r="A275">
        <v>45.577500000000001</v>
      </c>
      <c r="B275">
        <v>-122.7552</v>
      </c>
      <c r="C275" t="s">
        <v>7</v>
      </c>
      <c r="D275" t="s">
        <v>901</v>
      </c>
      <c r="E275" s="3" t="s">
        <v>900</v>
      </c>
      <c r="F275" t="s">
        <v>902</v>
      </c>
      <c r="G275" t="s">
        <v>1355</v>
      </c>
      <c r="H275" t="e">
        <f>VLOOKUP(E275,#REF!,1,FALSE)</f>
        <v>#REF!</v>
      </c>
    </row>
    <row r="276" spans="1:8" x14ac:dyDescent="0.25">
      <c r="A276">
        <v>45.588799999999999</v>
      </c>
      <c r="B276">
        <v>-122.6908</v>
      </c>
      <c r="C276" t="s">
        <v>7</v>
      </c>
      <c r="D276" t="s">
        <v>904</v>
      </c>
      <c r="E276" s="3" t="s">
        <v>903</v>
      </c>
      <c r="F276" t="s">
        <v>905</v>
      </c>
      <c r="G276" t="s">
        <v>1355</v>
      </c>
      <c r="H276" t="e">
        <f>VLOOKUP(E276,#REF!,1,FALSE)</f>
        <v>#REF!</v>
      </c>
    </row>
    <row r="277" spans="1:8" x14ac:dyDescent="0.25">
      <c r="A277">
        <v>45.606200000000001</v>
      </c>
      <c r="B277">
        <v>-122.6938</v>
      </c>
      <c r="C277" t="s">
        <v>7</v>
      </c>
      <c r="D277" t="s">
        <v>908</v>
      </c>
      <c r="E277" s="3" t="s">
        <v>907</v>
      </c>
      <c r="F277" t="s">
        <v>909</v>
      </c>
      <c r="G277" t="s">
        <v>1355</v>
      </c>
      <c r="H277" t="e">
        <f>VLOOKUP(E277,#REF!,1,FALSE)</f>
        <v>#REF!</v>
      </c>
    </row>
    <row r="278" spans="1:8" x14ac:dyDescent="0.25">
      <c r="A278">
        <v>45.562899999999999</v>
      </c>
      <c r="B278">
        <v>-122.57559999999999</v>
      </c>
      <c r="C278" t="s">
        <v>7</v>
      </c>
      <c r="D278" t="s">
        <v>913</v>
      </c>
      <c r="E278" s="3" t="s">
        <v>912</v>
      </c>
      <c r="F278" t="s">
        <v>914</v>
      </c>
      <c r="G278" t="s">
        <v>1355</v>
      </c>
      <c r="H278" t="e">
        <f>VLOOKUP(E278,#REF!,1,FALSE)</f>
        <v>#REF!</v>
      </c>
    </row>
    <row r="279" spans="1:8" x14ac:dyDescent="0.25">
      <c r="A279">
        <v>45.538699999999999</v>
      </c>
      <c r="B279">
        <v>-122.45780000000001</v>
      </c>
      <c r="C279" t="s">
        <v>7</v>
      </c>
      <c r="D279" t="s">
        <v>917</v>
      </c>
      <c r="E279" s="3" t="s">
        <v>916</v>
      </c>
      <c r="F279" t="s">
        <v>918</v>
      </c>
      <c r="G279" t="s">
        <v>1355</v>
      </c>
      <c r="H279" t="e">
        <f>VLOOKUP(E279,#REF!,1,FALSE)</f>
        <v>#REF!</v>
      </c>
    </row>
    <row r="280" spans="1:8" x14ac:dyDescent="0.25">
      <c r="A280">
        <v>45.613500000000002</v>
      </c>
      <c r="B280">
        <v>-122.7111</v>
      </c>
      <c r="C280" t="s">
        <v>1356</v>
      </c>
      <c r="D280" t="s">
        <v>435</v>
      </c>
      <c r="E280" s="3" t="s">
        <v>920</v>
      </c>
      <c r="F280" t="s">
        <v>921</v>
      </c>
      <c r="G280" t="s">
        <v>1355</v>
      </c>
      <c r="H280" t="e">
        <f>VLOOKUP(E280,#REF!,1,FALSE)</f>
        <v>#REF!</v>
      </c>
    </row>
    <row r="281" spans="1:8" x14ac:dyDescent="0.25">
      <c r="A281">
        <v>45.534599999999998</v>
      </c>
      <c r="B281">
        <v>-122.4682</v>
      </c>
      <c r="C281" t="s">
        <v>7</v>
      </c>
      <c r="D281" t="s">
        <v>924</v>
      </c>
      <c r="E281" s="3" t="s">
        <v>923</v>
      </c>
      <c r="F281" t="s">
        <v>925</v>
      </c>
      <c r="G281" t="s">
        <v>1355</v>
      </c>
      <c r="H281" t="e">
        <f>VLOOKUP(E281,#REF!,1,FALSE)</f>
        <v>#REF!</v>
      </c>
    </row>
    <row r="282" spans="1:8" x14ac:dyDescent="0.25">
      <c r="A282">
        <v>45.608499999999999</v>
      </c>
      <c r="B282">
        <v>-122.7911</v>
      </c>
      <c r="C282" t="s">
        <v>7</v>
      </c>
      <c r="D282" t="s">
        <v>789</v>
      </c>
      <c r="E282" s="3" t="s">
        <v>926</v>
      </c>
      <c r="F282" t="s">
        <v>927</v>
      </c>
      <c r="G282" t="s">
        <v>1355</v>
      </c>
      <c r="H282" t="e">
        <f>VLOOKUP(E282,#REF!,1,FALSE)</f>
        <v>#REF!</v>
      </c>
    </row>
    <row r="283" spans="1:8" x14ac:dyDescent="0.25">
      <c r="A283">
        <v>45.634599999999999</v>
      </c>
      <c r="B283">
        <v>-122.771</v>
      </c>
      <c r="C283" t="s">
        <v>7</v>
      </c>
      <c r="D283" t="s">
        <v>930</v>
      </c>
      <c r="E283" s="3" t="s">
        <v>929</v>
      </c>
      <c r="F283" t="s">
        <v>931</v>
      </c>
      <c r="G283" t="s">
        <v>1355</v>
      </c>
      <c r="H283" t="e">
        <f>VLOOKUP(E283,#REF!,1,FALSE)</f>
        <v>#REF!</v>
      </c>
    </row>
    <row r="284" spans="1:8" x14ac:dyDescent="0.25">
      <c r="A284">
        <v>45.591999999999999</v>
      </c>
      <c r="B284">
        <v>-122.777</v>
      </c>
      <c r="C284" t="s">
        <v>7</v>
      </c>
      <c r="D284" t="s">
        <v>933</v>
      </c>
      <c r="E284" s="3" t="s">
        <v>932</v>
      </c>
      <c r="F284" t="s">
        <v>934</v>
      </c>
      <c r="G284" t="s">
        <v>1355</v>
      </c>
      <c r="H284" t="e">
        <f>VLOOKUP(E284,#REF!,1,FALSE)</f>
        <v>#REF!</v>
      </c>
    </row>
    <row r="285" spans="1:8" x14ac:dyDescent="0.25">
      <c r="A285">
        <v>45.5548</v>
      </c>
      <c r="B285">
        <v>-122.733</v>
      </c>
      <c r="C285" t="s">
        <v>7</v>
      </c>
      <c r="D285" t="s">
        <v>936</v>
      </c>
      <c r="E285" s="3" t="s">
        <v>935</v>
      </c>
      <c r="F285" t="s">
        <v>937</v>
      </c>
      <c r="G285" t="s">
        <v>1355</v>
      </c>
      <c r="H285" t="e">
        <f>VLOOKUP(E285,#REF!,1,FALSE)</f>
        <v>#REF!</v>
      </c>
    </row>
    <row r="286" spans="1:8" x14ac:dyDescent="0.25">
      <c r="A286">
        <v>45.496099999999998</v>
      </c>
      <c r="B286">
        <v>-122.6447</v>
      </c>
      <c r="C286" t="s">
        <v>7</v>
      </c>
      <c r="D286" t="s">
        <v>940</v>
      </c>
      <c r="E286" s="3" t="s">
        <v>939</v>
      </c>
      <c r="F286" t="s">
        <v>941</v>
      </c>
      <c r="G286" t="s">
        <v>1355</v>
      </c>
      <c r="H286" t="e">
        <f>VLOOKUP(E286,#REF!,1,FALSE)</f>
        <v>#REF!</v>
      </c>
    </row>
    <row r="287" spans="1:8" x14ac:dyDescent="0.25">
      <c r="A287">
        <v>45.5625</v>
      </c>
      <c r="B287">
        <v>-122.7163</v>
      </c>
      <c r="C287" t="s">
        <v>7</v>
      </c>
      <c r="D287" t="s">
        <v>944</v>
      </c>
      <c r="E287" s="3" t="s">
        <v>943</v>
      </c>
      <c r="F287" t="s">
        <v>945</v>
      </c>
      <c r="G287" t="s">
        <v>1355</v>
      </c>
      <c r="H287" t="e">
        <f>VLOOKUP(E287,#REF!,1,FALSE)</f>
        <v>#REF!</v>
      </c>
    </row>
    <row r="288" spans="1:8" x14ac:dyDescent="0.25">
      <c r="A288">
        <v>45.545400000000001</v>
      </c>
      <c r="B288">
        <v>-122.45869999999999</v>
      </c>
      <c r="C288" t="s">
        <v>7</v>
      </c>
      <c r="D288" t="s">
        <v>947</v>
      </c>
      <c r="E288" s="3" t="s">
        <v>946</v>
      </c>
      <c r="F288" t="s">
        <v>948</v>
      </c>
      <c r="G288" t="s">
        <v>1355</v>
      </c>
      <c r="H288" t="e">
        <f>VLOOKUP(E288,#REF!,1,FALSE)</f>
        <v>#REF!</v>
      </c>
    </row>
    <row r="289" spans="1:8" x14ac:dyDescent="0.25">
      <c r="A289">
        <v>45.613399999999999</v>
      </c>
      <c r="B289">
        <v>-122.7052</v>
      </c>
      <c r="C289" t="s">
        <v>7</v>
      </c>
      <c r="D289" t="s">
        <v>950</v>
      </c>
      <c r="E289" s="3" t="s">
        <v>949</v>
      </c>
      <c r="F289" t="s">
        <v>951</v>
      </c>
      <c r="G289" t="s">
        <v>1355</v>
      </c>
      <c r="H289" t="e">
        <f>VLOOKUP(E289,#REF!,1,FALSE)</f>
        <v>#REF!</v>
      </c>
    </row>
    <row r="290" spans="1:8" x14ac:dyDescent="0.25">
      <c r="A290">
        <v>45.520600000000002</v>
      </c>
      <c r="B290">
        <v>-122.4474</v>
      </c>
      <c r="C290" t="s">
        <v>7</v>
      </c>
      <c r="D290" t="s">
        <v>954</v>
      </c>
      <c r="E290" s="3" t="s">
        <v>953</v>
      </c>
      <c r="F290" t="s">
        <v>955</v>
      </c>
      <c r="G290" t="s">
        <v>1355</v>
      </c>
      <c r="H290" t="e">
        <f>VLOOKUP(E290,#REF!,1,FALSE)</f>
        <v>#REF!</v>
      </c>
    </row>
    <row r="291" spans="1:8" x14ac:dyDescent="0.25">
      <c r="A291">
        <v>45.575499999999998</v>
      </c>
      <c r="B291">
        <v>-122.6082</v>
      </c>
      <c r="C291" t="s">
        <v>7</v>
      </c>
      <c r="D291" t="s">
        <v>957</v>
      </c>
      <c r="E291" s="3" t="s">
        <v>956</v>
      </c>
      <c r="F291" t="s">
        <v>958</v>
      </c>
      <c r="G291" t="s">
        <v>1355</v>
      </c>
      <c r="H291" t="e">
        <f>VLOOKUP(E291,#REF!,1,FALSE)</f>
        <v>#REF!</v>
      </c>
    </row>
    <row r="292" spans="1:8" x14ac:dyDescent="0.25">
      <c r="A292">
        <v>45.5749</v>
      </c>
      <c r="B292">
        <v>-122.59399999999999</v>
      </c>
      <c r="C292" t="s">
        <v>7</v>
      </c>
      <c r="D292" t="s">
        <v>961</v>
      </c>
      <c r="E292" s="3" t="s">
        <v>960</v>
      </c>
      <c r="F292" t="s">
        <v>962</v>
      </c>
      <c r="G292" t="s">
        <v>1355</v>
      </c>
      <c r="H292" t="e">
        <f>VLOOKUP(E292,#REF!,1,FALSE)</f>
        <v>#REF!</v>
      </c>
    </row>
    <row r="293" spans="1:8" x14ac:dyDescent="0.25">
      <c r="A293">
        <v>45.551499999999997</v>
      </c>
      <c r="B293">
        <v>-122.4995</v>
      </c>
      <c r="C293" t="s">
        <v>7</v>
      </c>
      <c r="D293" t="s">
        <v>964</v>
      </c>
      <c r="E293" s="3" t="s">
        <v>963</v>
      </c>
      <c r="F293" t="s">
        <v>965</v>
      </c>
      <c r="G293" t="s">
        <v>1355</v>
      </c>
      <c r="H293" t="e">
        <f>VLOOKUP(E293,#REF!,1,FALSE)</f>
        <v>#REF!</v>
      </c>
    </row>
    <row r="294" spans="1:8" x14ac:dyDescent="0.25">
      <c r="A294">
        <v>45.544800000000002</v>
      </c>
      <c r="B294">
        <v>-122.48139999999999</v>
      </c>
      <c r="C294" t="s">
        <v>7</v>
      </c>
      <c r="D294" t="s">
        <v>968</v>
      </c>
      <c r="E294" s="3" t="s">
        <v>967</v>
      </c>
      <c r="F294" t="s">
        <v>969</v>
      </c>
      <c r="G294" t="s">
        <v>1355</v>
      </c>
      <c r="H294" t="e">
        <f>VLOOKUP(E294,#REF!,1,FALSE)</f>
        <v>#REF!</v>
      </c>
    </row>
    <row r="295" spans="1:8" x14ac:dyDescent="0.25">
      <c r="A295">
        <v>45.540599999999998</v>
      </c>
      <c r="B295">
        <v>-122.6835</v>
      </c>
      <c r="C295" t="s">
        <v>7</v>
      </c>
      <c r="D295" t="s">
        <v>972</v>
      </c>
      <c r="E295" s="3" t="s">
        <v>971</v>
      </c>
      <c r="F295" t="s">
        <v>1434</v>
      </c>
      <c r="G295" t="s">
        <v>1355</v>
      </c>
      <c r="H295" t="e">
        <f>VLOOKUP(E295,#REF!,1,FALSE)</f>
        <v>#REF!</v>
      </c>
    </row>
    <row r="296" spans="1:8" x14ac:dyDescent="0.25">
      <c r="A296">
        <v>45.5779</v>
      </c>
      <c r="B296">
        <v>-122.614</v>
      </c>
      <c r="C296" t="s">
        <v>7</v>
      </c>
      <c r="D296" t="s">
        <v>976</v>
      </c>
      <c r="E296" s="3" t="s">
        <v>975</v>
      </c>
      <c r="F296" t="s">
        <v>977</v>
      </c>
      <c r="G296" t="s">
        <v>1355</v>
      </c>
      <c r="H296" t="e">
        <f>VLOOKUP(E296,#REF!,1,FALSE)</f>
        <v>#REF!</v>
      </c>
    </row>
    <row r="297" spans="1:8" x14ac:dyDescent="0.25">
      <c r="A297">
        <v>45.614199999999997</v>
      </c>
      <c r="B297">
        <v>-122.7516</v>
      </c>
      <c r="C297" t="s">
        <v>7</v>
      </c>
      <c r="D297" t="s">
        <v>980</v>
      </c>
      <c r="E297" s="3" t="s">
        <v>979</v>
      </c>
      <c r="F297" t="s">
        <v>981</v>
      </c>
      <c r="G297" t="s">
        <v>1355</v>
      </c>
      <c r="H297" t="e">
        <f>VLOOKUP(E297,#REF!,1,FALSE)</f>
        <v>#REF!</v>
      </c>
    </row>
    <row r="298" spans="1:8" x14ac:dyDescent="0.25">
      <c r="A298">
        <v>45.574800000000003</v>
      </c>
      <c r="B298">
        <v>-122.602</v>
      </c>
      <c r="C298" t="s">
        <v>7</v>
      </c>
      <c r="D298" t="s">
        <v>984</v>
      </c>
      <c r="E298" s="3" t="s">
        <v>983</v>
      </c>
      <c r="F298" t="s">
        <v>1435</v>
      </c>
      <c r="G298" t="s">
        <v>1355</v>
      </c>
      <c r="H298" t="e">
        <f>VLOOKUP(E298,#REF!,1,FALSE)</f>
        <v>#REF!</v>
      </c>
    </row>
    <row r="299" spans="1:8" x14ac:dyDescent="0.25">
      <c r="A299">
        <v>45.540100000000002</v>
      </c>
      <c r="B299">
        <v>-122.4727</v>
      </c>
      <c r="C299" t="s">
        <v>7</v>
      </c>
      <c r="D299" t="s">
        <v>987</v>
      </c>
      <c r="E299" s="3" t="s">
        <v>986</v>
      </c>
      <c r="F299" t="s">
        <v>988</v>
      </c>
      <c r="G299" t="s">
        <v>1355</v>
      </c>
      <c r="H299" t="e">
        <f>VLOOKUP(E299,#REF!,1,FALSE)</f>
        <v>#REF!</v>
      </c>
    </row>
    <row r="300" spans="1:8" x14ac:dyDescent="0.25">
      <c r="A300">
        <v>45.495899999999999</v>
      </c>
      <c r="B300">
        <v>-122.64830000000001</v>
      </c>
      <c r="C300" t="s">
        <v>7</v>
      </c>
      <c r="D300" t="s">
        <v>81</v>
      </c>
      <c r="E300" s="3" t="s">
        <v>989</v>
      </c>
      <c r="F300" t="s">
        <v>990</v>
      </c>
      <c r="G300" t="s">
        <v>1355</v>
      </c>
      <c r="H300" t="e">
        <f>VLOOKUP(E300,#REF!,1,FALSE)</f>
        <v>#REF!</v>
      </c>
    </row>
    <row r="301" spans="1:8" x14ac:dyDescent="0.25">
      <c r="A301">
        <v>45.554600000000001</v>
      </c>
      <c r="B301">
        <v>-122.5077</v>
      </c>
      <c r="C301" t="s">
        <v>7</v>
      </c>
      <c r="D301" t="s">
        <v>992</v>
      </c>
      <c r="E301" s="3" t="s">
        <v>991</v>
      </c>
      <c r="F301" t="s">
        <v>993</v>
      </c>
      <c r="G301" t="s">
        <v>1355</v>
      </c>
      <c r="H301" t="e">
        <f>VLOOKUP(E301,#REF!,1,FALSE)</f>
        <v>#REF!</v>
      </c>
    </row>
    <row r="302" spans="1:8" x14ac:dyDescent="0.25">
      <c r="A302">
        <v>45.584099999999999</v>
      </c>
      <c r="B302">
        <v>-122.58580000000001</v>
      </c>
      <c r="C302" t="s">
        <v>7</v>
      </c>
      <c r="D302" s="6" t="s">
        <v>1436</v>
      </c>
      <c r="E302" s="7" t="s">
        <v>1437</v>
      </c>
      <c r="F302" s="6" t="s">
        <v>1438</v>
      </c>
      <c r="G302" t="s">
        <v>1355</v>
      </c>
      <c r="H302" t="e">
        <f>VLOOKUP(E302,#REF!,1,FALSE)</f>
        <v>#REF!</v>
      </c>
    </row>
    <row r="303" spans="1:8" x14ac:dyDescent="0.25">
      <c r="A303">
        <v>45.5871</v>
      </c>
      <c r="B303">
        <v>-122.6641</v>
      </c>
      <c r="C303" t="s">
        <v>7</v>
      </c>
      <c r="D303" s="6" t="s">
        <v>1439</v>
      </c>
      <c r="E303" s="7" t="s">
        <v>1440</v>
      </c>
      <c r="F303" s="6" t="s">
        <v>1441</v>
      </c>
      <c r="G303" t="s">
        <v>1355</v>
      </c>
      <c r="H303" t="e">
        <f>VLOOKUP(E303,#REF!,1,FALSE)</f>
        <v>#REF!</v>
      </c>
    </row>
    <row r="304" spans="1:8" x14ac:dyDescent="0.25">
      <c r="A304">
        <v>44.861400000000003</v>
      </c>
      <c r="B304">
        <v>-123.1918</v>
      </c>
      <c r="C304" t="s">
        <v>7</v>
      </c>
      <c r="D304" t="s">
        <v>996</v>
      </c>
      <c r="E304" s="3" t="s">
        <v>995</v>
      </c>
      <c r="F304" t="s">
        <v>997</v>
      </c>
      <c r="G304" t="s">
        <v>1355</v>
      </c>
      <c r="H304" t="e">
        <f>VLOOKUP(E304,#REF!,1,FALSE)</f>
        <v>#REF!</v>
      </c>
    </row>
    <row r="305" spans="1:8" x14ac:dyDescent="0.25">
      <c r="A305">
        <v>44.915199999999999</v>
      </c>
      <c r="B305">
        <v>-123.3096</v>
      </c>
      <c r="C305" t="s">
        <v>7</v>
      </c>
      <c r="D305" t="s">
        <v>557</v>
      </c>
      <c r="E305" s="3" t="s">
        <v>998</v>
      </c>
      <c r="F305" t="s">
        <v>999</v>
      </c>
      <c r="G305" t="s">
        <v>1355</v>
      </c>
      <c r="H305" t="e">
        <f>VLOOKUP(E305,#REF!,1,FALSE)</f>
        <v>#REF!</v>
      </c>
    </row>
    <row r="306" spans="1:8" x14ac:dyDescent="0.25">
      <c r="A306">
        <v>44.86</v>
      </c>
      <c r="B306">
        <v>-123.1947</v>
      </c>
      <c r="C306" t="s">
        <v>1356</v>
      </c>
      <c r="D306" t="s">
        <v>1001</v>
      </c>
      <c r="E306" s="3" t="s">
        <v>1000</v>
      </c>
      <c r="F306" t="s">
        <v>1442</v>
      </c>
      <c r="G306" t="s">
        <v>1355</v>
      </c>
      <c r="H306" t="e">
        <f>VLOOKUP(E306,#REF!,1,FALSE)</f>
        <v>#REF!</v>
      </c>
    </row>
    <row r="307" spans="1:8" x14ac:dyDescent="0.25">
      <c r="A307">
        <v>44.964300000000001</v>
      </c>
      <c r="B307">
        <v>-123.2837</v>
      </c>
      <c r="C307" t="s">
        <v>7</v>
      </c>
      <c r="D307" t="s">
        <v>1004</v>
      </c>
      <c r="E307" s="3" t="s">
        <v>1003</v>
      </c>
      <c r="F307" t="s">
        <v>1443</v>
      </c>
      <c r="G307" t="s">
        <v>1355</v>
      </c>
      <c r="H307" t="e">
        <f>VLOOKUP(E307,#REF!,1,FALSE)</f>
        <v>#REF!</v>
      </c>
    </row>
    <row r="308" spans="1:8" x14ac:dyDescent="0.25">
      <c r="A308">
        <v>44.837000000000003</v>
      </c>
      <c r="B308">
        <v>-123.22839999999999</v>
      </c>
      <c r="C308" t="s">
        <v>88</v>
      </c>
      <c r="D308" t="s">
        <v>1008</v>
      </c>
      <c r="E308" s="3" t="s">
        <v>1007</v>
      </c>
      <c r="F308" t="s">
        <v>1009</v>
      </c>
      <c r="G308" t="s">
        <v>1355</v>
      </c>
      <c r="H308" t="e">
        <f>VLOOKUP(E308,#REF!,1,FALSE)</f>
        <v>#REF!</v>
      </c>
    </row>
    <row r="309" spans="1:8" x14ac:dyDescent="0.25">
      <c r="A309">
        <v>44.8626</v>
      </c>
      <c r="B309">
        <v>-123.1561</v>
      </c>
      <c r="C309" t="s">
        <v>88</v>
      </c>
      <c r="D309" t="s">
        <v>1012</v>
      </c>
      <c r="E309" s="3" t="s">
        <v>1011</v>
      </c>
      <c r="F309" t="s">
        <v>1013</v>
      </c>
      <c r="G309" t="s">
        <v>1355</v>
      </c>
      <c r="H309" t="e">
        <f>VLOOKUP(E309,#REF!,1,FALSE)</f>
        <v>#REF!</v>
      </c>
    </row>
    <row r="310" spans="1:8" x14ac:dyDescent="0.25">
      <c r="A310">
        <v>44.860900000000001</v>
      </c>
      <c r="B310">
        <v>-123.1884</v>
      </c>
      <c r="C310" t="s">
        <v>7</v>
      </c>
      <c r="D310" t="s">
        <v>557</v>
      </c>
      <c r="E310" s="3" t="s">
        <v>1015</v>
      </c>
      <c r="F310" t="s">
        <v>1016</v>
      </c>
      <c r="G310" t="s">
        <v>1355</v>
      </c>
      <c r="H310" t="e">
        <f>VLOOKUP(E310,#REF!,1,FALSE)</f>
        <v>#REF!</v>
      </c>
    </row>
    <row r="311" spans="1:8" x14ac:dyDescent="0.25">
      <c r="A311">
        <v>45.128799999999998</v>
      </c>
      <c r="B311">
        <v>-120.6133</v>
      </c>
      <c r="C311" t="s">
        <v>7</v>
      </c>
      <c r="D311" t="s">
        <v>264</v>
      </c>
      <c r="E311" s="3" t="s">
        <v>1017</v>
      </c>
      <c r="F311" t="s">
        <v>1018</v>
      </c>
      <c r="G311" t="s">
        <v>1355</v>
      </c>
      <c r="H311" t="e">
        <f>VLOOKUP(E311,#REF!,1,FALSE)</f>
        <v>#REF!</v>
      </c>
    </row>
    <row r="312" spans="1:8" x14ac:dyDescent="0.25">
      <c r="A312">
        <v>45.414900000000003</v>
      </c>
      <c r="B312">
        <v>-123.80500000000001</v>
      </c>
      <c r="C312" t="s">
        <v>7</v>
      </c>
      <c r="D312" t="s">
        <v>1020</v>
      </c>
      <c r="E312" s="3" t="s">
        <v>1019</v>
      </c>
      <c r="F312" t="s">
        <v>1021</v>
      </c>
      <c r="G312" t="s">
        <v>1355</v>
      </c>
      <c r="H312" t="e">
        <f>VLOOKUP(E312,#REF!,1,FALSE)</f>
        <v>#REF!</v>
      </c>
    </row>
    <row r="313" spans="1:8" x14ac:dyDescent="0.25">
      <c r="A313">
        <v>45.44</v>
      </c>
      <c r="B313">
        <v>-123.8009</v>
      </c>
      <c r="C313" t="s">
        <v>7</v>
      </c>
      <c r="D313" t="s">
        <v>1023</v>
      </c>
      <c r="E313" s="3" t="s">
        <v>1022</v>
      </c>
      <c r="F313" t="s">
        <v>1444</v>
      </c>
      <c r="G313" t="s">
        <v>1355</v>
      </c>
      <c r="H313" t="e">
        <f>VLOOKUP(E313,#REF!,1,FALSE)</f>
        <v>#REF!</v>
      </c>
    </row>
    <row r="314" spans="1:8" x14ac:dyDescent="0.25">
      <c r="A314">
        <v>45.483800000000002</v>
      </c>
      <c r="B314">
        <v>-123.8449</v>
      </c>
      <c r="C314" t="s">
        <v>7</v>
      </c>
      <c r="D314" t="s">
        <v>1026</v>
      </c>
      <c r="E314" s="3" t="s">
        <v>1025</v>
      </c>
      <c r="F314" t="s">
        <v>1027</v>
      </c>
      <c r="G314" t="s">
        <v>1355</v>
      </c>
      <c r="H314" t="e">
        <f>VLOOKUP(E314,#REF!,1,FALSE)</f>
        <v>#REF!</v>
      </c>
    </row>
    <row r="315" spans="1:8" x14ac:dyDescent="0.25">
      <c r="A315">
        <v>45.455800000000004</v>
      </c>
      <c r="B315">
        <v>-123.831</v>
      </c>
      <c r="C315" t="s">
        <v>1356</v>
      </c>
      <c r="D315" t="s">
        <v>1029</v>
      </c>
      <c r="E315" s="3" t="s">
        <v>1028</v>
      </c>
      <c r="F315" t="s">
        <v>1445</v>
      </c>
      <c r="G315" t="s">
        <v>1355</v>
      </c>
      <c r="H315" t="e">
        <f>VLOOKUP(E315,#REF!,1,FALSE)</f>
        <v>#REF!</v>
      </c>
    </row>
    <row r="316" spans="1:8" x14ac:dyDescent="0.25">
      <c r="A316">
        <v>45.458799999999997</v>
      </c>
      <c r="B316">
        <v>-123.8279</v>
      </c>
      <c r="C316" t="s">
        <v>7</v>
      </c>
      <c r="D316" t="s">
        <v>1032</v>
      </c>
      <c r="E316" s="3" t="s">
        <v>1031</v>
      </c>
      <c r="F316" t="s">
        <v>1033</v>
      </c>
      <c r="G316" t="s">
        <v>1355</v>
      </c>
      <c r="H316" t="e">
        <f>VLOOKUP(E316,#REF!,1,FALSE)</f>
        <v>#REF!</v>
      </c>
    </row>
    <row r="317" spans="1:8" x14ac:dyDescent="0.25">
      <c r="A317">
        <v>45.5167</v>
      </c>
      <c r="B317">
        <v>-123.8828</v>
      </c>
      <c r="C317" t="s">
        <v>7</v>
      </c>
      <c r="D317" t="s">
        <v>1035</v>
      </c>
      <c r="E317" s="3" t="s">
        <v>1034</v>
      </c>
      <c r="F317" t="s">
        <v>1036</v>
      </c>
      <c r="G317" t="s">
        <v>1355</v>
      </c>
      <c r="H317" t="e">
        <f>VLOOKUP(E317,#REF!,1,FALSE)</f>
        <v>#REF!</v>
      </c>
    </row>
    <row r="318" spans="1:8" x14ac:dyDescent="0.25">
      <c r="A318">
        <v>45.420099999999998</v>
      </c>
      <c r="B318">
        <v>-123.8036</v>
      </c>
      <c r="C318" t="s">
        <v>7</v>
      </c>
      <c r="D318" t="s">
        <v>1039</v>
      </c>
      <c r="E318" s="3" t="s">
        <v>1038</v>
      </c>
      <c r="F318" t="s">
        <v>1040</v>
      </c>
      <c r="G318" t="s">
        <v>1355</v>
      </c>
      <c r="H318" t="e">
        <f>VLOOKUP(E318,#REF!,1,FALSE)</f>
        <v>#REF!</v>
      </c>
    </row>
    <row r="319" spans="1:8" x14ac:dyDescent="0.25">
      <c r="A319">
        <v>45.851100000000002</v>
      </c>
      <c r="B319">
        <v>-119.2944</v>
      </c>
      <c r="C319" t="s">
        <v>7</v>
      </c>
      <c r="D319" t="s">
        <v>476</v>
      </c>
      <c r="E319" s="3" t="s">
        <v>1042</v>
      </c>
      <c r="F319" t="s">
        <v>1043</v>
      </c>
      <c r="G319" t="s">
        <v>1355</v>
      </c>
      <c r="H319" t="e">
        <f>VLOOKUP(E319,#REF!,1,FALSE)</f>
        <v>#REF!</v>
      </c>
    </row>
    <row r="320" spans="1:8" x14ac:dyDescent="0.25">
      <c r="A320">
        <v>45.671399999999998</v>
      </c>
      <c r="B320">
        <v>-118.82599999999999</v>
      </c>
      <c r="C320" t="s">
        <v>7</v>
      </c>
      <c r="D320" t="s">
        <v>1045</v>
      </c>
      <c r="E320" s="3" t="s">
        <v>1044</v>
      </c>
      <c r="F320" t="s">
        <v>1046</v>
      </c>
      <c r="G320" t="s">
        <v>1355</v>
      </c>
      <c r="H320" t="e">
        <f>VLOOKUP(E320,#REF!,1,FALSE)</f>
        <v>#REF!</v>
      </c>
    </row>
    <row r="321" spans="1:8" x14ac:dyDescent="0.25">
      <c r="A321">
        <v>45.491500000000002</v>
      </c>
      <c r="B321">
        <v>-118.83069999999999</v>
      </c>
      <c r="C321" t="s">
        <v>7</v>
      </c>
      <c r="D321" t="s">
        <v>1048</v>
      </c>
      <c r="E321" s="3" t="s">
        <v>1047</v>
      </c>
      <c r="F321" t="s">
        <v>1049</v>
      </c>
      <c r="G321" t="s">
        <v>1355</v>
      </c>
      <c r="H321" t="e">
        <f>VLOOKUP(E321,#REF!,1,FALSE)</f>
        <v>#REF!</v>
      </c>
    </row>
    <row r="322" spans="1:8" x14ac:dyDescent="0.25">
      <c r="A322">
        <v>45.8962</v>
      </c>
      <c r="B322">
        <v>-119.07470000000001</v>
      </c>
      <c r="C322" t="s">
        <v>7</v>
      </c>
      <c r="D322" t="s">
        <v>1051</v>
      </c>
      <c r="E322" s="3" t="s">
        <v>1050</v>
      </c>
      <c r="F322" t="s">
        <v>1052</v>
      </c>
      <c r="G322" t="s">
        <v>1355</v>
      </c>
      <c r="H322" t="e">
        <f>VLOOKUP(E322,#REF!,1,FALSE)</f>
        <v>#REF!</v>
      </c>
    </row>
    <row r="323" spans="1:8" x14ac:dyDescent="0.25">
      <c r="A323">
        <v>45.916200000000003</v>
      </c>
      <c r="B323">
        <v>-119.2671</v>
      </c>
      <c r="C323" t="s">
        <v>7</v>
      </c>
      <c r="D323" t="s">
        <v>654</v>
      </c>
      <c r="E323" s="3" t="s">
        <v>1054</v>
      </c>
      <c r="F323" t="s">
        <v>1055</v>
      </c>
      <c r="G323" t="s">
        <v>1355</v>
      </c>
      <c r="H323" t="e">
        <f>VLOOKUP(E323,#REF!,1,FALSE)</f>
        <v>#REF!</v>
      </c>
    </row>
    <row r="324" spans="1:8" x14ac:dyDescent="0.25">
      <c r="A324">
        <v>45.799500000000002</v>
      </c>
      <c r="B324">
        <v>-119.3648</v>
      </c>
      <c r="C324" t="s">
        <v>7</v>
      </c>
      <c r="D324" t="s">
        <v>654</v>
      </c>
      <c r="E324" s="3" t="s">
        <v>1056</v>
      </c>
      <c r="F324" t="s">
        <v>1057</v>
      </c>
      <c r="G324" t="s">
        <v>1355</v>
      </c>
      <c r="H324" t="e">
        <f>VLOOKUP(E324,#REF!,1,FALSE)</f>
        <v>#REF!</v>
      </c>
    </row>
    <row r="325" spans="1:8" x14ac:dyDescent="0.25">
      <c r="A325">
        <v>45.663800000000002</v>
      </c>
      <c r="B325">
        <v>-118.86279999999999</v>
      </c>
      <c r="C325" t="s">
        <v>7</v>
      </c>
      <c r="D325" t="s">
        <v>1059</v>
      </c>
      <c r="E325" s="3" t="s">
        <v>1058</v>
      </c>
      <c r="F325" t="s">
        <v>1060</v>
      </c>
      <c r="G325" t="s">
        <v>1355</v>
      </c>
      <c r="H325" t="e">
        <f>VLOOKUP(E325,#REF!,1,FALSE)</f>
        <v>#REF!</v>
      </c>
    </row>
    <row r="326" spans="1:8" x14ac:dyDescent="0.25">
      <c r="A326">
        <v>45.924300000000002</v>
      </c>
      <c r="B326">
        <v>-119.2717</v>
      </c>
      <c r="C326" t="s">
        <v>7</v>
      </c>
      <c r="D326" t="s">
        <v>1062</v>
      </c>
      <c r="E326" s="3" t="s">
        <v>1061</v>
      </c>
      <c r="F326" t="s">
        <v>1063</v>
      </c>
      <c r="G326" t="s">
        <v>1355</v>
      </c>
      <c r="H326" t="e">
        <f>VLOOKUP(E326,#REF!,1,FALSE)</f>
        <v>#REF!</v>
      </c>
    </row>
    <row r="327" spans="1:8" x14ac:dyDescent="0.25">
      <c r="A327">
        <v>45.901499999999999</v>
      </c>
      <c r="B327">
        <v>-119.3146</v>
      </c>
      <c r="C327" t="s">
        <v>7</v>
      </c>
      <c r="D327" t="s">
        <v>654</v>
      </c>
      <c r="E327" s="3" t="s">
        <v>1065</v>
      </c>
      <c r="F327" t="s">
        <v>1066</v>
      </c>
      <c r="G327" t="s">
        <v>1355</v>
      </c>
      <c r="H327" t="e">
        <f>VLOOKUP(E327,#REF!,1,FALSE)</f>
        <v>#REF!</v>
      </c>
    </row>
    <row r="328" spans="1:8" x14ac:dyDescent="0.25">
      <c r="A328">
        <v>45.808300000000003</v>
      </c>
      <c r="B328">
        <v>-119.36620000000001</v>
      </c>
      <c r="C328" t="s">
        <v>7</v>
      </c>
      <c r="D328" t="s">
        <v>663</v>
      </c>
      <c r="E328" s="3" t="s">
        <v>1067</v>
      </c>
      <c r="F328" t="s">
        <v>1446</v>
      </c>
      <c r="G328" t="s">
        <v>1355</v>
      </c>
      <c r="H328" t="e">
        <f>VLOOKUP(E328,#REF!,1,FALSE)</f>
        <v>#REF!</v>
      </c>
    </row>
    <row r="329" spans="1:8" x14ac:dyDescent="0.25">
      <c r="A329">
        <v>45.932400000000001</v>
      </c>
      <c r="B329">
        <v>-118.35769999999999</v>
      </c>
      <c r="C329" t="s">
        <v>88</v>
      </c>
      <c r="D329" t="s">
        <v>12</v>
      </c>
      <c r="E329" s="3" t="s">
        <v>1070</v>
      </c>
      <c r="F329" t="s">
        <v>1071</v>
      </c>
      <c r="G329" t="s">
        <v>1355</v>
      </c>
      <c r="H329" t="e">
        <f>VLOOKUP(E329,#REF!,1,FALSE)</f>
        <v>#REF!</v>
      </c>
    </row>
    <row r="330" spans="1:8" x14ac:dyDescent="0.25">
      <c r="A330">
        <v>45.619</v>
      </c>
      <c r="B330">
        <v>-119.6016</v>
      </c>
      <c r="C330" t="s">
        <v>88</v>
      </c>
      <c r="D330" t="s">
        <v>264</v>
      </c>
      <c r="E330" s="3" t="s">
        <v>1072</v>
      </c>
      <c r="F330" t="s">
        <v>1073</v>
      </c>
      <c r="G330" t="s">
        <v>1355</v>
      </c>
      <c r="H330" t="e">
        <f>VLOOKUP(E330,#REF!,1,FALSE)</f>
        <v>#REF!</v>
      </c>
    </row>
    <row r="331" spans="1:8" x14ac:dyDescent="0.25">
      <c r="A331">
        <v>45.828499999999998</v>
      </c>
      <c r="B331">
        <v>-119.1384</v>
      </c>
      <c r="C331" t="s">
        <v>7</v>
      </c>
      <c r="D331" t="s">
        <v>264</v>
      </c>
      <c r="E331" s="3" t="s">
        <v>1074</v>
      </c>
      <c r="F331" t="s">
        <v>1075</v>
      </c>
      <c r="G331" t="s">
        <v>1355</v>
      </c>
      <c r="H331" t="e">
        <f>VLOOKUP(E331,#REF!,1,FALSE)</f>
        <v>#REF!</v>
      </c>
    </row>
    <row r="332" spans="1:8" x14ac:dyDescent="0.25">
      <c r="A332">
        <v>45.921100000000003</v>
      </c>
      <c r="B332">
        <v>-119.2414</v>
      </c>
      <c r="C332" t="s">
        <v>88</v>
      </c>
      <c r="D332" t="s">
        <v>654</v>
      </c>
      <c r="E332" s="3" t="s">
        <v>1076</v>
      </c>
      <c r="F332" t="s">
        <v>1077</v>
      </c>
      <c r="G332" t="s">
        <v>1355</v>
      </c>
      <c r="H332" t="e">
        <f>VLOOKUP(E332,#REF!,1,FALSE)</f>
        <v>#REF!</v>
      </c>
    </row>
    <row r="333" spans="1:8" x14ac:dyDescent="0.25">
      <c r="A333">
        <v>45.490400000000001</v>
      </c>
      <c r="B333">
        <v>-118.417</v>
      </c>
      <c r="C333" t="s">
        <v>7</v>
      </c>
      <c r="D333" t="s">
        <v>12</v>
      </c>
      <c r="E333" s="3" t="s">
        <v>1078</v>
      </c>
      <c r="F333" t="s">
        <v>1079</v>
      </c>
      <c r="G333" t="s">
        <v>1355</v>
      </c>
      <c r="H333" t="e">
        <f>VLOOKUP(E333,#REF!,1,FALSE)</f>
        <v>#REF!</v>
      </c>
    </row>
    <row r="334" spans="1:8" x14ac:dyDescent="0.25">
      <c r="A334">
        <v>45.804099999999998</v>
      </c>
      <c r="B334">
        <v>-119.3704</v>
      </c>
      <c r="C334" t="s">
        <v>7</v>
      </c>
      <c r="D334" t="s">
        <v>1081</v>
      </c>
      <c r="E334" s="3" t="s">
        <v>1080</v>
      </c>
      <c r="F334" t="s">
        <v>1447</v>
      </c>
      <c r="G334" t="s">
        <v>1355</v>
      </c>
      <c r="H334" t="e">
        <f>VLOOKUP(E334,#REF!,1,FALSE)</f>
        <v>#REF!</v>
      </c>
    </row>
    <row r="335" spans="1:8" x14ac:dyDescent="0.25">
      <c r="A335">
        <v>45.793399999999998</v>
      </c>
      <c r="B335">
        <v>-119.313</v>
      </c>
      <c r="C335" t="s">
        <v>7</v>
      </c>
      <c r="D335" t="s">
        <v>1084</v>
      </c>
      <c r="E335" s="3" t="s">
        <v>1083</v>
      </c>
      <c r="F335" t="s">
        <v>1448</v>
      </c>
      <c r="G335" t="s">
        <v>1355</v>
      </c>
      <c r="H335" t="e">
        <f>VLOOKUP(E335,#REF!,1,FALSE)</f>
        <v>#REF!</v>
      </c>
    </row>
    <row r="336" spans="1:8" x14ac:dyDescent="0.25">
      <c r="A336">
        <v>45.889899999999997</v>
      </c>
      <c r="B336">
        <v>-119.3437</v>
      </c>
      <c r="C336" t="s">
        <v>88</v>
      </c>
      <c r="D336" s="6" t="s">
        <v>654</v>
      </c>
      <c r="E336" s="7" t="s">
        <v>1449</v>
      </c>
      <c r="F336" s="6" t="s">
        <v>1450</v>
      </c>
      <c r="G336" t="s">
        <v>1355</v>
      </c>
      <c r="H336" t="e">
        <f>VLOOKUP(E336,#REF!,1,FALSE)</f>
        <v>#REF!</v>
      </c>
    </row>
    <row r="337" spans="1:8" x14ac:dyDescent="0.25">
      <c r="A337">
        <v>45.816600000000001</v>
      </c>
      <c r="B337">
        <v>-119.27509999999999</v>
      </c>
      <c r="C337" t="s">
        <v>88</v>
      </c>
      <c r="D337" t="s">
        <v>654</v>
      </c>
      <c r="E337" s="3" t="s">
        <v>1086</v>
      </c>
      <c r="F337" t="s">
        <v>1087</v>
      </c>
      <c r="G337" t="s">
        <v>1355</v>
      </c>
      <c r="H337" t="e">
        <f>VLOOKUP(E337,#REF!,1,FALSE)</f>
        <v>#REF!</v>
      </c>
    </row>
    <row r="338" spans="1:8" x14ac:dyDescent="0.25">
      <c r="A338">
        <v>45.817300000000003</v>
      </c>
      <c r="B338">
        <v>-119.2753</v>
      </c>
      <c r="C338" t="s">
        <v>7</v>
      </c>
      <c r="D338" t="s">
        <v>1090</v>
      </c>
      <c r="E338" s="3" t="s">
        <v>1089</v>
      </c>
      <c r="F338" t="s">
        <v>1451</v>
      </c>
      <c r="G338" t="s">
        <v>1355</v>
      </c>
      <c r="H338" t="e">
        <f>VLOOKUP(E338,#REF!,1,FALSE)</f>
        <v>#REF!</v>
      </c>
    </row>
    <row r="339" spans="1:8" x14ac:dyDescent="0.25">
      <c r="A339">
        <v>45.3491</v>
      </c>
      <c r="B339">
        <v>-118.027</v>
      </c>
      <c r="C339" t="s">
        <v>7</v>
      </c>
      <c r="D339" t="s">
        <v>1452</v>
      </c>
      <c r="E339" s="3" t="s">
        <v>1092</v>
      </c>
      <c r="F339" t="s">
        <v>1453</v>
      </c>
      <c r="G339" t="s">
        <v>1355</v>
      </c>
      <c r="H339" t="e">
        <f>VLOOKUP(E339,#REF!,1,FALSE)</f>
        <v>#REF!</v>
      </c>
    </row>
    <row r="340" spans="1:8" x14ac:dyDescent="0.25">
      <c r="A340">
        <v>45.564100000000003</v>
      </c>
      <c r="B340">
        <v>-117.9353</v>
      </c>
      <c r="C340" t="s">
        <v>7</v>
      </c>
      <c r="D340" t="s">
        <v>354</v>
      </c>
      <c r="E340" s="3" t="s">
        <v>1094</v>
      </c>
      <c r="F340" t="s">
        <v>1095</v>
      </c>
      <c r="G340" t="s">
        <v>1355</v>
      </c>
      <c r="H340" t="e">
        <f>VLOOKUP(E340,#REF!,1,FALSE)</f>
        <v>#REF!</v>
      </c>
    </row>
    <row r="341" spans="1:8" x14ac:dyDescent="0.25">
      <c r="A341">
        <v>45.33</v>
      </c>
      <c r="B341">
        <v>-118.08</v>
      </c>
      <c r="C341" t="s">
        <v>7</v>
      </c>
      <c r="D341" t="s">
        <v>1048</v>
      </c>
      <c r="E341" s="3" t="s">
        <v>1096</v>
      </c>
      <c r="F341" t="s">
        <v>1098</v>
      </c>
      <c r="G341" t="s">
        <v>1355</v>
      </c>
      <c r="H341" t="e">
        <f>VLOOKUP(E341,#REF!,1,FALSE)</f>
        <v>#REF!</v>
      </c>
    </row>
    <row r="342" spans="1:8" x14ac:dyDescent="0.25">
      <c r="A342">
        <v>45.349299999999999</v>
      </c>
      <c r="B342">
        <v>-118.0304</v>
      </c>
      <c r="C342" t="s">
        <v>7</v>
      </c>
      <c r="D342" t="s">
        <v>776</v>
      </c>
      <c r="E342" s="3" t="s">
        <v>1099</v>
      </c>
      <c r="F342" t="s">
        <v>1100</v>
      </c>
      <c r="G342" t="s">
        <v>1355</v>
      </c>
      <c r="H342" t="e">
        <f>VLOOKUP(E342,#REF!,1,FALSE)</f>
        <v>#REF!</v>
      </c>
    </row>
    <row r="343" spans="1:8" x14ac:dyDescent="0.25">
      <c r="A343">
        <v>45.6205</v>
      </c>
      <c r="B343">
        <v>-121.20610000000001</v>
      </c>
      <c r="C343" t="s">
        <v>7</v>
      </c>
      <c r="D343" t="s">
        <v>1102</v>
      </c>
      <c r="E343" s="3" t="s">
        <v>1101</v>
      </c>
      <c r="F343" t="s">
        <v>1103</v>
      </c>
      <c r="G343" t="s">
        <v>1355</v>
      </c>
      <c r="H343" t="e">
        <f>VLOOKUP(E343,#REF!,1,FALSE)</f>
        <v>#REF!</v>
      </c>
    </row>
    <row r="344" spans="1:8" x14ac:dyDescent="0.25">
      <c r="A344">
        <v>45.598500000000001</v>
      </c>
      <c r="B344">
        <v>-121.1511</v>
      </c>
      <c r="C344" t="s">
        <v>1356</v>
      </c>
      <c r="D344" t="s">
        <v>1106</v>
      </c>
      <c r="E344" s="3" t="s">
        <v>1105</v>
      </c>
      <c r="F344" t="s">
        <v>1107</v>
      </c>
      <c r="G344" t="s">
        <v>1355</v>
      </c>
      <c r="H344" t="e">
        <f>VLOOKUP(E344,#REF!,1,FALSE)</f>
        <v>#REF!</v>
      </c>
    </row>
    <row r="345" spans="1:8" x14ac:dyDescent="0.25">
      <c r="A345">
        <v>45.565800000000003</v>
      </c>
      <c r="B345">
        <v>-121.13720000000001</v>
      </c>
      <c r="C345" t="s">
        <v>7</v>
      </c>
      <c r="D345" t="s">
        <v>1111</v>
      </c>
      <c r="E345" s="3" t="s">
        <v>1110</v>
      </c>
      <c r="F345" t="s">
        <v>1112</v>
      </c>
      <c r="G345" t="s">
        <v>1355</v>
      </c>
      <c r="H345" t="e">
        <f>VLOOKUP(E345,#REF!,1,FALSE)</f>
        <v>#REF!</v>
      </c>
    </row>
    <row r="346" spans="1:8" x14ac:dyDescent="0.25">
      <c r="A346">
        <v>45.632100000000001</v>
      </c>
      <c r="B346">
        <v>-121.2026</v>
      </c>
      <c r="C346" t="s">
        <v>7</v>
      </c>
      <c r="D346" t="s">
        <v>1114</v>
      </c>
      <c r="E346" s="3" t="s">
        <v>1113</v>
      </c>
      <c r="F346" t="s">
        <v>1115</v>
      </c>
      <c r="G346" t="s">
        <v>1355</v>
      </c>
      <c r="H346" t="e">
        <f>VLOOKUP(E346,#REF!,1,FALSE)</f>
        <v>#REF!</v>
      </c>
    </row>
    <row r="347" spans="1:8" x14ac:dyDescent="0.25">
      <c r="A347">
        <v>45.638100000000001</v>
      </c>
      <c r="B347">
        <v>-121.2026</v>
      </c>
      <c r="C347" t="s">
        <v>7</v>
      </c>
      <c r="D347" t="s">
        <v>1117</v>
      </c>
      <c r="E347" s="3" t="s">
        <v>1116</v>
      </c>
      <c r="F347" t="s">
        <v>1454</v>
      </c>
      <c r="G347" t="s">
        <v>1355</v>
      </c>
      <c r="H347" t="e">
        <f>VLOOKUP(E347,#REF!,1,FALSE)</f>
        <v>#REF!</v>
      </c>
    </row>
    <row r="348" spans="1:8" x14ac:dyDescent="0.25">
      <c r="A348">
        <v>45.625</v>
      </c>
      <c r="B348">
        <v>-121.2069</v>
      </c>
      <c r="C348" t="s">
        <v>7</v>
      </c>
      <c r="D348" t="s">
        <v>1114</v>
      </c>
      <c r="E348" s="3" t="s">
        <v>1119</v>
      </c>
      <c r="F348" t="s">
        <v>1120</v>
      </c>
      <c r="G348" t="s">
        <v>1355</v>
      </c>
      <c r="H348" t="e">
        <f>VLOOKUP(E348,#REF!,1,FALSE)</f>
        <v>#REF!</v>
      </c>
    </row>
    <row r="349" spans="1:8" x14ac:dyDescent="0.25">
      <c r="A349">
        <v>45.493000000000002</v>
      </c>
      <c r="B349">
        <v>-122.97</v>
      </c>
      <c r="C349" t="s">
        <v>7</v>
      </c>
      <c r="D349" t="s">
        <v>1122</v>
      </c>
      <c r="E349" s="3" t="s">
        <v>1121</v>
      </c>
      <c r="F349" t="s">
        <v>1123</v>
      </c>
      <c r="G349" t="s">
        <v>1355</v>
      </c>
      <c r="H349" t="e">
        <f>VLOOKUP(E349,#REF!,1,FALSE)</f>
        <v>#REF!</v>
      </c>
    </row>
    <row r="350" spans="1:8" x14ac:dyDescent="0.25">
      <c r="A350">
        <v>45.383899999999997</v>
      </c>
      <c r="B350">
        <v>-122.7779</v>
      </c>
      <c r="C350" t="s">
        <v>7</v>
      </c>
      <c r="D350" t="s">
        <v>1125</v>
      </c>
      <c r="E350" s="3" t="s">
        <v>1124</v>
      </c>
      <c r="F350" t="s">
        <v>1126</v>
      </c>
      <c r="G350" t="s">
        <v>1355</v>
      </c>
      <c r="H350" t="e">
        <f>VLOOKUP(E350,#REF!,1,FALSE)</f>
        <v>#REF!</v>
      </c>
    </row>
    <row r="351" spans="1:8" x14ac:dyDescent="0.25">
      <c r="A351">
        <v>45.417099999999998</v>
      </c>
      <c r="B351">
        <v>-122.74939999999999</v>
      </c>
      <c r="C351" t="s">
        <v>7</v>
      </c>
      <c r="D351" t="s">
        <v>1128</v>
      </c>
      <c r="E351" s="3" t="s">
        <v>1127</v>
      </c>
      <c r="F351" t="s">
        <v>1129</v>
      </c>
      <c r="G351" t="s">
        <v>1355</v>
      </c>
      <c r="H351" t="e">
        <f>VLOOKUP(E351,#REF!,1,FALSE)</f>
        <v>#REF!</v>
      </c>
    </row>
    <row r="352" spans="1:8" x14ac:dyDescent="0.25">
      <c r="A352">
        <v>45.4801</v>
      </c>
      <c r="B352">
        <v>-122.7821</v>
      </c>
      <c r="C352" t="s">
        <v>7</v>
      </c>
      <c r="D352" t="s">
        <v>924</v>
      </c>
      <c r="E352" s="3" t="s">
        <v>1131</v>
      </c>
      <c r="F352" t="s">
        <v>1132</v>
      </c>
      <c r="G352" t="s">
        <v>1355</v>
      </c>
      <c r="H352" t="e">
        <f>VLOOKUP(E352,#REF!,1,FALSE)</f>
        <v>#REF!</v>
      </c>
    </row>
    <row r="353" spans="1:8" x14ac:dyDescent="0.25">
      <c r="A353">
        <v>45.551600000000001</v>
      </c>
      <c r="B353">
        <v>-122.91970000000001</v>
      </c>
      <c r="C353" t="s">
        <v>7</v>
      </c>
      <c r="D353" t="s">
        <v>1135</v>
      </c>
      <c r="E353" s="3" t="s">
        <v>1134</v>
      </c>
      <c r="F353" t="s">
        <v>1136</v>
      </c>
      <c r="G353" t="s">
        <v>1355</v>
      </c>
      <c r="H353" t="e">
        <f>VLOOKUP(E353,#REF!,1,FALSE)</f>
        <v>#REF!</v>
      </c>
    </row>
    <row r="354" spans="1:8" x14ac:dyDescent="0.25">
      <c r="A354">
        <v>45.546700000000001</v>
      </c>
      <c r="B354">
        <v>-122.9327</v>
      </c>
      <c r="C354" t="s">
        <v>7</v>
      </c>
      <c r="D354" t="s">
        <v>1138</v>
      </c>
      <c r="E354" s="3" t="s">
        <v>1137</v>
      </c>
      <c r="F354" t="s">
        <v>1139</v>
      </c>
      <c r="G354" t="s">
        <v>1355</v>
      </c>
      <c r="H354" t="e">
        <f>VLOOKUP(E354,#REF!,1,FALSE)</f>
        <v>#REF!</v>
      </c>
    </row>
    <row r="355" spans="1:8" x14ac:dyDescent="0.25">
      <c r="A355">
        <v>45.5413</v>
      </c>
      <c r="B355">
        <v>-122.9374</v>
      </c>
      <c r="C355" t="s">
        <v>7</v>
      </c>
      <c r="D355" t="s">
        <v>1141</v>
      </c>
      <c r="E355" s="3" t="s">
        <v>1140</v>
      </c>
      <c r="F355" t="s">
        <v>1142</v>
      </c>
      <c r="G355" t="s">
        <v>1355</v>
      </c>
      <c r="H355" t="e">
        <f>VLOOKUP(E355,#REF!,1,FALSE)</f>
        <v>#REF!</v>
      </c>
    </row>
    <row r="356" spans="1:8" x14ac:dyDescent="0.25">
      <c r="A356">
        <v>45.557000000000002</v>
      </c>
      <c r="B356">
        <v>-122.9224</v>
      </c>
      <c r="C356" t="s">
        <v>7</v>
      </c>
      <c r="D356" t="s">
        <v>1144</v>
      </c>
      <c r="E356" s="3" t="s">
        <v>1143</v>
      </c>
      <c r="F356" t="s">
        <v>1145</v>
      </c>
      <c r="G356" t="s">
        <v>1355</v>
      </c>
      <c r="H356" t="e">
        <f>VLOOKUP(E356,#REF!,1,FALSE)</f>
        <v>#REF!</v>
      </c>
    </row>
    <row r="357" spans="1:8" x14ac:dyDescent="0.25">
      <c r="A357">
        <v>45.387700000000002</v>
      </c>
      <c r="B357">
        <v>-122.78959999999999</v>
      </c>
      <c r="C357" t="s">
        <v>7</v>
      </c>
      <c r="D357" t="s">
        <v>1148</v>
      </c>
      <c r="E357" s="3" t="s">
        <v>1147</v>
      </c>
      <c r="F357" t="s">
        <v>1455</v>
      </c>
      <c r="G357" t="s">
        <v>1355</v>
      </c>
      <c r="H357" t="e">
        <f>VLOOKUP(E357,#REF!,1,FALSE)</f>
        <v>#REF!</v>
      </c>
    </row>
    <row r="358" spans="1:8" x14ac:dyDescent="0.25">
      <c r="A358">
        <v>45.526400000000002</v>
      </c>
      <c r="B358">
        <v>-122.9293</v>
      </c>
      <c r="C358" t="s">
        <v>7</v>
      </c>
      <c r="D358" t="s">
        <v>1152</v>
      </c>
      <c r="E358" s="3" t="s">
        <v>1151</v>
      </c>
      <c r="F358" t="s">
        <v>1153</v>
      </c>
      <c r="G358" t="s">
        <v>1355</v>
      </c>
      <c r="H358" t="e">
        <f>VLOOKUP(E358,#REF!,1,FALSE)</f>
        <v>#REF!</v>
      </c>
    </row>
    <row r="359" spans="1:8" x14ac:dyDescent="0.25">
      <c r="A359">
        <v>45.376100000000001</v>
      </c>
      <c r="B359">
        <v>-122.7861</v>
      </c>
      <c r="C359" t="s">
        <v>7</v>
      </c>
      <c r="D359" t="s">
        <v>1156</v>
      </c>
      <c r="E359" s="3" t="s">
        <v>1155</v>
      </c>
      <c r="F359" t="s">
        <v>1157</v>
      </c>
      <c r="G359" t="s">
        <v>1355</v>
      </c>
      <c r="H359" t="e">
        <f>VLOOKUP(E359,#REF!,1,FALSE)</f>
        <v>#REF!</v>
      </c>
    </row>
    <row r="360" spans="1:8" x14ac:dyDescent="0.25">
      <c r="A360">
        <v>45.379199999999997</v>
      </c>
      <c r="B360">
        <v>-122.7724</v>
      </c>
      <c r="C360" t="s">
        <v>7</v>
      </c>
      <c r="D360" t="s">
        <v>1160</v>
      </c>
      <c r="E360" s="3" t="s">
        <v>1159</v>
      </c>
      <c r="F360" t="s">
        <v>1456</v>
      </c>
      <c r="G360" t="s">
        <v>1355</v>
      </c>
      <c r="H360" t="e">
        <f>VLOOKUP(E360,#REF!,1,FALSE)</f>
        <v>#REF!</v>
      </c>
    </row>
    <row r="361" spans="1:8" x14ac:dyDescent="0.25">
      <c r="A361">
        <v>45.366500000000002</v>
      </c>
      <c r="B361">
        <v>-122.7974</v>
      </c>
      <c r="C361" t="s">
        <v>7</v>
      </c>
      <c r="D361" t="s">
        <v>1164</v>
      </c>
      <c r="E361" s="3" t="s">
        <v>1163</v>
      </c>
      <c r="F361" t="s">
        <v>1457</v>
      </c>
      <c r="G361" t="s">
        <v>1355</v>
      </c>
      <c r="H361" t="e">
        <f>VLOOKUP(E361,#REF!,1,FALSE)</f>
        <v>#REF!</v>
      </c>
    </row>
    <row r="362" spans="1:8" x14ac:dyDescent="0.25">
      <c r="A362">
        <v>45.546300000000002</v>
      </c>
      <c r="B362">
        <v>-122.8895</v>
      </c>
      <c r="C362" t="s">
        <v>7</v>
      </c>
      <c r="D362" t="s">
        <v>1167</v>
      </c>
      <c r="E362" s="3" t="s">
        <v>1166</v>
      </c>
      <c r="F362" t="s">
        <v>1458</v>
      </c>
      <c r="G362" t="s">
        <v>1355</v>
      </c>
      <c r="H362" t="e">
        <f>VLOOKUP(E362,#REF!,1,FALSE)</f>
        <v>#REF!</v>
      </c>
    </row>
    <row r="363" spans="1:8" x14ac:dyDescent="0.25">
      <c r="A363">
        <v>45.371600000000001</v>
      </c>
      <c r="B363">
        <v>-122.78789999999999</v>
      </c>
      <c r="C363" t="s">
        <v>7</v>
      </c>
      <c r="D363" t="s">
        <v>81</v>
      </c>
      <c r="E363" s="3" t="s">
        <v>1170</v>
      </c>
      <c r="F363" t="s">
        <v>1171</v>
      </c>
      <c r="G363" t="s">
        <v>1355</v>
      </c>
      <c r="H363" t="e">
        <f>VLOOKUP(E363,#REF!,1,FALSE)</f>
        <v>#REF!</v>
      </c>
    </row>
    <row r="364" spans="1:8" x14ac:dyDescent="0.25">
      <c r="A364">
        <v>45.564799999999998</v>
      </c>
      <c r="B364">
        <v>-122.8986</v>
      </c>
      <c r="C364" t="s">
        <v>7</v>
      </c>
      <c r="D364" t="s">
        <v>1173</v>
      </c>
      <c r="E364" s="3" t="s">
        <v>1172</v>
      </c>
      <c r="F364" t="s">
        <v>1174</v>
      </c>
      <c r="G364" t="s">
        <v>1355</v>
      </c>
      <c r="H364" t="e">
        <f>VLOOKUP(E364,#REF!,1,FALSE)</f>
        <v>#REF!</v>
      </c>
    </row>
    <row r="365" spans="1:8" x14ac:dyDescent="0.25">
      <c r="A365">
        <v>45.549399999999999</v>
      </c>
      <c r="B365">
        <v>-122.92789999999999</v>
      </c>
      <c r="C365" t="s">
        <v>7</v>
      </c>
      <c r="D365" t="s">
        <v>1176</v>
      </c>
      <c r="E365" s="3" t="s">
        <v>1175</v>
      </c>
      <c r="F365" t="s">
        <v>1459</v>
      </c>
      <c r="G365" t="s">
        <v>1355</v>
      </c>
      <c r="H365" t="e">
        <f>VLOOKUP(E365,#REF!,1,FALSE)</f>
        <v>#REF!</v>
      </c>
    </row>
    <row r="366" spans="1:8" x14ac:dyDescent="0.25">
      <c r="A366">
        <v>45.378900000000002</v>
      </c>
      <c r="B366">
        <v>-122.8034</v>
      </c>
      <c r="C366" t="s">
        <v>7</v>
      </c>
      <c r="D366" t="s">
        <v>1179</v>
      </c>
      <c r="E366" s="3" t="s">
        <v>1178</v>
      </c>
      <c r="F366" t="s">
        <v>1180</v>
      </c>
      <c r="G366" t="s">
        <v>1355</v>
      </c>
      <c r="H366" t="e">
        <f>VLOOKUP(E366,#REF!,1,FALSE)</f>
        <v>#REF!</v>
      </c>
    </row>
    <row r="367" spans="1:8" x14ac:dyDescent="0.25">
      <c r="A367">
        <v>45.5473</v>
      </c>
      <c r="B367">
        <v>-122.898</v>
      </c>
      <c r="C367" t="s">
        <v>7</v>
      </c>
      <c r="D367" t="s">
        <v>1183</v>
      </c>
      <c r="E367" s="3" t="s">
        <v>1182</v>
      </c>
      <c r="F367" t="s">
        <v>1184</v>
      </c>
      <c r="G367" t="s">
        <v>1355</v>
      </c>
      <c r="H367" t="e">
        <f>VLOOKUP(E367,#REF!,1,FALSE)</f>
        <v>#REF!</v>
      </c>
    </row>
    <row r="368" spans="1:8" x14ac:dyDescent="0.25">
      <c r="A368">
        <v>45.569299999999998</v>
      </c>
      <c r="B368">
        <v>-122.9188</v>
      </c>
      <c r="C368" t="s">
        <v>88</v>
      </c>
      <c r="D368" t="s">
        <v>1186</v>
      </c>
      <c r="E368" s="3" t="s">
        <v>1185</v>
      </c>
      <c r="F368" t="s">
        <v>1187</v>
      </c>
      <c r="G368" t="s">
        <v>1355</v>
      </c>
      <c r="H368" t="e">
        <f>VLOOKUP(E368,#REF!,1,FALSE)</f>
        <v>#REF!</v>
      </c>
    </row>
    <row r="369" spans="1:8" x14ac:dyDescent="0.25">
      <c r="A369">
        <v>45.557099999999998</v>
      </c>
      <c r="B369">
        <v>-122.9272</v>
      </c>
      <c r="C369" t="s">
        <v>88</v>
      </c>
      <c r="D369" t="s">
        <v>1189</v>
      </c>
      <c r="E369" s="3" t="s">
        <v>1188</v>
      </c>
      <c r="F369" t="s">
        <v>1190</v>
      </c>
      <c r="G369" t="s">
        <v>1355</v>
      </c>
      <c r="H369" t="e">
        <f>VLOOKUP(E369,#REF!,1,FALSE)</f>
        <v>#REF!</v>
      </c>
    </row>
    <row r="370" spans="1:8" x14ac:dyDescent="0.25">
      <c r="A370">
        <v>45.568100000000001</v>
      </c>
      <c r="B370">
        <v>-122.9028</v>
      </c>
      <c r="C370" t="s">
        <v>88</v>
      </c>
      <c r="D370" t="s">
        <v>1193</v>
      </c>
      <c r="E370" s="3" t="s">
        <v>1192</v>
      </c>
      <c r="F370" t="s">
        <v>1194</v>
      </c>
      <c r="G370" t="s">
        <v>1355</v>
      </c>
      <c r="H370" t="e">
        <f>VLOOKUP(E370,#REF!,1,FALSE)</f>
        <v>#REF!</v>
      </c>
    </row>
    <row r="371" spans="1:8" x14ac:dyDescent="0.25">
      <c r="A371">
        <v>45.549900000000001</v>
      </c>
      <c r="B371">
        <v>-122.9374</v>
      </c>
      <c r="C371" t="s">
        <v>88</v>
      </c>
      <c r="D371" t="s">
        <v>1197</v>
      </c>
      <c r="E371" s="3" t="s">
        <v>1196</v>
      </c>
      <c r="F371" t="s">
        <v>1198</v>
      </c>
      <c r="G371" t="s">
        <v>1355</v>
      </c>
      <c r="H371" t="e">
        <f>VLOOKUP(E371,#REF!,1,FALSE)</f>
        <v>#REF!</v>
      </c>
    </row>
    <row r="372" spans="1:8" x14ac:dyDescent="0.25">
      <c r="A372">
        <v>45.564900000000002</v>
      </c>
      <c r="B372">
        <v>-122.90560000000001</v>
      </c>
      <c r="C372" t="s">
        <v>88</v>
      </c>
      <c r="D372" t="s">
        <v>1200</v>
      </c>
      <c r="E372" s="3" t="s">
        <v>1199</v>
      </c>
      <c r="F372" t="s">
        <v>1201</v>
      </c>
      <c r="G372" t="s">
        <v>1355</v>
      </c>
      <c r="H372" t="e">
        <f>VLOOKUP(E372,#REF!,1,FALSE)</f>
        <v>#REF!</v>
      </c>
    </row>
    <row r="373" spans="1:8" x14ac:dyDescent="0.25">
      <c r="A373">
        <v>45.5578</v>
      </c>
      <c r="B373">
        <v>-122.9171</v>
      </c>
      <c r="C373" t="s">
        <v>7</v>
      </c>
      <c r="D373" t="s">
        <v>1203</v>
      </c>
      <c r="E373" s="3" t="s">
        <v>1202</v>
      </c>
      <c r="F373" t="s">
        <v>1460</v>
      </c>
      <c r="G373" t="s">
        <v>1355</v>
      </c>
      <c r="H373" t="e">
        <f>VLOOKUP(E373,#REF!,1,FALSE)</f>
        <v>#REF!</v>
      </c>
    </row>
    <row r="374" spans="1:8" x14ac:dyDescent="0.25">
      <c r="A374">
        <v>45.530999999999999</v>
      </c>
      <c r="B374">
        <v>-122.8862</v>
      </c>
      <c r="C374" t="s">
        <v>88</v>
      </c>
      <c r="D374" t="s">
        <v>1206</v>
      </c>
      <c r="E374" s="3" t="s">
        <v>1205</v>
      </c>
      <c r="F374" t="s">
        <v>1207</v>
      </c>
      <c r="G374" t="s">
        <v>1355</v>
      </c>
      <c r="H374" t="e">
        <f>VLOOKUP(E374,#REF!,1,FALSE)</f>
        <v>#REF!</v>
      </c>
    </row>
    <row r="375" spans="1:8" x14ac:dyDescent="0.25">
      <c r="A375">
        <v>45.560099999999998</v>
      </c>
      <c r="B375">
        <v>-122.93819999999999</v>
      </c>
      <c r="C375" t="s">
        <v>88</v>
      </c>
      <c r="D375" t="s">
        <v>1210</v>
      </c>
      <c r="E375" s="3" t="s">
        <v>1209</v>
      </c>
      <c r="F375" t="s">
        <v>1461</v>
      </c>
      <c r="G375" t="s">
        <v>1355</v>
      </c>
      <c r="H375" t="e">
        <f>VLOOKUP(E375,#REF!,1,FALSE)</f>
        <v>#REF!</v>
      </c>
    </row>
    <row r="376" spans="1:8" x14ac:dyDescent="0.25">
      <c r="A376">
        <v>45.551099999999998</v>
      </c>
      <c r="B376">
        <v>-122.9367</v>
      </c>
      <c r="C376" t="s">
        <v>88</v>
      </c>
      <c r="D376" t="s">
        <v>1462</v>
      </c>
      <c r="E376" s="3" t="s">
        <v>1213</v>
      </c>
      <c r="F376" t="s">
        <v>1215</v>
      </c>
      <c r="G376" t="s">
        <v>1355</v>
      </c>
      <c r="H376" t="e">
        <f>VLOOKUP(E376,#REF!,1,FALSE)</f>
        <v>#REF!</v>
      </c>
    </row>
    <row r="377" spans="1:8" x14ac:dyDescent="0.25">
      <c r="A377">
        <v>45.555500000000002</v>
      </c>
      <c r="B377">
        <v>-122.93980000000001</v>
      </c>
      <c r="C377" t="s">
        <v>88</v>
      </c>
      <c r="D377" t="s">
        <v>1333</v>
      </c>
      <c r="E377" s="3" t="s">
        <v>1332</v>
      </c>
      <c r="F377" t="s">
        <v>1334</v>
      </c>
      <c r="G377" t="s">
        <v>1355</v>
      </c>
      <c r="H377" t="e">
        <f>VLOOKUP(E377,#REF!,1,FALSE)</f>
        <v>#REF!</v>
      </c>
    </row>
    <row r="378" spans="1:8" x14ac:dyDescent="0.25">
      <c r="A378">
        <v>45.63</v>
      </c>
      <c r="B378">
        <v>-122.9667</v>
      </c>
      <c r="C378" t="s">
        <v>88</v>
      </c>
      <c r="D378" t="s">
        <v>1336</v>
      </c>
      <c r="E378" s="3" t="s">
        <v>1335</v>
      </c>
      <c r="F378" t="s">
        <v>1337</v>
      </c>
      <c r="G378" t="s">
        <v>1355</v>
      </c>
      <c r="H378" t="e">
        <f>VLOOKUP(E378,#REF!,1,FALSE)</f>
        <v>#REF!</v>
      </c>
    </row>
    <row r="379" spans="1:8" x14ac:dyDescent="0.25">
      <c r="A379">
        <v>45.551600000000001</v>
      </c>
      <c r="B379">
        <v>-122.9479</v>
      </c>
      <c r="C379" t="s">
        <v>88</v>
      </c>
      <c r="D379" s="6" t="s">
        <v>1463</v>
      </c>
      <c r="E379" s="7" t="s">
        <v>1464</v>
      </c>
      <c r="F379" s="6" t="s">
        <v>1465</v>
      </c>
      <c r="G379" t="s">
        <v>1355</v>
      </c>
      <c r="H379" t="e">
        <f>VLOOKUP(E379,#REF!,1,FALSE)</f>
        <v>#REF!</v>
      </c>
    </row>
    <row r="380" spans="1:8" x14ac:dyDescent="0.25">
      <c r="A380">
        <v>45.4557</v>
      </c>
      <c r="B380">
        <v>-122.899</v>
      </c>
      <c r="C380" t="s">
        <v>7</v>
      </c>
      <c r="D380" t="s">
        <v>1218</v>
      </c>
      <c r="E380" s="3" t="s">
        <v>1217</v>
      </c>
      <c r="F380" t="s">
        <v>1466</v>
      </c>
      <c r="G380" t="s">
        <v>1355</v>
      </c>
      <c r="H380" t="e">
        <f>VLOOKUP(E380,#REF!,1,FALSE)</f>
        <v>#REF!</v>
      </c>
    </row>
    <row r="381" spans="1:8" x14ac:dyDescent="0.25">
      <c r="A381">
        <v>45.468200000000003</v>
      </c>
      <c r="B381">
        <v>-123.1897</v>
      </c>
      <c r="C381" t="s">
        <v>7</v>
      </c>
      <c r="D381" t="s">
        <v>1221</v>
      </c>
      <c r="E381" s="3" t="s">
        <v>1220</v>
      </c>
      <c r="F381" t="s">
        <v>1222</v>
      </c>
      <c r="G381" t="s">
        <v>1355</v>
      </c>
      <c r="H381" t="e">
        <f>VLOOKUP(E381,#REF!,1,FALSE)</f>
        <v>#REF!</v>
      </c>
    </row>
    <row r="382" spans="1:8" x14ac:dyDescent="0.25">
      <c r="A382">
        <v>45.500599999999999</v>
      </c>
      <c r="B382">
        <v>-122.9408</v>
      </c>
      <c r="C382" t="s">
        <v>7</v>
      </c>
      <c r="D382" t="s">
        <v>1224</v>
      </c>
      <c r="E382" s="3" t="s">
        <v>1223</v>
      </c>
      <c r="F382" t="s">
        <v>1225</v>
      </c>
      <c r="G382" t="s">
        <v>1355</v>
      </c>
      <c r="H382" t="e">
        <f>VLOOKUP(E382,#REF!,1,FALSE)</f>
        <v>#REF!</v>
      </c>
    </row>
    <row r="383" spans="1:8" x14ac:dyDescent="0.25">
      <c r="A383">
        <v>45.400799999999997</v>
      </c>
      <c r="B383">
        <v>-122.7619</v>
      </c>
      <c r="C383" t="s">
        <v>7</v>
      </c>
      <c r="D383" t="s">
        <v>1227</v>
      </c>
      <c r="E383" s="3" t="s">
        <v>1226</v>
      </c>
      <c r="F383" t="s">
        <v>1228</v>
      </c>
      <c r="G383" t="s">
        <v>1355</v>
      </c>
      <c r="H383" t="e">
        <f>VLOOKUP(E383,#REF!,1,FALSE)</f>
        <v>#REF!</v>
      </c>
    </row>
    <row r="384" spans="1:8" x14ac:dyDescent="0.25">
      <c r="A384">
        <v>45.499499999999998</v>
      </c>
      <c r="B384">
        <v>-122.8229</v>
      </c>
      <c r="C384" t="s">
        <v>7</v>
      </c>
      <c r="D384" t="s">
        <v>1231</v>
      </c>
      <c r="E384" s="3" t="s">
        <v>1230</v>
      </c>
      <c r="F384" t="s">
        <v>1232</v>
      </c>
      <c r="G384" t="s">
        <v>1355</v>
      </c>
      <c r="H384" t="e">
        <f>VLOOKUP(E384,#REF!,1,FALSE)</f>
        <v>#REF!</v>
      </c>
    </row>
    <row r="385" spans="1:8" x14ac:dyDescent="0.25">
      <c r="A385">
        <v>45.513399999999997</v>
      </c>
      <c r="B385">
        <v>-123.0814</v>
      </c>
      <c r="C385" t="s">
        <v>7</v>
      </c>
      <c r="D385" t="s">
        <v>1235</v>
      </c>
      <c r="E385" s="3" t="s">
        <v>1234</v>
      </c>
      <c r="F385" t="s">
        <v>1236</v>
      </c>
      <c r="G385" t="s">
        <v>1355</v>
      </c>
      <c r="H385" t="e">
        <f>VLOOKUP(E385,#REF!,1,FALSE)</f>
        <v>#REF!</v>
      </c>
    </row>
    <row r="386" spans="1:8" x14ac:dyDescent="0.25">
      <c r="A386">
        <v>45.492699999999999</v>
      </c>
      <c r="B386">
        <v>-122.8827</v>
      </c>
      <c r="C386" t="s">
        <v>7</v>
      </c>
      <c r="D386" t="s">
        <v>1467</v>
      </c>
      <c r="E386" s="3" t="s">
        <v>1238</v>
      </c>
      <c r="F386" t="s">
        <v>1240</v>
      </c>
      <c r="G386" t="s">
        <v>1355</v>
      </c>
      <c r="H386" t="e">
        <f>VLOOKUP(E386,#REF!,1,FALSE)</f>
        <v>#REF!</v>
      </c>
    </row>
    <row r="387" spans="1:8" x14ac:dyDescent="0.25">
      <c r="A387">
        <v>45.365000000000002</v>
      </c>
      <c r="B387">
        <v>-122.8203</v>
      </c>
      <c r="C387" t="s">
        <v>7</v>
      </c>
      <c r="D387" t="s">
        <v>1243</v>
      </c>
      <c r="E387" s="3" t="s">
        <v>1242</v>
      </c>
      <c r="F387" t="s">
        <v>1244</v>
      </c>
      <c r="G387" t="s">
        <v>1355</v>
      </c>
      <c r="H387" t="e">
        <f>VLOOKUP(E387,#REF!,1,FALSE)</f>
        <v>#REF!</v>
      </c>
    </row>
    <row r="388" spans="1:8" x14ac:dyDescent="0.25">
      <c r="A388">
        <v>45.494300000000003</v>
      </c>
      <c r="B388">
        <v>-122.9457</v>
      </c>
      <c r="C388" t="s">
        <v>7</v>
      </c>
      <c r="D388" t="s">
        <v>1227</v>
      </c>
      <c r="E388" s="3" t="s">
        <v>1245</v>
      </c>
      <c r="F388" t="s">
        <v>1246</v>
      </c>
      <c r="G388" t="s">
        <v>1355</v>
      </c>
      <c r="H388" t="e">
        <f>VLOOKUP(E388,#REF!,1,FALSE)</f>
        <v>#REF!</v>
      </c>
    </row>
    <row r="389" spans="1:8" x14ac:dyDescent="0.25">
      <c r="A389">
        <v>45.524700000000003</v>
      </c>
      <c r="B389">
        <v>-123.0809</v>
      </c>
      <c r="C389" t="s">
        <v>7</v>
      </c>
      <c r="D389" t="s">
        <v>1248</v>
      </c>
      <c r="E389" s="3" t="s">
        <v>1247</v>
      </c>
      <c r="F389" t="s">
        <v>1249</v>
      </c>
      <c r="G389" t="s">
        <v>1355</v>
      </c>
      <c r="H389" t="e">
        <f>VLOOKUP(E389,#REF!,1,FALSE)</f>
        <v>#REF!</v>
      </c>
    </row>
    <row r="390" spans="1:8" x14ac:dyDescent="0.25">
      <c r="A390">
        <v>45.384300000000003</v>
      </c>
      <c r="B390">
        <v>-122.7795</v>
      </c>
      <c r="C390" t="s">
        <v>7</v>
      </c>
      <c r="D390" t="s">
        <v>1251</v>
      </c>
      <c r="E390" s="3" t="s">
        <v>1250</v>
      </c>
      <c r="F390" t="s">
        <v>1252</v>
      </c>
      <c r="G390" t="s">
        <v>1355</v>
      </c>
      <c r="H390" t="e">
        <f>VLOOKUP(E390,#REF!,1,FALSE)</f>
        <v>#REF!</v>
      </c>
    </row>
    <row r="391" spans="1:8" x14ac:dyDescent="0.25">
      <c r="A391">
        <v>45.4831</v>
      </c>
      <c r="B391">
        <v>-122.78740000000001</v>
      </c>
      <c r="C391" t="s">
        <v>7</v>
      </c>
      <c r="D391" t="s">
        <v>1254</v>
      </c>
      <c r="E391" s="3" t="s">
        <v>1253</v>
      </c>
      <c r="F391" t="s">
        <v>1255</v>
      </c>
      <c r="G391" t="s">
        <v>1355</v>
      </c>
      <c r="H391" t="e">
        <f>VLOOKUP(E391,#REF!,1,FALSE)</f>
        <v>#REF!</v>
      </c>
    </row>
    <row r="392" spans="1:8" x14ac:dyDescent="0.25">
      <c r="A392">
        <v>45.551900000000003</v>
      </c>
      <c r="B392">
        <v>-122.92440000000001</v>
      </c>
      <c r="C392" t="s">
        <v>7</v>
      </c>
      <c r="D392" t="s">
        <v>1257</v>
      </c>
      <c r="E392" s="3" t="s">
        <v>1256</v>
      </c>
      <c r="F392" t="s">
        <v>1258</v>
      </c>
      <c r="G392" t="s">
        <v>1355</v>
      </c>
      <c r="H392" t="e">
        <f>VLOOKUP(E392,#REF!,1,FALSE)</f>
        <v>#REF!</v>
      </c>
    </row>
    <row r="393" spans="1:8" x14ac:dyDescent="0.25">
      <c r="A393">
        <v>45.502099999999999</v>
      </c>
      <c r="B393">
        <v>-122.8246</v>
      </c>
      <c r="C393" t="s">
        <v>7</v>
      </c>
      <c r="D393" t="s">
        <v>1261</v>
      </c>
      <c r="E393" s="3" t="s">
        <v>1260</v>
      </c>
      <c r="F393" t="s">
        <v>1262</v>
      </c>
      <c r="G393" t="s">
        <v>1355</v>
      </c>
      <c r="H393" t="e">
        <f>VLOOKUP(E393,#REF!,1,FALSE)</f>
        <v>#REF!</v>
      </c>
    </row>
    <row r="394" spans="1:8" x14ac:dyDescent="0.25">
      <c r="A394">
        <v>45.546500000000002</v>
      </c>
      <c r="B394">
        <v>-122.9306</v>
      </c>
      <c r="C394" t="s">
        <v>7</v>
      </c>
      <c r="D394" t="s">
        <v>1264</v>
      </c>
      <c r="E394" s="3" t="s">
        <v>1263</v>
      </c>
      <c r="F394" t="s">
        <v>1265</v>
      </c>
      <c r="G394" t="s">
        <v>1355</v>
      </c>
      <c r="H394" t="e">
        <f>VLOOKUP(E394,#REF!,1,FALSE)</f>
        <v>#REF!</v>
      </c>
    </row>
    <row r="395" spans="1:8" x14ac:dyDescent="0.25">
      <c r="A395">
        <v>45.553899999999999</v>
      </c>
      <c r="B395">
        <v>-122.9286</v>
      </c>
      <c r="C395" t="s">
        <v>88</v>
      </c>
      <c r="D395" t="s">
        <v>1267</v>
      </c>
      <c r="E395" s="3" t="s">
        <v>1266</v>
      </c>
      <c r="F395" t="s">
        <v>1268</v>
      </c>
      <c r="G395" t="s">
        <v>1355</v>
      </c>
      <c r="H395" t="e">
        <f>VLOOKUP(E395,#REF!,1,FALSE)</f>
        <v>#REF!</v>
      </c>
    </row>
    <row r="396" spans="1:8" x14ac:dyDescent="0.25">
      <c r="A396">
        <v>45.191600000000001</v>
      </c>
      <c r="B396">
        <v>-123.2</v>
      </c>
      <c r="C396" t="s">
        <v>7</v>
      </c>
      <c r="D396" t="s">
        <v>1271</v>
      </c>
      <c r="E396" s="3" t="s">
        <v>1270</v>
      </c>
      <c r="F396" t="s">
        <v>1272</v>
      </c>
      <c r="G396" t="s">
        <v>1355</v>
      </c>
      <c r="H396" t="e">
        <f>VLOOKUP(E396,#REF!,1,FALSE)</f>
        <v>#REF!</v>
      </c>
    </row>
    <row r="397" spans="1:8" x14ac:dyDescent="0.25">
      <c r="A397">
        <v>45.160600000000002</v>
      </c>
      <c r="B397">
        <v>-123.2444</v>
      </c>
      <c r="C397" t="s">
        <v>7</v>
      </c>
      <c r="D397" t="s">
        <v>1274</v>
      </c>
      <c r="E397" s="3" t="s">
        <v>1273</v>
      </c>
      <c r="F397" t="s">
        <v>1275</v>
      </c>
      <c r="G397" t="s">
        <v>1355</v>
      </c>
      <c r="H397" t="e">
        <f>VLOOKUP(E397,#REF!,1,FALSE)</f>
        <v>#REF!</v>
      </c>
    </row>
    <row r="398" spans="1:8" x14ac:dyDescent="0.25">
      <c r="A398">
        <v>45.192700000000002</v>
      </c>
      <c r="B398">
        <v>-123.19840000000001</v>
      </c>
      <c r="C398" t="s">
        <v>7</v>
      </c>
      <c r="D398" t="s">
        <v>1277</v>
      </c>
      <c r="E398" s="3" t="s">
        <v>1276</v>
      </c>
      <c r="F398" t="s">
        <v>1278</v>
      </c>
      <c r="G398" t="s">
        <v>1355</v>
      </c>
      <c r="H398" t="e">
        <f>VLOOKUP(E398,#REF!,1,FALSE)</f>
        <v>#REF!</v>
      </c>
    </row>
    <row r="399" spans="1:8" x14ac:dyDescent="0.25">
      <c r="A399">
        <v>45.223100000000002</v>
      </c>
      <c r="B399">
        <v>-123.1741</v>
      </c>
      <c r="C399" t="s">
        <v>7</v>
      </c>
      <c r="D399" t="s">
        <v>1280</v>
      </c>
      <c r="E399" s="3" t="s">
        <v>1279</v>
      </c>
      <c r="F399" t="s">
        <v>1468</v>
      </c>
      <c r="G399" t="s">
        <v>1355</v>
      </c>
      <c r="H399" t="e">
        <f>VLOOKUP(E399,#REF!,1,FALSE)</f>
        <v>#REF!</v>
      </c>
    </row>
    <row r="400" spans="1:8" x14ac:dyDescent="0.25">
      <c r="A400">
        <v>45.272399999999998</v>
      </c>
      <c r="B400">
        <v>-123.0234</v>
      </c>
      <c r="C400" t="s">
        <v>7</v>
      </c>
      <c r="D400" t="s">
        <v>1284</v>
      </c>
      <c r="E400" s="3" t="s">
        <v>1283</v>
      </c>
      <c r="F400" t="s">
        <v>1469</v>
      </c>
      <c r="G400" t="s">
        <v>1355</v>
      </c>
      <c r="H400" t="e">
        <f>VLOOKUP(E400,#REF!,1,FALSE)</f>
        <v>#REF!</v>
      </c>
    </row>
    <row r="401" spans="1:8" x14ac:dyDescent="0.25">
      <c r="A401">
        <v>45.094299999999997</v>
      </c>
      <c r="B401">
        <v>-123.3817</v>
      </c>
      <c r="C401" t="s">
        <v>7</v>
      </c>
      <c r="D401" t="s">
        <v>557</v>
      </c>
      <c r="E401" s="3" t="s">
        <v>1287</v>
      </c>
      <c r="F401" t="s">
        <v>1288</v>
      </c>
      <c r="G401" t="s">
        <v>1355</v>
      </c>
      <c r="H401" t="e">
        <f>VLOOKUP(E401,#REF!,1,FALSE)</f>
        <v>#REF!</v>
      </c>
    </row>
    <row r="402" spans="1:8" x14ac:dyDescent="0.25">
      <c r="A402">
        <v>45.228900000000003</v>
      </c>
      <c r="B402">
        <v>-123.1627</v>
      </c>
      <c r="C402" t="s">
        <v>1356</v>
      </c>
      <c r="D402" t="s">
        <v>1290</v>
      </c>
      <c r="E402" s="3" t="s">
        <v>1289</v>
      </c>
      <c r="F402" t="s">
        <v>1291</v>
      </c>
      <c r="G402" t="s">
        <v>1355</v>
      </c>
      <c r="H402" t="e">
        <f>VLOOKUP(E402,#REF!,1,FALSE)</f>
        <v>#REF!</v>
      </c>
    </row>
    <row r="403" spans="1:8" x14ac:dyDescent="0.25">
      <c r="A403">
        <v>45.097299999999997</v>
      </c>
      <c r="B403">
        <v>-123.429</v>
      </c>
      <c r="C403" t="s">
        <v>7</v>
      </c>
      <c r="D403" t="s">
        <v>1295</v>
      </c>
      <c r="E403" s="3" t="s">
        <v>1294</v>
      </c>
      <c r="F403" t="s">
        <v>1470</v>
      </c>
      <c r="G403" t="s">
        <v>1355</v>
      </c>
      <c r="H403" t="e">
        <f>VLOOKUP(E403,#REF!,1,FALSE)</f>
        <v>#REF!</v>
      </c>
    </row>
    <row r="404" spans="1:8" x14ac:dyDescent="0.25">
      <c r="A404">
        <v>45.085000000000001</v>
      </c>
      <c r="B404">
        <v>-123.49290000000001</v>
      </c>
      <c r="C404" t="s">
        <v>7</v>
      </c>
      <c r="D404" t="s">
        <v>1298</v>
      </c>
      <c r="E404" s="3" t="s">
        <v>1297</v>
      </c>
      <c r="F404" t="s">
        <v>1471</v>
      </c>
      <c r="G404" t="s">
        <v>1355</v>
      </c>
      <c r="H404" t="e">
        <f>VLOOKUP(E404,#REF!,1,FALSE)</f>
        <v>#REF!</v>
      </c>
    </row>
    <row r="405" spans="1:8" x14ac:dyDescent="0.25">
      <c r="A405">
        <v>45.086199999999998</v>
      </c>
      <c r="B405">
        <v>-123.4639</v>
      </c>
      <c r="C405" t="s">
        <v>7</v>
      </c>
      <c r="D405" t="s">
        <v>354</v>
      </c>
      <c r="E405" s="3" t="s">
        <v>1300</v>
      </c>
      <c r="F405" t="s">
        <v>1301</v>
      </c>
      <c r="G405" t="s">
        <v>1355</v>
      </c>
      <c r="H405" t="e">
        <f>VLOOKUP(E405,#REF!,1,FALSE)</f>
        <v>#REF!</v>
      </c>
    </row>
    <row r="406" spans="1:8" x14ac:dyDescent="0.25">
      <c r="A406">
        <v>45.294400000000003</v>
      </c>
      <c r="B406">
        <v>-122.94929999999999</v>
      </c>
      <c r="C406" t="s">
        <v>7</v>
      </c>
      <c r="D406" t="s">
        <v>1303</v>
      </c>
      <c r="E406" s="3" t="s">
        <v>1302</v>
      </c>
      <c r="F406" t="s">
        <v>1472</v>
      </c>
      <c r="G406" t="s">
        <v>1355</v>
      </c>
      <c r="H406" t="e">
        <f>VLOOKUP(E406,#REF!,1,FALSE)</f>
        <v>#REF!</v>
      </c>
    </row>
    <row r="407" spans="1:8" x14ac:dyDescent="0.25">
      <c r="A407">
        <v>45.286999999999999</v>
      </c>
      <c r="B407">
        <v>-122.9545</v>
      </c>
      <c r="C407" t="s">
        <v>7</v>
      </c>
      <c r="D407" t="s">
        <v>1306</v>
      </c>
      <c r="E407" s="3" t="s">
        <v>1305</v>
      </c>
      <c r="F407" t="s">
        <v>1307</v>
      </c>
      <c r="G407" t="s">
        <v>1355</v>
      </c>
      <c r="H407" t="e">
        <f>VLOOKUP(E407,#REF!,1,FALSE)</f>
        <v>#REF!</v>
      </c>
    </row>
    <row r="408" spans="1:8" x14ac:dyDescent="0.25">
      <c r="A408">
        <v>0</v>
      </c>
      <c r="B408">
        <v>0</v>
      </c>
      <c r="C408" t="s">
        <v>7</v>
      </c>
      <c r="D408" s="6" t="s">
        <v>1473</v>
      </c>
      <c r="E408" s="7" t="s">
        <v>1474</v>
      </c>
      <c r="F408" s="6" t="s">
        <v>1475</v>
      </c>
      <c r="G408" t="s">
        <v>1355</v>
      </c>
      <c r="H408" t="e">
        <f>VLOOKUP(E408,#REF!,1,FALSE)</f>
        <v>#REF!</v>
      </c>
    </row>
    <row r="409" spans="1:8" x14ac:dyDescent="0.25">
      <c r="A409">
        <v>0</v>
      </c>
      <c r="B409">
        <v>0</v>
      </c>
      <c r="C409" t="s">
        <v>88</v>
      </c>
      <c r="D409" s="6" t="s">
        <v>1476</v>
      </c>
      <c r="E409" s="7" t="s">
        <v>1477</v>
      </c>
      <c r="F409" s="6" t="s">
        <v>1475</v>
      </c>
      <c r="G409" t="s">
        <v>1355</v>
      </c>
      <c r="H409" t="e">
        <f>VLOOKUP(E409,#REF!,1,FALSE)</f>
        <v>#REF!</v>
      </c>
    </row>
    <row r="410" spans="1:8" x14ac:dyDescent="0.25">
      <c r="A410">
        <v>0</v>
      </c>
      <c r="B410">
        <v>0</v>
      </c>
      <c r="C410" t="s">
        <v>88</v>
      </c>
      <c r="D410" s="6" t="s">
        <v>1478</v>
      </c>
      <c r="E410" s="7" t="s">
        <v>1479</v>
      </c>
      <c r="F410" s="6" t="s">
        <v>1475</v>
      </c>
      <c r="G410" t="s">
        <v>1355</v>
      </c>
      <c r="H410" t="e">
        <f>VLOOKUP(E410,#REF!,1,FALSE)</f>
        <v>#REF!</v>
      </c>
    </row>
  </sheetData>
  <autoFilter ref="A1:H410" xr:uid="{DD34CA70-858D-428F-9831-1C43229F2FA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7" ma:contentTypeDescription="Create a new document." ma:contentTypeScope="" ma:versionID="6b57533a2c2373c9380122245e59b8e4">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Facility xmlns="89cdaa30-7b22-4a6a-9ff8-e919efaf11cd">General document</Facility>
    <PublishingStartDate xmlns="http://schemas.microsoft.com/sharepoint/v3" xsi:nil="true"/>
  </documentManagement>
</p:properties>
</file>

<file path=customXml/itemProps1.xml><?xml version="1.0" encoding="utf-8"?>
<ds:datastoreItem xmlns:ds="http://schemas.openxmlformats.org/officeDocument/2006/customXml" ds:itemID="{6CC40131-4A6F-49D9-BD7A-A09735E59730}"/>
</file>

<file path=customXml/itemProps2.xml><?xml version="1.0" encoding="utf-8"?>
<ds:datastoreItem xmlns:ds="http://schemas.openxmlformats.org/officeDocument/2006/customXml" ds:itemID="{796975B0-4065-4335-A5A7-05EC5D74AA42}"/>
</file>

<file path=customXml/itemProps3.xml><?xml version="1.0" encoding="utf-8"?>
<ds:datastoreItem xmlns:ds="http://schemas.openxmlformats.org/officeDocument/2006/customXml" ds:itemID="{AAE1CE94-9344-4495-9C7A-C11A79DDEE89}"/>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6.25.2026 update</vt:lpstr>
      <vt:lpstr>exported 1.24.2025</vt:lpstr>
      <vt:lpstr>Cover!_Toc212713142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CAO Facility Map data table</dc:title>
  <dc:creator>FUNK Clara * DEQ</dc:creator>
  <cp:lastModifiedBy>BOYARSHINOVA Lia * DEQ</cp:lastModifiedBy>
  <dcterms:created xsi:type="dcterms:W3CDTF">2024-04-12T04:13:29Z</dcterms:created>
  <dcterms:modified xsi:type="dcterms:W3CDTF">2026-08-10T15:39:43Z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2024-04-12T05:18:35Z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db51e542-4ea0-4af9-9b5b-39db239f9984</vt:lpwstr>
  </property>
  <property fmtid="{D5CDD505-2E9C-101B-9397-08002B2CF9AE}" pid="8" name="MSIP_Label_db79d039-fcd0-4045-9c78-4cfb2eba0904_ContentBits">
    <vt:lpwstr>0</vt:lpwstr>
  </property>
  <property fmtid="{D5CDD505-2E9C-101B-9397-08002B2CF9AE}" pid="9" name="ContentTypeId">
    <vt:lpwstr>0x0101002D0D4B9B62E87C4191FB63136FA21716</vt:lpwstr>
  </property>
</Properties>
</file>