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qhq1\AQCOMMON\LowCarbonFuelStandards\Communications\Quarterly Data Summaries\"/>
    </mc:Choice>
  </mc:AlternateContent>
  <bookViews>
    <workbookView xWindow="240" yWindow="120" windowWidth="18060" windowHeight="7050"/>
  </bookViews>
  <sheets>
    <sheet name="Master" sheetId="1" r:id="rId1"/>
  </sheets>
  <calcPr calcId="162913"/>
</workbook>
</file>

<file path=xl/calcChain.xml><?xml version="1.0" encoding="utf-8"?>
<calcChain xmlns="http://schemas.openxmlformats.org/spreadsheetml/2006/main">
  <c r="D24" i="1" l="1"/>
  <c r="E24" i="1"/>
  <c r="F24" i="1"/>
  <c r="G24" i="1"/>
  <c r="H24" i="1"/>
  <c r="I24" i="1"/>
  <c r="J24" i="1"/>
  <c r="K24" i="1"/>
  <c r="L24" i="1"/>
  <c r="M24" i="1"/>
  <c r="N24" i="1"/>
  <c r="O24" i="1"/>
  <c r="P24" i="1"/>
  <c r="Q24" i="1"/>
  <c r="R24" i="1"/>
  <c r="S24" i="1"/>
  <c r="T24" i="1"/>
  <c r="U24" i="1"/>
  <c r="C24" i="1"/>
</calcChain>
</file>

<file path=xl/sharedStrings.xml><?xml version="1.0" encoding="utf-8"?>
<sst xmlns="http://schemas.openxmlformats.org/spreadsheetml/2006/main" count="697" uniqueCount="108">
  <si>
    <t>Credits</t>
  </si>
  <si>
    <t/>
  </si>
  <si>
    <t>Units</t>
  </si>
  <si>
    <t>Q1</t>
  </si>
  <si>
    <t>Q2</t>
  </si>
  <si>
    <t>Q3</t>
  </si>
  <si>
    <t>Q4</t>
  </si>
  <si>
    <t>B20 Diesel</t>
  </si>
  <si>
    <t>MT</t>
  </si>
  <si>
    <t>B5 Diesel</t>
  </si>
  <si>
    <t>Bio-CNG</t>
  </si>
  <si>
    <t>Biodiesel</t>
  </si>
  <si>
    <t>Bio-LNG</t>
  </si>
  <si>
    <t>Diesel</t>
  </si>
  <si>
    <t>E10 Gasoline</t>
  </si>
  <si>
    <t>Electricity - Offroad</t>
  </si>
  <si>
    <t>Electricity - Onroad</t>
  </si>
  <si>
    <t>Ethanol &lt;55</t>
  </si>
  <si>
    <t>Ethanol &gt;75</t>
  </si>
  <si>
    <t>Ethanol 55-65</t>
  </si>
  <si>
    <t>Ethanol 65-75</t>
  </si>
  <si>
    <t>Fossil CNG</t>
  </si>
  <si>
    <t>Fossil LNG</t>
  </si>
  <si>
    <t>Gasoline</t>
  </si>
  <si>
    <t>Liquefied Petroleum Gas</t>
  </si>
  <si>
    <t>Renewable Diesel</t>
  </si>
  <si>
    <t>Renewable Propane</t>
  </si>
  <si>
    <t>Total</t>
  </si>
  <si>
    <t>Natural Gas</t>
  </si>
  <si>
    <t>Biomethane</t>
  </si>
  <si>
    <t>Other</t>
  </si>
  <si>
    <t>Deficits</t>
  </si>
  <si>
    <t>Total Volume</t>
  </si>
  <si>
    <t>Unit</t>
  </si>
  <si>
    <t>gal</t>
  </si>
  <si>
    <t>dge</t>
  </si>
  <si>
    <t>Ethanol CI Avg</t>
  </si>
  <si>
    <t>Ethanol</t>
  </si>
  <si>
    <t>64.50</t>
  </si>
  <si>
    <t>62.85</t>
  </si>
  <si>
    <t>63.00</t>
  </si>
  <si>
    <t>62.48</t>
  </si>
  <si>
    <t>62.68</t>
  </si>
  <si>
    <t>63.04</t>
  </si>
  <si>
    <t>63.49</t>
  </si>
  <si>
    <t>61.33</t>
  </si>
  <si>
    <t>61.85</t>
  </si>
  <si>
    <t>61.12</t>
  </si>
  <si>
    <t>60.81</t>
  </si>
  <si>
    <t>59.73</t>
  </si>
  <si>
    <t>60.13</t>
  </si>
  <si>
    <t>59.68</t>
  </si>
  <si>
    <t>57.02</t>
  </si>
  <si>
    <t>55.81</t>
  </si>
  <si>
    <t>55.33</t>
  </si>
  <si>
    <t>55.78</t>
  </si>
  <si>
    <t>55.03</t>
  </si>
  <si>
    <t>Biodiesel CI Avg</t>
  </si>
  <si>
    <t>56.38</t>
  </si>
  <si>
    <t>51.31</t>
  </si>
  <si>
    <t>51.13</t>
  </si>
  <si>
    <t>48.72</t>
  </si>
  <si>
    <t>46.35</t>
  </si>
  <si>
    <t>47.58</t>
  </si>
  <si>
    <t>47.06</t>
  </si>
  <si>
    <t>47.45</t>
  </si>
  <si>
    <t>45.21</t>
  </si>
  <si>
    <t>46.03</t>
  </si>
  <si>
    <t>45.34</t>
  </si>
  <si>
    <t>44.35</t>
  </si>
  <si>
    <t>39.51</t>
  </si>
  <si>
    <t>38.92</t>
  </si>
  <si>
    <t>38.97</t>
  </si>
  <si>
    <t>37.38</t>
  </si>
  <si>
    <t>36.65</t>
  </si>
  <si>
    <t>43.71</t>
  </si>
  <si>
    <t>42.81</t>
  </si>
  <si>
    <t>Renewable Diesel CI Avg</t>
  </si>
  <si>
    <t>33.64</t>
  </si>
  <si>
    <t>48.76</t>
  </si>
  <si>
    <t>36.38</t>
  </si>
  <si>
    <t>37.42</t>
  </si>
  <si>
    <t>34.96</t>
  </si>
  <si>
    <t>53.91</t>
  </si>
  <si>
    <t>44.74</t>
  </si>
  <si>
    <t>29.88</t>
  </si>
  <si>
    <t>28.12</t>
  </si>
  <si>
    <t>27.31</t>
  </si>
  <si>
    <t>30.18</t>
  </si>
  <si>
    <t>62.11</t>
  </si>
  <si>
    <t>-</t>
  </si>
  <si>
    <t>Residential Electric Vehicle Credits</t>
  </si>
  <si>
    <t xml:space="preserve">Note: The CFP Online System was updated for Q1 2019 reporting to require exempt fuel claims to be made under the specific exempt use. Prior to that, all exempt claims were made under the generic 'Used in exempt fuel uses' transaction. </t>
  </si>
  <si>
    <t>Gallons Claimed As Exempt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</si>
  <si>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</si>
  <si>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</si>
  <si>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</si>
  <si>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</si>
  <si>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</si>
  <si>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</si>
  <si>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</si>
  <si>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</si>
  <si>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</si>
  <si>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Racing Activity Vehicles (ORS 801.404)</t>
  </si>
  <si>
    <t>Gasoline Imported Finished E10</t>
  </si>
  <si>
    <r>
      <t xml:space="preserve">                 </t>
    </r>
    <r>
      <rPr>
        <b/>
        <sz val="16"/>
        <rFont val="Arial"/>
        <family val="2"/>
      </rPr>
      <t>Oregon Clean Fuels Program Quarterly Data Summary</t>
    </r>
  </si>
  <si>
    <t>Date published:</t>
  </si>
  <si>
    <t>Date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</si>
</sst>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10409]#,##0"/>
  </numFmts>
  <fonts count="13">
    <font>
      <sz val="11"/>
      <color rgb="FF000000"/>
      <name val="Calibri"/>
      <family val="2"/>
      <scheme val="minor"/>
    </font>
    <font>
      <sz val="11"/>
      <name val="Calibri"/>
    </font>
    <font>
      <b/>
      <u/>
      <sz val="14"/>
      <color rgb="FF000000"/>
      <name val="Arial"/>
    </font>
    <font>
      <b/>
      <u/>
      <sz val="10"/>
      <color rgb="FF000000"/>
      <name val="Arial"/>
    </font>
    <font>
      <sz val="10"/>
      <color rgb="FF000000"/>
      <name val="Arial"/>
    </font>
    <font>
      <b/>
      <sz val="10"/>
      <color rgb="FF000000"/>
      <name val="Arial"/>
    </font>
    <font>
      <sz val="11"/>
      <color rgb="FF000000"/>
      <name val="Calibri"/>
    </font>
    <font>
      <sz val="11"/>
      <color rgb="FF000000"/>
      <name val="Calibri"/>
      <family val="2"/>
      <scheme val="minor"/>
    </font>
    <font>
      <sz val="10"/>
      <color rgb="FF000000"/>
      <name val="Arial"/>
      <family val="2"/>
    </font>
    <font>
      <b/>
      <sz val="11"/>
      <name val="Arial"/>
      <family val="2"/>
    </font>
    <font>
      <b/>
      <sz val="16"/>
      <name val="Arial"/>
      <family val="2"/>
    </font>
    <font>
      <sz val="11"/>
      <name val="Calibri"/>
      <family val="2"/>
    </font>
    <font>
      <sz val="11"/>
      <name val="Arial"/>
      <family val="2"/>
    </font>
  </fonts>
  <fills count="3">
    <fill>
      <patternFill patternType="none"/>
    </fill>
    <fill>
      <patternFill patternType="gray125"/>
    </fill>
    <fill>
      <patternFill patternType="solid">
        <fgColor rgb="FFA1D1CC"/>
        <bgColor rgb="FFA1D1CC"/>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D3D3D3"/>
      </left>
      <right/>
      <top style="thin">
        <color rgb="FFD3D3D3"/>
      </top>
      <bottom style="thin">
        <color rgb="FFD3D3D3"/>
      </bottom>
      <diagonal/>
    </border>
    <border>
      <left style="thin">
        <color indexed="64"/>
      </left>
      <right/>
      <top style="thin">
        <color indexed="64"/>
      </top>
      <bottom style="thin">
        <color indexed="64"/>
      </bottom>
      <diagonal/>
    </border>
    <border>
      <left/>
      <right/>
      <top/>
      <bottom style="thin">
        <color rgb="FFD3D3D3"/>
      </bottom>
      <diagonal/>
    </border>
  </borders>
  <cellStyleXfs count="2">
    <xf numFmtId="0" fontId="0" fillId="0" borderId="0"/>
    <xf numFmtId="43" fontId="7" fillId="0" borderId="0" applyFont="0" applyFill="0" applyBorder="0" applyAlignment="0" applyProtection="0"/>
  </cellStyleXfs>
  <cellXfs count="40">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6" fillId="0" borderId="1" xfId="0" applyNumberFormat="1" applyFont="1" applyFill="1" applyBorder="1" applyAlignment="1">
      <alignment vertical="top" wrapText="1" readingOrder="1"/>
    </xf>
    <xf numFmtId="164" fontId="8" fillId="0" borderId="1" xfId="1" applyNumberFormat="1" applyFont="1" applyFill="1" applyBorder="1" applyAlignment="1">
      <alignment horizontal="center" vertical="top" wrapText="1" readingOrder="1"/>
    </xf>
    <xf numFmtId="164" fontId="4" fillId="0" borderId="1" xfId="1" applyNumberFormat="1" applyFont="1" applyFill="1" applyBorder="1" applyAlignment="1">
      <alignment horizontal="center" vertical="top" wrapText="1" readingOrder="1"/>
    </xf>
    <xf numFmtId="164" fontId="4" fillId="0" borderId="1" xfId="1" applyNumberFormat="1" applyFont="1" applyFill="1" applyBorder="1" applyAlignment="1">
      <alignment vertical="top" wrapText="1" readingOrder="1"/>
    </xf>
    <xf numFmtId="0" fontId="4" fillId="0" borderId="0" xfId="0" applyNumberFormat="1" applyFont="1" applyFill="1" applyBorder="1" applyAlignment="1">
      <alignment vertical="top" readingOrder="1"/>
    </xf>
    <xf numFmtId="0" fontId="4" fillId="0" borderId="0" xfId="0" applyNumberFormat="1" applyFont="1" applyFill="1" applyBorder="1" applyAlignment="1">
      <alignment vertical="top" wrapText="1" readingOrder="1"/>
    </xf>
    <xf numFmtId="0" fontId="4" fillId="0" borderId="1" xfId="0" applyNumberFormat="1" applyFont="1" applyFill="1" applyBorder="1" applyAlignment="1">
      <alignment horizontal="center" vertical="top" wrapText="1" readingOrder="1"/>
    </xf>
    <xf numFmtId="0" fontId="4" fillId="0" borderId="3" xfId="0" applyNumberFormat="1" applyFont="1" applyFill="1" applyBorder="1" applyAlignment="1">
      <alignment vertical="top" wrapText="1" readingOrder="1"/>
    </xf>
    <xf numFmtId="0" fontId="4" fillId="0" borderId="1" xfId="0" applyNumberFormat="1" applyFont="1" applyFill="1" applyBorder="1" applyAlignment="1">
      <alignment horizontal="right" vertical="top" wrapText="1" readingOrder="1"/>
    </xf>
    <xf numFmtId="165" fontId="4" fillId="0" borderId="1" xfId="0" applyNumberFormat="1" applyFont="1" applyFill="1" applyBorder="1" applyAlignment="1">
      <alignment vertical="top" wrapText="1" readingOrder="1"/>
    </xf>
    <xf numFmtId="165" fontId="4"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4" fillId="0" borderId="1" xfId="0" applyNumberFormat="1" applyFont="1" applyFill="1" applyBorder="1" applyAlignment="1">
      <alignment vertical="top" wrapText="1" readingOrder="1"/>
    </xf>
    <xf numFmtId="0" fontId="4" fillId="0" borderId="3" xfId="0" applyNumberFormat="1" applyFont="1" applyFill="1" applyBorder="1" applyAlignment="1">
      <alignment vertical="top" wrapText="1" readingOrder="1"/>
    </xf>
    <xf numFmtId="0" fontId="4" fillId="0" borderId="1" xfId="0" applyNumberFormat="1" applyFont="1" applyFill="1" applyBorder="1" applyAlignment="1">
      <alignment horizontal="center" vertical="top" wrapText="1" readingOrder="1"/>
    </xf>
    <xf numFmtId="0" fontId="4" fillId="2" borderId="1"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4" fillId="2" borderId="1" xfId="0" applyNumberFormat="1" applyFont="1" applyFill="1" applyBorder="1" applyAlignment="1">
      <alignment vertical="top" wrapText="1" readingOrder="1"/>
    </xf>
    <xf numFmtId="0" fontId="1" fillId="0" borderId="0" xfId="0" applyNumberFormat="1" applyFont="1" applyFill="1" applyBorder="1" applyAlignment="1">
      <alignment horizontal="center" vertical="top" wrapText="1"/>
    </xf>
    <xf numFmtId="164" fontId="1" fillId="0" borderId="0" xfId="1" applyNumberFormat="1" applyFont="1" applyFill="1" applyBorder="1"/>
    <xf numFmtId="164" fontId="1" fillId="0" borderId="0" xfId="0" applyNumberFormat="1" applyFont="1" applyFill="1" applyBorder="1"/>
    <xf numFmtId="164" fontId="4" fillId="0" borderId="0" xfId="1" applyNumberFormat="1" applyFont="1" applyFill="1" applyBorder="1" applyAlignment="1">
      <alignment vertical="top" wrapText="1" readingOrder="1"/>
    </xf>
    <xf numFmtId="0" fontId="4" fillId="0" borderId="0" xfId="0" applyNumberFormat="1" applyFont="1" applyFill="1" applyBorder="1" applyAlignment="1">
      <alignment horizontal="center" vertical="top" wrapText="1" readingOrder="1"/>
    </xf>
    <xf numFmtId="0" fontId="4" fillId="0" borderId="0" xfId="0" applyNumberFormat="1" applyFont="1" applyFill="1" applyBorder="1" applyAlignment="1">
      <alignment horizontal="center" vertical="top" wrapText="1"/>
    </xf>
    <xf numFmtId="0" fontId="11" fillId="0" borderId="0" xfId="0" applyFont="1" applyFill="1" applyBorder="1"/>
    <xf numFmtId="0" fontId="4" fillId="2" borderId="6" xfId="0" applyNumberFormat="1" applyFont="1" applyFill="1" applyBorder="1" applyAlignment="1">
      <alignment horizontal="center" vertical="top" wrapText="1" readingOrder="1"/>
    </xf>
    <xf numFmtId="0" fontId="4" fillId="2" borderId="2" xfId="0" applyNumberFormat="1" applyFont="1" applyFill="1" applyBorder="1" applyAlignment="1">
      <alignment horizontal="center" vertical="top" wrapText="1" readingOrder="1"/>
    </xf>
    <xf numFmtId="0" fontId="4" fillId="2" borderId="3" xfId="0" applyNumberFormat="1" applyFont="1" applyFill="1" applyBorder="1" applyAlignment="1">
      <alignment horizontal="center" vertical="top" wrapText="1" readingOrder="1"/>
    </xf>
    <xf numFmtId="0" fontId="9" fillId="0" borderId="8" xfId="0" applyFont="1" applyFill="1" applyBorder="1" applyAlignment="1">
      <alignment horizontal="center" vertical="center" wrapText="1"/>
    </xf>
    <xf numFmtId="0" fontId="12" fillId="0" borderId="4" xfId="0" applyFont="1" applyFill="1" applyBorder="1" applyAlignment="1">
      <alignment horizontal="left" vertical="center"/>
    </xf>
    <xf numFmtId="14" fontId="12" fillId="0" borderId="7" xfId="0" applyNumberFormat="1" applyFont="1" applyFill="1" applyBorder="1" applyAlignment="1">
      <alignment horizontal="center"/>
    </xf>
    <xf numFmtId="14" fontId="12" fillId="0" borderId="5" xfId="0" applyNumberFormat="1" applyFont="1" applyFill="1" applyBorder="1" applyAlignment="1">
      <alignment horizontal="center"/>
    </xf>
    <xf numFmtId="0" fontId="12" fillId="0" borderId="7" xfId="0" applyFont="1" applyFill="1" applyBorder="1" applyAlignment="1">
      <alignment horizontal="center"/>
    </xf>
    <xf numFmtId="0" fontId="12" fillId="0" borderId="5"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xdr:rowOff>
    </xdr:from>
    <xdr:to>
      <xdr:col>0</xdr:col>
      <xdr:colOff>501650</xdr:colOff>
      <xdr:row>0</xdr:row>
      <xdr:rowOff>901700</xdr:rowOff>
    </xdr:to>
    <xdr:pic>
      <xdr:nvPicPr>
        <xdr:cNvPr id="6" name="Picture 5" descr="\\deq000\Templates\General\LogoColorRegular.jpg"/>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1"/>
          <a:ext cx="482601" cy="901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46"/>
  <sheetViews>
    <sheetView showGridLines="0" tabSelected="1" workbookViewId="0">
      <selection activeCell="E146" sqref="E146"/>
    </sheetView>
  </sheetViews>
  <sheetFormatPr defaultRowHeight="14.5"/>
  <cols>
    <col min="1" max="1" width="28.90625" customWidth="1"/>
    <col min="2" max="2" width="7.453125" customWidth="1"/>
    <col min="3" max="21" width="13.7265625" customWidth="1"/>
    <col min="22" max="22" width="10.1796875" customWidth="1"/>
    <col min="23" max="23" width="27.453125" customWidth="1"/>
    <col min="24" max="42" width="12" bestFit="1" customWidth="1"/>
  </cols>
  <sheetData>
    <row r="1" spans="1:42" s="30" customFormat="1" ht="72.75" customHeight="1">
      <c r="A1" s="34" t="s">
        <v>105</v>
      </c>
      <c r="B1" s="34"/>
      <c r="C1" s="34"/>
      <c r="D1" s="34"/>
      <c r="E1" s="34"/>
      <c r="F1" s="34"/>
      <c r="G1" s="34"/>
      <c r="H1" s="34"/>
      <c r="I1" s="34"/>
      <c r="J1" s="34"/>
      <c r="K1" s="34"/>
      <c r="L1" s="34"/>
      <c r="M1" s="34"/>
      <c r="N1" s="34"/>
      <c r="O1" s="34"/>
      <c r="P1" s="34"/>
      <c r="Q1" s="34"/>
      <c r="R1" s="34"/>
      <c r="S1" s="34"/>
      <c r="T1" s="34"/>
      <c r="U1" s="34"/>
    </row>
    <row r="2" spans="1:42" ht="18">
      <c r="A2" s="1" t="s">
        <v>0</v>
      </c>
      <c r="B2" s="2" t="s">
        <v>1</v>
      </c>
      <c r="C2" s="31">
        <v>2016</v>
      </c>
      <c r="D2" s="32"/>
      <c r="E2" s="32"/>
      <c r="F2" s="33"/>
      <c r="G2" s="31">
        <v>2017</v>
      </c>
      <c r="H2" s="32"/>
      <c r="I2" s="32"/>
      <c r="J2" s="33"/>
      <c r="K2" s="31">
        <v>2018</v>
      </c>
      <c r="L2" s="32"/>
      <c r="M2" s="32"/>
      <c r="N2" s="33"/>
      <c r="O2" s="31">
        <v>2019</v>
      </c>
      <c r="P2" s="32"/>
      <c r="Q2" s="32"/>
      <c r="R2" s="33"/>
      <c r="S2" s="31">
        <v>2020</v>
      </c>
      <c r="T2" s="32"/>
      <c r="U2" s="33"/>
    </row>
    <row r="3" spans="1:42">
      <c r="A3" s="3" t="s">
        <v>1</v>
      </c>
      <c r="B3" s="3" t="s">
        <v>2</v>
      </c>
      <c r="C3" s="3" t="s">
        <v>3</v>
      </c>
      <c r="D3" s="3" t="s">
        <v>4</v>
      </c>
      <c r="E3" s="3" t="s">
        <v>5</v>
      </c>
      <c r="F3" s="3" t="s">
        <v>6</v>
      </c>
      <c r="G3" s="3" t="s">
        <v>3</v>
      </c>
      <c r="H3" s="3" t="s">
        <v>4</v>
      </c>
      <c r="I3" s="3" t="s">
        <v>5</v>
      </c>
      <c r="J3" s="3" t="s">
        <v>6</v>
      </c>
      <c r="K3" s="3" t="s">
        <v>3</v>
      </c>
      <c r="L3" s="3" t="s">
        <v>4</v>
      </c>
      <c r="M3" s="3" t="s">
        <v>5</v>
      </c>
      <c r="N3" s="3" t="s">
        <v>6</v>
      </c>
      <c r="O3" s="3" t="s">
        <v>3</v>
      </c>
      <c r="P3" s="3" t="s">
        <v>4</v>
      </c>
      <c r="Q3" s="3" t="s">
        <v>5</v>
      </c>
      <c r="R3" s="3" t="s">
        <v>6</v>
      </c>
      <c r="S3" s="3" t="s">
        <v>3</v>
      </c>
      <c r="T3" s="3" t="s">
        <v>4</v>
      </c>
      <c r="U3" s="3" t="s">
        <v>5</v>
      </c>
    </row>
    <row r="4" spans="1:42">
      <c r="A4" s="3" t="s">
        <v>7</v>
      </c>
      <c r="B4" s="3" t="s">
        <v>8</v>
      </c>
      <c r="C4" s="9">
        <v>0</v>
      </c>
      <c r="D4" s="9">
        <v>0</v>
      </c>
      <c r="E4" s="9">
        <v>0</v>
      </c>
      <c r="F4" s="9">
        <v>0</v>
      </c>
      <c r="G4" s="9">
        <v>0</v>
      </c>
      <c r="H4" s="9">
        <v>0</v>
      </c>
      <c r="I4" s="9">
        <v>0</v>
      </c>
      <c r="J4" s="9">
        <v>0</v>
      </c>
      <c r="K4" s="9">
        <v>0</v>
      </c>
      <c r="L4" s="9">
        <v>12</v>
      </c>
      <c r="M4" s="9">
        <v>0</v>
      </c>
      <c r="N4" s="9">
        <v>0</v>
      </c>
      <c r="O4" s="9">
        <v>0</v>
      </c>
      <c r="P4" s="9">
        <v>0</v>
      </c>
      <c r="Q4" s="9">
        <v>0</v>
      </c>
      <c r="R4" s="9">
        <v>0</v>
      </c>
      <c r="S4" s="9">
        <v>21</v>
      </c>
      <c r="T4" s="9">
        <v>0</v>
      </c>
      <c r="U4" s="9">
        <v>0</v>
      </c>
      <c r="X4" s="28"/>
      <c r="Y4" s="24"/>
      <c r="Z4" s="24"/>
      <c r="AA4" s="24"/>
      <c r="AB4" s="28"/>
      <c r="AC4" s="24"/>
      <c r="AD4" s="24"/>
      <c r="AE4" s="24"/>
      <c r="AF4" s="28"/>
      <c r="AG4" s="24"/>
      <c r="AH4" s="24"/>
      <c r="AI4" s="24"/>
      <c r="AJ4" s="28"/>
      <c r="AK4" s="24"/>
      <c r="AL4" s="24"/>
      <c r="AM4" s="24"/>
      <c r="AN4" s="28"/>
      <c r="AO4" s="24"/>
      <c r="AP4" s="24"/>
    </row>
    <row r="5" spans="1:42">
      <c r="A5" s="3" t="s">
        <v>9</v>
      </c>
      <c r="B5" s="3" t="s">
        <v>8</v>
      </c>
      <c r="C5" s="9">
        <v>129</v>
      </c>
      <c r="D5" s="9">
        <v>185</v>
      </c>
      <c r="E5" s="9">
        <v>213</v>
      </c>
      <c r="F5" s="9">
        <v>100</v>
      </c>
      <c r="G5" s="9">
        <v>158</v>
      </c>
      <c r="H5" s="9">
        <v>311</v>
      </c>
      <c r="I5" s="9">
        <v>306</v>
      </c>
      <c r="J5" s="9">
        <v>214</v>
      </c>
      <c r="K5" s="9">
        <v>562</v>
      </c>
      <c r="L5" s="9">
        <v>870</v>
      </c>
      <c r="M5" s="9">
        <v>1053</v>
      </c>
      <c r="N5" s="9">
        <v>1046</v>
      </c>
      <c r="O5" s="9">
        <v>18</v>
      </c>
      <c r="P5" s="9">
        <v>219</v>
      </c>
      <c r="Q5" s="9">
        <v>132</v>
      </c>
      <c r="R5" s="9">
        <v>106</v>
      </c>
      <c r="S5" s="9">
        <v>541</v>
      </c>
      <c r="T5" s="9">
        <v>421</v>
      </c>
      <c r="U5" s="9">
        <v>567</v>
      </c>
      <c r="X5" s="11"/>
      <c r="Y5" s="11"/>
      <c r="Z5" s="11"/>
      <c r="AA5" s="11"/>
      <c r="AB5" s="11"/>
      <c r="AC5" s="11"/>
      <c r="AD5" s="11"/>
      <c r="AE5" s="11"/>
      <c r="AF5" s="11"/>
      <c r="AG5" s="11"/>
      <c r="AH5" s="11"/>
      <c r="AI5" s="11"/>
      <c r="AJ5" s="11"/>
      <c r="AK5" s="11"/>
      <c r="AL5" s="11"/>
      <c r="AM5" s="11"/>
      <c r="AN5" s="11"/>
      <c r="AO5" s="11"/>
      <c r="AP5" s="11"/>
    </row>
    <row r="6" spans="1:42">
      <c r="A6" s="3" t="s">
        <v>10</v>
      </c>
      <c r="B6" s="3" t="s">
        <v>8</v>
      </c>
      <c r="C6" s="9">
        <v>0</v>
      </c>
      <c r="D6" s="9">
        <v>0</v>
      </c>
      <c r="E6" s="9">
        <v>1655</v>
      </c>
      <c r="F6" s="9">
        <v>2486</v>
      </c>
      <c r="G6" s="9">
        <v>1673</v>
      </c>
      <c r="H6" s="9">
        <v>2277</v>
      </c>
      <c r="I6" s="9">
        <v>2237</v>
      </c>
      <c r="J6" s="9">
        <v>2478</v>
      </c>
      <c r="K6" s="9">
        <v>876</v>
      </c>
      <c r="L6" s="9">
        <v>1337</v>
      </c>
      <c r="M6" s="9">
        <v>1512</v>
      </c>
      <c r="N6" s="9">
        <v>1801</v>
      </c>
      <c r="O6" s="9">
        <v>1629</v>
      </c>
      <c r="P6" s="9">
        <v>1786</v>
      </c>
      <c r="Q6" s="9">
        <v>1863</v>
      </c>
      <c r="R6" s="9">
        <v>2366</v>
      </c>
      <c r="S6" s="9">
        <v>2235</v>
      </c>
      <c r="T6" s="9">
        <v>2386</v>
      </c>
      <c r="U6" s="9">
        <v>3265</v>
      </c>
      <c r="X6" s="25"/>
      <c r="Y6" s="25"/>
      <c r="Z6" s="25"/>
      <c r="AA6" s="25"/>
      <c r="AB6" s="25"/>
      <c r="AC6" s="25"/>
      <c r="AD6" s="25"/>
      <c r="AE6" s="25"/>
      <c r="AF6" s="25"/>
      <c r="AG6" s="25"/>
      <c r="AH6" s="25"/>
      <c r="AI6" s="25"/>
      <c r="AJ6" s="25"/>
      <c r="AK6" s="25"/>
      <c r="AL6" s="25"/>
      <c r="AM6" s="25"/>
      <c r="AN6" s="25"/>
      <c r="AO6" s="25"/>
      <c r="AP6" s="25"/>
    </row>
    <row r="7" spans="1:42">
      <c r="A7" s="3" t="s">
        <v>11</v>
      </c>
      <c r="B7" s="3" t="s">
        <v>8</v>
      </c>
      <c r="C7" s="9">
        <v>58529</v>
      </c>
      <c r="D7" s="9">
        <v>65175</v>
      </c>
      <c r="E7" s="9">
        <v>76526</v>
      </c>
      <c r="F7" s="9">
        <v>69420</v>
      </c>
      <c r="G7" s="9">
        <v>57466</v>
      </c>
      <c r="H7" s="9">
        <v>83384</v>
      </c>
      <c r="I7" s="9">
        <v>92219</v>
      </c>
      <c r="J7" s="9">
        <v>88392</v>
      </c>
      <c r="K7" s="9">
        <v>73382</v>
      </c>
      <c r="L7" s="9">
        <v>88804</v>
      </c>
      <c r="M7" s="9">
        <v>101480</v>
      </c>
      <c r="N7" s="9">
        <v>91173</v>
      </c>
      <c r="O7" s="9">
        <v>83643</v>
      </c>
      <c r="P7" s="9">
        <v>121921</v>
      </c>
      <c r="Q7" s="9">
        <v>125305</v>
      </c>
      <c r="R7" s="9">
        <v>116165</v>
      </c>
      <c r="S7" s="9">
        <v>117045</v>
      </c>
      <c r="T7" s="9">
        <v>112522</v>
      </c>
      <c r="U7" s="9">
        <v>126293</v>
      </c>
      <c r="X7" s="25"/>
      <c r="Y7" s="25"/>
      <c r="Z7" s="25"/>
      <c r="AA7" s="25"/>
      <c r="AB7" s="25"/>
      <c r="AC7" s="25"/>
      <c r="AD7" s="25"/>
      <c r="AE7" s="25"/>
      <c r="AF7" s="25"/>
      <c r="AG7" s="25"/>
      <c r="AH7" s="25"/>
      <c r="AI7" s="25"/>
      <c r="AJ7" s="25"/>
      <c r="AK7" s="25"/>
      <c r="AL7" s="25"/>
      <c r="AM7" s="25"/>
      <c r="AN7" s="25"/>
      <c r="AO7" s="25"/>
      <c r="AP7" s="25"/>
    </row>
    <row r="8" spans="1:42">
      <c r="A8" s="3" t="s">
        <v>12</v>
      </c>
      <c r="B8" s="3" t="s">
        <v>8</v>
      </c>
      <c r="C8" s="9">
        <v>474</v>
      </c>
      <c r="D8" s="9">
        <v>315</v>
      </c>
      <c r="E8" s="9">
        <v>379</v>
      </c>
      <c r="F8" s="9">
        <v>357</v>
      </c>
      <c r="G8" s="9">
        <v>383</v>
      </c>
      <c r="H8" s="9">
        <v>442</v>
      </c>
      <c r="I8" s="9">
        <v>397</v>
      </c>
      <c r="J8" s="9">
        <v>129</v>
      </c>
      <c r="K8" s="9">
        <v>327</v>
      </c>
      <c r="L8" s="9">
        <v>433</v>
      </c>
      <c r="M8" s="9">
        <v>409</v>
      </c>
      <c r="N8" s="9">
        <v>314</v>
      </c>
      <c r="O8" s="9">
        <v>276</v>
      </c>
      <c r="P8" s="9">
        <v>311</v>
      </c>
      <c r="Q8" s="9">
        <v>226</v>
      </c>
      <c r="R8" s="9">
        <v>280</v>
      </c>
      <c r="S8" s="9">
        <v>219</v>
      </c>
      <c r="T8" s="9">
        <v>241</v>
      </c>
      <c r="U8" s="9">
        <v>360</v>
      </c>
      <c r="X8" s="26"/>
      <c r="Y8" s="26"/>
      <c r="Z8" s="26"/>
      <c r="AA8" s="26"/>
      <c r="AB8" s="26"/>
      <c r="AC8" s="26"/>
      <c r="AD8" s="26"/>
      <c r="AE8" s="26"/>
      <c r="AF8" s="26"/>
      <c r="AG8" s="26"/>
      <c r="AH8" s="26"/>
      <c r="AI8" s="26"/>
      <c r="AJ8" s="26"/>
      <c r="AK8" s="26"/>
      <c r="AL8" s="26"/>
      <c r="AM8" s="26"/>
      <c r="AN8" s="26"/>
      <c r="AO8" s="26"/>
      <c r="AP8" s="26"/>
    </row>
    <row r="9" spans="1:42">
      <c r="A9" s="3" t="s">
        <v>13</v>
      </c>
      <c r="B9" s="3" t="s">
        <v>8</v>
      </c>
      <c r="C9" s="9">
        <v>230</v>
      </c>
      <c r="D9" s="9">
        <v>998</v>
      </c>
      <c r="E9" s="9">
        <v>102</v>
      </c>
      <c r="F9" s="9">
        <v>495</v>
      </c>
      <c r="G9" s="9">
        <v>322</v>
      </c>
      <c r="H9" s="9">
        <v>690</v>
      </c>
      <c r="I9" s="9">
        <v>489</v>
      </c>
      <c r="J9" s="9">
        <v>418</v>
      </c>
      <c r="K9" s="9">
        <v>625</v>
      </c>
      <c r="L9" s="9">
        <v>1068</v>
      </c>
      <c r="M9" s="9">
        <v>626</v>
      </c>
      <c r="N9" s="9">
        <v>1089</v>
      </c>
      <c r="O9" s="9">
        <v>2324</v>
      </c>
      <c r="P9" s="9">
        <v>1374</v>
      </c>
      <c r="Q9" s="9">
        <v>1316</v>
      </c>
      <c r="R9" s="9">
        <v>201</v>
      </c>
      <c r="S9" s="9">
        <v>411</v>
      </c>
      <c r="T9" s="9">
        <v>177</v>
      </c>
      <c r="U9" s="9">
        <v>3195</v>
      </c>
    </row>
    <row r="10" spans="1:42">
      <c r="A10" s="3" t="s">
        <v>14</v>
      </c>
      <c r="B10" s="3" t="s">
        <v>8</v>
      </c>
      <c r="C10" s="9">
        <v>351</v>
      </c>
      <c r="D10" s="9">
        <v>388</v>
      </c>
      <c r="E10" s="9">
        <v>415</v>
      </c>
      <c r="F10" s="9">
        <v>39</v>
      </c>
      <c r="G10" s="9">
        <v>86</v>
      </c>
      <c r="H10" s="9">
        <v>113</v>
      </c>
      <c r="I10" s="9">
        <v>80</v>
      </c>
      <c r="J10" s="9">
        <v>75</v>
      </c>
      <c r="K10" s="9">
        <v>133</v>
      </c>
      <c r="L10" s="9">
        <v>84</v>
      </c>
      <c r="M10" s="9">
        <v>87</v>
      </c>
      <c r="N10" s="9">
        <v>201</v>
      </c>
      <c r="O10" s="9">
        <v>0</v>
      </c>
      <c r="P10" s="9">
        <v>0</v>
      </c>
      <c r="Q10" s="9">
        <v>0</v>
      </c>
      <c r="R10" s="9">
        <v>0</v>
      </c>
      <c r="S10" s="9">
        <v>1109</v>
      </c>
      <c r="T10" s="9">
        <v>963</v>
      </c>
      <c r="U10" s="9">
        <v>1357</v>
      </c>
      <c r="X10" s="29"/>
      <c r="Y10" s="24"/>
      <c r="Z10" s="24"/>
      <c r="AA10" s="24"/>
      <c r="AB10" s="29"/>
      <c r="AC10" s="24"/>
      <c r="AD10" s="24"/>
      <c r="AE10" s="24"/>
      <c r="AF10" s="29"/>
      <c r="AG10" s="24"/>
      <c r="AH10" s="24"/>
      <c r="AI10" s="24"/>
      <c r="AJ10" s="29"/>
      <c r="AK10" s="24"/>
      <c r="AL10" s="24"/>
      <c r="AM10" s="24"/>
      <c r="AN10" s="29"/>
      <c r="AO10" s="24"/>
      <c r="AP10" s="24"/>
    </row>
    <row r="11" spans="1:42">
      <c r="A11" s="3" t="s">
        <v>15</v>
      </c>
      <c r="B11" s="3" t="s">
        <v>8</v>
      </c>
      <c r="C11" s="9">
        <v>0</v>
      </c>
      <c r="D11" s="9">
        <v>0</v>
      </c>
      <c r="E11" s="9">
        <v>0</v>
      </c>
      <c r="F11" s="9">
        <v>0</v>
      </c>
      <c r="G11" s="9">
        <v>0</v>
      </c>
      <c r="H11" s="9">
        <v>0</v>
      </c>
      <c r="I11" s="9">
        <v>0</v>
      </c>
      <c r="J11" s="9">
        <v>0</v>
      </c>
      <c r="K11" s="9">
        <v>4288</v>
      </c>
      <c r="L11" s="9">
        <v>4206</v>
      </c>
      <c r="M11" s="9">
        <v>4382</v>
      </c>
      <c r="N11" s="9">
        <v>4313</v>
      </c>
      <c r="O11" s="9">
        <v>4662</v>
      </c>
      <c r="P11" s="9">
        <v>4756</v>
      </c>
      <c r="Q11" s="9">
        <v>5787</v>
      </c>
      <c r="R11" s="9">
        <v>6098</v>
      </c>
      <c r="S11" s="9">
        <v>6390</v>
      </c>
      <c r="T11" s="9">
        <v>6453</v>
      </c>
      <c r="U11" s="9">
        <v>7824</v>
      </c>
      <c r="X11" s="11"/>
      <c r="Y11" s="11"/>
      <c r="Z11" s="11"/>
      <c r="AA11" s="11"/>
      <c r="AB11" s="11"/>
      <c r="AC11" s="11"/>
      <c r="AD11" s="11"/>
      <c r="AE11" s="11"/>
      <c r="AF11" s="11"/>
      <c r="AG11" s="11"/>
      <c r="AH11" s="11"/>
      <c r="AI11" s="11"/>
      <c r="AJ11" s="11"/>
      <c r="AK11" s="11"/>
      <c r="AL11" s="11"/>
      <c r="AM11" s="11"/>
      <c r="AN11" s="11"/>
      <c r="AO11" s="11"/>
      <c r="AP11" s="11"/>
    </row>
    <row r="12" spans="1:42">
      <c r="A12" s="3" t="s">
        <v>16</v>
      </c>
      <c r="B12" s="3" t="s">
        <v>8</v>
      </c>
      <c r="C12" s="9">
        <v>321</v>
      </c>
      <c r="D12" s="9">
        <v>500</v>
      </c>
      <c r="E12" s="9">
        <v>684</v>
      </c>
      <c r="F12" s="9">
        <v>640</v>
      </c>
      <c r="G12" s="9">
        <v>649</v>
      </c>
      <c r="H12" s="9">
        <v>822</v>
      </c>
      <c r="I12" s="9">
        <v>1095</v>
      </c>
      <c r="J12" s="9">
        <v>946</v>
      </c>
      <c r="K12" s="9">
        <v>539</v>
      </c>
      <c r="L12" s="9">
        <v>761</v>
      </c>
      <c r="M12" s="9">
        <v>968</v>
      </c>
      <c r="N12" s="9">
        <v>1214</v>
      </c>
      <c r="O12" s="9">
        <v>1187</v>
      </c>
      <c r="P12" s="9">
        <v>1500</v>
      </c>
      <c r="Q12" s="9">
        <v>1965</v>
      </c>
      <c r="R12" s="9">
        <v>1940</v>
      </c>
      <c r="S12" s="9">
        <v>1529</v>
      </c>
      <c r="T12" s="9">
        <v>1032</v>
      </c>
      <c r="U12" s="9">
        <v>2384</v>
      </c>
      <c r="X12" s="26"/>
      <c r="Y12" s="26"/>
      <c r="Z12" s="26"/>
      <c r="AA12" s="26"/>
      <c r="AB12" s="26"/>
      <c r="AC12" s="26"/>
      <c r="AD12" s="26"/>
      <c r="AE12" s="26"/>
      <c r="AF12" s="26"/>
      <c r="AG12" s="26"/>
      <c r="AH12" s="26"/>
      <c r="AI12" s="26"/>
      <c r="AJ12" s="26"/>
      <c r="AK12" s="26"/>
      <c r="AL12" s="26"/>
      <c r="AM12" s="26"/>
      <c r="AN12" s="26"/>
      <c r="AO12" s="26"/>
      <c r="AP12" s="26"/>
    </row>
    <row r="13" spans="1:42">
      <c r="A13" s="3" t="s">
        <v>17</v>
      </c>
      <c r="B13" s="3" t="s">
        <v>8</v>
      </c>
      <c r="C13" s="9">
        <v>35773</v>
      </c>
      <c r="D13" s="9">
        <v>40149</v>
      </c>
      <c r="E13" s="9">
        <v>37633</v>
      </c>
      <c r="F13" s="9">
        <v>37148</v>
      </c>
      <c r="G13" s="9">
        <v>35320</v>
      </c>
      <c r="H13" s="9">
        <v>41860</v>
      </c>
      <c r="I13" s="9">
        <v>33280</v>
      </c>
      <c r="J13" s="9">
        <v>32285</v>
      </c>
      <c r="K13" s="9">
        <v>30356</v>
      </c>
      <c r="L13" s="9">
        <v>31671</v>
      </c>
      <c r="M13" s="9">
        <v>33147</v>
      </c>
      <c r="N13" s="9">
        <v>35201</v>
      </c>
      <c r="O13" s="9">
        <v>27189</v>
      </c>
      <c r="P13" s="9">
        <v>34844</v>
      </c>
      <c r="Q13" s="9">
        <v>51580</v>
      </c>
      <c r="R13" s="9">
        <v>55045</v>
      </c>
      <c r="S13" s="9">
        <v>45329</v>
      </c>
      <c r="T13" s="9">
        <v>47983</v>
      </c>
      <c r="U13" s="9">
        <v>72658</v>
      </c>
      <c r="X13" s="26"/>
      <c r="Y13" s="26"/>
      <c r="Z13" s="26"/>
      <c r="AA13" s="26"/>
      <c r="AB13" s="26"/>
      <c r="AC13" s="26"/>
      <c r="AD13" s="26"/>
      <c r="AE13" s="26"/>
      <c r="AF13" s="26"/>
      <c r="AG13" s="26"/>
      <c r="AH13" s="26"/>
      <c r="AI13" s="26"/>
      <c r="AJ13" s="26"/>
      <c r="AK13" s="26"/>
      <c r="AL13" s="26"/>
      <c r="AM13" s="26"/>
      <c r="AN13" s="26"/>
      <c r="AO13" s="26"/>
      <c r="AP13" s="26"/>
    </row>
    <row r="14" spans="1:42">
      <c r="A14" s="3" t="s">
        <v>18</v>
      </c>
      <c r="B14" s="3" t="s">
        <v>8</v>
      </c>
      <c r="C14" s="9">
        <v>2223</v>
      </c>
      <c r="D14" s="9">
        <v>0</v>
      </c>
      <c r="E14" s="9">
        <v>622</v>
      </c>
      <c r="F14" s="9">
        <v>0</v>
      </c>
      <c r="G14" s="9">
        <v>0</v>
      </c>
      <c r="H14" s="9">
        <v>0</v>
      </c>
      <c r="I14" s="9">
        <v>0</v>
      </c>
      <c r="J14" s="9">
        <v>0</v>
      </c>
      <c r="K14" s="9">
        <v>0</v>
      </c>
      <c r="L14" s="9">
        <v>0</v>
      </c>
      <c r="M14" s="9">
        <v>0</v>
      </c>
      <c r="N14" s="9">
        <v>0</v>
      </c>
      <c r="O14" s="9">
        <v>0</v>
      </c>
      <c r="P14" s="9">
        <v>469</v>
      </c>
      <c r="Q14" s="9">
        <v>0</v>
      </c>
      <c r="R14" s="9">
        <v>271</v>
      </c>
      <c r="S14" s="9">
        <v>0</v>
      </c>
      <c r="T14" s="9">
        <v>98</v>
      </c>
      <c r="U14" s="9">
        <v>0</v>
      </c>
      <c r="X14" s="26"/>
      <c r="Y14" s="26"/>
      <c r="Z14" s="26"/>
      <c r="AA14" s="26"/>
      <c r="AB14" s="26"/>
      <c r="AC14" s="26"/>
      <c r="AD14" s="26"/>
      <c r="AE14" s="26"/>
      <c r="AF14" s="26"/>
      <c r="AG14" s="26"/>
      <c r="AH14" s="26"/>
      <c r="AI14" s="26"/>
      <c r="AJ14" s="26"/>
      <c r="AK14" s="26"/>
      <c r="AL14" s="26"/>
      <c r="AM14" s="26"/>
      <c r="AN14" s="26"/>
      <c r="AO14" s="26"/>
      <c r="AP14" s="26"/>
    </row>
    <row r="15" spans="1:42">
      <c r="A15" s="3" t="s">
        <v>19</v>
      </c>
      <c r="B15" s="3" t="s">
        <v>8</v>
      </c>
      <c r="C15" s="9">
        <v>40263</v>
      </c>
      <c r="D15" s="9">
        <v>40120</v>
      </c>
      <c r="E15" s="9">
        <v>51501</v>
      </c>
      <c r="F15" s="9">
        <v>36170</v>
      </c>
      <c r="G15" s="9">
        <v>44266</v>
      </c>
      <c r="H15" s="9">
        <v>52398</v>
      </c>
      <c r="I15" s="9">
        <v>47958</v>
      </c>
      <c r="J15" s="9">
        <v>70276</v>
      </c>
      <c r="K15" s="9">
        <v>68913</v>
      </c>
      <c r="L15" s="9">
        <v>73362</v>
      </c>
      <c r="M15" s="9">
        <v>92640</v>
      </c>
      <c r="N15" s="9">
        <v>95805</v>
      </c>
      <c r="O15" s="9">
        <v>79909</v>
      </c>
      <c r="P15" s="9">
        <v>88120</v>
      </c>
      <c r="Q15" s="9">
        <v>104296</v>
      </c>
      <c r="R15" s="9">
        <v>89853</v>
      </c>
      <c r="S15" s="9">
        <v>79069</v>
      </c>
      <c r="T15" s="9">
        <v>59775</v>
      </c>
      <c r="U15" s="9">
        <v>73079</v>
      </c>
    </row>
    <row r="16" spans="1:42">
      <c r="A16" s="3" t="s">
        <v>20</v>
      </c>
      <c r="B16" s="3" t="s">
        <v>8</v>
      </c>
      <c r="C16" s="9">
        <v>60400</v>
      </c>
      <c r="D16" s="9">
        <v>42330</v>
      </c>
      <c r="E16" s="9">
        <v>51234</v>
      </c>
      <c r="F16" s="9">
        <v>38364</v>
      </c>
      <c r="G16" s="9">
        <v>41545</v>
      </c>
      <c r="H16" s="9">
        <v>36241</v>
      </c>
      <c r="I16" s="9">
        <v>65353</v>
      </c>
      <c r="J16" s="9">
        <v>39825</v>
      </c>
      <c r="K16" s="9">
        <v>21805</v>
      </c>
      <c r="L16" s="9">
        <v>11729</v>
      </c>
      <c r="M16" s="9">
        <v>14563</v>
      </c>
      <c r="N16" s="9">
        <v>6624</v>
      </c>
      <c r="O16" s="9">
        <v>6067</v>
      </c>
      <c r="P16" s="9">
        <v>13083</v>
      </c>
      <c r="Q16" s="9">
        <v>2282</v>
      </c>
      <c r="R16" s="9">
        <v>760</v>
      </c>
      <c r="S16" s="9">
        <v>19</v>
      </c>
      <c r="T16" s="9">
        <v>788</v>
      </c>
      <c r="U16" s="9">
        <v>70</v>
      </c>
    </row>
    <row r="17" spans="1:42">
      <c r="A17" s="3" t="s">
        <v>21</v>
      </c>
      <c r="B17" s="3" t="s">
        <v>8</v>
      </c>
      <c r="C17" s="9">
        <v>61</v>
      </c>
      <c r="D17" s="9">
        <v>112</v>
      </c>
      <c r="E17" s="9">
        <v>346</v>
      </c>
      <c r="F17" s="9">
        <v>292</v>
      </c>
      <c r="G17" s="9">
        <v>308</v>
      </c>
      <c r="H17" s="9">
        <v>297</v>
      </c>
      <c r="I17" s="9">
        <v>327</v>
      </c>
      <c r="J17" s="9">
        <v>272</v>
      </c>
      <c r="K17" s="9">
        <v>472</v>
      </c>
      <c r="L17" s="9">
        <v>514</v>
      </c>
      <c r="M17" s="9">
        <v>582</v>
      </c>
      <c r="N17" s="9">
        <v>444</v>
      </c>
      <c r="O17" s="9">
        <v>442</v>
      </c>
      <c r="P17" s="9">
        <v>472</v>
      </c>
      <c r="Q17" s="9">
        <v>501</v>
      </c>
      <c r="R17" s="9">
        <v>529</v>
      </c>
      <c r="S17" s="9">
        <v>445</v>
      </c>
      <c r="T17" s="9">
        <v>361</v>
      </c>
      <c r="U17" s="9">
        <v>285</v>
      </c>
      <c r="X17" s="28"/>
      <c r="Y17" s="28"/>
      <c r="Z17" s="28"/>
      <c r="AA17" s="28"/>
      <c r="AB17" s="28"/>
      <c r="AC17" s="28"/>
      <c r="AD17" s="28"/>
      <c r="AE17" s="28"/>
      <c r="AF17" s="28"/>
      <c r="AG17" s="28"/>
      <c r="AH17" s="28"/>
      <c r="AI17" s="28"/>
      <c r="AJ17" s="28"/>
      <c r="AK17" s="28"/>
      <c r="AL17" s="28"/>
      <c r="AM17" s="28"/>
      <c r="AN17" s="28"/>
      <c r="AO17" s="28"/>
      <c r="AP17" s="28"/>
    </row>
    <row r="18" spans="1:42">
      <c r="A18" s="3" t="s">
        <v>22</v>
      </c>
      <c r="B18" s="3" t="s">
        <v>8</v>
      </c>
      <c r="C18" s="9">
        <v>0</v>
      </c>
      <c r="D18" s="9">
        <v>0</v>
      </c>
      <c r="E18" s="9">
        <v>0</v>
      </c>
      <c r="F18" s="9">
        <v>0</v>
      </c>
      <c r="G18" s="9">
        <v>0</v>
      </c>
      <c r="H18" s="9">
        <v>0</v>
      </c>
      <c r="I18" s="9">
        <v>0</v>
      </c>
      <c r="J18" s="9">
        <v>0</v>
      </c>
      <c r="K18" s="9">
        <v>0</v>
      </c>
      <c r="L18" s="9">
        <v>0</v>
      </c>
      <c r="M18" s="9">
        <v>0</v>
      </c>
      <c r="N18" s="9">
        <v>43</v>
      </c>
      <c r="O18" s="9">
        <v>10</v>
      </c>
      <c r="P18" s="9">
        <v>0</v>
      </c>
      <c r="Q18" s="9">
        <v>0</v>
      </c>
      <c r="R18" s="9">
        <v>0</v>
      </c>
      <c r="S18" s="9">
        <v>0</v>
      </c>
      <c r="T18" s="9">
        <v>0</v>
      </c>
      <c r="U18" s="9">
        <v>0</v>
      </c>
      <c r="X18" s="11"/>
      <c r="Y18" s="11"/>
      <c r="Z18" s="11"/>
      <c r="AA18" s="11"/>
      <c r="AB18" s="11"/>
      <c r="AC18" s="11"/>
      <c r="AD18" s="11"/>
      <c r="AE18" s="11"/>
      <c r="AF18" s="11"/>
      <c r="AG18" s="11"/>
      <c r="AH18" s="11"/>
      <c r="AI18" s="11"/>
      <c r="AJ18" s="11"/>
      <c r="AK18" s="11"/>
      <c r="AL18" s="11"/>
      <c r="AM18" s="11"/>
      <c r="AN18" s="11"/>
      <c r="AO18" s="11"/>
      <c r="AP18" s="11"/>
    </row>
    <row r="19" spans="1:42">
      <c r="A19" s="3" t="s">
        <v>23</v>
      </c>
      <c r="B19" s="3" t="s">
        <v>8</v>
      </c>
      <c r="C19" s="9">
        <v>0</v>
      </c>
      <c r="D19" s="9">
        <v>703</v>
      </c>
      <c r="E19" s="9">
        <v>123</v>
      </c>
      <c r="F19" s="9">
        <v>122</v>
      </c>
      <c r="G19" s="9">
        <v>194</v>
      </c>
      <c r="H19" s="9">
        <v>841</v>
      </c>
      <c r="I19" s="9">
        <v>677</v>
      </c>
      <c r="J19" s="9">
        <v>331</v>
      </c>
      <c r="K19" s="9">
        <v>128</v>
      </c>
      <c r="L19" s="9">
        <v>1205</v>
      </c>
      <c r="M19" s="9">
        <v>401</v>
      </c>
      <c r="N19" s="9">
        <v>1794</v>
      </c>
      <c r="O19" s="9">
        <v>1564</v>
      </c>
      <c r="P19" s="9">
        <v>2099</v>
      </c>
      <c r="Q19" s="9">
        <v>2409</v>
      </c>
      <c r="R19" s="9">
        <v>2</v>
      </c>
      <c r="S19" s="9">
        <v>2173</v>
      </c>
      <c r="T19" s="9">
        <v>4738</v>
      </c>
      <c r="U19" s="9">
        <v>1354</v>
      </c>
      <c r="X19" s="26"/>
      <c r="Y19" s="26"/>
      <c r="Z19" s="26"/>
      <c r="AA19" s="26"/>
      <c r="AB19" s="26"/>
      <c r="AC19" s="26"/>
      <c r="AD19" s="26"/>
      <c r="AE19" s="26"/>
      <c r="AF19" s="26"/>
      <c r="AG19" s="26"/>
      <c r="AH19" s="26"/>
      <c r="AI19" s="26"/>
      <c r="AJ19" s="26"/>
      <c r="AK19" s="26"/>
      <c r="AL19" s="26"/>
      <c r="AM19" s="26"/>
      <c r="AN19" s="26"/>
      <c r="AO19" s="26"/>
      <c r="AP19" s="26"/>
    </row>
    <row r="20" spans="1:42">
      <c r="A20" s="3" t="s">
        <v>24</v>
      </c>
      <c r="B20" s="3" t="s">
        <v>8</v>
      </c>
      <c r="C20" s="9">
        <v>28</v>
      </c>
      <c r="D20" s="9">
        <v>28</v>
      </c>
      <c r="E20" s="9">
        <v>13</v>
      </c>
      <c r="F20" s="9">
        <v>31</v>
      </c>
      <c r="G20" s="9">
        <v>32</v>
      </c>
      <c r="H20" s="9">
        <v>68</v>
      </c>
      <c r="I20" s="9">
        <v>38</v>
      </c>
      <c r="J20" s="9">
        <v>61</v>
      </c>
      <c r="K20" s="9">
        <v>199</v>
      </c>
      <c r="L20" s="9">
        <v>218</v>
      </c>
      <c r="M20" s="9">
        <v>238</v>
      </c>
      <c r="N20" s="9">
        <v>535</v>
      </c>
      <c r="O20" s="9">
        <v>1219</v>
      </c>
      <c r="P20" s="9">
        <v>1385</v>
      </c>
      <c r="Q20" s="9">
        <v>375</v>
      </c>
      <c r="R20" s="9">
        <v>700</v>
      </c>
      <c r="S20" s="9">
        <v>305</v>
      </c>
      <c r="T20" s="9">
        <v>45</v>
      </c>
      <c r="U20" s="9">
        <v>141</v>
      </c>
      <c r="X20" s="26"/>
      <c r="Y20" s="26"/>
      <c r="Z20" s="26"/>
      <c r="AA20" s="26"/>
      <c r="AB20" s="26"/>
      <c r="AC20" s="26"/>
      <c r="AD20" s="26"/>
      <c r="AE20" s="26"/>
      <c r="AF20" s="26"/>
      <c r="AG20" s="26"/>
      <c r="AH20" s="26"/>
      <c r="AI20" s="26"/>
      <c r="AJ20" s="26"/>
      <c r="AK20" s="26"/>
      <c r="AL20" s="26"/>
      <c r="AM20" s="26"/>
      <c r="AN20" s="26"/>
      <c r="AO20" s="26"/>
      <c r="AP20" s="26"/>
    </row>
    <row r="21" spans="1:42">
      <c r="A21" s="3" t="s">
        <v>25</v>
      </c>
      <c r="B21" s="3" t="s">
        <v>8</v>
      </c>
      <c r="C21" s="9">
        <v>0</v>
      </c>
      <c r="D21" s="9">
        <v>0</v>
      </c>
      <c r="E21" s="9">
        <v>0</v>
      </c>
      <c r="F21" s="9">
        <v>0</v>
      </c>
      <c r="G21" s="9">
        <v>0</v>
      </c>
      <c r="H21" s="9">
        <v>0</v>
      </c>
      <c r="I21" s="9">
        <v>0</v>
      </c>
      <c r="J21" s="9">
        <v>2863</v>
      </c>
      <c r="K21" s="9">
        <v>1967</v>
      </c>
      <c r="L21" s="9">
        <v>1637</v>
      </c>
      <c r="M21" s="9">
        <v>1800</v>
      </c>
      <c r="N21" s="9">
        <v>4035</v>
      </c>
      <c r="O21" s="9">
        <v>907</v>
      </c>
      <c r="P21" s="9">
        <v>3104</v>
      </c>
      <c r="Q21" s="9">
        <v>98814</v>
      </c>
      <c r="R21" s="9">
        <v>42517</v>
      </c>
      <c r="S21" s="9">
        <v>70541</v>
      </c>
      <c r="T21" s="9">
        <v>53761</v>
      </c>
      <c r="U21" s="9">
        <v>1896</v>
      </c>
    </row>
    <row r="22" spans="1:42">
      <c r="A22" s="3" t="s">
        <v>26</v>
      </c>
      <c r="B22" s="3" t="s">
        <v>8</v>
      </c>
      <c r="C22" s="9">
        <v>0</v>
      </c>
      <c r="D22" s="9">
        <v>0</v>
      </c>
      <c r="E22" s="9">
        <v>0</v>
      </c>
      <c r="F22" s="9">
        <v>0</v>
      </c>
      <c r="G22" s="9">
        <v>0</v>
      </c>
      <c r="H22" s="9">
        <v>0</v>
      </c>
      <c r="I22" s="9">
        <v>0</v>
      </c>
      <c r="J22" s="9">
        <v>0</v>
      </c>
      <c r="K22" s="9">
        <v>0</v>
      </c>
      <c r="L22" s="9">
        <v>0</v>
      </c>
      <c r="M22" s="9">
        <v>0</v>
      </c>
      <c r="N22" s="9">
        <v>0</v>
      </c>
      <c r="O22" s="9">
        <v>0</v>
      </c>
      <c r="P22" s="9">
        <v>0</v>
      </c>
      <c r="Q22" s="9">
        <v>1268</v>
      </c>
      <c r="R22" s="9">
        <v>1235</v>
      </c>
      <c r="S22" s="9">
        <v>1182</v>
      </c>
      <c r="T22" s="9">
        <v>916</v>
      </c>
      <c r="U22" s="9">
        <v>720</v>
      </c>
    </row>
    <row r="23" spans="1:42">
      <c r="A23" s="4" t="s">
        <v>91</v>
      </c>
      <c r="B23" s="4" t="s">
        <v>8</v>
      </c>
      <c r="C23" s="7">
        <v>8573</v>
      </c>
      <c r="D23" s="7">
        <v>8574</v>
      </c>
      <c r="E23" s="7">
        <v>8573</v>
      </c>
      <c r="F23" s="7">
        <v>8574</v>
      </c>
      <c r="G23" s="7">
        <v>10301</v>
      </c>
      <c r="H23" s="7">
        <v>10301</v>
      </c>
      <c r="I23" s="7">
        <v>10301</v>
      </c>
      <c r="J23" s="7">
        <v>10301</v>
      </c>
      <c r="K23" s="7">
        <v>14222</v>
      </c>
      <c r="L23" s="7">
        <v>14222</v>
      </c>
      <c r="M23" s="7">
        <v>14223</v>
      </c>
      <c r="N23" s="7">
        <v>14223</v>
      </c>
      <c r="O23" s="8">
        <v>18317</v>
      </c>
      <c r="P23" s="8">
        <v>18317</v>
      </c>
      <c r="Q23" s="8">
        <v>18318</v>
      </c>
      <c r="R23" s="8">
        <v>18318</v>
      </c>
      <c r="S23" s="8" t="s">
        <v>90</v>
      </c>
      <c r="T23" s="8" t="s">
        <v>90</v>
      </c>
      <c r="U23" s="8" t="s">
        <v>90</v>
      </c>
      <c r="X23" s="28"/>
      <c r="Y23" s="28"/>
      <c r="Z23" s="28"/>
      <c r="AA23" s="28"/>
      <c r="AB23" s="28"/>
      <c r="AC23" s="28"/>
      <c r="AD23" s="28"/>
      <c r="AE23" s="28"/>
      <c r="AF23" s="28"/>
      <c r="AG23" s="28"/>
      <c r="AH23" s="28"/>
      <c r="AI23" s="28"/>
      <c r="AJ23" s="28"/>
      <c r="AK23" s="28"/>
      <c r="AL23" s="28"/>
      <c r="AM23" s="28"/>
      <c r="AN23" s="28"/>
      <c r="AO23" s="28"/>
      <c r="AP23" s="28"/>
    </row>
    <row r="24" spans="1:42">
      <c r="A24" s="5" t="s">
        <v>27</v>
      </c>
      <c r="B24" s="3" t="s">
        <v>8</v>
      </c>
      <c r="C24" s="9">
        <f>SUM(C4:C23)</f>
        <v>207355</v>
      </c>
      <c r="D24" s="9">
        <f t="shared" ref="D24:U24" si="0">SUM(D4:D23)</f>
        <v>199577</v>
      </c>
      <c r="E24" s="9">
        <f t="shared" si="0"/>
        <v>230019</v>
      </c>
      <c r="F24" s="9">
        <f t="shared" si="0"/>
        <v>194238</v>
      </c>
      <c r="G24" s="9">
        <f t="shared" si="0"/>
        <v>192703</v>
      </c>
      <c r="H24" s="9">
        <f t="shared" si="0"/>
        <v>230045</v>
      </c>
      <c r="I24" s="9">
        <f t="shared" si="0"/>
        <v>254757</v>
      </c>
      <c r="J24" s="9">
        <f t="shared" si="0"/>
        <v>248866</v>
      </c>
      <c r="K24" s="9">
        <f t="shared" si="0"/>
        <v>218794</v>
      </c>
      <c r="L24" s="9">
        <f t="shared" si="0"/>
        <v>232133</v>
      </c>
      <c r="M24" s="9">
        <f t="shared" si="0"/>
        <v>268111</v>
      </c>
      <c r="N24" s="9">
        <f t="shared" si="0"/>
        <v>259855</v>
      </c>
      <c r="O24" s="9">
        <f t="shared" si="0"/>
        <v>229363</v>
      </c>
      <c r="P24" s="9">
        <f t="shared" si="0"/>
        <v>293760</v>
      </c>
      <c r="Q24" s="9">
        <f t="shared" si="0"/>
        <v>416437</v>
      </c>
      <c r="R24" s="9">
        <f t="shared" si="0"/>
        <v>336386</v>
      </c>
      <c r="S24" s="9">
        <f t="shared" si="0"/>
        <v>328563</v>
      </c>
      <c r="T24" s="9">
        <f t="shared" si="0"/>
        <v>292660</v>
      </c>
      <c r="U24" s="9">
        <f t="shared" si="0"/>
        <v>295448</v>
      </c>
      <c r="X24" s="11"/>
      <c r="Y24" s="11"/>
      <c r="Z24" s="11"/>
      <c r="AA24" s="11"/>
      <c r="AB24" s="11"/>
      <c r="AC24" s="11"/>
      <c r="AD24" s="11"/>
      <c r="AE24" s="11"/>
      <c r="AF24" s="11"/>
      <c r="AG24" s="11"/>
      <c r="AH24" s="11"/>
      <c r="AI24" s="11"/>
      <c r="AJ24" s="11"/>
      <c r="AK24" s="11"/>
      <c r="AL24" s="11"/>
      <c r="AM24" s="11"/>
      <c r="AN24" s="11"/>
      <c r="AO24" s="11"/>
      <c r="AP24" s="11"/>
    </row>
    <row r="25" spans="1:42">
      <c r="A25" s="5" t="s">
        <v>1</v>
      </c>
      <c r="B25" s="5" t="s">
        <v>1</v>
      </c>
      <c r="C25" s="3" t="s">
        <v>1</v>
      </c>
      <c r="D25" s="3" t="s">
        <v>1</v>
      </c>
      <c r="E25" s="3" t="s">
        <v>1</v>
      </c>
      <c r="F25" s="3" t="s">
        <v>1</v>
      </c>
      <c r="G25" s="3" t="s">
        <v>1</v>
      </c>
      <c r="H25" s="3" t="s">
        <v>1</v>
      </c>
      <c r="I25" s="3" t="s">
        <v>1</v>
      </c>
      <c r="J25" s="3" t="s">
        <v>1</v>
      </c>
      <c r="K25" s="3" t="s">
        <v>1</v>
      </c>
      <c r="L25" s="3" t="s">
        <v>1</v>
      </c>
      <c r="M25" s="3" t="s">
        <v>1</v>
      </c>
      <c r="N25" s="3" t="s">
        <v>1</v>
      </c>
      <c r="O25" s="3" t="s">
        <v>1</v>
      </c>
      <c r="P25" s="3" t="s">
        <v>1</v>
      </c>
      <c r="Q25" s="3" t="s">
        <v>1</v>
      </c>
      <c r="R25" s="3" t="s">
        <v>1</v>
      </c>
      <c r="S25" s="3" t="s">
        <v>1</v>
      </c>
      <c r="T25" s="3" t="s">
        <v>1</v>
      </c>
      <c r="U25" s="3" t="s">
        <v>1</v>
      </c>
      <c r="X25" s="27"/>
      <c r="Y25" s="27"/>
      <c r="Z25" s="27"/>
      <c r="AA25" s="27"/>
      <c r="AB25" s="27"/>
      <c r="AC25" s="27"/>
      <c r="AD25" s="27"/>
      <c r="AE25" s="27"/>
      <c r="AF25" s="27"/>
      <c r="AG25" s="27"/>
      <c r="AH25" s="27"/>
      <c r="AI25" s="27"/>
      <c r="AJ25" s="27"/>
      <c r="AK25" s="27"/>
      <c r="AL25" s="27"/>
      <c r="AM25" s="27"/>
      <c r="AN25" s="27"/>
      <c r="AO25" s="27"/>
      <c r="AP25" s="27"/>
    </row>
    <row r="26" spans="1:42">
      <c r="A26" s="3" t="s">
        <v>28</v>
      </c>
      <c r="B26" s="3" t="s">
        <v>8</v>
      </c>
      <c r="C26" s="9">
        <v>61</v>
      </c>
      <c r="D26" s="9">
        <v>112</v>
      </c>
      <c r="E26" s="9">
        <v>346</v>
      </c>
      <c r="F26" s="9">
        <v>292</v>
      </c>
      <c r="G26" s="9">
        <v>308</v>
      </c>
      <c r="H26" s="9">
        <v>297</v>
      </c>
      <c r="I26" s="9">
        <v>327</v>
      </c>
      <c r="J26" s="9">
        <v>272</v>
      </c>
      <c r="K26" s="9">
        <v>472</v>
      </c>
      <c r="L26" s="9">
        <v>514</v>
      </c>
      <c r="M26" s="9">
        <v>582</v>
      </c>
      <c r="N26" s="9">
        <v>487</v>
      </c>
      <c r="O26" s="9">
        <v>452</v>
      </c>
      <c r="P26" s="9">
        <v>472</v>
      </c>
      <c r="Q26" s="9">
        <v>501</v>
      </c>
      <c r="R26" s="9">
        <v>529</v>
      </c>
      <c r="S26" s="9">
        <v>445</v>
      </c>
      <c r="T26" s="9">
        <v>361</v>
      </c>
      <c r="U26" s="9">
        <v>285</v>
      </c>
      <c r="X26" s="27"/>
      <c r="Y26" s="27"/>
      <c r="Z26" s="27"/>
      <c r="AA26" s="27"/>
      <c r="AB26" s="27"/>
      <c r="AC26" s="27"/>
      <c r="AD26" s="27"/>
      <c r="AE26" s="27"/>
      <c r="AF26" s="27"/>
      <c r="AG26" s="27"/>
      <c r="AH26" s="27"/>
      <c r="AI26" s="27"/>
      <c r="AJ26" s="27"/>
      <c r="AK26" s="27"/>
      <c r="AL26" s="27"/>
      <c r="AM26" s="27"/>
      <c r="AN26" s="27"/>
      <c r="AO26" s="27"/>
      <c r="AP26" s="27"/>
    </row>
    <row r="27" spans="1:42">
      <c r="A27" s="3" t="s">
        <v>29</v>
      </c>
      <c r="B27" s="3" t="s">
        <v>8</v>
      </c>
      <c r="C27" s="9">
        <v>474</v>
      </c>
      <c r="D27" s="9">
        <v>315</v>
      </c>
      <c r="E27" s="9">
        <v>2034</v>
      </c>
      <c r="F27" s="9">
        <v>2843</v>
      </c>
      <c r="G27" s="9">
        <v>2056</v>
      </c>
      <c r="H27" s="9">
        <v>2719</v>
      </c>
      <c r="I27" s="9">
        <v>2634</v>
      </c>
      <c r="J27" s="9">
        <v>2607</v>
      </c>
      <c r="K27" s="9">
        <v>1203</v>
      </c>
      <c r="L27" s="9">
        <v>1770</v>
      </c>
      <c r="M27" s="9">
        <v>1921</v>
      </c>
      <c r="N27" s="9">
        <v>2115</v>
      </c>
      <c r="O27" s="9">
        <v>1905</v>
      </c>
      <c r="P27" s="9">
        <v>2097</v>
      </c>
      <c r="Q27" s="9">
        <v>2089</v>
      </c>
      <c r="R27" s="9">
        <v>2646</v>
      </c>
      <c r="S27" s="9">
        <v>2454</v>
      </c>
      <c r="T27" s="9">
        <v>2627</v>
      </c>
      <c r="U27" s="9">
        <v>3625</v>
      </c>
      <c r="X27" s="27"/>
      <c r="Y27" s="27"/>
      <c r="Z27" s="27"/>
      <c r="AA27" s="27"/>
      <c r="AB27" s="27"/>
      <c r="AC27" s="27"/>
      <c r="AD27" s="27"/>
      <c r="AE27" s="27"/>
      <c r="AF27" s="27"/>
      <c r="AG27" s="27"/>
      <c r="AH27" s="27"/>
      <c r="AI27" s="27"/>
      <c r="AJ27" s="27"/>
      <c r="AK27" s="27"/>
      <c r="AL27" s="27"/>
      <c r="AM27" s="27"/>
      <c r="AN27" s="27"/>
      <c r="AO27" s="27"/>
      <c r="AP27" s="27"/>
    </row>
    <row r="28" spans="1:42">
      <c r="A28" s="3" t="s">
        <v>30</v>
      </c>
      <c r="B28" s="3" t="s">
        <v>8</v>
      </c>
      <c r="C28" s="9">
        <v>230</v>
      </c>
      <c r="D28" s="9">
        <v>1701</v>
      </c>
      <c r="E28" s="9">
        <v>225</v>
      </c>
      <c r="F28" s="9">
        <v>617</v>
      </c>
      <c r="G28" s="9">
        <v>516</v>
      </c>
      <c r="H28" s="9">
        <v>1531</v>
      </c>
      <c r="I28" s="9">
        <v>1166</v>
      </c>
      <c r="J28" s="9">
        <v>749</v>
      </c>
      <c r="K28" s="9">
        <v>753</v>
      </c>
      <c r="L28" s="9">
        <v>2273</v>
      </c>
      <c r="M28" s="9">
        <v>1027</v>
      </c>
      <c r="N28" s="9">
        <v>2883</v>
      </c>
      <c r="O28" s="9">
        <v>3888</v>
      </c>
      <c r="P28" s="9">
        <v>3473</v>
      </c>
      <c r="Q28" s="9">
        <v>3725</v>
      </c>
      <c r="R28" s="9">
        <v>203</v>
      </c>
      <c r="S28" s="9">
        <v>2584</v>
      </c>
      <c r="T28" s="9">
        <v>4915</v>
      </c>
      <c r="U28" s="9">
        <v>4549</v>
      </c>
    </row>
    <row r="29" spans="1:42">
      <c r="A29" s="3" t="s">
        <v>1</v>
      </c>
      <c r="B29" s="3" t="s">
        <v>1</v>
      </c>
      <c r="C29" s="3" t="s">
        <v>1</v>
      </c>
      <c r="D29" s="3" t="s">
        <v>1</v>
      </c>
      <c r="E29" s="3" t="s">
        <v>1</v>
      </c>
      <c r="F29" s="3" t="s">
        <v>1</v>
      </c>
      <c r="G29" s="3" t="s">
        <v>1</v>
      </c>
      <c r="H29" s="3" t="s">
        <v>1</v>
      </c>
      <c r="I29" s="3" t="s">
        <v>1</v>
      </c>
      <c r="J29" s="3" t="s">
        <v>1</v>
      </c>
      <c r="K29" s="3" t="s">
        <v>1</v>
      </c>
      <c r="L29" s="3" t="s">
        <v>1</v>
      </c>
      <c r="M29" s="3" t="s">
        <v>1</v>
      </c>
      <c r="N29" s="3" t="s">
        <v>1</v>
      </c>
      <c r="O29" s="3" t="s">
        <v>1</v>
      </c>
      <c r="P29" s="3" t="s">
        <v>1</v>
      </c>
      <c r="Q29" s="3" t="s">
        <v>1</v>
      </c>
      <c r="R29" s="3" t="s">
        <v>1</v>
      </c>
      <c r="S29" s="3" t="s">
        <v>1</v>
      </c>
      <c r="T29" s="3" t="s">
        <v>1</v>
      </c>
      <c r="U29" s="3" t="s">
        <v>1</v>
      </c>
    </row>
    <row r="30" spans="1:42" ht="8.15" customHeight="1"/>
    <row r="31" spans="1:42">
      <c r="A31" s="6" t="s">
        <v>1</v>
      </c>
      <c r="B31" s="6" t="s">
        <v>1</v>
      </c>
      <c r="C31" s="3" t="s">
        <v>1</v>
      </c>
      <c r="D31" s="3" t="s">
        <v>1</v>
      </c>
      <c r="E31" s="3" t="s">
        <v>1</v>
      </c>
      <c r="F31" s="3" t="s">
        <v>1</v>
      </c>
      <c r="G31" s="3" t="s">
        <v>1</v>
      </c>
      <c r="H31" s="3" t="s">
        <v>1</v>
      </c>
      <c r="I31" s="3" t="s">
        <v>1</v>
      </c>
      <c r="J31" s="3" t="s">
        <v>1</v>
      </c>
      <c r="K31" s="3" t="s">
        <v>1</v>
      </c>
      <c r="L31" s="3" t="s">
        <v>1</v>
      </c>
      <c r="M31" s="3" t="s">
        <v>1</v>
      </c>
      <c r="N31" s="3" t="s">
        <v>1</v>
      </c>
      <c r="O31" s="3" t="s">
        <v>1</v>
      </c>
      <c r="P31" s="3" t="s">
        <v>1</v>
      </c>
      <c r="Q31" s="3" t="s">
        <v>1</v>
      </c>
      <c r="R31" s="3" t="s">
        <v>1</v>
      </c>
      <c r="S31" s="3" t="s">
        <v>1</v>
      </c>
      <c r="T31" s="3" t="s">
        <v>1</v>
      </c>
      <c r="U31" s="3" t="s">
        <v>1</v>
      </c>
    </row>
    <row r="33" spans="1:21" ht="18">
      <c r="A33" s="1" t="s">
        <v>31</v>
      </c>
      <c r="B33" s="2" t="s">
        <v>1</v>
      </c>
      <c r="C33" s="23">
        <v>2016</v>
      </c>
      <c r="D33" s="22"/>
      <c r="E33" s="22"/>
      <c r="F33" s="17"/>
      <c r="G33" s="23">
        <v>2017</v>
      </c>
      <c r="H33" s="22"/>
      <c r="I33" s="22"/>
      <c r="J33" s="17"/>
      <c r="K33" s="23">
        <v>2018</v>
      </c>
      <c r="L33" s="22"/>
      <c r="M33" s="22"/>
      <c r="N33" s="17"/>
      <c r="O33" s="23">
        <v>2019</v>
      </c>
      <c r="P33" s="22"/>
      <c r="Q33" s="22"/>
      <c r="R33" s="17"/>
      <c r="S33" s="23">
        <v>2020</v>
      </c>
      <c r="T33" s="22"/>
      <c r="U33" s="17"/>
    </row>
    <row r="34" spans="1:21">
      <c r="A34" s="3" t="s">
        <v>1</v>
      </c>
      <c r="B34" s="3" t="s">
        <v>2</v>
      </c>
      <c r="C34" s="3" t="s">
        <v>3</v>
      </c>
      <c r="D34" s="3" t="s">
        <v>4</v>
      </c>
      <c r="E34" s="3" t="s">
        <v>5</v>
      </c>
      <c r="F34" s="3" t="s">
        <v>6</v>
      </c>
      <c r="G34" s="3" t="s">
        <v>3</v>
      </c>
      <c r="H34" s="3" t="s">
        <v>4</v>
      </c>
      <c r="I34" s="3" t="s">
        <v>5</v>
      </c>
      <c r="J34" s="3" t="s">
        <v>6</v>
      </c>
      <c r="K34" s="3" t="s">
        <v>3</v>
      </c>
      <c r="L34" s="3" t="s">
        <v>4</v>
      </c>
      <c r="M34" s="3" t="s">
        <v>5</v>
      </c>
      <c r="N34" s="3" t="s">
        <v>6</v>
      </c>
      <c r="O34" s="3" t="s">
        <v>3</v>
      </c>
      <c r="P34" s="3" t="s">
        <v>4</v>
      </c>
      <c r="Q34" s="3" t="s">
        <v>5</v>
      </c>
      <c r="R34" s="3" t="s">
        <v>6</v>
      </c>
      <c r="S34" s="3" t="s">
        <v>3</v>
      </c>
      <c r="T34" s="3" t="s">
        <v>4</v>
      </c>
      <c r="U34" s="3" t="s">
        <v>5</v>
      </c>
    </row>
    <row r="35" spans="1:21">
      <c r="A35" s="3" t="s">
        <v>7</v>
      </c>
      <c r="B35" s="3" t="s">
        <v>8</v>
      </c>
      <c r="C35" s="9"/>
      <c r="D35" s="9"/>
      <c r="E35" s="9"/>
      <c r="F35" s="9"/>
      <c r="G35" s="9"/>
      <c r="H35" s="9"/>
      <c r="I35" s="9"/>
      <c r="J35" s="9"/>
      <c r="K35" s="9"/>
      <c r="L35" s="9">
        <v>0</v>
      </c>
      <c r="M35" s="9"/>
      <c r="N35" s="9"/>
      <c r="O35" s="9">
        <v>3</v>
      </c>
      <c r="P35" s="9">
        <v>11</v>
      </c>
      <c r="Q35" s="9">
        <v>13</v>
      </c>
      <c r="R35" s="9">
        <v>9</v>
      </c>
      <c r="S35" s="9">
        <v>61</v>
      </c>
      <c r="T35" s="9">
        <v>18</v>
      </c>
      <c r="U35" s="9">
        <v>20</v>
      </c>
    </row>
    <row r="36" spans="1:21">
      <c r="A36" s="3" t="s">
        <v>9</v>
      </c>
      <c r="B36" s="3" t="s">
        <v>8</v>
      </c>
      <c r="C36" s="9">
        <v>455</v>
      </c>
      <c r="D36" s="9">
        <v>213</v>
      </c>
      <c r="E36" s="9">
        <v>194</v>
      </c>
      <c r="F36" s="9">
        <v>169</v>
      </c>
      <c r="G36" s="9">
        <v>262</v>
      </c>
      <c r="H36" s="9">
        <v>335</v>
      </c>
      <c r="I36" s="9">
        <v>309</v>
      </c>
      <c r="J36" s="9">
        <v>367</v>
      </c>
      <c r="K36" s="9">
        <v>549</v>
      </c>
      <c r="L36" s="9">
        <v>437</v>
      </c>
      <c r="M36" s="9">
        <v>534</v>
      </c>
      <c r="N36" s="9">
        <v>488</v>
      </c>
      <c r="O36" s="9">
        <v>1056</v>
      </c>
      <c r="P36" s="9">
        <v>1593</v>
      </c>
      <c r="Q36" s="9">
        <v>1623</v>
      </c>
      <c r="R36" s="9">
        <v>1064</v>
      </c>
      <c r="S36" s="9">
        <v>1525</v>
      </c>
      <c r="T36" s="9">
        <v>1279</v>
      </c>
      <c r="U36" s="9">
        <v>962</v>
      </c>
    </row>
    <row r="37" spans="1:21">
      <c r="A37" s="3" t="s">
        <v>10</v>
      </c>
      <c r="B37" s="3" t="s">
        <v>8</v>
      </c>
      <c r="C37" s="9"/>
      <c r="D37" s="9"/>
      <c r="E37" s="9">
        <v>0</v>
      </c>
      <c r="F37" s="9">
        <v>0</v>
      </c>
      <c r="G37" s="9">
        <v>0</v>
      </c>
      <c r="H37" s="9">
        <v>0</v>
      </c>
      <c r="I37" s="9">
        <v>0</v>
      </c>
      <c r="J37" s="9">
        <v>0</v>
      </c>
      <c r="K37" s="9">
        <v>0</v>
      </c>
      <c r="L37" s="9">
        <v>0</v>
      </c>
      <c r="M37" s="9">
        <v>0</v>
      </c>
      <c r="N37" s="9">
        <v>0</v>
      </c>
      <c r="O37" s="9">
        <v>0</v>
      </c>
      <c r="P37" s="9">
        <v>0</v>
      </c>
      <c r="Q37" s="9">
        <v>0</v>
      </c>
      <c r="R37" s="9">
        <v>0</v>
      </c>
      <c r="S37" s="9">
        <v>0</v>
      </c>
      <c r="T37" s="9">
        <v>0</v>
      </c>
      <c r="U37" s="9">
        <v>0</v>
      </c>
    </row>
    <row r="38" spans="1:21">
      <c r="A38" s="3" t="s">
        <v>11</v>
      </c>
      <c r="B38" s="3" t="s">
        <v>8</v>
      </c>
      <c r="C38" s="9">
        <v>148</v>
      </c>
      <c r="D38" s="9">
        <v>1256</v>
      </c>
      <c r="E38" s="9">
        <v>1287</v>
      </c>
      <c r="F38" s="9">
        <v>483</v>
      </c>
      <c r="G38" s="9">
        <v>514</v>
      </c>
      <c r="H38" s="9">
        <v>906</v>
      </c>
      <c r="I38" s="9">
        <v>2144</v>
      </c>
      <c r="J38" s="9">
        <v>1286</v>
      </c>
      <c r="K38" s="9">
        <v>659</v>
      </c>
      <c r="L38" s="9">
        <v>1134</v>
      </c>
      <c r="M38" s="9">
        <v>1096</v>
      </c>
      <c r="N38" s="9">
        <v>593</v>
      </c>
      <c r="O38" s="9">
        <v>1869</v>
      </c>
      <c r="P38" s="9">
        <v>1406</v>
      </c>
      <c r="Q38" s="9">
        <v>1513</v>
      </c>
      <c r="R38" s="9">
        <v>942</v>
      </c>
      <c r="S38" s="9">
        <v>159</v>
      </c>
      <c r="T38" s="9">
        <v>3915</v>
      </c>
      <c r="U38" s="9">
        <v>1445</v>
      </c>
    </row>
    <row r="39" spans="1:21">
      <c r="A39" s="3" t="s">
        <v>12</v>
      </c>
      <c r="B39" s="3" t="s">
        <v>8</v>
      </c>
      <c r="C39" s="9">
        <v>0</v>
      </c>
      <c r="D39" s="9">
        <v>0</v>
      </c>
      <c r="E39" s="9">
        <v>0</v>
      </c>
      <c r="F39" s="9">
        <v>0</v>
      </c>
      <c r="G39" s="9">
        <v>0</v>
      </c>
      <c r="H39" s="9">
        <v>0</v>
      </c>
      <c r="I39" s="9">
        <v>0</v>
      </c>
      <c r="J39" s="9">
        <v>0</v>
      </c>
      <c r="K39" s="9">
        <v>0</v>
      </c>
      <c r="L39" s="9">
        <v>0</v>
      </c>
      <c r="M39" s="9">
        <v>0</v>
      </c>
      <c r="N39" s="9">
        <v>0</v>
      </c>
      <c r="O39" s="9">
        <v>0</v>
      </c>
      <c r="P39" s="9">
        <v>0</v>
      </c>
      <c r="Q39" s="9">
        <v>0</v>
      </c>
      <c r="R39" s="9">
        <v>0</v>
      </c>
      <c r="S39" s="9">
        <v>0</v>
      </c>
      <c r="T39" s="9">
        <v>0</v>
      </c>
      <c r="U39" s="9">
        <v>0</v>
      </c>
    </row>
    <row r="40" spans="1:21">
      <c r="A40" s="3" t="s">
        <v>13</v>
      </c>
      <c r="B40" s="3" t="s">
        <v>8</v>
      </c>
      <c r="C40" s="9">
        <v>56065</v>
      </c>
      <c r="D40" s="9">
        <v>47111</v>
      </c>
      <c r="E40" s="9">
        <v>54209</v>
      </c>
      <c r="F40" s="9">
        <v>48337</v>
      </c>
      <c r="G40" s="9">
        <v>45529</v>
      </c>
      <c r="H40" s="9">
        <v>60739</v>
      </c>
      <c r="I40" s="9">
        <v>63246</v>
      </c>
      <c r="J40" s="9">
        <v>52953</v>
      </c>
      <c r="K40" s="9">
        <v>66852</v>
      </c>
      <c r="L40" s="9">
        <v>76577</v>
      </c>
      <c r="M40" s="9">
        <v>85850</v>
      </c>
      <c r="N40" s="9">
        <v>71455</v>
      </c>
      <c r="O40" s="9">
        <v>83000</v>
      </c>
      <c r="P40" s="9">
        <v>79497</v>
      </c>
      <c r="Q40" s="9">
        <v>89450</v>
      </c>
      <c r="R40" s="9">
        <v>85252</v>
      </c>
      <c r="S40" s="9">
        <v>86957</v>
      </c>
      <c r="T40" s="9">
        <v>110390</v>
      </c>
      <c r="U40" s="9">
        <v>110042</v>
      </c>
    </row>
    <row r="41" spans="1:21">
      <c r="A41" s="3" t="s">
        <v>14</v>
      </c>
      <c r="B41" s="3" t="s">
        <v>8</v>
      </c>
      <c r="C41" s="9">
        <v>484</v>
      </c>
      <c r="D41" s="9">
        <v>414</v>
      </c>
      <c r="E41" s="9">
        <v>451</v>
      </c>
      <c r="F41" s="9">
        <v>387</v>
      </c>
      <c r="G41" s="9">
        <v>823</v>
      </c>
      <c r="H41" s="9">
        <v>1039</v>
      </c>
      <c r="I41" s="9">
        <v>1360</v>
      </c>
      <c r="J41" s="9">
        <v>1037</v>
      </c>
      <c r="K41" s="9">
        <v>2325</v>
      </c>
      <c r="L41" s="9">
        <v>2519</v>
      </c>
      <c r="M41" s="9">
        <v>2359</v>
      </c>
      <c r="N41" s="9">
        <v>1816</v>
      </c>
      <c r="O41" s="9">
        <v>3929</v>
      </c>
      <c r="P41" s="9">
        <v>4353</v>
      </c>
      <c r="Q41" s="9">
        <v>3916</v>
      </c>
      <c r="R41" s="9">
        <v>3907</v>
      </c>
      <c r="S41" s="9">
        <v>5567</v>
      </c>
      <c r="T41" s="9">
        <v>4938</v>
      </c>
      <c r="U41" s="9">
        <v>4868</v>
      </c>
    </row>
    <row r="42" spans="1:21">
      <c r="A42" s="3" t="s">
        <v>15</v>
      </c>
      <c r="B42" s="3" t="s">
        <v>8</v>
      </c>
      <c r="C42" s="9"/>
      <c r="D42" s="9"/>
      <c r="E42" s="9"/>
      <c r="F42" s="9"/>
      <c r="G42" s="9"/>
      <c r="H42" s="9"/>
      <c r="I42" s="9"/>
      <c r="J42" s="9"/>
      <c r="K42" s="9">
        <v>0</v>
      </c>
      <c r="L42" s="9">
        <v>0</v>
      </c>
      <c r="M42" s="9">
        <v>0</v>
      </c>
      <c r="N42" s="9">
        <v>0</v>
      </c>
      <c r="O42" s="9">
        <v>0</v>
      </c>
      <c r="P42" s="9">
        <v>0</v>
      </c>
      <c r="Q42" s="9">
        <v>0</v>
      </c>
      <c r="R42" s="9">
        <v>0</v>
      </c>
      <c r="S42" s="9">
        <v>0</v>
      </c>
      <c r="T42" s="9">
        <v>0</v>
      </c>
      <c r="U42" s="9">
        <v>0</v>
      </c>
    </row>
    <row r="43" spans="1:21">
      <c r="A43" s="3" t="s">
        <v>16</v>
      </c>
      <c r="B43" s="3" t="s">
        <v>8</v>
      </c>
      <c r="C43" s="9">
        <v>0</v>
      </c>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row>
    <row r="44" spans="1:21">
      <c r="A44" s="3" t="s">
        <v>17</v>
      </c>
      <c r="B44" s="3" t="s">
        <v>8</v>
      </c>
      <c r="C44" s="9">
        <v>0</v>
      </c>
      <c r="D44" s="9">
        <v>1516</v>
      </c>
      <c r="E44" s="9">
        <v>2383</v>
      </c>
      <c r="F44" s="9">
        <v>0</v>
      </c>
      <c r="G44" s="9">
        <v>0</v>
      </c>
      <c r="H44" s="9">
        <v>8226</v>
      </c>
      <c r="I44" s="9">
        <v>0</v>
      </c>
      <c r="J44" s="9">
        <v>0</v>
      </c>
      <c r="K44" s="9">
        <v>292</v>
      </c>
      <c r="L44" s="9">
        <v>0</v>
      </c>
      <c r="M44" s="9">
        <v>0</v>
      </c>
      <c r="N44" s="9">
        <v>3765</v>
      </c>
      <c r="O44" s="9">
        <v>0</v>
      </c>
      <c r="P44" s="9">
        <v>388</v>
      </c>
      <c r="Q44" s="9">
        <v>354</v>
      </c>
      <c r="R44" s="9">
        <v>4915</v>
      </c>
      <c r="S44" s="9">
        <v>106</v>
      </c>
      <c r="T44" s="9">
        <v>3</v>
      </c>
      <c r="U44" s="9">
        <v>6032</v>
      </c>
    </row>
    <row r="45" spans="1:21">
      <c r="A45" s="3" t="s">
        <v>18</v>
      </c>
      <c r="B45" s="3" t="s">
        <v>8</v>
      </c>
      <c r="C45" s="9">
        <v>0</v>
      </c>
      <c r="D45" s="9"/>
      <c r="E45" s="9">
        <v>0</v>
      </c>
      <c r="F45" s="9">
        <v>0</v>
      </c>
      <c r="G45" s="9"/>
      <c r="H45" s="9"/>
      <c r="I45" s="9"/>
      <c r="J45" s="9"/>
      <c r="K45" s="9">
        <v>0</v>
      </c>
      <c r="L45" s="9">
        <v>0</v>
      </c>
      <c r="M45" s="9"/>
      <c r="N45" s="9">
        <v>0</v>
      </c>
      <c r="O45" s="9"/>
      <c r="P45" s="9">
        <v>0</v>
      </c>
      <c r="Q45" s="9">
        <v>0</v>
      </c>
      <c r="R45" s="9">
        <v>0</v>
      </c>
      <c r="S45" s="9">
        <v>4</v>
      </c>
      <c r="T45" s="9">
        <v>0</v>
      </c>
      <c r="U45" s="9">
        <v>0</v>
      </c>
    </row>
    <row r="46" spans="1:21">
      <c r="A46" s="3" t="s">
        <v>19</v>
      </c>
      <c r="B46" s="3" t="s">
        <v>8</v>
      </c>
      <c r="C46" s="9">
        <v>0</v>
      </c>
      <c r="D46" s="9">
        <v>1817</v>
      </c>
      <c r="E46" s="9">
        <v>1447</v>
      </c>
      <c r="F46" s="9">
        <v>2771</v>
      </c>
      <c r="G46" s="9">
        <v>7370</v>
      </c>
      <c r="H46" s="9">
        <v>2800</v>
      </c>
      <c r="I46" s="9">
        <v>3123</v>
      </c>
      <c r="J46" s="9">
        <v>3653</v>
      </c>
      <c r="K46" s="9">
        <v>3494</v>
      </c>
      <c r="L46" s="9">
        <v>2984</v>
      </c>
      <c r="M46" s="9">
        <v>5393</v>
      </c>
      <c r="N46" s="9">
        <v>3490</v>
      </c>
      <c r="O46" s="9">
        <v>4010</v>
      </c>
      <c r="P46" s="9">
        <v>8574</v>
      </c>
      <c r="Q46" s="9">
        <v>11085</v>
      </c>
      <c r="R46" s="9">
        <v>1691</v>
      </c>
      <c r="S46" s="9">
        <v>1334</v>
      </c>
      <c r="T46" s="9">
        <v>0</v>
      </c>
      <c r="U46" s="9">
        <v>4652</v>
      </c>
    </row>
    <row r="47" spans="1:21">
      <c r="A47" s="3" t="s">
        <v>20</v>
      </c>
      <c r="B47" s="3" t="s">
        <v>8</v>
      </c>
      <c r="C47" s="9">
        <v>0</v>
      </c>
      <c r="D47" s="9">
        <v>480</v>
      </c>
      <c r="E47" s="9">
        <v>2618</v>
      </c>
      <c r="F47" s="9">
        <v>905</v>
      </c>
      <c r="G47" s="9">
        <v>3234</v>
      </c>
      <c r="H47" s="9">
        <v>2470</v>
      </c>
      <c r="I47" s="9">
        <v>12273</v>
      </c>
      <c r="J47" s="9">
        <v>17390</v>
      </c>
      <c r="K47" s="9">
        <v>203</v>
      </c>
      <c r="L47" s="9">
        <v>0</v>
      </c>
      <c r="M47" s="9">
        <v>10</v>
      </c>
      <c r="N47" s="9">
        <v>206</v>
      </c>
      <c r="O47" s="9">
        <v>282</v>
      </c>
      <c r="P47" s="9">
        <v>9</v>
      </c>
      <c r="Q47" s="9">
        <v>4</v>
      </c>
      <c r="R47" s="9">
        <v>0</v>
      </c>
      <c r="S47" s="9">
        <v>0</v>
      </c>
      <c r="T47" s="9">
        <v>0</v>
      </c>
      <c r="U47" s="9">
        <v>788</v>
      </c>
    </row>
    <row r="48" spans="1:21">
      <c r="A48" s="3" t="s">
        <v>21</v>
      </c>
      <c r="B48" s="3" t="s">
        <v>8</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row>
    <row r="49" spans="1:21">
      <c r="A49" s="3" t="s">
        <v>22</v>
      </c>
      <c r="B49" s="3" t="s">
        <v>8</v>
      </c>
      <c r="C49" s="9"/>
      <c r="D49" s="9"/>
      <c r="E49" s="9"/>
      <c r="F49" s="9"/>
      <c r="G49" s="9"/>
      <c r="H49" s="9"/>
      <c r="I49" s="9"/>
      <c r="J49" s="9"/>
      <c r="K49" s="9"/>
      <c r="L49" s="9"/>
      <c r="M49" s="9">
        <v>0</v>
      </c>
      <c r="N49" s="9">
        <v>0</v>
      </c>
      <c r="O49" s="9">
        <v>0</v>
      </c>
      <c r="P49" s="9"/>
      <c r="Q49" s="9"/>
      <c r="R49" s="9"/>
      <c r="S49" s="9"/>
      <c r="T49" s="9"/>
      <c r="U49" s="9"/>
    </row>
    <row r="50" spans="1:21">
      <c r="A50" s="3" t="s">
        <v>23</v>
      </c>
      <c r="B50" s="3" t="s">
        <v>8</v>
      </c>
      <c r="C50" s="9">
        <v>104547</v>
      </c>
      <c r="D50" s="9">
        <v>91755</v>
      </c>
      <c r="E50" s="9">
        <v>105333</v>
      </c>
      <c r="F50" s="9">
        <v>89375</v>
      </c>
      <c r="G50" s="9">
        <v>81068</v>
      </c>
      <c r="H50" s="9">
        <v>108298</v>
      </c>
      <c r="I50" s="9">
        <v>122947</v>
      </c>
      <c r="J50" s="9">
        <v>109770</v>
      </c>
      <c r="K50" s="9">
        <v>122722</v>
      </c>
      <c r="L50" s="9">
        <v>152102</v>
      </c>
      <c r="M50" s="9">
        <v>148748</v>
      </c>
      <c r="N50" s="9">
        <v>141307</v>
      </c>
      <c r="O50" s="9">
        <v>155569</v>
      </c>
      <c r="P50" s="9">
        <v>165206</v>
      </c>
      <c r="Q50" s="9">
        <v>167815</v>
      </c>
      <c r="R50" s="9">
        <v>168167</v>
      </c>
      <c r="S50" s="9">
        <v>189744</v>
      </c>
      <c r="T50" s="9">
        <v>150766</v>
      </c>
      <c r="U50" s="9">
        <v>226670</v>
      </c>
    </row>
    <row r="51" spans="1:21">
      <c r="A51" s="3" t="s">
        <v>24</v>
      </c>
      <c r="B51" s="3" t="s">
        <v>8</v>
      </c>
      <c r="C51" s="9">
        <v>0</v>
      </c>
      <c r="D51" s="9">
        <v>0</v>
      </c>
      <c r="E51" s="9">
        <v>0</v>
      </c>
      <c r="F51" s="9">
        <v>0</v>
      </c>
      <c r="G51" s="9">
        <v>0</v>
      </c>
      <c r="H51" s="9">
        <v>0</v>
      </c>
      <c r="I51" s="9">
        <v>0</v>
      </c>
      <c r="J51" s="9">
        <v>0</v>
      </c>
      <c r="K51" s="9">
        <v>0</v>
      </c>
      <c r="L51" s="9">
        <v>0</v>
      </c>
      <c r="M51" s="9">
        <v>0</v>
      </c>
      <c r="N51" s="9">
        <v>0</v>
      </c>
      <c r="O51" s="9">
        <v>0</v>
      </c>
      <c r="P51" s="9">
        <v>0</v>
      </c>
      <c r="Q51" s="9">
        <v>0</v>
      </c>
      <c r="R51" s="9">
        <v>0</v>
      </c>
      <c r="S51" s="9">
        <v>0</v>
      </c>
      <c r="T51" s="9">
        <v>0</v>
      </c>
      <c r="U51" s="9">
        <v>0</v>
      </c>
    </row>
    <row r="52" spans="1:21">
      <c r="A52" s="3" t="s">
        <v>25</v>
      </c>
      <c r="B52" s="3" t="s">
        <v>8</v>
      </c>
      <c r="C52" s="9">
        <v>0</v>
      </c>
      <c r="D52" s="9"/>
      <c r="E52" s="9">
        <v>0</v>
      </c>
      <c r="F52" s="9"/>
      <c r="G52" s="9"/>
      <c r="H52" s="9"/>
      <c r="I52" s="9"/>
      <c r="J52" s="9">
        <v>0</v>
      </c>
      <c r="K52" s="9">
        <v>18</v>
      </c>
      <c r="L52" s="9">
        <v>0</v>
      </c>
      <c r="M52" s="9">
        <v>0</v>
      </c>
      <c r="N52" s="9">
        <v>0</v>
      </c>
      <c r="O52" s="9">
        <v>0</v>
      </c>
      <c r="P52" s="9">
        <v>0</v>
      </c>
      <c r="Q52" s="9">
        <v>0</v>
      </c>
      <c r="R52" s="9">
        <v>0</v>
      </c>
      <c r="S52" s="9">
        <v>0</v>
      </c>
      <c r="T52" s="9">
        <v>209</v>
      </c>
      <c r="U52" s="9">
        <v>0</v>
      </c>
    </row>
    <row r="53" spans="1:21">
      <c r="A53" s="3" t="s">
        <v>26</v>
      </c>
      <c r="B53" s="3" t="s">
        <v>8</v>
      </c>
      <c r="C53" s="9"/>
      <c r="D53" s="9"/>
      <c r="E53" s="9"/>
      <c r="F53" s="9"/>
      <c r="G53" s="9"/>
      <c r="H53" s="9"/>
      <c r="I53" s="9"/>
      <c r="J53" s="9"/>
      <c r="K53" s="9"/>
      <c r="L53" s="9"/>
      <c r="M53" s="9"/>
      <c r="N53" s="9"/>
      <c r="O53" s="9"/>
      <c r="P53" s="9"/>
      <c r="Q53" s="9">
        <v>0</v>
      </c>
      <c r="R53" s="9">
        <v>0</v>
      </c>
      <c r="S53" s="9">
        <v>0</v>
      </c>
      <c r="T53" s="9">
        <v>0</v>
      </c>
      <c r="U53" s="9">
        <v>0</v>
      </c>
    </row>
    <row r="54" spans="1:21">
      <c r="A54" s="5" t="s">
        <v>27</v>
      </c>
      <c r="B54" s="3" t="s">
        <v>8</v>
      </c>
      <c r="C54" s="9">
        <v>161699</v>
      </c>
      <c r="D54" s="9">
        <v>144562</v>
      </c>
      <c r="E54" s="9">
        <v>167922</v>
      </c>
      <c r="F54" s="9">
        <v>142427</v>
      </c>
      <c r="G54" s="9">
        <v>138800</v>
      </c>
      <c r="H54" s="9">
        <v>184813</v>
      </c>
      <c r="I54" s="9">
        <v>205402</v>
      </c>
      <c r="J54" s="9">
        <v>186456</v>
      </c>
      <c r="K54" s="9">
        <v>197114</v>
      </c>
      <c r="L54" s="9">
        <v>235753</v>
      </c>
      <c r="M54" s="9">
        <v>243990</v>
      </c>
      <c r="N54" s="9">
        <v>223120</v>
      </c>
      <c r="O54" s="9">
        <v>249718</v>
      </c>
      <c r="P54" s="9">
        <v>261037</v>
      </c>
      <c r="Q54" s="9">
        <v>275773</v>
      </c>
      <c r="R54" s="9">
        <v>265947</v>
      </c>
      <c r="S54" s="9">
        <v>285457</v>
      </c>
      <c r="T54" s="9">
        <v>271518</v>
      </c>
      <c r="U54" s="9">
        <v>355479</v>
      </c>
    </row>
    <row r="55" spans="1:21">
      <c r="A55" s="5" t="s">
        <v>1</v>
      </c>
      <c r="B55" s="5" t="s">
        <v>1</v>
      </c>
      <c r="C55" s="3" t="s">
        <v>1</v>
      </c>
      <c r="D55" s="3" t="s">
        <v>1</v>
      </c>
      <c r="E55" s="3" t="s">
        <v>1</v>
      </c>
      <c r="F55" s="3" t="s">
        <v>1</v>
      </c>
      <c r="G55" s="3" t="s">
        <v>1</v>
      </c>
      <c r="H55" s="3" t="s">
        <v>1</v>
      </c>
      <c r="I55" s="3" t="s">
        <v>1</v>
      </c>
      <c r="J55" s="3" t="s">
        <v>1</v>
      </c>
      <c r="K55" s="3" t="s">
        <v>1</v>
      </c>
      <c r="L55" s="3" t="s">
        <v>1</v>
      </c>
      <c r="M55" s="3" t="s">
        <v>1</v>
      </c>
      <c r="N55" s="3" t="s">
        <v>1</v>
      </c>
      <c r="O55" s="3" t="s">
        <v>1</v>
      </c>
      <c r="P55" s="3" t="s">
        <v>1</v>
      </c>
      <c r="Q55" s="3" t="s">
        <v>1</v>
      </c>
      <c r="R55" s="3" t="s">
        <v>1</v>
      </c>
      <c r="S55" s="3" t="s">
        <v>1</v>
      </c>
      <c r="T55" s="3" t="s">
        <v>1</v>
      </c>
      <c r="U55" s="3" t="s">
        <v>1</v>
      </c>
    </row>
    <row r="56" spans="1:21" ht="5" customHeight="1"/>
    <row r="57" spans="1:21">
      <c r="A57" s="3" t="s">
        <v>1</v>
      </c>
      <c r="B57" s="3" t="s">
        <v>1</v>
      </c>
      <c r="C57" s="3" t="s">
        <v>1</v>
      </c>
      <c r="D57" s="3" t="s">
        <v>1</v>
      </c>
      <c r="E57" s="3" t="s">
        <v>1</v>
      </c>
      <c r="F57" s="3" t="s">
        <v>1</v>
      </c>
      <c r="G57" s="3" t="s">
        <v>1</v>
      </c>
      <c r="H57" s="3" t="s">
        <v>1</v>
      </c>
      <c r="I57" s="3" t="s">
        <v>1</v>
      </c>
      <c r="J57" s="3" t="s">
        <v>1</v>
      </c>
      <c r="K57" s="3" t="s">
        <v>1</v>
      </c>
      <c r="L57" s="3" t="s">
        <v>1</v>
      </c>
      <c r="M57" s="3" t="s">
        <v>1</v>
      </c>
      <c r="N57" s="3" t="s">
        <v>1</v>
      </c>
      <c r="O57" s="3" t="s">
        <v>1</v>
      </c>
      <c r="P57" s="3" t="s">
        <v>1</v>
      </c>
      <c r="Q57" s="3" t="s">
        <v>1</v>
      </c>
      <c r="R57" s="3" t="s">
        <v>1</v>
      </c>
      <c r="S57" s="3" t="s">
        <v>1</v>
      </c>
      <c r="T57" s="3" t="s">
        <v>1</v>
      </c>
      <c r="U57" s="3" t="s">
        <v>1</v>
      </c>
    </row>
    <row r="59" spans="1:21" ht="18">
      <c r="A59" s="1" t="s">
        <v>32</v>
      </c>
      <c r="B59" s="2" t="s">
        <v>1</v>
      </c>
      <c r="C59" s="23">
        <v>2016</v>
      </c>
      <c r="D59" s="22"/>
      <c r="E59" s="22"/>
      <c r="F59" s="17"/>
      <c r="G59" s="23">
        <v>2017</v>
      </c>
      <c r="H59" s="22"/>
      <c r="I59" s="22"/>
      <c r="J59" s="17"/>
      <c r="K59" s="23">
        <v>2018</v>
      </c>
      <c r="L59" s="22"/>
      <c r="M59" s="22"/>
      <c r="N59" s="17"/>
      <c r="O59" s="23">
        <v>2019</v>
      </c>
      <c r="P59" s="22"/>
      <c r="Q59" s="22"/>
      <c r="R59" s="17"/>
      <c r="S59" s="23">
        <v>2020</v>
      </c>
      <c r="T59" s="22"/>
      <c r="U59" s="17"/>
    </row>
    <row r="60" spans="1:21">
      <c r="A60" s="3" t="s">
        <v>1</v>
      </c>
      <c r="B60" s="3" t="s">
        <v>33</v>
      </c>
      <c r="C60" s="3" t="s">
        <v>3</v>
      </c>
      <c r="D60" s="3" t="s">
        <v>4</v>
      </c>
      <c r="E60" s="3" t="s">
        <v>5</v>
      </c>
      <c r="F60" s="3" t="s">
        <v>6</v>
      </c>
      <c r="G60" s="3" t="s">
        <v>3</v>
      </c>
      <c r="H60" s="3" t="s">
        <v>4</v>
      </c>
      <c r="I60" s="3" t="s">
        <v>5</v>
      </c>
      <c r="J60" s="3" t="s">
        <v>6</v>
      </c>
      <c r="K60" s="3" t="s">
        <v>3</v>
      </c>
      <c r="L60" s="3" t="s">
        <v>4</v>
      </c>
      <c r="M60" s="3" t="s">
        <v>5</v>
      </c>
      <c r="N60" s="3" t="s">
        <v>6</v>
      </c>
      <c r="O60" s="3" t="s">
        <v>3</v>
      </c>
      <c r="P60" s="3" t="s">
        <v>4</v>
      </c>
      <c r="Q60" s="3" t="s">
        <v>5</v>
      </c>
      <c r="R60" s="3" t="s">
        <v>6</v>
      </c>
      <c r="S60" s="3" t="s">
        <v>3</v>
      </c>
      <c r="T60" s="3" t="s">
        <v>4</v>
      </c>
      <c r="U60" s="3" t="s">
        <v>5</v>
      </c>
    </row>
    <row r="61" spans="1:21">
      <c r="A61" s="3" t="s">
        <v>7</v>
      </c>
      <c r="B61" s="3" t="s">
        <v>34</v>
      </c>
      <c r="C61" s="9">
        <v>0</v>
      </c>
      <c r="D61" s="9">
        <v>0</v>
      </c>
      <c r="E61" s="9">
        <v>0</v>
      </c>
      <c r="F61" s="9">
        <v>0</v>
      </c>
      <c r="G61" s="9">
        <v>0</v>
      </c>
      <c r="H61" s="9">
        <v>0</v>
      </c>
      <c r="I61" s="9">
        <v>0</v>
      </c>
      <c r="J61" s="9">
        <v>0</v>
      </c>
      <c r="K61" s="9">
        <v>0</v>
      </c>
      <c r="L61" s="9">
        <v>16659</v>
      </c>
      <c r="M61" s="9">
        <v>0</v>
      </c>
      <c r="N61" s="9">
        <v>0</v>
      </c>
      <c r="O61" s="9">
        <v>-1915</v>
      </c>
      <c r="P61" s="9">
        <v>-6563</v>
      </c>
      <c r="Q61" s="9">
        <v>-7587</v>
      </c>
      <c r="R61" s="9">
        <v>-5258</v>
      </c>
      <c r="S61" s="9">
        <v>-29358</v>
      </c>
      <c r="T61" s="9">
        <v>-11347</v>
      </c>
      <c r="U61" s="9">
        <v>-12518</v>
      </c>
    </row>
    <row r="62" spans="1:21">
      <c r="A62" s="3" t="s">
        <v>9</v>
      </c>
      <c r="B62" s="3" t="s">
        <v>34</v>
      </c>
      <c r="C62" s="9">
        <v>10272272</v>
      </c>
      <c r="D62" s="9">
        <v>921340</v>
      </c>
      <c r="E62" s="9">
        <v>-556919</v>
      </c>
      <c r="F62" s="9">
        <v>2169583</v>
      </c>
      <c r="G62" s="9">
        <v>1604260</v>
      </c>
      <c r="H62" s="9">
        <v>369644</v>
      </c>
      <c r="I62" s="9">
        <v>71965</v>
      </c>
      <c r="J62" s="9">
        <v>2358476</v>
      </c>
      <c r="K62" s="9">
        <v>-76495</v>
      </c>
      <c r="L62" s="9">
        <v>-3232199</v>
      </c>
      <c r="M62" s="9">
        <v>-3865648</v>
      </c>
      <c r="N62" s="9">
        <v>-4155248</v>
      </c>
      <c r="O62" s="9">
        <v>1815092</v>
      </c>
      <c r="P62" s="9">
        <v>2970595</v>
      </c>
      <c r="Q62" s="9">
        <v>3828923</v>
      </c>
      <c r="R62" s="9">
        <v>1063480</v>
      </c>
      <c r="S62" s="9">
        <v>-2900310</v>
      </c>
      <c r="T62" s="9">
        <v>-3273016</v>
      </c>
      <c r="U62" s="9">
        <v>-3802407</v>
      </c>
    </row>
    <row r="63" spans="1:21">
      <c r="A63" s="3" t="s">
        <v>10</v>
      </c>
      <c r="B63" s="3" t="s">
        <v>35</v>
      </c>
      <c r="C63" s="9">
        <v>0</v>
      </c>
      <c r="D63" s="9">
        <v>0</v>
      </c>
      <c r="E63" s="9">
        <v>218045</v>
      </c>
      <c r="F63" s="9">
        <v>336127</v>
      </c>
      <c r="G63" s="9">
        <v>319232</v>
      </c>
      <c r="H63" s="9">
        <v>423939</v>
      </c>
      <c r="I63" s="9">
        <v>362447</v>
      </c>
      <c r="J63" s="9">
        <v>402283</v>
      </c>
      <c r="K63" s="9">
        <v>187421</v>
      </c>
      <c r="L63" s="9">
        <v>322942</v>
      </c>
      <c r="M63" s="9">
        <v>368794</v>
      </c>
      <c r="N63" s="9">
        <v>457503</v>
      </c>
      <c r="O63" s="9">
        <v>429380</v>
      </c>
      <c r="P63" s="9">
        <v>471796</v>
      </c>
      <c r="Q63" s="9">
        <v>495990</v>
      </c>
      <c r="R63" s="9">
        <v>530766</v>
      </c>
      <c r="S63" s="9">
        <v>586566</v>
      </c>
      <c r="T63" s="9">
        <v>633956</v>
      </c>
      <c r="U63" s="9">
        <v>663940</v>
      </c>
    </row>
    <row r="64" spans="1:21">
      <c r="A64" s="3" t="s">
        <v>11</v>
      </c>
      <c r="B64" s="3" t="s">
        <v>34</v>
      </c>
      <c r="C64" s="9">
        <v>11353817</v>
      </c>
      <c r="D64" s="9">
        <v>11119753</v>
      </c>
      <c r="E64" s="9">
        <v>13040561</v>
      </c>
      <c r="F64" s="9">
        <v>11380628</v>
      </c>
      <c r="G64" s="9">
        <v>9024384</v>
      </c>
      <c r="H64" s="9">
        <v>13381643</v>
      </c>
      <c r="I64" s="9">
        <v>14467683</v>
      </c>
      <c r="J64" s="9">
        <v>14095269</v>
      </c>
      <c r="K64" s="9">
        <v>10797938</v>
      </c>
      <c r="L64" s="9">
        <v>13219212</v>
      </c>
      <c r="M64" s="9">
        <v>14939801</v>
      </c>
      <c r="N64" s="9">
        <v>13234476</v>
      </c>
      <c r="O64" s="9">
        <v>11226878</v>
      </c>
      <c r="P64" s="9">
        <v>16376995</v>
      </c>
      <c r="Q64" s="9">
        <v>16836304</v>
      </c>
      <c r="R64" s="9">
        <v>15256559</v>
      </c>
      <c r="S64" s="9">
        <v>15543670</v>
      </c>
      <c r="T64" s="9">
        <v>16382948</v>
      </c>
      <c r="U64" s="9">
        <v>18514276</v>
      </c>
    </row>
    <row r="65" spans="1:21">
      <c r="A65" s="3" t="s">
        <v>12</v>
      </c>
      <c r="B65" s="3" t="s">
        <v>35</v>
      </c>
      <c r="C65" s="9">
        <v>88727</v>
      </c>
      <c r="D65" s="9">
        <v>81346</v>
      </c>
      <c r="E65" s="9">
        <v>98006</v>
      </c>
      <c r="F65" s="9">
        <v>92354</v>
      </c>
      <c r="G65" s="9">
        <v>99904</v>
      </c>
      <c r="H65" s="9">
        <v>115353</v>
      </c>
      <c r="I65" s="9">
        <v>104296</v>
      </c>
      <c r="J65" s="9">
        <v>33816</v>
      </c>
      <c r="K65" s="9">
        <v>84406</v>
      </c>
      <c r="L65" s="9">
        <v>111748</v>
      </c>
      <c r="M65" s="9">
        <v>105494</v>
      </c>
      <c r="N65" s="9">
        <v>81027</v>
      </c>
      <c r="O65" s="9">
        <v>74326</v>
      </c>
      <c r="P65" s="9">
        <v>83726</v>
      </c>
      <c r="Q65" s="9">
        <v>60935</v>
      </c>
      <c r="R65" s="9">
        <v>75549</v>
      </c>
      <c r="S65" s="9">
        <v>61614</v>
      </c>
      <c r="T65" s="9">
        <v>67090</v>
      </c>
      <c r="U65" s="9">
        <v>86146</v>
      </c>
    </row>
    <row r="66" spans="1:21">
      <c r="A66" s="3" t="s">
        <v>13</v>
      </c>
      <c r="B66" s="3" t="s">
        <v>34</v>
      </c>
      <c r="C66" s="9">
        <v>190787754</v>
      </c>
      <c r="D66" s="9">
        <v>157566921</v>
      </c>
      <c r="E66" s="9">
        <v>184886343</v>
      </c>
      <c r="F66" s="9">
        <v>163486021</v>
      </c>
      <c r="G66" s="9">
        <v>139086543</v>
      </c>
      <c r="H66" s="9">
        <v>184749867</v>
      </c>
      <c r="I66" s="9">
        <v>193087164</v>
      </c>
      <c r="J66" s="9">
        <v>161636376</v>
      </c>
      <c r="K66" s="9">
        <v>162000728</v>
      </c>
      <c r="L66" s="9">
        <v>184700513</v>
      </c>
      <c r="M66" s="9">
        <v>208472910</v>
      </c>
      <c r="N66" s="9">
        <v>172121556</v>
      </c>
      <c r="O66" s="9">
        <v>173067446</v>
      </c>
      <c r="P66" s="9">
        <v>167000751</v>
      </c>
      <c r="Q66" s="9">
        <v>188320552</v>
      </c>
      <c r="R66" s="9">
        <v>181735667</v>
      </c>
      <c r="S66" s="9">
        <v>143974637</v>
      </c>
      <c r="T66" s="9">
        <v>183342920</v>
      </c>
      <c r="U66" s="9">
        <v>177745885</v>
      </c>
    </row>
    <row r="67" spans="1:21">
      <c r="A67" s="3" t="s">
        <v>14</v>
      </c>
      <c r="B67" s="3" t="s">
        <v>34</v>
      </c>
      <c r="C67" s="9">
        <v>6826453</v>
      </c>
      <c r="D67" s="9">
        <v>1428586</v>
      </c>
      <c r="E67" s="9">
        <v>1836989</v>
      </c>
      <c r="F67" s="9">
        <v>17687671</v>
      </c>
      <c r="G67" s="9">
        <v>15472789</v>
      </c>
      <c r="H67" s="9">
        <v>19442225</v>
      </c>
      <c r="I67" s="9">
        <v>26862864</v>
      </c>
      <c r="J67" s="9">
        <v>20220327</v>
      </c>
      <c r="K67" s="9">
        <v>18561719</v>
      </c>
      <c r="L67" s="9">
        <v>20979029</v>
      </c>
      <c r="M67" s="9">
        <v>19554903</v>
      </c>
      <c r="N67" s="9">
        <v>13918141</v>
      </c>
      <c r="O67" s="9">
        <v>19781062</v>
      </c>
      <c r="P67" s="9">
        <v>20857756</v>
      </c>
      <c r="Q67" s="9">
        <v>18078829</v>
      </c>
      <c r="R67" s="9">
        <v>17233972</v>
      </c>
      <c r="S67" s="9">
        <v>-4816717</v>
      </c>
      <c r="T67" s="9">
        <v>-3879378</v>
      </c>
      <c r="U67" s="9">
        <v>-9911304</v>
      </c>
    </row>
    <row r="68" spans="1:21">
      <c r="A68" s="3" t="s">
        <v>15</v>
      </c>
      <c r="B68" s="3" t="s">
        <v>34</v>
      </c>
      <c r="C68" s="9">
        <v>0</v>
      </c>
      <c r="D68" s="9">
        <v>0</v>
      </c>
      <c r="E68" s="9">
        <v>0</v>
      </c>
      <c r="F68" s="9">
        <v>0</v>
      </c>
      <c r="G68" s="9">
        <v>0</v>
      </c>
      <c r="H68" s="9">
        <v>0</v>
      </c>
      <c r="I68" s="9">
        <v>0</v>
      </c>
      <c r="J68" s="9">
        <v>0</v>
      </c>
      <c r="K68" s="9">
        <v>431079</v>
      </c>
      <c r="L68" s="9">
        <v>422832</v>
      </c>
      <c r="M68" s="9">
        <v>440204</v>
      </c>
      <c r="N68" s="9">
        <v>433671</v>
      </c>
      <c r="O68" s="9">
        <v>477625</v>
      </c>
      <c r="P68" s="9">
        <v>490452</v>
      </c>
      <c r="Q68" s="9">
        <v>605468</v>
      </c>
      <c r="R68" s="9">
        <v>647036</v>
      </c>
      <c r="S68" s="9">
        <v>690934</v>
      </c>
      <c r="T68" s="9">
        <v>710727</v>
      </c>
      <c r="U68" s="9">
        <v>872188</v>
      </c>
    </row>
    <row r="69" spans="1:21">
      <c r="A69" s="3" t="s">
        <v>16</v>
      </c>
      <c r="B69" s="3" t="s">
        <v>34</v>
      </c>
      <c r="C69" s="9">
        <v>7061</v>
      </c>
      <c r="D69" s="9">
        <v>10979</v>
      </c>
      <c r="E69" s="9">
        <v>15031</v>
      </c>
      <c r="F69" s="9">
        <v>14084</v>
      </c>
      <c r="G69" s="9">
        <v>14322</v>
      </c>
      <c r="H69" s="9">
        <v>18144</v>
      </c>
      <c r="I69" s="9">
        <v>24117</v>
      </c>
      <c r="J69" s="9">
        <v>22967</v>
      </c>
      <c r="K69" s="9">
        <v>18643</v>
      </c>
      <c r="L69" s="9">
        <v>26424</v>
      </c>
      <c r="M69" s="9">
        <v>34852</v>
      </c>
      <c r="N69" s="9">
        <v>43869</v>
      </c>
      <c r="O69" s="9">
        <v>43384</v>
      </c>
      <c r="P69" s="9">
        <v>54052</v>
      </c>
      <c r="Q69" s="9">
        <v>70193</v>
      </c>
      <c r="R69" s="9">
        <v>69198</v>
      </c>
      <c r="S69" s="9">
        <v>54300</v>
      </c>
      <c r="T69" s="9">
        <v>37632</v>
      </c>
      <c r="U69" s="9">
        <v>88353</v>
      </c>
    </row>
    <row r="70" spans="1:21">
      <c r="A70" s="3" t="s">
        <v>17</v>
      </c>
      <c r="B70" s="3" t="s">
        <v>34</v>
      </c>
      <c r="C70" s="9">
        <v>10084584</v>
      </c>
      <c r="D70" s="9">
        <v>10636624</v>
      </c>
      <c r="E70" s="9">
        <v>9704693</v>
      </c>
      <c r="F70" s="9">
        <v>10227805</v>
      </c>
      <c r="G70" s="9">
        <v>9776863</v>
      </c>
      <c r="H70" s="9">
        <v>9310276</v>
      </c>
      <c r="I70" s="9">
        <v>9212448</v>
      </c>
      <c r="J70" s="9">
        <v>8937202</v>
      </c>
      <c r="K70" s="9">
        <v>8411434</v>
      </c>
      <c r="L70" s="9">
        <v>8861240</v>
      </c>
      <c r="M70" s="9">
        <v>9273634</v>
      </c>
      <c r="N70" s="9">
        <v>8795011</v>
      </c>
      <c r="O70" s="9">
        <v>7797055</v>
      </c>
      <c r="P70" s="9">
        <v>9379218</v>
      </c>
      <c r="Q70" s="9">
        <v>14044376</v>
      </c>
      <c r="R70" s="9">
        <v>13891154</v>
      </c>
      <c r="S70" s="9">
        <v>12854775</v>
      </c>
      <c r="T70" s="9">
        <v>13932401</v>
      </c>
      <c r="U70" s="9">
        <v>19053482</v>
      </c>
    </row>
    <row r="71" spans="1:21">
      <c r="A71" s="3" t="s">
        <v>18</v>
      </c>
      <c r="B71" s="3" t="s">
        <v>34</v>
      </c>
      <c r="C71" s="9">
        <v>1219304</v>
      </c>
      <c r="D71" s="9">
        <v>0</v>
      </c>
      <c r="E71" s="9">
        <v>341382</v>
      </c>
      <c r="F71" s="9">
        <v>0</v>
      </c>
      <c r="G71" s="9">
        <v>0</v>
      </c>
      <c r="H71" s="9">
        <v>0</v>
      </c>
      <c r="I71" s="9">
        <v>0</v>
      </c>
      <c r="J71" s="9">
        <v>0</v>
      </c>
      <c r="K71" s="9">
        <v>0</v>
      </c>
      <c r="L71" s="9">
        <v>0</v>
      </c>
      <c r="M71" s="9">
        <v>0</v>
      </c>
      <c r="N71" s="9">
        <v>0</v>
      </c>
      <c r="O71" s="9">
        <v>0</v>
      </c>
      <c r="P71" s="9">
        <v>298937</v>
      </c>
      <c r="Q71" s="9">
        <v>0</v>
      </c>
      <c r="R71" s="9">
        <v>172797</v>
      </c>
      <c r="S71" s="9">
        <v>9787</v>
      </c>
      <c r="T71" s="9">
        <v>53494</v>
      </c>
      <c r="U71" s="9">
        <v>-312</v>
      </c>
    </row>
    <row r="72" spans="1:21">
      <c r="A72" s="3" t="s">
        <v>19</v>
      </c>
      <c r="B72" s="3" t="s">
        <v>34</v>
      </c>
      <c r="C72" s="9">
        <v>14139186</v>
      </c>
      <c r="D72" s="9">
        <v>13543571</v>
      </c>
      <c r="E72" s="9">
        <v>16763834</v>
      </c>
      <c r="F72" s="9">
        <v>11612820</v>
      </c>
      <c r="G72" s="9">
        <v>12743468</v>
      </c>
      <c r="H72" s="9">
        <v>17354390</v>
      </c>
      <c r="I72" s="9">
        <v>15301245</v>
      </c>
      <c r="J72" s="9">
        <v>22286606</v>
      </c>
      <c r="K72" s="9">
        <v>23044585</v>
      </c>
      <c r="L72" s="9">
        <v>24546488</v>
      </c>
      <c r="M72" s="9">
        <v>29679739</v>
      </c>
      <c r="N72" s="9">
        <v>30617772</v>
      </c>
      <c r="O72" s="9">
        <v>26435068</v>
      </c>
      <c r="P72" s="9">
        <v>27263997</v>
      </c>
      <c r="Q72" s="9">
        <v>30484265</v>
      </c>
      <c r="R72" s="9">
        <v>27523886</v>
      </c>
      <c r="S72" s="9">
        <v>24578817</v>
      </c>
      <c r="T72" s="9">
        <v>19133423</v>
      </c>
      <c r="U72" s="9">
        <v>21871120</v>
      </c>
    </row>
    <row r="73" spans="1:21">
      <c r="A73" s="3" t="s">
        <v>20</v>
      </c>
      <c r="B73" s="3" t="s">
        <v>34</v>
      </c>
      <c r="C73" s="9">
        <v>24779263</v>
      </c>
      <c r="D73" s="9">
        <v>16846719</v>
      </c>
      <c r="E73" s="9">
        <v>19851146</v>
      </c>
      <c r="F73" s="9">
        <v>15078450</v>
      </c>
      <c r="G73" s="9">
        <v>15727391</v>
      </c>
      <c r="H73" s="9">
        <v>14239785</v>
      </c>
      <c r="I73" s="9">
        <v>21952322</v>
      </c>
      <c r="J73" s="9">
        <v>9236517</v>
      </c>
      <c r="K73" s="9">
        <v>8661266</v>
      </c>
      <c r="L73" s="9">
        <v>4791519</v>
      </c>
      <c r="M73" s="9">
        <v>5968474</v>
      </c>
      <c r="N73" s="9">
        <v>2689426</v>
      </c>
      <c r="O73" s="9">
        <v>2402287</v>
      </c>
      <c r="P73" s="9">
        <v>5458262</v>
      </c>
      <c r="Q73" s="9">
        <v>962825</v>
      </c>
      <c r="R73" s="9">
        <v>323008</v>
      </c>
      <c r="S73" s="9">
        <v>8231</v>
      </c>
      <c r="T73" s="9">
        <v>347882</v>
      </c>
      <c r="U73" s="9">
        <v>-316619</v>
      </c>
    </row>
    <row r="74" spans="1:21">
      <c r="A74" s="3" t="s">
        <v>21</v>
      </c>
      <c r="B74" s="3" t="s">
        <v>35</v>
      </c>
      <c r="C74" s="9">
        <v>47944</v>
      </c>
      <c r="D74" s="9">
        <v>83529</v>
      </c>
      <c r="E74" s="9">
        <v>253637</v>
      </c>
      <c r="F74" s="9">
        <v>212524</v>
      </c>
      <c r="G74" s="9">
        <v>234492</v>
      </c>
      <c r="H74" s="9">
        <v>224761</v>
      </c>
      <c r="I74" s="9">
        <v>249111</v>
      </c>
      <c r="J74" s="9">
        <v>205210</v>
      </c>
      <c r="K74" s="9">
        <v>384241</v>
      </c>
      <c r="L74" s="9">
        <v>347101</v>
      </c>
      <c r="M74" s="9">
        <v>377295</v>
      </c>
      <c r="N74" s="9">
        <v>274978</v>
      </c>
      <c r="O74" s="9">
        <v>301548</v>
      </c>
      <c r="P74" s="9">
        <v>328445</v>
      </c>
      <c r="Q74" s="9">
        <v>360620</v>
      </c>
      <c r="R74" s="9">
        <v>375705</v>
      </c>
      <c r="S74" s="9">
        <v>339900</v>
      </c>
      <c r="T74" s="9">
        <v>311819</v>
      </c>
      <c r="U74" s="9">
        <v>247248</v>
      </c>
    </row>
    <row r="75" spans="1:21">
      <c r="A75" s="3" t="s">
        <v>22</v>
      </c>
      <c r="B75" s="3" t="s">
        <v>35</v>
      </c>
      <c r="C75" s="9">
        <v>0</v>
      </c>
      <c r="D75" s="9">
        <v>0</v>
      </c>
      <c r="E75" s="9">
        <v>0</v>
      </c>
      <c r="F75" s="9">
        <v>0</v>
      </c>
      <c r="G75" s="9">
        <v>0</v>
      </c>
      <c r="H75" s="9">
        <v>0</v>
      </c>
      <c r="I75" s="9">
        <v>0</v>
      </c>
      <c r="J75" s="9">
        <v>0</v>
      </c>
      <c r="K75" s="9">
        <v>0</v>
      </c>
      <c r="L75" s="9">
        <v>0</v>
      </c>
      <c r="M75" s="9">
        <v>0</v>
      </c>
      <c r="N75" s="9">
        <v>76765</v>
      </c>
      <c r="O75" s="9">
        <v>27631</v>
      </c>
      <c r="P75" s="9">
        <v>0</v>
      </c>
      <c r="Q75" s="9">
        <v>0</v>
      </c>
      <c r="R75" s="9">
        <v>0</v>
      </c>
      <c r="S75" s="9">
        <v>0</v>
      </c>
      <c r="T75" s="9">
        <v>0</v>
      </c>
      <c r="U75" s="9">
        <v>0</v>
      </c>
    </row>
    <row r="76" spans="1:21">
      <c r="A76" s="3" t="s">
        <v>23</v>
      </c>
      <c r="B76" s="3" t="s">
        <v>34</v>
      </c>
      <c r="C76" s="9">
        <v>375239852</v>
      </c>
      <c r="D76" s="9">
        <v>326790235</v>
      </c>
      <c r="E76" s="9">
        <v>377613067</v>
      </c>
      <c r="F76" s="9">
        <v>320334675</v>
      </c>
      <c r="G76" s="9">
        <v>263889421</v>
      </c>
      <c r="H76" s="9">
        <v>350623417</v>
      </c>
      <c r="I76" s="9">
        <v>398951677</v>
      </c>
      <c r="J76" s="9">
        <v>357091065</v>
      </c>
      <c r="K76" s="9">
        <v>321842960</v>
      </c>
      <c r="L76" s="9">
        <v>396147902</v>
      </c>
      <c r="M76" s="9">
        <v>389448668</v>
      </c>
      <c r="N76" s="9">
        <v>366263564</v>
      </c>
      <c r="O76" s="9">
        <v>354689704</v>
      </c>
      <c r="P76" s="9">
        <v>375127081</v>
      </c>
      <c r="Q76" s="9">
        <v>380415507</v>
      </c>
      <c r="R76" s="9">
        <v>386761381</v>
      </c>
      <c r="S76" s="9">
        <v>338065956</v>
      </c>
      <c r="T76" s="9">
        <v>263193280</v>
      </c>
      <c r="U76" s="9">
        <v>406097598</v>
      </c>
    </row>
    <row r="77" spans="1:21">
      <c r="A77" s="3" t="s">
        <v>24</v>
      </c>
      <c r="B77" s="3" t="s">
        <v>34</v>
      </c>
      <c r="C77" s="9">
        <v>18821</v>
      </c>
      <c r="D77" s="9">
        <v>18876</v>
      </c>
      <c r="E77" s="9">
        <v>7995</v>
      </c>
      <c r="F77" s="9">
        <v>19358</v>
      </c>
      <c r="G77" s="9">
        <v>20826</v>
      </c>
      <c r="H77" s="9">
        <v>43505</v>
      </c>
      <c r="I77" s="9">
        <v>24333</v>
      </c>
      <c r="J77" s="9">
        <v>39627</v>
      </c>
      <c r="K77" s="9">
        <v>138064</v>
      </c>
      <c r="L77" s="9">
        <v>152677</v>
      </c>
      <c r="M77" s="9">
        <v>162962</v>
      </c>
      <c r="N77" s="9">
        <v>286715</v>
      </c>
      <c r="O77" s="9">
        <v>495110</v>
      </c>
      <c r="P77" s="9">
        <v>365157</v>
      </c>
      <c r="Q77" s="9">
        <v>257693</v>
      </c>
      <c r="R77" s="9">
        <v>485144</v>
      </c>
      <c r="S77" s="9">
        <v>458192</v>
      </c>
      <c r="T77" s="9">
        <v>68331</v>
      </c>
      <c r="U77" s="9">
        <v>263280</v>
      </c>
    </row>
    <row r="78" spans="1:21">
      <c r="A78" s="3" t="s">
        <v>25</v>
      </c>
      <c r="B78" s="3" t="s">
        <v>34</v>
      </c>
      <c r="C78" s="9">
        <v>0</v>
      </c>
      <c r="D78" s="9">
        <v>0</v>
      </c>
      <c r="E78" s="9">
        <v>0</v>
      </c>
      <c r="F78" s="9">
        <v>0</v>
      </c>
      <c r="G78" s="9">
        <v>0</v>
      </c>
      <c r="H78" s="9">
        <v>0</v>
      </c>
      <c r="I78" s="9">
        <v>0</v>
      </c>
      <c r="J78" s="9">
        <v>337496</v>
      </c>
      <c r="K78" s="9">
        <v>301585</v>
      </c>
      <c r="L78" s="9">
        <v>202848</v>
      </c>
      <c r="M78" s="9">
        <v>226799</v>
      </c>
      <c r="N78" s="9">
        <v>488983</v>
      </c>
      <c r="O78" s="9">
        <v>161527</v>
      </c>
      <c r="P78" s="9">
        <v>455869</v>
      </c>
      <c r="Q78" s="9">
        <v>11311233</v>
      </c>
      <c r="R78" s="9">
        <v>4743246</v>
      </c>
      <c r="S78" s="9">
        <v>7890131</v>
      </c>
      <c r="T78" s="9">
        <v>6249890</v>
      </c>
      <c r="U78" s="9">
        <v>427917</v>
      </c>
    </row>
    <row r="79" spans="1:21">
      <c r="A79" s="3" t="s">
        <v>26</v>
      </c>
      <c r="B79" s="3" t="s">
        <v>34</v>
      </c>
      <c r="C79" s="9">
        <v>0</v>
      </c>
      <c r="D79" s="9">
        <v>0</v>
      </c>
      <c r="E79" s="9">
        <v>0</v>
      </c>
      <c r="F79" s="9">
        <v>0</v>
      </c>
      <c r="G79" s="9">
        <v>0</v>
      </c>
      <c r="H79" s="9">
        <v>0</v>
      </c>
      <c r="I79" s="9">
        <v>0</v>
      </c>
      <c r="J79" s="9">
        <v>0</v>
      </c>
      <c r="K79" s="9">
        <v>0</v>
      </c>
      <c r="L79" s="9">
        <v>0</v>
      </c>
      <c r="M79" s="9">
        <v>0</v>
      </c>
      <c r="N79" s="9">
        <v>0</v>
      </c>
      <c r="O79" s="9">
        <v>0</v>
      </c>
      <c r="P79" s="9">
        <v>0</v>
      </c>
      <c r="Q79" s="9">
        <v>229264</v>
      </c>
      <c r="R79" s="9">
        <v>223209</v>
      </c>
      <c r="S79" s="9">
        <v>217376</v>
      </c>
      <c r="T79" s="9">
        <v>168376</v>
      </c>
      <c r="U79" s="9">
        <v>147499</v>
      </c>
    </row>
    <row r="80" spans="1:21">
      <c r="A80" s="3" t="s">
        <v>1</v>
      </c>
      <c r="B80" s="3" t="s">
        <v>1</v>
      </c>
      <c r="C80" s="3" t="s">
        <v>1</v>
      </c>
      <c r="D80" s="3" t="s">
        <v>1</v>
      </c>
      <c r="E80" s="3" t="s">
        <v>1</v>
      </c>
      <c r="F80" s="3" t="s">
        <v>1</v>
      </c>
      <c r="G80" s="3" t="s">
        <v>1</v>
      </c>
      <c r="H80" s="3" t="s">
        <v>1</v>
      </c>
      <c r="I80" s="3" t="s">
        <v>1</v>
      </c>
      <c r="J80" s="3" t="s">
        <v>1</v>
      </c>
      <c r="K80" s="3" t="s">
        <v>1</v>
      </c>
      <c r="L80" s="3" t="s">
        <v>1</v>
      </c>
      <c r="M80" s="3" t="s">
        <v>1</v>
      </c>
      <c r="N80" s="3" t="s">
        <v>1</v>
      </c>
      <c r="O80" s="3" t="s">
        <v>1</v>
      </c>
      <c r="P80" s="3" t="s">
        <v>1</v>
      </c>
      <c r="Q80" s="3" t="s">
        <v>1</v>
      </c>
      <c r="R80" s="3" t="s">
        <v>1</v>
      </c>
      <c r="S80" s="3" t="s">
        <v>1</v>
      </c>
      <c r="T80" s="3" t="s">
        <v>1</v>
      </c>
      <c r="U80" s="3" t="s">
        <v>1</v>
      </c>
    </row>
    <row r="82" spans="1:21">
      <c r="A82" s="5" t="s">
        <v>1</v>
      </c>
      <c r="B82" s="5" t="s">
        <v>1</v>
      </c>
      <c r="C82" s="3" t="s">
        <v>1</v>
      </c>
      <c r="D82" s="3" t="s">
        <v>1</v>
      </c>
      <c r="E82" s="3" t="s">
        <v>1</v>
      </c>
      <c r="F82" s="3" t="s">
        <v>1</v>
      </c>
      <c r="G82" s="3" t="s">
        <v>1</v>
      </c>
      <c r="H82" s="3" t="s">
        <v>1</v>
      </c>
      <c r="I82" s="3" t="s">
        <v>1</v>
      </c>
      <c r="J82" s="3" t="s">
        <v>1</v>
      </c>
      <c r="K82" s="3" t="s">
        <v>1</v>
      </c>
      <c r="L82" s="3" t="s">
        <v>1</v>
      </c>
      <c r="M82" s="3" t="s">
        <v>1</v>
      </c>
      <c r="N82" s="3" t="s">
        <v>1</v>
      </c>
      <c r="O82" s="3" t="s">
        <v>1</v>
      </c>
      <c r="P82" s="3" t="s">
        <v>1</v>
      </c>
      <c r="Q82" s="3" t="s">
        <v>1</v>
      </c>
      <c r="R82" s="3" t="s">
        <v>1</v>
      </c>
      <c r="S82" s="3" t="s">
        <v>1</v>
      </c>
      <c r="T82" s="3" t="s">
        <v>1</v>
      </c>
      <c r="U82" s="3" t="s">
        <v>1</v>
      </c>
    </row>
    <row r="84" spans="1:21" ht="18">
      <c r="A84" s="1" t="s">
        <v>36</v>
      </c>
      <c r="B84" s="2" t="s">
        <v>1</v>
      </c>
      <c r="C84" s="23">
        <v>2016</v>
      </c>
      <c r="D84" s="22"/>
      <c r="E84" s="22"/>
      <c r="F84" s="17"/>
      <c r="G84" s="23">
        <v>2017</v>
      </c>
      <c r="H84" s="22"/>
      <c r="I84" s="22"/>
      <c r="J84" s="17"/>
      <c r="K84" s="23">
        <v>2018</v>
      </c>
      <c r="L84" s="22"/>
      <c r="M84" s="22"/>
      <c r="N84" s="17"/>
      <c r="O84" s="23">
        <v>2019</v>
      </c>
      <c r="P84" s="22"/>
      <c r="Q84" s="22"/>
      <c r="R84" s="17"/>
      <c r="S84" s="23">
        <v>2020</v>
      </c>
      <c r="T84" s="22"/>
      <c r="U84" s="17"/>
    </row>
    <row r="85" spans="1:21">
      <c r="A85" s="3" t="s">
        <v>1</v>
      </c>
      <c r="B85" s="3" t="s">
        <v>1</v>
      </c>
      <c r="C85" s="3" t="s">
        <v>3</v>
      </c>
      <c r="D85" s="3" t="s">
        <v>4</v>
      </c>
      <c r="E85" s="3" t="s">
        <v>5</v>
      </c>
      <c r="F85" s="3" t="s">
        <v>6</v>
      </c>
      <c r="G85" s="3" t="s">
        <v>3</v>
      </c>
      <c r="H85" s="3" t="s">
        <v>4</v>
      </c>
      <c r="I85" s="3" t="s">
        <v>5</v>
      </c>
      <c r="J85" s="3" t="s">
        <v>6</v>
      </c>
      <c r="K85" s="3" t="s">
        <v>3</v>
      </c>
      <c r="L85" s="3" t="s">
        <v>4</v>
      </c>
      <c r="M85" s="3" t="s">
        <v>5</v>
      </c>
      <c r="N85" s="3" t="s">
        <v>6</v>
      </c>
      <c r="O85" s="3" t="s">
        <v>3</v>
      </c>
      <c r="P85" s="3" t="s">
        <v>4</v>
      </c>
      <c r="Q85" s="3" t="s">
        <v>5</v>
      </c>
      <c r="R85" s="3" t="s">
        <v>6</v>
      </c>
      <c r="S85" s="3" t="s">
        <v>3</v>
      </c>
      <c r="T85" s="3" t="s">
        <v>4</v>
      </c>
      <c r="U85" s="3" t="s">
        <v>5</v>
      </c>
    </row>
    <row r="86" spans="1:21">
      <c r="A86" s="3" t="s">
        <v>37</v>
      </c>
      <c r="B86" s="3" t="s">
        <v>1</v>
      </c>
      <c r="C86" s="3" t="s">
        <v>38</v>
      </c>
      <c r="D86" s="3" t="s">
        <v>39</v>
      </c>
      <c r="E86" s="3" t="s">
        <v>40</v>
      </c>
      <c r="F86" s="3" t="s">
        <v>41</v>
      </c>
      <c r="G86" s="3" t="s">
        <v>42</v>
      </c>
      <c r="H86" s="3" t="s">
        <v>43</v>
      </c>
      <c r="I86" s="3" t="s">
        <v>44</v>
      </c>
      <c r="J86" s="3" t="s">
        <v>45</v>
      </c>
      <c r="K86" s="3" t="s">
        <v>46</v>
      </c>
      <c r="L86" s="3" t="s">
        <v>47</v>
      </c>
      <c r="M86" s="3" t="s">
        <v>48</v>
      </c>
      <c r="N86" s="3" t="s">
        <v>49</v>
      </c>
      <c r="O86" s="3" t="s">
        <v>50</v>
      </c>
      <c r="P86" s="3" t="s">
        <v>51</v>
      </c>
      <c r="Q86" s="3" t="s">
        <v>52</v>
      </c>
      <c r="R86" s="3" t="s">
        <v>53</v>
      </c>
      <c r="S86" s="3" t="s">
        <v>54</v>
      </c>
      <c r="T86" s="3" t="s">
        <v>55</v>
      </c>
      <c r="U86" s="3" t="s">
        <v>56</v>
      </c>
    </row>
    <row r="88" spans="1:21" ht="18">
      <c r="A88" s="1" t="s">
        <v>57</v>
      </c>
      <c r="B88" s="2" t="s">
        <v>1</v>
      </c>
      <c r="C88" s="23">
        <v>2016</v>
      </c>
      <c r="D88" s="22"/>
      <c r="E88" s="22"/>
      <c r="F88" s="17"/>
      <c r="G88" s="23">
        <v>2017</v>
      </c>
      <c r="H88" s="22"/>
      <c r="I88" s="22"/>
      <c r="J88" s="17"/>
      <c r="K88" s="23">
        <v>2018</v>
      </c>
      <c r="L88" s="22"/>
      <c r="M88" s="22"/>
      <c r="N88" s="17"/>
      <c r="O88" s="23">
        <v>2019</v>
      </c>
      <c r="P88" s="22"/>
      <c r="Q88" s="22"/>
      <c r="R88" s="17"/>
      <c r="S88" s="23">
        <v>2020</v>
      </c>
      <c r="T88" s="22"/>
      <c r="U88" s="17"/>
    </row>
    <row r="89" spans="1:21">
      <c r="A89" s="3" t="s">
        <v>1</v>
      </c>
      <c r="B89" s="3" t="s">
        <v>1</v>
      </c>
      <c r="C89" s="3" t="s">
        <v>3</v>
      </c>
      <c r="D89" s="3" t="s">
        <v>4</v>
      </c>
      <c r="E89" s="3" t="s">
        <v>5</v>
      </c>
      <c r="F89" s="3" t="s">
        <v>6</v>
      </c>
      <c r="G89" s="3" t="s">
        <v>3</v>
      </c>
      <c r="H89" s="3" t="s">
        <v>4</v>
      </c>
      <c r="I89" s="3" t="s">
        <v>5</v>
      </c>
      <c r="J89" s="3" t="s">
        <v>6</v>
      </c>
      <c r="K89" s="3" t="s">
        <v>3</v>
      </c>
      <c r="L89" s="3" t="s">
        <v>4</v>
      </c>
      <c r="M89" s="3" t="s">
        <v>5</v>
      </c>
      <c r="N89" s="3" t="s">
        <v>6</v>
      </c>
      <c r="O89" s="3" t="s">
        <v>3</v>
      </c>
      <c r="P89" s="3" t="s">
        <v>4</v>
      </c>
      <c r="Q89" s="3" t="s">
        <v>5</v>
      </c>
      <c r="R89" s="3" t="s">
        <v>6</v>
      </c>
      <c r="S89" s="3" t="s">
        <v>3</v>
      </c>
      <c r="T89" s="3" t="s">
        <v>4</v>
      </c>
      <c r="U89" s="3" t="s">
        <v>5</v>
      </c>
    </row>
    <row r="90" spans="1:21">
      <c r="A90" s="3" t="s">
        <v>11</v>
      </c>
      <c r="B90" s="3" t="s">
        <v>1</v>
      </c>
      <c r="C90" s="3" t="s">
        <v>58</v>
      </c>
      <c r="D90" s="3" t="s">
        <v>59</v>
      </c>
      <c r="E90" s="3" t="s">
        <v>60</v>
      </c>
      <c r="F90" s="3" t="s">
        <v>61</v>
      </c>
      <c r="G90" s="3" t="s">
        <v>62</v>
      </c>
      <c r="H90" s="3" t="s">
        <v>63</v>
      </c>
      <c r="I90" s="3" t="s">
        <v>64</v>
      </c>
      <c r="J90" s="3" t="s">
        <v>65</v>
      </c>
      <c r="K90" s="3" t="s">
        <v>66</v>
      </c>
      <c r="L90" s="3" t="s">
        <v>67</v>
      </c>
      <c r="M90" s="3" t="s">
        <v>68</v>
      </c>
      <c r="N90" s="3" t="s">
        <v>69</v>
      </c>
      <c r="O90" s="3" t="s">
        <v>70</v>
      </c>
      <c r="P90" s="3" t="s">
        <v>71</v>
      </c>
      <c r="Q90" s="3" t="s">
        <v>72</v>
      </c>
      <c r="R90" s="3" t="s">
        <v>73</v>
      </c>
      <c r="S90" s="3" t="s">
        <v>74</v>
      </c>
      <c r="T90" s="3" t="s">
        <v>75</v>
      </c>
      <c r="U90" s="3" t="s">
        <v>76</v>
      </c>
    </row>
    <row r="91" spans="1:21" ht="14" customHeight="1"/>
    <row r="92" spans="1:21" ht="18">
      <c r="A92" s="1" t="s">
        <v>77</v>
      </c>
      <c r="B92" s="2" t="s">
        <v>1</v>
      </c>
      <c r="C92" s="23">
        <v>2016</v>
      </c>
      <c r="D92" s="22"/>
      <c r="E92" s="22"/>
      <c r="F92" s="17"/>
      <c r="G92" s="23">
        <v>2017</v>
      </c>
      <c r="H92" s="22"/>
      <c r="I92" s="22"/>
      <c r="J92" s="17"/>
      <c r="K92" s="23">
        <v>2018</v>
      </c>
      <c r="L92" s="22"/>
      <c r="M92" s="22"/>
      <c r="N92" s="17"/>
      <c r="O92" s="23">
        <v>2019</v>
      </c>
      <c r="P92" s="22"/>
      <c r="Q92" s="22"/>
      <c r="R92" s="17"/>
      <c r="S92" s="23">
        <v>2020</v>
      </c>
      <c r="T92" s="22"/>
      <c r="U92" s="17"/>
    </row>
    <row r="93" spans="1:21">
      <c r="A93" s="3" t="s">
        <v>1</v>
      </c>
      <c r="B93" s="3" t="s">
        <v>1</v>
      </c>
      <c r="C93" s="3" t="s">
        <v>3</v>
      </c>
      <c r="D93" s="3" t="s">
        <v>4</v>
      </c>
      <c r="E93" s="3" t="s">
        <v>5</v>
      </c>
      <c r="F93" s="3" t="s">
        <v>6</v>
      </c>
      <c r="G93" s="3" t="s">
        <v>3</v>
      </c>
      <c r="H93" s="3" t="s">
        <v>4</v>
      </c>
      <c r="I93" s="3" t="s">
        <v>5</v>
      </c>
      <c r="J93" s="3" t="s">
        <v>6</v>
      </c>
      <c r="K93" s="3" t="s">
        <v>3</v>
      </c>
      <c r="L93" s="3" t="s">
        <v>4</v>
      </c>
      <c r="M93" s="3" t="s">
        <v>5</v>
      </c>
      <c r="N93" s="3" t="s">
        <v>6</v>
      </c>
      <c r="O93" s="3" t="s">
        <v>3</v>
      </c>
      <c r="P93" s="3" t="s">
        <v>4</v>
      </c>
      <c r="Q93" s="3" t="s">
        <v>5</v>
      </c>
      <c r="R93" s="3" t="s">
        <v>6</v>
      </c>
      <c r="S93" s="3" t="s">
        <v>3</v>
      </c>
      <c r="T93" s="3" t="s">
        <v>4</v>
      </c>
      <c r="U93" s="3" t="s">
        <v>5</v>
      </c>
    </row>
    <row r="94" spans="1:21">
      <c r="A94" s="3" t="s">
        <v>25</v>
      </c>
      <c r="B94" s="3" t="s">
        <v>1</v>
      </c>
      <c r="C94" s="3" t="s">
        <v>1</v>
      </c>
      <c r="D94" s="3" t="s">
        <v>1</v>
      </c>
      <c r="E94" s="3" t="s">
        <v>1</v>
      </c>
      <c r="F94" s="3" t="s">
        <v>1</v>
      </c>
      <c r="G94" s="3" t="s">
        <v>1</v>
      </c>
      <c r="H94" s="3" t="s">
        <v>1</v>
      </c>
      <c r="I94" s="3" t="s">
        <v>1</v>
      </c>
      <c r="J94" s="3" t="s">
        <v>78</v>
      </c>
      <c r="K94" s="3" t="s">
        <v>79</v>
      </c>
      <c r="L94" s="3" t="s">
        <v>80</v>
      </c>
      <c r="M94" s="3" t="s">
        <v>81</v>
      </c>
      <c r="N94" s="3" t="s">
        <v>82</v>
      </c>
      <c r="O94" s="3" t="s">
        <v>83</v>
      </c>
      <c r="P94" s="3" t="s">
        <v>84</v>
      </c>
      <c r="Q94" s="3" t="s">
        <v>85</v>
      </c>
      <c r="R94" s="3" t="s">
        <v>86</v>
      </c>
      <c r="S94" s="3" t="s">
        <v>87</v>
      </c>
      <c r="T94" s="3" t="s">
        <v>88</v>
      </c>
      <c r="U94" s="3" t="s">
        <v>89</v>
      </c>
    </row>
    <row r="95" spans="1:21">
      <c r="A95" s="11"/>
      <c r="B95" s="11"/>
      <c r="C95" s="11"/>
      <c r="D95" s="11"/>
      <c r="E95" s="11"/>
      <c r="F95" s="11"/>
      <c r="G95" s="11"/>
      <c r="H95" s="11"/>
      <c r="I95" s="11"/>
      <c r="J95" s="11"/>
      <c r="K95" s="11"/>
      <c r="L95" s="11"/>
      <c r="M95" s="11"/>
      <c r="N95" s="11"/>
      <c r="O95" s="11"/>
      <c r="P95" s="11"/>
      <c r="Q95" s="11"/>
      <c r="R95" s="11"/>
      <c r="S95" s="11"/>
      <c r="T95" s="11"/>
      <c r="U95" s="11"/>
    </row>
    <row r="98" spans="1:21">
      <c r="A98" s="10" t="s">
        <v>92</v>
      </c>
      <c r="B98" s="11"/>
      <c r="C98" s="11"/>
      <c r="D98" s="11"/>
      <c r="E98" s="11"/>
      <c r="F98" s="11"/>
      <c r="G98" s="11"/>
      <c r="H98" s="11"/>
      <c r="I98" s="11"/>
      <c r="J98" s="11"/>
      <c r="K98" s="11"/>
      <c r="L98" s="11"/>
      <c r="M98" s="11"/>
      <c r="N98" s="11"/>
      <c r="O98" s="11"/>
      <c r="P98" s="11"/>
      <c r="Q98" s="11"/>
      <c r="R98" s="11"/>
      <c r="S98" s="11"/>
      <c r="T98" s="11"/>
    </row>
    <row r="99" spans="1:21" ht="36">
      <c r="A99" s="1" t="s">
        <v>93</v>
      </c>
      <c r="B99" s="21">
        <v>2016</v>
      </c>
      <c r="C99" s="22"/>
      <c r="D99" s="22"/>
      <c r="E99" s="22"/>
      <c r="F99" s="17"/>
      <c r="G99" s="21">
        <v>2017</v>
      </c>
      <c r="H99" s="22"/>
      <c r="I99" s="22"/>
      <c r="J99" s="17"/>
      <c r="K99" s="21">
        <v>2018</v>
      </c>
      <c r="L99" s="22"/>
      <c r="M99" s="22"/>
      <c r="N99" s="17"/>
      <c r="O99" s="21">
        <v>2019</v>
      </c>
      <c r="P99" s="22"/>
      <c r="Q99" s="22"/>
      <c r="R99" s="17"/>
      <c r="S99" s="21">
        <v>2020</v>
      </c>
      <c r="T99" s="22"/>
      <c r="U99" s="17"/>
    </row>
    <row r="100" spans="1:21">
      <c r="A100" s="12" t="s">
        <v>94</v>
      </c>
      <c r="B100" s="20" t="s">
        <v>3</v>
      </c>
      <c r="C100" s="17"/>
      <c r="D100" s="12" t="s">
        <v>4</v>
      </c>
      <c r="E100" s="12" t="s">
        <v>5</v>
      </c>
      <c r="F100" s="12" t="s">
        <v>6</v>
      </c>
      <c r="G100" s="12" t="s">
        <v>3</v>
      </c>
      <c r="H100" s="12" t="s">
        <v>4</v>
      </c>
      <c r="I100" s="12" t="s">
        <v>5</v>
      </c>
      <c r="J100" s="12" t="s">
        <v>6</v>
      </c>
      <c r="K100" s="12" t="s">
        <v>3</v>
      </c>
      <c r="L100" s="12" t="s">
        <v>4</v>
      </c>
      <c r="M100" s="12" t="s">
        <v>5</v>
      </c>
      <c r="N100" s="12" t="s">
        <v>6</v>
      </c>
      <c r="O100" s="12" t="s">
        <v>3</v>
      </c>
      <c r="P100" s="12" t="s">
        <v>4</v>
      </c>
      <c r="Q100" s="12" t="s">
        <v>5</v>
      </c>
      <c r="R100" s="12" t="s">
        <v>6</v>
      </c>
      <c r="S100" s="12" t="s">
        <v>3</v>
      </c>
      <c r="T100" s="12" t="s">
        <v>4</v>
      </c>
      <c r="U100" s="12" t="s">
        <v>5</v>
      </c>
    </row>
    <row r="101" spans="1:21">
      <c r="A101" s="5" t="s">
        <v>9</v>
      </c>
      <c r="B101" s="19" t="s">
        <v>1</v>
      </c>
      <c r="C101" s="17"/>
      <c r="D101" s="13" t="s">
        <v>1</v>
      </c>
      <c r="E101" s="13" t="s">
        <v>1</v>
      </c>
      <c r="F101" s="13" t="s">
        <v>1</v>
      </c>
      <c r="G101" s="13" t="s">
        <v>1</v>
      </c>
      <c r="H101" s="13" t="s">
        <v>1</v>
      </c>
      <c r="I101" s="13" t="s">
        <v>1</v>
      </c>
      <c r="J101" s="13" t="s">
        <v>1</v>
      </c>
      <c r="K101" s="13" t="s">
        <v>1</v>
      </c>
      <c r="L101" s="13" t="s">
        <v>1</v>
      </c>
      <c r="M101" s="13" t="s">
        <v>1</v>
      </c>
      <c r="N101" s="13" t="s">
        <v>1</v>
      </c>
      <c r="O101" s="13" t="s">
        <v>1</v>
      </c>
      <c r="P101" s="13" t="s">
        <v>1</v>
      </c>
      <c r="Q101" s="13" t="s">
        <v>1</v>
      </c>
      <c r="R101" s="13" t="s">
        <v>1</v>
      </c>
      <c r="S101" s="13" t="s">
        <v>1</v>
      </c>
      <c r="T101" s="13" t="s">
        <v>1</v>
      </c>
      <c r="U101" s="13" t="s">
        <v>1</v>
      </c>
    </row>
    <row r="102" spans="1:21" ht="25">
      <c r="A102" s="14" t="s">
        <v>95</v>
      </c>
      <c r="B102" s="16">
        <v>0</v>
      </c>
      <c r="C102" s="17"/>
      <c r="D102" s="15">
        <v>0</v>
      </c>
      <c r="E102" s="15">
        <v>0</v>
      </c>
      <c r="F102" s="15">
        <v>0</v>
      </c>
      <c r="G102" s="15">
        <v>0</v>
      </c>
      <c r="H102" s="15">
        <v>0</v>
      </c>
      <c r="I102" s="15">
        <v>0</v>
      </c>
      <c r="J102" s="15">
        <v>0</v>
      </c>
      <c r="K102" s="15">
        <v>0</v>
      </c>
      <c r="L102" s="15">
        <v>0</v>
      </c>
      <c r="M102" s="15">
        <v>0</v>
      </c>
      <c r="N102" s="15">
        <v>0</v>
      </c>
      <c r="O102" s="15">
        <v>963937</v>
      </c>
      <c r="P102" s="15">
        <v>552443</v>
      </c>
      <c r="Q102" s="15">
        <v>1381966</v>
      </c>
      <c r="R102" s="15">
        <v>896392</v>
      </c>
      <c r="S102" s="15">
        <v>2743129</v>
      </c>
      <c r="T102" s="15">
        <v>3351348</v>
      </c>
      <c r="U102" s="15">
        <v>2784634</v>
      </c>
    </row>
    <row r="103" spans="1:21">
      <c r="A103" s="14" t="s">
        <v>96</v>
      </c>
      <c r="B103" s="16">
        <v>0</v>
      </c>
      <c r="C103" s="17"/>
      <c r="D103" s="15">
        <v>0</v>
      </c>
      <c r="E103" s="15">
        <v>0</v>
      </c>
      <c r="F103" s="15">
        <v>0</v>
      </c>
      <c r="G103" s="15">
        <v>0</v>
      </c>
      <c r="H103" s="15">
        <v>0</v>
      </c>
      <c r="I103" s="15">
        <v>0</v>
      </c>
      <c r="J103" s="15">
        <v>0</v>
      </c>
      <c r="K103" s="15">
        <v>0</v>
      </c>
      <c r="L103" s="15">
        <v>0</v>
      </c>
      <c r="M103" s="15">
        <v>0</v>
      </c>
      <c r="N103" s="15">
        <v>0</v>
      </c>
      <c r="O103" s="15">
        <v>338882</v>
      </c>
      <c r="P103" s="15">
        <v>0</v>
      </c>
      <c r="Q103" s="15">
        <v>56477</v>
      </c>
      <c r="R103" s="15">
        <v>17364</v>
      </c>
      <c r="S103" s="15">
        <v>1271042</v>
      </c>
      <c r="T103" s="15">
        <v>913462</v>
      </c>
      <c r="U103" s="15">
        <v>270566</v>
      </c>
    </row>
    <row r="104" spans="1:21" ht="25">
      <c r="A104" s="14" t="s">
        <v>97</v>
      </c>
      <c r="B104" s="16">
        <v>0</v>
      </c>
      <c r="C104" s="17"/>
      <c r="D104" s="15">
        <v>0</v>
      </c>
      <c r="E104" s="15">
        <v>0</v>
      </c>
      <c r="F104" s="15">
        <v>0</v>
      </c>
      <c r="G104" s="15">
        <v>0</v>
      </c>
      <c r="H104" s="15">
        <v>0</v>
      </c>
      <c r="I104" s="15">
        <v>0</v>
      </c>
      <c r="J104" s="15">
        <v>0</v>
      </c>
      <c r="K104" s="15">
        <v>0</v>
      </c>
      <c r="L104" s="15">
        <v>0</v>
      </c>
      <c r="M104" s="15">
        <v>0</v>
      </c>
      <c r="N104" s="15">
        <v>0</v>
      </c>
      <c r="O104" s="15">
        <v>1179</v>
      </c>
      <c r="P104" s="15">
        <v>0</v>
      </c>
      <c r="Q104" s="15">
        <v>0</v>
      </c>
      <c r="R104" s="15">
        <v>250</v>
      </c>
      <c r="S104" s="15">
        <v>1250</v>
      </c>
      <c r="T104" s="15">
        <v>700</v>
      </c>
      <c r="U104" s="15">
        <v>0</v>
      </c>
    </row>
    <row r="105" spans="1:21" ht="25">
      <c r="A105" s="14" t="s">
        <v>98</v>
      </c>
      <c r="B105" s="16">
        <v>0</v>
      </c>
      <c r="C105" s="17"/>
      <c r="D105" s="15">
        <v>0</v>
      </c>
      <c r="E105" s="15">
        <v>0</v>
      </c>
      <c r="F105" s="15">
        <v>0</v>
      </c>
      <c r="G105" s="15">
        <v>0</v>
      </c>
      <c r="H105" s="15">
        <v>0</v>
      </c>
      <c r="I105" s="15">
        <v>0</v>
      </c>
      <c r="J105" s="15">
        <v>0</v>
      </c>
      <c r="K105" s="15">
        <v>0</v>
      </c>
      <c r="L105" s="15">
        <v>0</v>
      </c>
      <c r="M105" s="15">
        <v>0</v>
      </c>
      <c r="N105" s="15">
        <v>0</v>
      </c>
      <c r="O105" s="15">
        <v>0</v>
      </c>
      <c r="P105" s="15">
        <v>1738170</v>
      </c>
      <c r="Q105" s="15">
        <v>1149404</v>
      </c>
      <c r="R105" s="15">
        <v>1504174</v>
      </c>
      <c r="S105" s="15">
        <v>78796</v>
      </c>
      <c r="T105" s="15">
        <v>88689</v>
      </c>
      <c r="U105" s="15">
        <v>74342</v>
      </c>
    </row>
    <row r="106" spans="1:21" ht="37.5">
      <c r="A106" s="14" t="s">
        <v>99</v>
      </c>
      <c r="B106" s="16">
        <v>0</v>
      </c>
      <c r="C106" s="17"/>
      <c r="D106" s="15">
        <v>0</v>
      </c>
      <c r="E106" s="15">
        <v>0</v>
      </c>
      <c r="F106" s="15">
        <v>0</v>
      </c>
      <c r="G106" s="15">
        <v>0</v>
      </c>
      <c r="H106" s="15">
        <v>0</v>
      </c>
      <c r="I106" s="15">
        <v>0</v>
      </c>
      <c r="J106" s="15">
        <v>0</v>
      </c>
      <c r="K106" s="15">
        <v>0</v>
      </c>
      <c r="L106" s="15">
        <v>0</v>
      </c>
      <c r="M106" s="15">
        <v>0</v>
      </c>
      <c r="N106" s="15">
        <v>0</v>
      </c>
      <c r="O106" s="15">
        <v>71557</v>
      </c>
      <c r="P106" s="15">
        <v>747338</v>
      </c>
      <c r="Q106" s="15">
        <v>93076</v>
      </c>
      <c r="R106" s="15">
        <v>40825</v>
      </c>
      <c r="S106" s="15">
        <v>25718</v>
      </c>
      <c r="T106" s="15">
        <v>376043</v>
      </c>
      <c r="U106" s="15">
        <v>511209</v>
      </c>
    </row>
    <row r="107" spans="1:21">
      <c r="A107" s="14" t="s">
        <v>100</v>
      </c>
      <c r="B107" s="16">
        <v>0</v>
      </c>
      <c r="C107" s="17"/>
      <c r="D107" s="15">
        <v>0</v>
      </c>
      <c r="E107" s="15">
        <v>0</v>
      </c>
      <c r="F107" s="15">
        <v>0</v>
      </c>
      <c r="G107" s="15">
        <v>0</v>
      </c>
      <c r="H107" s="15">
        <v>0</v>
      </c>
      <c r="I107" s="15">
        <v>0</v>
      </c>
      <c r="J107" s="15">
        <v>0</v>
      </c>
      <c r="K107" s="15">
        <v>0</v>
      </c>
      <c r="L107" s="15">
        <v>0</v>
      </c>
      <c r="M107" s="15">
        <v>0</v>
      </c>
      <c r="N107" s="15">
        <v>0</v>
      </c>
      <c r="O107" s="15">
        <v>0</v>
      </c>
      <c r="P107" s="15">
        <v>0</v>
      </c>
      <c r="Q107" s="15">
        <v>0</v>
      </c>
      <c r="R107" s="15">
        <v>0</v>
      </c>
      <c r="S107" s="15">
        <v>1559</v>
      </c>
      <c r="T107" s="15">
        <v>30980</v>
      </c>
      <c r="U107" s="15">
        <v>32515</v>
      </c>
    </row>
    <row r="108" spans="1:21">
      <c r="A108" s="5" t="s">
        <v>11</v>
      </c>
      <c r="B108" s="19" t="s">
        <v>1</v>
      </c>
      <c r="C108" s="17"/>
      <c r="D108" s="13" t="s">
        <v>1</v>
      </c>
      <c r="E108" s="13" t="s">
        <v>1</v>
      </c>
      <c r="F108" s="13" t="s">
        <v>1</v>
      </c>
      <c r="G108" s="13" t="s">
        <v>1</v>
      </c>
      <c r="H108" s="13" t="s">
        <v>1</v>
      </c>
      <c r="I108" s="13" t="s">
        <v>1</v>
      </c>
      <c r="J108" s="13" t="s">
        <v>1</v>
      </c>
      <c r="K108" s="13" t="s">
        <v>1</v>
      </c>
      <c r="L108" s="13" t="s">
        <v>1</v>
      </c>
      <c r="M108" s="13" t="s">
        <v>1</v>
      </c>
      <c r="N108" s="13" t="s">
        <v>1</v>
      </c>
      <c r="O108" s="13" t="s">
        <v>1</v>
      </c>
      <c r="P108" s="13" t="s">
        <v>1</v>
      </c>
      <c r="Q108" s="13" t="s">
        <v>1</v>
      </c>
      <c r="R108" s="13" t="s">
        <v>1</v>
      </c>
      <c r="S108" s="13" t="s">
        <v>1</v>
      </c>
      <c r="T108" s="13" t="s">
        <v>1</v>
      </c>
      <c r="U108" s="13" t="s">
        <v>1</v>
      </c>
    </row>
    <row r="109" spans="1:21" ht="25">
      <c r="A109" s="14" t="s">
        <v>95</v>
      </c>
      <c r="B109" s="16">
        <v>0</v>
      </c>
      <c r="C109" s="17"/>
      <c r="D109" s="15">
        <v>0</v>
      </c>
      <c r="E109" s="15">
        <v>0</v>
      </c>
      <c r="F109" s="15">
        <v>0</v>
      </c>
      <c r="G109" s="15">
        <v>0</v>
      </c>
      <c r="H109" s="15">
        <v>0</v>
      </c>
      <c r="I109" s="15">
        <v>0</v>
      </c>
      <c r="J109" s="15">
        <v>0</v>
      </c>
      <c r="K109" s="15">
        <v>0</v>
      </c>
      <c r="L109" s="15">
        <v>0</v>
      </c>
      <c r="M109" s="15">
        <v>0</v>
      </c>
      <c r="N109" s="15">
        <v>0</v>
      </c>
      <c r="O109" s="15">
        <v>17223</v>
      </c>
      <c r="P109" s="15">
        <v>9831</v>
      </c>
      <c r="Q109" s="15">
        <v>38568</v>
      </c>
      <c r="R109" s="15">
        <v>33223</v>
      </c>
      <c r="S109" s="15">
        <v>16428</v>
      </c>
      <c r="T109" s="15">
        <v>19119</v>
      </c>
      <c r="U109" s="15">
        <v>14943</v>
      </c>
    </row>
    <row r="110" spans="1:21">
      <c r="A110" s="14" t="s">
        <v>96</v>
      </c>
      <c r="B110" s="16">
        <v>0</v>
      </c>
      <c r="C110" s="17"/>
      <c r="D110" s="15">
        <v>0</v>
      </c>
      <c r="E110" s="15">
        <v>0</v>
      </c>
      <c r="F110" s="15">
        <v>0</v>
      </c>
      <c r="G110" s="15">
        <v>0</v>
      </c>
      <c r="H110" s="15">
        <v>0</v>
      </c>
      <c r="I110" s="15">
        <v>0</v>
      </c>
      <c r="J110" s="15">
        <v>0</v>
      </c>
      <c r="K110" s="15">
        <v>0</v>
      </c>
      <c r="L110" s="15">
        <v>0</v>
      </c>
      <c r="M110" s="15">
        <v>0</v>
      </c>
      <c r="N110" s="15">
        <v>0</v>
      </c>
      <c r="O110" s="15">
        <v>41510</v>
      </c>
      <c r="P110" s="15">
        <v>145211</v>
      </c>
      <c r="Q110" s="15">
        <v>69948</v>
      </c>
      <c r="R110" s="15">
        <v>72074</v>
      </c>
      <c r="S110" s="15">
        <v>0</v>
      </c>
      <c r="T110" s="15">
        <v>0</v>
      </c>
      <c r="U110" s="15">
        <v>0</v>
      </c>
    </row>
    <row r="111" spans="1:21" ht="25">
      <c r="A111" s="14" t="s">
        <v>98</v>
      </c>
      <c r="B111" s="16">
        <v>0</v>
      </c>
      <c r="C111" s="17"/>
      <c r="D111" s="15">
        <v>0</v>
      </c>
      <c r="E111" s="15">
        <v>0</v>
      </c>
      <c r="F111" s="15">
        <v>0</v>
      </c>
      <c r="G111" s="15">
        <v>0</v>
      </c>
      <c r="H111" s="15">
        <v>0</v>
      </c>
      <c r="I111" s="15">
        <v>0</v>
      </c>
      <c r="J111" s="15">
        <v>0</v>
      </c>
      <c r="K111" s="15">
        <v>0</v>
      </c>
      <c r="L111" s="15">
        <v>0</v>
      </c>
      <c r="M111" s="15">
        <v>0</v>
      </c>
      <c r="N111" s="15">
        <v>0</v>
      </c>
      <c r="O111" s="15">
        <v>0</v>
      </c>
      <c r="P111" s="15">
        <v>0</v>
      </c>
      <c r="Q111" s="15">
        <v>4782</v>
      </c>
      <c r="R111" s="15">
        <v>4704</v>
      </c>
      <c r="S111" s="15">
        <v>0</v>
      </c>
      <c r="T111" s="15">
        <v>0</v>
      </c>
      <c r="U111" s="15">
        <v>0</v>
      </c>
    </row>
    <row r="112" spans="1:21" ht="37.5">
      <c r="A112" s="14" t="s">
        <v>99</v>
      </c>
      <c r="B112" s="16">
        <v>0</v>
      </c>
      <c r="C112" s="17"/>
      <c r="D112" s="15">
        <v>0</v>
      </c>
      <c r="E112" s="15">
        <v>0</v>
      </c>
      <c r="F112" s="15">
        <v>0</v>
      </c>
      <c r="G112" s="15">
        <v>0</v>
      </c>
      <c r="H112" s="15">
        <v>0</v>
      </c>
      <c r="I112" s="15">
        <v>0</v>
      </c>
      <c r="J112" s="15">
        <v>0</v>
      </c>
      <c r="K112" s="15">
        <v>0</v>
      </c>
      <c r="L112" s="15">
        <v>0</v>
      </c>
      <c r="M112" s="15">
        <v>0</v>
      </c>
      <c r="N112" s="15">
        <v>0</v>
      </c>
      <c r="O112" s="15">
        <v>0</v>
      </c>
      <c r="P112" s="15">
        <v>0</v>
      </c>
      <c r="Q112" s="15">
        <v>30480</v>
      </c>
      <c r="R112" s="15">
        <v>20013</v>
      </c>
      <c r="S112" s="15">
        <v>0</v>
      </c>
      <c r="T112" s="15">
        <v>983</v>
      </c>
      <c r="U112" s="15">
        <v>4</v>
      </c>
    </row>
    <row r="113" spans="1:21">
      <c r="A113" s="14" t="s">
        <v>100</v>
      </c>
      <c r="B113" s="16">
        <v>0</v>
      </c>
      <c r="C113" s="17"/>
      <c r="D113" s="15">
        <v>0</v>
      </c>
      <c r="E113" s="15">
        <v>0</v>
      </c>
      <c r="F113" s="15">
        <v>0</v>
      </c>
      <c r="G113" s="15">
        <v>0</v>
      </c>
      <c r="H113" s="15">
        <v>0</v>
      </c>
      <c r="I113" s="15">
        <v>0</v>
      </c>
      <c r="J113" s="15">
        <v>0</v>
      </c>
      <c r="K113" s="15">
        <v>0</v>
      </c>
      <c r="L113" s="15">
        <v>0</v>
      </c>
      <c r="M113" s="15">
        <v>0</v>
      </c>
      <c r="N113" s="15">
        <v>0</v>
      </c>
      <c r="O113" s="15">
        <v>0</v>
      </c>
      <c r="P113" s="15">
        <v>1500</v>
      </c>
      <c r="Q113" s="15">
        <v>1505</v>
      </c>
      <c r="R113" s="15">
        <v>167</v>
      </c>
      <c r="S113" s="15">
        <v>0</v>
      </c>
      <c r="T113" s="15">
        <v>0</v>
      </c>
      <c r="U113" s="15">
        <v>0</v>
      </c>
    </row>
    <row r="114" spans="1:21">
      <c r="A114" s="14" t="s">
        <v>101</v>
      </c>
      <c r="B114" s="16">
        <v>24653</v>
      </c>
      <c r="C114" s="17"/>
      <c r="D114" s="15">
        <v>16476</v>
      </c>
      <c r="E114" s="15">
        <v>17910</v>
      </c>
      <c r="F114" s="15">
        <v>23766</v>
      </c>
      <c r="G114" s="15">
        <v>23730</v>
      </c>
      <c r="H114" s="15">
        <v>18537</v>
      </c>
      <c r="I114" s="15">
        <v>15220</v>
      </c>
      <c r="J114" s="15">
        <v>23103</v>
      </c>
      <c r="K114" s="15">
        <v>22335</v>
      </c>
      <c r="L114" s="15">
        <v>12534</v>
      </c>
      <c r="M114" s="15">
        <v>13683</v>
      </c>
      <c r="N114" s="15">
        <v>28389</v>
      </c>
      <c r="O114" s="15">
        <v>0</v>
      </c>
      <c r="P114" s="15">
        <v>0</v>
      </c>
      <c r="Q114" s="15">
        <v>0</v>
      </c>
      <c r="R114" s="15">
        <v>0</v>
      </c>
      <c r="S114" s="15">
        <v>0</v>
      </c>
      <c r="T114" s="15">
        <v>0</v>
      </c>
      <c r="U114" s="15">
        <v>0</v>
      </c>
    </row>
    <row r="115" spans="1:21">
      <c r="A115" s="5" t="s">
        <v>13</v>
      </c>
      <c r="B115" s="19" t="s">
        <v>1</v>
      </c>
      <c r="C115" s="17"/>
      <c r="D115" s="13" t="s">
        <v>1</v>
      </c>
      <c r="E115" s="13" t="s">
        <v>1</v>
      </c>
      <c r="F115" s="13" t="s">
        <v>1</v>
      </c>
      <c r="G115" s="13" t="s">
        <v>1</v>
      </c>
      <c r="H115" s="13" t="s">
        <v>1</v>
      </c>
      <c r="I115" s="13" t="s">
        <v>1</v>
      </c>
      <c r="J115" s="13" t="s">
        <v>1</v>
      </c>
      <c r="K115" s="13" t="s">
        <v>1</v>
      </c>
      <c r="L115" s="13" t="s">
        <v>1</v>
      </c>
      <c r="M115" s="13" t="s">
        <v>1</v>
      </c>
      <c r="N115" s="13" t="s">
        <v>1</v>
      </c>
      <c r="O115" s="13" t="s">
        <v>1</v>
      </c>
      <c r="P115" s="13" t="s">
        <v>1</v>
      </c>
      <c r="Q115" s="13" t="s">
        <v>1</v>
      </c>
      <c r="R115" s="13" t="s">
        <v>1</v>
      </c>
      <c r="S115" s="13" t="s">
        <v>1</v>
      </c>
      <c r="T115" s="13" t="s">
        <v>1</v>
      </c>
      <c r="U115" s="13" t="s">
        <v>1</v>
      </c>
    </row>
    <row r="116" spans="1:21" ht="25">
      <c r="A116" s="14" t="s">
        <v>95</v>
      </c>
      <c r="B116" s="16">
        <v>0</v>
      </c>
      <c r="C116" s="17"/>
      <c r="D116" s="15">
        <v>0</v>
      </c>
      <c r="E116" s="15">
        <v>0</v>
      </c>
      <c r="F116" s="15">
        <v>0</v>
      </c>
      <c r="G116" s="15">
        <v>0</v>
      </c>
      <c r="H116" s="15">
        <v>0</v>
      </c>
      <c r="I116" s="15">
        <v>0</v>
      </c>
      <c r="J116" s="15">
        <v>0</v>
      </c>
      <c r="K116" s="15">
        <v>0</v>
      </c>
      <c r="L116" s="15">
        <v>597</v>
      </c>
      <c r="M116" s="15">
        <v>467</v>
      </c>
      <c r="N116" s="15">
        <v>18561</v>
      </c>
      <c r="O116" s="15">
        <v>1069695</v>
      </c>
      <c r="P116" s="15">
        <v>383948</v>
      </c>
      <c r="Q116" s="15">
        <v>768845</v>
      </c>
      <c r="R116" s="15">
        <v>991471</v>
      </c>
      <c r="S116" s="15">
        <v>1507485</v>
      </c>
      <c r="T116" s="15">
        <v>1024550</v>
      </c>
      <c r="U116" s="15">
        <v>737803</v>
      </c>
    </row>
    <row r="117" spans="1:21">
      <c r="A117" s="14" t="s">
        <v>96</v>
      </c>
      <c r="B117" s="16">
        <v>0</v>
      </c>
      <c r="C117" s="17"/>
      <c r="D117" s="15">
        <v>0</v>
      </c>
      <c r="E117" s="15">
        <v>0</v>
      </c>
      <c r="F117" s="15">
        <v>0</v>
      </c>
      <c r="G117" s="15">
        <v>0</v>
      </c>
      <c r="H117" s="15">
        <v>0</v>
      </c>
      <c r="I117" s="15">
        <v>0</v>
      </c>
      <c r="J117" s="15">
        <v>0</v>
      </c>
      <c r="K117" s="15">
        <v>0</v>
      </c>
      <c r="L117" s="15">
        <v>0</v>
      </c>
      <c r="M117" s="15">
        <v>0</v>
      </c>
      <c r="N117" s="15">
        <v>0</v>
      </c>
      <c r="O117" s="15">
        <v>8324395</v>
      </c>
      <c r="P117" s="15">
        <v>5733720</v>
      </c>
      <c r="Q117" s="15">
        <v>4289836</v>
      </c>
      <c r="R117" s="15">
        <v>6668771</v>
      </c>
      <c r="S117" s="15">
        <v>3981642</v>
      </c>
      <c r="T117" s="15">
        <v>5544580</v>
      </c>
      <c r="U117" s="15">
        <v>6480452</v>
      </c>
    </row>
    <row r="118" spans="1:21" ht="25">
      <c r="A118" s="14" t="s">
        <v>98</v>
      </c>
      <c r="B118" s="16">
        <v>0</v>
      </c>
      <c r="C118" s="17"/>
      <c r="D118" s="15">
        <v>0</v>
      </c>
      <c r="E118" s="15">
        <v>0</v>
      </c>
      <c r="F118" s="15">
        <v>0</v>
      </c>
      <c r="G118" s="15">
        <v>0</v>
      </c>
      <c r="H118" s="15">
        <v>0</v>
      </c>
      <c r="I118" s="15">
        <v>0</v>
      </c>
      <c r="J118" s="15">
        <v>0</v>
      </c>
      <c r="K118" s="15">
        <v>0</v>
      </c>
      <c r="L118" s="15">
        <v>0</v>
      </c>
      <c r="M118" s="15">
        <v>0</v>
      </c>
      <c r="N118" s="15">
        <v>0</v>
      </c>
      <c r="O118" s="15">
        <v>79872</v>
      </c>
      <c r="P118" s="15">
        <v>43052</v>
      </c>
      <c r="Q118" s="15">
        <v>95633</v>
      </c>
      <c r="R118" s="15">
        <v>89587</v>
      </c>
      <c r="S118" s="15">
        <v>0</v>
      </c>
      <c r="T118" s="15">
        <v>0</v>
      </c>
      <c r="U118" s="15">
        <v>0</v>
      </c>
    </row>
    <row r="119" spans="1:21" ht="37.5">
      <c r="A119" s="14" t="s">
        <v>99</v>
      </c>
      <c r="B119" s="16">
        <v>0</v>
      </c>
      <c r="C119" s="17"/>
      <c r="D119" s="15">
        <v>0</v>
      </c>
      <c r="E119" s="15">
        <v>0</v>
      </c>
      <c r="F119" s="15">
        <v>0</v>
      </c>
      <c r="G119" s="15">
        <v>0</v>
      </c>
      <c r="H119" s="15">
        <v>0</v>
      </c>
      <c r="I119" s="15">
        <v>0</v>
      </c>
      <c r="J119" s="15">
        <v>0</v>
      </c>
      <c r="K119" s="15">
        <v>0</v>
      </c>
      <c r="L119" s="15">
        <v>0</v>
      </c>
      <c r="M119" s="15">
        <v>0</v>
      </c>
      <c r="N119" s="15">
        <v>0</v>
      </c>
      <c r="O119" s="15">
        <v>254312</v>
      </c>
      <c r="P119" s="15">
        <v>170989</v>
      </c>
      <c r="Q119" s="15">
        <v>609597</v>
      </c>
      <c r="R119" s="15">
        <v>386300</v>
      </c>
      <c r="S119" s="15">
        <v>6967</v>
      </c>
      <c r="T119" s="15">
        <v>274999</v>
      </c>
      <c r="U119" s="15">
        <v>29139</v>
      </c>
    </row>
    <row r="120" spans="1:21">
      <c r="A120" s="14" t="s">
        <v>100</v>
      </c>
      <c r="B120" s="16">
        <v>0</v>
      </c>
      <c r="C120" s="17"/>
      <c r="D120" s="15">
        <v>0</v>
      </c>
      <c r="E120" s="15">
        <v>0</v>
      </c>
      <c r="F120" s="15">
        <v>0</v>
      </c>
      <c r="G120" s="15">
        <v>0</v>
      </c>
      <c r="H120" s="15">
        <v>0</v>
      </c>
      <c r="I120" s="15">
        <v>0</v>
      </c>
      <c r="J120" s="15">
        <v>0</v>
      </c>
      <c r="K120" s="15">
        <v>0</v>
      </c>
      <c r="L120" s="15">
        <v>0</v>
      </c>
      <c r="M120" s="15">
        <v>0</v>
      </c>
      <c r="N120" s="15">
        <v>0</v>
      </c>
      <c r="O120" s="15">
        <v>3062576</v>
      </c>
      <c r="P120" s="15">
        <v>3917150</v>
      </c>
      <c r="Q120" s="15">
        <v>3873539</v>
      </c>
      <c r="R120" s="15">
        <v>3870190</v>
      </c>
      <c r="S120" s="15">
        <v>6277119</v>
      </c>
      <c r="T120" s="15">
        <v>3864270</v>
      </c>
      <c r="U120" s="15">
        <v>3420689</v>
      </c>
    </row>
    <row r="121" spans="1:21">
      <c r="A121" s="14" t="s">
        <v>101</v>
      </c>
      <c r="B121" s="16">
        <v>11616602</v>
      </c>
      <c r="C121" s="17"/>
      <c r="D121" s="15">
        <v>9359442</v>
      </c>
      <c r="E121" s="15">
        <v>11680611</v>
      </c>
      <c r="F121" s="15">
        <v>13573652</v>
      </c>
      <c r="G121" s="15">
        <v>6917538</v>
      </c>
      <c r="H121" s="15">
        <v>9364295</v>
      </c>
      <c r="I121" s="15">
        <v>11990573</v>
      </c>
      <c r="J121" s="15">
        <v>9582746</v>
      </c>
      <c r="K121" s="15">
        <v>10196739</v>
      </c>
      <c r="L121" s="15">
        <v>9810099</v>
      </c>
      <c r="M121" s="15">
        <v>10391882</v>
      </c>
      <c r="N121" s="15">
        <v>8598557</v>
      </c>
      <c r="O121" s="15">
        <v>0</v>
      </c>
      <c r="P121" s="15">
        <v>0</v>
      </c>
      <c r="Q121" s="15">
        <v>0</v>
      </c>
      <c r="R121" s="15">
        <v>0</v>
      </c>
      <c r="S121" s="15">
        <v>0</v>
      </c>
      <c r="T121" s="15">
        <v>0</v>
      </c>
      <c r="U121" s="15">
        <v>0</v>
      </c>
    </row>
    <row r="122" spans="1:21">
      <c r="A122" s="5" t="s">
        <v>102</v>
      </c>
      <c r="B122" s="19" t="s">
        <v>1</v>
      </c>
      <c r="C122" s="17"/>
      <c r="D122" s="13" t="s">
        <v>1</v>
      </c>
      <c r="E122" s="13" t="s">
        <v>1</v>
      </c>
      <c r="F122" s="13" t="s">
        <v>1</v>
      </c>
      <c r="G122" s="13" t="s">
        <v>1</v>
      </c>
      <c r="H122" s="13" t="s">
        <v>1</v>
      </c>
      <c r="I122" s="13" t="s">
        <v>1</v>
      </c>
      <c r="J122" s="13" t="s">
        <v>1</v>
      </c>
      <c r="K122" s="13" t="s">
        <v>1</v>
      </c>
      <c r="L122" s="13" t="s">
        <v>1</v>
      </c>
      <c r="M122" s="13" t="s">
        <v>1</v>
      </c>
      <c r="N122" s="13" t="s">
        <v>1</v>
      </c>
      <c r="O122" s="13" t="s">
        <v>1</v>
      </c>
      <c r="P122" s="13" t="s">
        <v>1</v>
      </c>
      <c r="Q122" s="13" t="s">
        <v>1</v>
      </c>
      <c r="R122" s="13" t="s">
        <v>1</v>
      </c>
      <c r="S122" s="13" t="s">
        <v>1</v>
      </c>
      <c r="T122" s="13" t="s">
        <v>1</v>
      </c>
      <c r="U122" s="13" t="s">
        <v>1</v>
      </c>
    </row>
    <row r="123" spans="1:21" ht="25">
      <c r="A123" s="14" t="s">
        <v>95</v>
      </c>
      <c r="B123" s="16">
        <v>0</v>
      </c>
      <c r="C123" s="17"/>
      <c r="D123" s="15">
        <v>0</v>
      </c>
      <c r="E123" s="15">
        <v>0</v>
      </c>
      <c r="F123" s="15">
        <v>0</v>
      </c>
      <c r="G123" s="15">
        <v>0</v>
      </c>
      <c r="H123" s="15">
        <v>0</v>
      </c>
      <c r="I123" s="15">
        <v>0</v>
      </c>
      <c r="J123" s="15">
        <v>0</v>
      </c>
      <c r="K123" s="15">
        <v>0</v>
      </c>
      <c r="L123" s="15">
        <v>186885</v>
      </c>
      <c r="M123" s="15">
        <v>459466</v>
      </c>
      <c r="N123" s="15">
        <v>357782</v>
      </c>
      <c r="O123" s="15">
        <v>376008</v>
      </c>
      <c r="P123" s="15">
        <v>1098019</v>
      </c>
      <c r="Q123" s="15">
        <v>696659</v>
      </c>
      <c r="R123" s="15">
        <v>686028</v>
      </c>
      <c r="S123" s="15">
        <v>986466</v>
      </c>
      <c r="T123" s="15">
        <v>600656</v>
      </c>
      <c r="U123" s="15">
        <v>950743</v>
      </c>
    </row>
    <row r="124" spans="1:21">
      <c r="A124" s="14" t="s">
        <v>96</v>
      </c>
      <c r="B124" s="16">
        <v>0</v>
      </c>
      <c r="C124" s="17"/>
      <c r="D124" s="15">
        <v>0</v>
      </c>
      <c r="E124" s="15">
        <v>0</v>
      </c>
      <c r="F124" s="15">
        <v>0</v>
      </c>
      <c r="G124" s="15">
        <v>0</v>
      </c>
      <c r="H124" s="15">
        <v>0</v>
      </c>
      <c r="I124" s="15">
        <v>0</v>
      </c>
      <c r="J124" s="15">
        <v>0</v>
      </c>
      <c r="K124" s="15">
        <v>0</v>
      </c>
      <c r="L124" s="15">
        <v>0</v>
      </c>
      <c r="M124" s="15">
        <v>0</v>
      </c>
      <c r="N124" s="15">
        <v>0</v>
      </c>
      <c r="O124" s="15">
        <v>21420</v>
      </c>
      <c r="P124" s="15">
        <v>35733</v>
      </c>
      <c r="Q124" s="15">
        <v>248166</v>
      </c>
      <c r="R124" s="15">
        <v>172778</v>
      </c>
      <c r="S124" s="15">
        <v>0</v>
      </c>
      <c r="T124" s="15">
        <v>296139</v>
      </c>
      <c r="U124" s="15">
        <v>0</v>
      </c>
    </row>
    <row r="125" spans="1:21" ht="25">
      <c r="A125" s="14" t="s">
        <v>98</v>
      </c>
      <c r="B125" s="16">
        <v>0</v>
      </c>
      <c r="C125" s="17"/>
      <c r="D125" s="15">
        <v>0</v>
      </c>
      <c r="E125" s="15">
        <v>0</v>
      </c>
      <c r="F125" s="15">
        <v>0</v>
      </c>
      <c r="G125" s="15">
        <v>0</v>
      </c>
      <c r="H125" s="15">
        <v>0</v>
      </c>
      <c r="I125" s="15">
        <v>0</v>
      </c>
      <c r="J125" s="15">
        <v>0</v>
      </c>
      <c r="K125" s="15">
        <v>0</v>
      </c>
      <c r="L125" s="15">
        <v>0</v>
      </c>
      <c r="M125" s="15">
        <v>0</v>
      </c>
      <c r="N125" s="15">
        <v>0</v>
      </c>
      <c r="O125" s="15">
        <v>224398</v>
      </c>
      <c r="P125" s="15">
        <v>237323</v>
      </c>
      <c r="Q125" s="15">
        <v>0</v>
      </c>
      <c r="R125" s="15">
        <v>138864</v>
      </c>
      <c r="S125" s="15">
        <v>150264</v>
      </c>
      <c r="T125" s="15">
        <v>170093</v>
      </c>
      <c r="U125" s="15">
        <v>270626</v>
      </c>
    </row>
    <row r="126" spans="1:21" ht="37.5">
      <c r="A126" s="14" t="s">
        <v>99</v>
      </c>
      <c r="B126" s="16">
        <v>0</v>
      </c>
      <c r="C126" s="17"/>
      <c r="D126" s="15">
        <v>0</v>
      </c>
      <c r="E126" s="15">
        <v>0</v>
      </c>
      <c r="F126" s="15">
        <v>0</v>
      </c>
      <c r="G126" s="15">
        <v>0</v>
      </c>
      <c r="H126" s="15">
        <v>0</v>
      </c>
      <c r="I126" s="15">
        <v>0</v>
      </c>
      <c r="J126" s="15">
        <v>0</v>
      </c>
      <c r="K126" s="15">
        <v>0</v>
      </c>
      <c r="L126" s="15">
        <v>0</v>
      </c>
      <c r="M126" s="15">
        <v>0</v>
      </c>
      <c r="N126" s="15">
        <v>0</v>
      </c>
      <c r="O126" s="15">
        <v>344025</v>
      </c>
      <c r="P126" s="15">
        <v>459812</v>
      </c>
      <c r="Q126" s="15">
        <v>463086</v>
      </c>
      <c r="R126" s="15">
        <v>436197</v>
      </c>
      <c r="S126" s="15">
        <v>623435</v>
      </c>
      <c r="T126" s="15">
        <v>495127</v>
      </c>
      <c r="U126" s="15">
        <v>984043</v>
      </c>
    </row>
    <row r="127" spans="1:21">
      <c r="A127" s="14" t="s">
        <v>100</v>
      </c>
      <c r="B127" s="16">
        <v>0</v>
      </c>
      <c r="C127" s="17"/>
      <c r="D127" s="15">
        <v>0</v>
      </c>
      <c r="E127" s="15">
        <v>0</v>
      </c>
      <c r="F127" s="15">
        <v>0</v>
      </c>
      <c r="G127" s="15">
        <v>0</v>
      </c>
      <c r="H127" s="15">
        <v>0</v>
      </c>
      <c r="I127" s="15">
        <v>0</v>
      </c>
      <c r="J127" s="15">
        <v>0</v>
      </c>
      <c r="K127" s="15">
        <v>0</v>
      </c>
      <c r="L127" s="15">
        <v>0</v>
      </c>
      <c r="M127" s="15">
        <v>0</v>
      </c>
      <c r="N127" s="15">
        <v>0</v>
      </c>
      <c r="O127" s="15">
        <v>0</v>
      </c>
      <c r="P127" s="15">
        <v>0</v>
      </c>
      <c r="Q127" s="15">
        <v>0</v>
      </c>
      <c r="R127" s="15">
        <v>0</v>
      </c>
      <c r="S127" s="15">
        <v>0</v>
      </c>
      <c r="T127" s="15">
        <v>13945</v>
      </c>
      <c r="U127" s="15">
        <v>0</v>
      </c>
    </row>
    <row r="128" spans="1:21">
      <c r="A128" s="14" t="s">
        <v>101</v>
      </c>
      <c r="B128" s="16">
        <v>3869959</v>
      </c>
      <c r="C128" s="17"/>
      <c r="D128" s="15">
        <v>3894439</v>
      </c>
      <c r="E128" s="15">
        <v>4259047</v>
      </c>
      <c r="F128" s="15">
        <v>2568698</v>
      </c>
      <c r="G128" s="15">
        <v>2766282</v>
      </c>
      <c r="H128" s="15">
        <v>4029251</v>
      </c>
      <c r="I128" s="15">
        <v>4201447</v>
      </c>
      <c r="J128" s="15">
        <v>3146332</v>
      </c>
      <c r="K128" s="15">
        <v>3362343</v>
      </c>
      <c r="L128" s="15">
        <v>4091542</v>
      </c>
      <c r="M128" s="15">
        <v>4922800</v>
      </c>
      <c r="N128" s="15">
        <v>3904621</v>
      </c>
      <c r="O128" s="15">
        <v>0</v>
      </c>
      <c r="P128" s="15">
        <v>0</v>
      </c>
      <c r="Q128" s="15">
        <v>0</v>
      </c>
      <c r="R128" s="15">
        <v>0</v>
      </c>
      <c r="S128" s="15">
        <v>0</v>
      </c>
      <c r="T128" s="15">
        <v>0</v>
      </c>
      <c r="U128" s="15">
        <v>0</v>
      </c>
    </row>
    <row r="129" spans="1:21">
      <c r="A129" s="5" t="s">
        <v>14</v>
      </c>
      <c r="B129" s="19" t="s">
        <v>1</v>
      </c>
      <c r="C129" s="17"/>
      <c r="D129" s="13" t="s">
        <v>1</v>
      </c>
      <c r="E129" s="13" t="s">
        <v>1</v>
      </c>
      <c r="F129" s="13" t="s">
        <v>1</v>
      </c>
      <c r="G129" s="13" t="s">
        <v>1</v>
      </c>
      <c r="H129" s="13" t="s">
        <v>1</v>
      </c>
      <c r="I129" s="13" t="s">
        <v>1</v>
      </c>
      <c r="J129" s="13" t="s">
        <v>1</v>
      </c>
      <c r="K129" s="13" t="s">
        <v>1</v>
      </c>
      <c r="L129" s="13" t="s">
        <v>1</v>
      </c>
      <c r="M129" s="13" t="s">
        <v>1</v>
      </c>
      <c r="N129" s="13" t="s">
        <v>1</v>
      </c>
      <c r="O129" s="13" t="s">
        <v>1</v>
      </c>
      <c r="P129" s="13" t="s">
        <v>1</v>
      </c>
      <c r="Q129" s="13" t="s">
        <v>1</v>
      </c>
      <c r="R129" s="13" t="s">
        <v>1</v>
      </c>
      <c r="S129" s="13" t="s">
        <v>1</v>
      </c>
      <c r="T129" s="13" t="s">
        <v>1</v>
      </c>
      <c r="U129" s="13" t="s">
        <v>1</v>
      </c>
    </row>
    <row r="130" spans="1:21" ht="25">
      <c r="A130" s="14" t="s">
        <v>95</v>
      </c>
      <c r="B130" s="16">
        <v>0</v>
      </c>
      <c r="C130" s="17"/>
      <c r="D130" s="15">
        <v>0</v>
      </c>
      <c r="E130" s="15">
        <v>0</v>
      </c>
      <c r="F130" s="15">
        <v>0</v>
      </c>
      <c r="G130" s="15">
        <v>0</v>
      </c>
      <c r="H130" s="15">
        <v>0</v>
      </c>
      <c r="I130" s="15">
        <v>0</v>
      </c>
      <c r="J130" s="15">
        <v>0</v>
      </c>
      <c r="K130" s="15">
        <v>0</v>
      </c>
      <c r="L130" s="15">
        <v>0</v>
      </c>
      <c r="M130" s="15">
        <v>0</v>
      </c>
      <c r="N130" s="15">
        <v>0</v>
      </c>
      <c r="O130" s="15">
        <v>74835</v>
      </c>
      <c r="P130" s="15">
        <v>144838</v>
      </c>
      <c r="Q130" s="15">
        <v>139467</v>
      </c>
      <c r="R130" s="15">
        <v>121454</v>
      </c>
      <c r="S130" s="15">
        <v>0</v>
      </c>
      <c r="T130" s="15">
        <v>0</v>
      </c>
      <c r="U130" s="15">
        <v>0</v>
      </c>
    </row>
    <row r="131" spans="1:21">
      <c r="A131" s="5" t="s">
        <v>23</v>
      </c>
      <c r="B131" s="19" t="s">
        <v>1</v>
      </c>
      <c r="C131" s="17"/>
      <c r="D131" s="13" t="s">
        <v>1</v>
      </c>
      <c r="E131" s="13" t="s">
        <v>1</v>
      </c>
      <c r="F131" s="13" t="s">
        <v>1</v>
      </c>
      <c r="G131" s="13" t="s">
        <v>1</v>
      </c>
      <c r="H131" s="13" t="s">
        <v>1</v>
      </c>
      <c r="I131" s="13" t="s">
        <v>1</v>
      </c>
      <c r="J131" s="13" t="s">
        <v>1</v>
      </c>
      <c r="K131" s="13" t="s">
        <v>1</v>
      </c>
      <c r="L131" s="13" t="s">
        <v>1</v>
      </c>
      <c r="M131" s="13" t="s">
        <v>1</v>
      </c>
      <c r="N131" s="13" t="s">
        <v>1</v>
      </c>
      <c r="O131" s="13" t="s">
        <v>1</v>
      </c>
      <c r="P131" s="13" t="s">
        <v>1</v>
      </c>
      <c r="Q131" s="13" t="s">
        <v>1</v>
      </c>
      <c r="R131" s="13" t="s">
        <v>1</v>
      </c>
      <c r="S131" s="13" t="s">
        <v>1</v>
      </c>
      <c r="T131" s="13" t="s">
        <v>1</v>
      </c>
      <c r="U131" s="13" t="s">
        <v>1</v>
      </c>
    </row>
    <row r="132" spans="1:21" ht="25">
      <c r="A132" s="14" t="s">
        <v>95</v>
      </c>
      <c r="B132" s="16">
        <v>0</v>
      </c>
      <c r="C132" s="17"/>
      <c r="D132" s="15">
        <v>0</v>
      </c>
      <c r="E132" s="15">
        <v>0</v>
      </c>
      <c r="F132" s="15">
        <v>0</v>
      </c>
      <c r="G132" s="15">
        <v>0</v>
      </c>
      <c r="H132" s="15">
        <v>0</v>
      </c>
      <c r="I132" s="15">
        <v>0</v>
      </c>
      <c r="J132" s="15">
        <v>0</v>
      </c>
      <c r="K132" s="15">
        <v>0</v>
      </c>
      <c r="L132" s="15">
        <v>14473</v>
      </c>
      <c r="M132" s="15">
        <v>14922</v>
      </c>
      <c r="N132" s="15">
        <v>17919</v>
      </c>
      <c r="O132" s="15">
        <v>56538</v>
      </c>
      <c r="P132" s="15">
        <v>258396</v>
      </c>
      <c r="Q132" s="15">
        <v>234678</v>
      </c>
      <c r="R132" s="15">
        <v>302648</v>
      </c>
      <c r="S132" s="15">
        <v>213222</v>
      </c>
      <c r="T132" s="15">
        <v>260466</v>
      </c>
      <c r="U132" s="15">
        <v>268978</v>
      </c>
    </row>
    <row r="133" spans="1:21" ht="37.5">
      <c r="A133" s="14" t="s">
        <v>99</v>
      </c>
      <c r="B133" s="16">
        <v>0</v>
      </c>
      <c r="C133" s="17"/>
      <c r="D133" s="15">
        <v>0</v>
      </c>
      <c r="E133" s="15">
        <v>0</v>
      </c>
      <c r="F133" s="15">
        <v>0</v>
      </c>
      <c r="G133" s="15">
        <v>0</v>
      </c>
      <c r="H133" s="15">
        <v>0</v>
      </c>
      <c r="I133" s="15">
        <v>0</v>
      </c>
      <c r="J133" s="15">
        <v>0</v>
      </c>
      <c r="K133" s="15">
        <v>0</v>
      </c>
      <c r="L133" s="15">
        <v>0</v>
      </c>
      <c r="M133" s="15">
        <v>0</v>
      </c>
      <c r="N133" s="15">
        <v>0</v>
      </c>
      <c r="O133" s="15">
        <v>3007</v>
      </c>
      <c r="P133" s="15">
        <v>0</v>
      </c>
      <c r="Q133" s="15">
        <v>0</v>
      </c>
      <c r="R133" s="15">
        <v>0</v>
      </c>
      <c r="S133" s="15">
        <v>0</v>
      </c>
      <c r="T133" s="15">
        <v>0</v>
      </c>
      <c r="U133" s="15">
        <v>6419</v>
      </c>
    </row>
    <row r="134" spans="1:21" ht="25">
      <c r="A134" s="14" t="s">
        <v>103</v>
      </c>
      <c r="B134" s="16">
        <v>0</v>
      </c>
      <c r="C134" s="17"/>
      <c r="D134" s="15">
        <v>0</v>
      </c>
      <c r="E134" s="15">
        <v>0</v>
      </c>
      <c r="F134" s="15">
        <v>0</v>
      </c>
      <c r="G134" s="15">
        <v>0</v>
      </c>
      <c r="H134" s="15">
        <v>0</v>
      </c>
      <c r="I134" s="15">
        <v>0</v>
      </c>
      <c r="J134" s="15">
        <v>0</v>
      </c>
      <c r="K134" s="15">
        <v>0</v>
      </c>
      <c r="L134" s="15">
        <v>0</v>
      </c>
      <c r="M134" s="15">
        <v>0</v>
      </c>
      <c r="N134" s="15">
        <v>0</v>
      </c>
      <c r="O134" s="15">
        <v>163621</v>
      </c>
      <c r="P134" s="15">
        <v>0</v>
      </c>
      <c r="Q134" s="15">
        <v>27433</v>
      </c>
      <c r="R134" s="15">
        <v>0</v>
      </c>
      <c r="S134" s="15">
        <v>0</v>
      </c>
      <c r="T134" s="15">
        <v>53225</v>
      </c>
      <c r="U134" s="15">
        <v>92141</v>
      </c>
    </row>
    <row r="135" spans="1:21">
      <c r="A135" s="14" t="s">
        <v>100</v>
      </c>
      <c r="B135" s="16">
        <v>0</v>
      </c>
      <c r="C135" s="17"/>
      <c r="D135" s="15">
        <v>0</v>
      </c>
      <c r="E135" s="15">
        <v>0</v>
      </c>
      <c r="F135" s="15">
        <v>0</v>
      </c>
      <c r="G135" s="15">
        <v>0</v>
      </c>
      <c r="H135" s="15">
        <v>0</v>
      </c>
      <c r="I135" s="15">
        <v>0</v>
      </c>
      <c r="J135" s="15">
        <v>0</v>
      </c>
      <c r="K135" s="15">
        <v>0</v>
      </c>
      <c r="L135" s="15">
        <v>0</v>
      </c>
      <c r="M135" s="15">
        <v>0</v>
      </c>
      <c r="N135" s="15">
        <v>0</v>
      </c>
      <c r="O135" s="15">
        <v>15445</v>
      </c>
      <c r="P135" s="15">
        <v>24204</v>
      </c>
      <c r="Q135" s="15">
        <v>254989</v>
      </c>
      <c r="R135" s="15">
        <v>8693</v>
      </c>
      <c r="S135" s="15">
        <v>101482</v>
      </c>
      <c r="T135" s="15">
        <v>229809</v>
      </c>
      <c r="U135" s="15">
        <v>391445</v>
      </c>
    </row>
    <row r="136" spans="1:21">
      <c r="A136" s="14" t="s">
        <v>101</v>
      </c>
      <c r="B136" s="16">
        <v>174890</v>
      </c>
      <c r="C136" s="17"/>
      <c r="D136" s="15">
        <v>276400</v>
      </c>
      <c r="E136" s="15">
        <v>290908</v>
      </c>
      <c r="F136" s="15">
        <v>196389</v>
      </c>
      <c r="G136" s="15">
        <v>171631</v>
      </c>
      <c r="H136" s="15">
        <v>287881</v>
      </c>
      <c r="I136" s="15">
        <v>282332</v>
      </c>
      <c r="J136" s="15">
        <v>144565</v>
      </c>
      <c r="K136" s="15">
        <v>178276</v>
      </c>
      <c r="L136" s="15">
        <v>300482</v>
      </c>
      <c r="M136" s="15">
        <v>251470</v>
      </c>
      <c r="N136" s="15">
        <v>201906</v>
      </c>
      <c r="O136" s="15">
        <v>0</v>
      </c>
      <c r="P136" s="15">
        <v>0</v>
      </c>
      <c r="Q136" s="15">
        <v>0</v>
      </c>
      <c r="R136" s="15">
        <v>0</v>
      </c>
      <c r="S136" s="15">
        <v>0</v>
      </c>
      <c r="T136" s="15">
        <v>0</v>
      </c>
      <c r="U136" s="15">
        <v>0</v>
      </c>
    </row>
    <row r="137" spans="1:21">
      <c r="A137" s="5" t="s">
        <v>104</v>
      </c>
      <c r="B137" s="19" t="s">
        <v>1</v>
      </c>
      <c r="C137" s="17"/>
      <c r="D137" s="13" t="s">
        <v>1</v>
      </c>
      <c r="E137" s="13" t="s">
        <v>1</v>
      </c>
      <c r="F137" s="13" t="s">
        <v>1</v>
      </c>
      <c r="G137" s="13" t="s">
        <v>1</v>
      </c>
      <c r="H137" s="13" t="s">
        <v>1</v>
      </c>
      <c r="I137" s="13" t="s">
        <v>1</v>
      </c>
      <c r="J137" s="13" t="s">
        <v>1</v>
      </c>
      <c r="K137" s="13" t="s">
        <v>1</v>
      </c>
      <c r="L137" s="13" t="s">
        <v>1</v>
      </c>
      <c r="M137" s="13" t="s">
        <v>1</v>
      </c>
      <c r="N137" s="13" t="s">
        <v>1</v>
      </c>
      <c r="O137" s="13" t="s">
        <v>1</v>
      </c>
      <c r="P137" s="13" t="s">
        <v>1</v>
      </c>
      <c r="Q137" s="13" t="s">
        <v>1</v>
      </c>
      <c r="R137" s="13" t="s">
        <v>1</v>
      </c>
      <c r="S137" s="13" t="s">
        <v>1</v>
      </c>
      <c r="T137" s="13" t="s">
        <v>1</v>
      </c>
      <c r="U137" s="13" t="s">
        <v>1</v>
      </c>
    </row>
    <row r="138" spans="1:21" ht="25">
      <c r="A138" s="14" t="s">
        <v>95</v>
      </c>
      <c r="B138" s="16">
        <v>0</v>
      </c>
      <c r="C138" s="17"/>
      <c r="D138" s="15">
        <v>0</v>
      </c>
      <c r="E138" s="15">
        <v>0</v>
      </c>
      <c r="F138" s="15">
        <v>0</v>
      </c>
      <c r="G138" s="15">
        <v>0</v>
      </c>
      <c r="H138" s="15">
        <v>0</v>
      </c>
      <c r="I138" s="15">
        <v>0</v>
      </c>
      <c r="J138" s="15">
        <v>0</v>
      </c>
      <c r="K138" s="15">
        <v>0</v>
      </c>
      <c r="L138" s="15">
        <v>79365</v>
      </c>
      <c r="M138" s="15">
        <v>96595</v>
      </c>
      <c r="N138" s="15">
        <v>83373</v>
      </c>
      <c r="O138" s="15">
        <v>76982</v>
      </c>
      <c r="P138" s="15">
        <v>160794</v>
      </c>
      <c r="Q138" s="15">
        <v>144568</v>
      </c>
      <c r="R138" s="15">
        <v>178014</v>
      </c>
      <c r="S138" s="15">
        <v>145156</v>
      </c>
      <c r="T138" s="15">
        <v>195690</v>
      </c>
      <c r="U138" s="15">
        <v>412081</v>
      </c>
    </row>
    <row r="139" spans="1:21">
      <c r="A139" s="14" t="s">
        <v>96</v>
      </c>
      <c r="B139" s="16">
        <v>0</v>
      </c>
      <c r="C139" s="17"/>
      <c r="D139" s="15">
        <v>0</v>
      </c>
      <c r="E139" s="15">
        <v>0</v>
      </c>
      <c r="F139" s="15">
        <v>0</v>
      </c>
      <c r="G139" s="15">
        <v>0</v>
      </c>
      <c r="H139" s="15">
        <v>0</v>
      </c>
      <c r="I139" s="15">
        <v>0</v>
      </c>
      <c r="J139" s="15">
        <v>0</v>
      </c>
      <c r="K139" s="15">
        <v>0</v>
      </c>
      <c r="L139" s="15">
        <v>0</v>
      </c>
      <c r="M139" s="15">
        <v>0</v>
      </c>
      <c r="N139" s="15">
        <v>0</v>
      </c>
      <c r="O139" s="15">
        <v>0</v>
      </c>
      <c r="P139" s="15">
        <v>486</v>
      </c>
      <c r="Q139" s="15">
        <v>0</v>
      </c>
      <c r="R139" s="15">
        <v>0</v>
      </c>
      <c r="S139" s="15">
        <v>0</v>
      </c>
      <c r="T139" s="15">
        <v>0</v>
      </c>
      <c r="U139" s="15">
        <v>0</v>
      </c>
    </row>
    <row r="140" spans="1:21" ht="25">
      <c r="A140" s="14" t="s">
        <v>97</v>
      </c>
      <c r="B140" s="16">
        <v>0</v>
      </c>
      <c r="C140" s="17"/>
      <c r="D140" s="15">
        <v>0</v>
      </c>
      <c r="E140" s="15">
        <v>0</v>
      </c>
      <c r="F140" s="15">
        <v>0</v>
      </c>
      <c r="G140" s="15">
        <v>0</v>
      </c>
      <c r="H140" s="15">
        <v>0</v>
      </c>
      <c r="I140" s="15">
        <v>0</v>
      </c>
      <c r="J140" s="15">
        <v>0</v>
      </c>
      <c r="K140" s="15">
        <v>0</v>
      </c>
      <c r="L140" s="15">
        <v>0</v>
      </c>
      <c r="M140" s="15">
        <v>0</v>
      </c>
      <c r="N140" s="15">
        <v>0</v>
      </c>
      <c r="O140" s="15">
        <v>0</v>
      </c>
      <c r="P140" s="15">
        <v>0</v>
      </c>
      <c r="Q140" s="15">
        <v>150</v>
      </c>
      <c r="R140" s="15">
        <v>0</v>
      </c>
      <c r="S140" s="15">
        <v>0</v>
      </c>
      <c r="T140" s="15">
        <v>0</v>
      </c>
      <c r="U140" s="15">
        <v>0</v>
      </c>
    </row>
    <row r="141" spans="1:21" ht="37.5">
      <c r="A141" s="14" t="s">
        <v>99</v>
      </c>
      <c r="B141" s="16">
        <v>0</v>
      </c>
      <c r="C141" s="17"/>
      <c r="D141" s="15">
        <v>0</v>
      </c>
      <c r="E141" s="15">
        <v>0</v>
      </c>
      <c r="F141" s="15">
        <v>0</v>
      </c>
      <c r="G141" s="15">
        <v>0</v>
      </c>
      <c r="H141" s="15">
        <v>0</v>
      </c>
      <c r="I141" s="15">
        <v>0</v>
      </c>
      <c r="J141" s="15">
        <v>0</v>
      </c>
      <c r="K141" s="15">
        <v>0</v>
      </c>
      <c r="L141" s="15">
        <v>0</v>
      </c>
      <c r="M141" s="15">
        <v>0</v>
      </c>
      <c r="N141" s="15">
        <v>0</v>
      </c>
      <c r="O141" s="15">
        <v>0</v>
      </c>
      <c r="P141" s="15">
        <v>689</v>
      </c>
      <c r="Q141" s="15">
        <v>0</v>
      </c>
      <c r="R141" s="15">
        <v>0</v>
      </c>
      <c r="S141" s="15">
        <v>283</v>
      </c>
      <c r="T141" s="15">
        <v>440</v>
      </c>
      <c r="U141" s="15">
        <v>0</v>
      </c>
    </row>
    <row r="142" spans="1:21">
      <c r="A142" s="14" t="s">
        <v>101</v>
      </c>
      <c r="B142" s="16">
        <v>106862</v>
      </c>
      <c r="C142" s="17"/>
      <c r="D142" s="15">
        <v>102957</v>
      </c>
      <c r="E142" s="15">
        <v>147077</v>
      </c>
      <c r="F142" s="15">
        <v>121203</v>
      </c>
      <c r="G142" s="15">
        <v>95694</v>
      </c>
      <c r="H142" s="15">
        <v>155128</v>
      </c>
      <c r="I142" s="15">
        <v>190460</v>
      </c>
      <c r="J142" s="15">
        <v>132532</v>
      </c>
      <c r="K142" s="15">
        <v>177035</v>
      </c>
      <c r="L142" s="15">
        <v>184045</v>
      </c>
      <c r="M142" s="15">
        <v>166069</v>
      </c>
      <c r="N142" s="15">
        <v>40771</v>
      </c>
      <c r="O142" s="15">
        <v>0</v>
      </c>
      <c r="P142" s="15">
        <v>0</v>
      </c>
      <c r="Q142" s="15">
        <v>0</v>
      </c>
      <c r="R142" s="15">
        <v>0</v>
      </c>
      <c r="S142" s="15">
        <v>0</v>
      </c>
      <c r="T142" s="15">
        <v>0</v>
      </c>
      <c r="U142" s="15">
        <v>0</v>
      </c>
    </row>
    <row r="143" spans="1:21">
      <c r="A143" s="4" t="s">
        <v>1</v>
      </c>
      <c r="B143" s="18" t="s">
        <v>1</v>
      </c>
      <c r="C143" s="17"/>
      <c r="D143" s="4" t="s">
        <v>1</v>
      </c>
      <c r="E143" s="4" t="s">
        <v>1</v>
      </c>
      <c r="F143" s="4" t="s">
        <v>1</v>
      </c>
      <c r="G143" s="4" t="s">
        <v>1</v>
      </c>
      <c r="H143" s="4" t="s">
        <v>1</v>
      </c>
      <c r="I143" s="4" t="s">
        <v>1</v>
      </c>
      <c r="J143" s="4" t="s">
        <v>1</v>
      </c>
      <c r="K143" s="4" t="s">
        <v>1</v>
      </c>
      <c r="L143" s="4" t="s">
        <v>1</v>
      </c>
      <c r="M143" s="4" t="s">
        <v>1</v>
      </c>
      <c r="N143" s="4" t="s">
        <v>1</v>
      </c>
      <c r="O143" s="4" t="s">
        <v>1</v>
      </c>
      <c r="P143" s="4" t="s">
        <v>1</v>
      </c>
      <c r="Q143" s="4" t="s">
        <v>1</v>
      </c>
      <c r="R143" s="4" t="s">
        <v>1</v>
      </c>
      <c r="S143" s="4" t="s">
        <v>1</v>
      </c>
      <c r="T143" s="4" t="s">
        <v>1</v>
      </c>
      <c r="U143" s="4" t="s">
        <v>1</v>
      </c>
    </row>
    <row r="145" spans="1:3">
      <c r="A145" s="35" t="s">
        <v>106</v>
      </c>
      <c r="B145" s="36">
        <v>44232</v>
      </c>
      <c r="C145" s="37"/>
    </row>
    <row r="146" spans="1:3">
      <c r="A146" s="35" t="s">
        <v>107</v>
      </c>
      <c r="B146" s="38"/>
      <c r="C146" s="39"/>
    </row>
  </sheetData>
  <mergeCells count="102">
    <mergeCell ref="A1:U1"/>
    <mergeCell ref="B145:C145"/>
    <mergeCell ref="B146:C146"/>
    <mergeCell ref="X23:AA23"/>
    <mergeCell ref="AB23:AE23"/>
    <mergeCell ref="AF23:AI23"/>
    <mergeCell ref="AJ23:AM23"/>
    <mergeCell ref="AN23:AP23"/>
    <mergeCell ref="X17:AA17"/>
    <mergeCell ref="AB17:AE17"/>
    <mergeCell ref="AF17:AI17"/>
    <mergeCell ref="AJ17:AM17"/>
    <mergeCell ref="AN17:AP17"/>
    <mergeCell ref="X10:AA10"/>
    <mergeCell ref="AB10:AE10"/>
    <mergeCell ref="AF10:AI10"/>
    <mergeCell ref="AJ10:AM10"/>
    <mergeCell ref="AN10:AP10"/>
    <mergeCell ref="C2:F2"/>
    <mergeCell ref="G2:J2"/>
    <mergeCell ref="K2:N2"/>
    <mergeCell ref="O2:R2"/>
    <mergeCell ref="S2:U2"/>
    <mergeCell ref="C33:F33"/>
    <mergeCell ref="G33:J33"/>
    <mergeCell ref="K33:N33"/>
    <mergeCell ref="O33:R33"/>
    <mergeCell ref="S33:U33"/>
    <mergeCell ref="C59:F59"/>
    <mergeCell ref="G59:J59"/>
    <mergeCell ref="K59:N59"/>
    <mergeCell ref="O59:R59"/>
    <mergeCell ref="S59:U59"/>
    <mergeCell ref="C84:F84"/>
    <mergeCell ref="G84:J84"/>
    <mergeCell ref="K84:N84"/>
    <mergeCell ref="O84:R84"/>
    <mergeCell ref="S84:U84"/>
    <mergeCell ref="C88:F88"/>
    <mergeCell ref="G88:J88"/>
    <mergeCell ref="K88:N88"/>
    <mergeCell ref="O88:R88"/>
    <mergeCell ref="S88:U88"/>
    <mergeCell ref="C92:F92"/>
    <mergeCell ref="G92:J92"/>
    <mergeCell ref="K92:N92"/>
    <mergeCell ref="O92:R92"/>
    <mergeCell ref="S92:U92"/>
    <mergeCell ref="X4:AA4"/>
    <mergeCell ref="AB4:AE4"/>
    <mergeCell ref="AF4:AI4"/>
    <mergeCell ref="AJ4:AM4"/>
    <mergeCell ref="AN4:AP4"/>
    <mergeCell ref="B99:F99"/>
    <mergeCell ref="G99:J99"/>
    <mergeCell ref="K99:N99"/>
    <mergeCell ref="O99:R99"/>
    <mergeCell ref="S99:U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40:C140"/>
    <mergeCell ref="B141:C141"/>
    <mergeCell ref="B142:C142"/>
    <mergeCell ref="B143:C143"/>
    <mergeCell ref="B135:C135"/>
    <mergeCell ref="B136:C136"/>
    <mergeCell ref="B137:C137"/>
    <mergeCell ref="B138:C138"/>
    <mergeCell ref="B139:C139"/>
  </mergeCells>
  <pageMargins left="1" right="1" top="1" bottom="1" header="1" footer="1"/>
  <pageSetup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af91407e-a3fe-452e-b3a1-d180214b10dc">CFP</Program>
  </documentManagement>
</p:properties>
</file>

<file path=customXml/itemProps1.xml><?xml version="1.0" encoding="utf-8"?>
<ds:datastoreItem xmlns:ds="http://schemas.openxmlformats.org/officeDocument/2006/customXml" ds:itemID="{72C89C50-FBAD-4857-A391-99DAD94F8964}"/>
</file>

<file path=customXml/itemProps2.xml><?xml version="1.0" encoding="utf-8"?>
<ds:datastoreItem xmlns:ds="http://schemas.openxmlformats.org/officeDocument/2006/customXml" ds:itemID="{E0388E2D-B146-4740-956A-548ADD000544}"/>
</file>

<file path=customXml/itemProps3.xml><?xml version="1.0" encoding="utf-8"?>
<ds:datastoreItem xmlns:ds="http://schemas.openxmlformats.org/officeDocument/2006/customXml" ds:itemID="{E0E350F1-2F98-4FEF-B719-C4E968C56AEB}"/>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SUMMERS Stephanie</dc:creator>
  <cp:lastModifiedBy>SUMMERS Stephanie</cp:lastModifiedBy>
  <dcterms:created xsi:type="dcterms:W3CDTF">2021-02-03T18:31:23Z</dcterms:created>
  <dcterms:modified xsi:type="dcterms:W3CDTF">2021-02-05T17:56:11Z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ies>
</file>