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 defaultThemeVersion="166925"/>
  <xr:revisionPtr revIDLastSave="0" documentId="8_{7C17E64D-DDF7-D748-B037-9EAFB940C0B5}" xr6:coauthVersionLast="47" xr6:coauthVersionMax="47" xr10:uidLastSave="{00000000-0000-0000-0000-000000000000}"/>
  <bookViews>
    <workbookView xWindow="3140" yWindow="780" windowWidth="29040" windowHeight="15720" xr2:uid="{122E6798-4CCB-4939-B5E5-696E2DED9C25}"/>
  </bookViews>
  <sheets>
    <sheet name="Total Collection" sheetId="3" r:id="rId1"/>
    <sheet name="Drop-Off Site Collection" sheetId="1" r:id="rId2"/>
    <sheet name="Mail-Back Services Collection" sheetId="4" r:id="rId3"/>
    <sheet name="Collection Event Collectio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B3" i="3" l="1"/>
  <c r="B5" i="3"/>
  <c r="B6" i="4"/>
  <c r="B4" i="3" s="1"/>
  <c r="B6" i="3" l="1"/>
</calcChain>
</file>

<file path=xl/sharedStrings.xml><?xml version="1.0" encoding="utf-8"?>
<sst xmlns="http://schemas.openxmlformats.org/spreadsheetml/2006/main" count="25" uniqueCount="21">
  <si>
    <t>Total Weight Collected from All Collection Methods</t>
  </si>
  <si>
    <t>Collection Method</t>
  </si>
  <si>
    <t>Weight Collected (in Pounds</t>
  </si>
  <si>
    <t>Secure Repositories at Drop-Off Sites</t>
  </si>
  <si>
    <t>Mail-Back Services</t>
  </si>
  <si>
    <t>Collection Events</t>
  </si>
  <si>
    <t>Grand Total</t>
  </si>
  <si>
    <t>Weight Collected at Drop-Off Sites during the Reporting Period</t>
  </si>
  <si>
    <t>Unique Identifier</t>
  </si>
  <si>
    <t>Weight Collected (in Pounds)</t>
  </si>
  <si>
    <t>Total</t>
  </si>
  <si>
    <t>Weight Collected by Mail-Back Services during the Reporting Period</t>
  </si>
  <si>
    <t>Mail-Back Type</t>
  </si>
  <si>
    <t>Standard Mail-Back Packages</t>
  </si>
  <si>
    <t>Inhaler Mail-Back Packages</t>
  </si>
  <si>
    <t>Injector Mail-Back Packages</t>
  </si>
  <si>
    <t>Weight Collected by Law Enforcement at Collection Events during the Reporting Period</t>
  </si>
  <si>
    <t>Collection Event Name</t>
  </si>
  <si>
    <t>Date</t>
  </si>
  <si>
    <t>Molalla Police Department</t>
  </si>
  <si>
    <t>Gladstone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</si>
</sst>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2" borderId="3" xfId="0" applyFont="1" applyFill="1" applyBorder="1"/>
    <xf numFmtId="0" fontId="2" fillId="0" borderId="0" xfId="0" applyFont="1"/>
    <xf numFmtId="164" fontId="2" fillId="0" borderId="0" xfId="1" applyNumberFormat="1" applyFont="1"/>
    <xf numFmtId="14" fontId="3" fillId="0" borderId="0" xfId="0" applyNumberFormat="1" applyFont="1"/>
    <xf numFmtId="165" fontId="3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AD16D4-43CF-4091-BCD1-673A52F177EE}" name="Table5" displayName="Table5" ref="A2:B6" totalsRowShown="0" headerRowDxfId="16" dataDxfId="15">
  <autoFilter ref="A2:B6" xr:uid="{06AD16D4-43CF-4091-BCD1-673A52F177EE}"/>
  <tableColumns count="2">
    <tableColumn id="1" xr3:uid="{5D7DD490-B3FB-4EA3-A281-EF8147E8B1F3}" name="Collection Method" dataDxfId="14"/>
    <tableColumn id="2" xr3:uid="{A4933FC0-1E32-4007-B188-440A703D4551}" name="Weight Collected (in Pounds" dataDxfId="13" dataCellStyle="Comm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ED479A-B595-400F-9E2A-C5CF007E6FB7}" name="Table3" displayName="Table3" ref="A2:B244" totalsRowShown="0" headerRowDxfId="12" dataDxfId="11">
  <autoFilter ref="A2:B244" xr:uid="{33ED479A-B595-400F-9E2A-C5CF007E6FB7}"/>
  <sortState xmlns:xlrd2="http://schemas.microsoft.com/office/spreadsheetml/2017/richdata2" ref="A3:B244">
    <sortCondition ref="B2:B244"/>
  </sortState>
  <tableColumns count="2">
    <tableColumn id="1" xr3:uid="{68DEEDDD-042A-4024-ACB6-35F910520BF0}" name="Unique Identifier" dataDxfId="10"/>
    <tableColumn id="3" xr3:uid="{4DDE5ED1-F12F-4A6D-8C79-FB0BE64FA859}" name="Weight Collected (in Pounds)" dataDxfId="9" dataCellStyle="Comm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9561C0-9F23-484A-9CC7-C31E58AA136B}" name="Table2" displayName="Table2" ref="A2:B6" totalsRowShown="0" headerRowDxfId="8" dataDxfId="7">
  <autoFilter ref="A2:B6" xr:uid="{E99561C0-9F23-484A-9CC7-C31E58AA136B}"/>
  <tableColumns count="2">
    <tableColumn id="1" xr3:uid="{4BE3624D-534D-44AA-B0BC-5C5A21B045EC}" name="Mail-Back Type" dataDxfId="6"/>
    <tableColumn id="2" xr3:uid="{11AC6CDF-6575-4AA1-B340-F473F661FDBC}" name="Weight Collected (in Pounds)" dataDxfId="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99647E-23F5-4EAA-B836-B718853E302A}" name="Table4" displayName="Table4" ref="A2:C5" totalsRowShown="0" headerRowDxfId="4" dataDxfId="3">
  <autoFilter ref="A2:C5" xr:uid="{B699647E-23F5-4EAA-B836-B718853E302A}"/>
  <tableColumns count="3">
    <tableColumn id="1" xr3:uid="{C9CAD0B6-F697-4363-9869-580DD7DA98E1}" name="Collection Event Name" dataDxfId="2"/>
    <tableColumn id="3" xr3:uid="{9FC13436-B919-44BF-A207-E6F147F1D264}" name="Date" dataDxfId="1"/>
    <tableColumn id="2" xr3:uid="{A70EEDCF-5031-4D3D-88F2-D417B412D56E}" name="Weight Collected (in Pounds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6517-A160-40F9-AB71-FD4C2A8991A2}">
  <dimension ref="A1:C7"/>
  <sheetViews>
    <sheetView tabSelected="1" workbookViewId="0">
      <selection sqref="A1:B1"/>
    </sheetView>
  </sheetViews>
  <sheetFormatPr baseColWidth="10" defaultColWidth="8.83203125" defaultRowHeight="15" x14ac:dyDescent="0.2"/>
  <cols>
    <col min="1" max="1" width="40" bestFit="1" customWidth="1"/>
    <col min="2" max="2" width="31.33203125" customWidth="1"/>
  </cols>
  <sheetData>
    <row r="1" spans="1:3" ht="16" x14ac:dyDescent="0.2">
      <c r="A1" s="8" t="s">
        <v>0</v>
      </c>
      <c r="B1" s="9"/>
    </row>
    <row r="2" spans="1:3" ht="16" x14ac:dyDescent="0.2">
      <c r="A2" s="1" t="s">
        <v>1</v>
      </c>
      <c r="B2" s="1" t="s">
        <v>2</v>
      </c>
      <c r="C2" s="1"/>
    </row>
    <row r="3" spans="1:3" ht="16" x14ac:dyDescent="0.2">
      <c r="A3" s="1" t="s">
        <v>3</v>
      </c>
      <c r="B3" s="2">
        <f>'Drop-Off Site Collection'!B244</f>
        <v>66312.349999999977</v>
      </c>
      <c r="C3" s="1"/>
    </row>
    <row r="4" spans="1:3" ht="16" x14ac:dyDescent="0.2">
      <c r="A4" s="1" t="s">
        <v>4</v>
      </c>
      <c r="B4" s="2">
        <f>'Mail-Back Services Collection'!B6</f>
        <v>1206.25</v>
      </c>
      <c r="C4" s="1"/>
    </row>
    <row r="5" spans="1:3" ht="16" x14ac:dyDescent="0.2">
      <c r="A5" s="1" t="s">
        <v>5</v>
      </c>
      <c r="B5" s="2">
        <f>'Collection Event Collection'!C5</f>
        <v>155.5</v>
      </c>
      <c r="C5" s="1"/>
    </row>
    <row r="6" spans="1:3" ht="16" x14ac:dyDescent="0.2">
      <c r="A6" s="4" t="s">
        <v>6</v>
      </c>
      <c r="B6" s="2">
        <f>B3+B4+B5</f>
        <v>67674.099999999977</v>
      </c>
      <c r="C6" s="1"/>
    </row>
    <row r="7" spans="1:3" ht="16" x14ac:dyDescent="0.2">
      <c r="A7" s="1"/>
      <c r="B7" s="1"/>
      <c r="C7" s="1"/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4F82-63E8-4094-955C-5BFF5EAF34FD}">
  <dimension ref="A1:B244"/>
  <sheetViews>
    <sheetView workbookViewId="0">
      <selection sqref="A1:B1"/>
    </sheetView>
  </sheetViews>
  <sheetFormatPr baseColWidth="10" defaultColWidth="8.83203125" defaultRowHeight="15" x14ac:dyDescent="0.2"/>
  <cols>
    <col min="1" max="1" width="21.6640625" bestFit="1" customWidth="1"/>
    <col min="2" max="2" width="65.1640625" customWidth="1"/>
    <col min="3" max="3" width="22.33203125" bestFit="1" customWidth="1"/>
  </cols>
  <sheetData>
    <row r="1" spans="1:2" ht="16" x14ac:dyDescent="0.2">
      <c r="A1" s="8" t="s">
        <v>7</v>
      </c>
      <c r="B1" s="9"/>
    </row>
    <row r="2" spans="1:2" ht="16" x14ac:dyDescent="0.2">
      <c r="A2" s="1" t="s">
        <v>8</v>
      </c>
      <c r="B2" s="1" t="s">
        <v>9</v>
      </c>
    </row>
    <row r="3" spans="1:2" ht="16" x14ac:dyDescent="0.2">
      <c r="A3" s="1">
        <v>127459</v>
      </c>
      <c r="B3" s="7">
        <v>25.55</v>
      </c>
    </row>
    <row r="4" spans="1:2" ht="16" x14ac:dyDescent="0.2">
      <c r="A4" s="1">
        <v>127536</v>
      </c>
      <c r="B4" s="7">
        <v>26.25</v>
      </c>
    </row>
    <row r="5" spans="1:2" ht="16" x14ac:dyDescent="0.2">
      <c r="A5" s="1">
        <v>129229</v>
      </c>
      <c r="B5" s="7">
        <v>27.3</v>
      </c>
    </row>
    <row r="6" spans="1:2" ht="16" x14ac:dyDescent="0.2">
      <c r="A6" s="1">
        <v>177664</v>
      </c>
      <c r="B6" s="7">
        <v>27.7</v>
      </c>
    </row>
    <row r="7" spans="1:2" ht="16" x14ac:dyDescent="0.2">
      <c r="A7" s="1">
        <v>138994</v>
      </c>
      <c r="B7" s="7">
        <v>31.1</v>
      </c>
    </row>
    <row r="8" spans="1:2" ht="16" x14ac:dyDescent="0.2">
      <c r="A8" s="1">
        <v>128807</v>
      </c>
      <c r="B8" s="7">
        <v>31.4</v>
      </c>
    </row>
    <row r="9" spans="1:2" ht="16" x14ac:dyDescent="0.2">
      <c r="A9" s="1">
        <v>128803</v>
      </c>
      <c r="B9" s="7">
        <v>33.799999999999997</v>
      </c>
    </row>
    <row r="10" spans="1:2" ht="16" x14ac:dyDescent="0.2">
      <c r="A10" s="1">
        <v>128770</v>
      </c>
      <c r="B10" s="7">
        <v>34.049999999999997</v>
      </c>
    </row>
    <row r="11" spans="1:2" ht="16" x14ac:dyDescent="0.2">
      <c r="A11" s="1">
        <v>128635</v>
      </c>
      <c r="B11" s="7">
        <v>34.799999999999997</v>
      </c>
    </row>
    <row r="12" spans="1:2" ht="16" x14ac:dyDescent="0.2">
      <c r="A12" s="1">
        <v>127492</v>
      </c>
      <c r="B12" s="7">
        <v>35.950000000000003</v>
      </c>
    </row>
    <row r="13" spans="1:2" ht="16" x14ac:dyDescent="0.2">
      <c r="A13" s="1">
        <v>136426</v>
      </c>
      <c r="B13" s="7">
        <v>38.549999999999997</v>
      </c>
    </row>
    <row r="14" spans="1:2" ht="16" x14ac:dyDescent="0.2">
      <c r="A14" s="1">
        <v>128685</v>
      </c>
      <c r="B14" s="7">
        <v>39.049999999999997</v>
      </c>
    </row>
    <row r="15" spans="1:2" ht="16" x14ac:dyDescent="0.2">
      <c r="A15" s="1">
        <v>129402</v>
      </c>
      <c r="B15" s="7">
        <v>39.15</v>
      </c>
    </row>
    <row r="16" spans="1:2" ht="16" x14ac:dyDescent="0.2">
      <c r="A16" s="1">
        <v>128778</v>
      </c>
      <c r="B16" s="7">
        <v>40.5</v>
      </c>
    </row>
    <row r="17" spans="1:2" ht="16" x14ac:dyDescent="0.2">
      <c r="A17" s="1">
        <v>129003</v>
      </c>
      <c r="B17" s="7">
        <v>40.700000000000003</v>
      </c>
    </row>
    <row r="18" spans="1:2" ht="16" x14ac:dyDescent="0.2">
      <c r="A18" s="1">
        <v>128546</v>
      </c>
      <c r="B18" s="7">
        <v>41.9</v>
      </c>
    </row>
    <row r="19" spans="1:2" ht="16" x14ac:dyDescent="0.2">
      <c r="A19" s="1">
        <v>129428</v>
      </c>
      <c r="B19" s="7">
        <v>45.45</v>
      </c>
    </row>
    <row r="20" spans="1:2" ht="16" x14ac:dyDescent="0.2">
      <c r="A20" s="1">
        <v>128573</v>
      </c>
      <c r="B20" s="7">
        <v>47.3</v>
      </c>
    </row>
    <row r="21" spans="1:2" ht="16" x14ac:dyDescent="0.2">
      <c r="A21" s="1">
        <v>129387</v>
      </c>
      <c r="B21" s="7">
        <v>47.65</v>
      </c>
    </row>
    <row r="22" spans="1:2" ht="16" x14ac:dyDescent="0.2">
      <c r="A22" s="1">
        <v>171372</v>
      </c>
      <c r="B22" s="7">
        <v>47.9</v>
      </c>
    </row>
    <row r="23" spans="1:2" ht="16" x14ac:dyDescent="0.2">
      <c r="A23" s="1">
        <v>129704</v>
      </c>
      <c r="B23" s="7">
        <v>48.6</v>
      </c>
    </row>
    <row r="24" spans="1:2" ht="16" x14ac:dyDescent="0.2">
      <c r="A24" s="1">
        <v>129313</v>
      </c>
      <c r="B24" s="7">
        <v>49.05</v>
      </c>
    </row>
    <row r="25" spans="1:2" ht="16" x14ac:dyDescent="0.2">
      <c r="A25" s="1">
        <v>130175</v>
      </c>
      <c r="B25" s="7">
        <v>49.4</v>
      </c>
    </row>
    <row r="26" spans="1:2" ht="16" x14ac:dyDescent="0.2">
      <c r="A26" s="1">
        <v>129418</v>
      </c>
      <c r="B26" s="7">
        <v>50.45</v>
      </c>
    </row>
    <row r="27" spans="1:2" ht="16" x14ac:dyDescent="0.2">
      <c r="A27" s="1">
        <v>129438</v>
      </c>
      <c r="B27" s="7">
        <v>50.55</v>
      </c>
    </row>
    <row r="28" spans="1:2" ht="16" x14ac:dyDescent="0.2">
      <c r="A28" s="1">
        <v>165342</v>
      </c>
      <c r="B28" s="7">
        <v>51.45</v>
      </c>
    </row>
    <row r="29" spans="1:2" ht="16" x14ac:dyDescent="0.2">
      <c r="A29" s="1">
        <v>128748</v>
      </c>
      <c r="B29" s="7">
        <v>52.15</v>
      </c>
    </row>
    <row r="30" spans="1:2" ht="16" x14ac:dyDescent="0.2">
      <c r="A30" s="1">
        <v>128205</v>
      </c>
      <c r="B30" s="7">
        <v>52.6</v>
      </c>
    </row>
    <row r="31" spans="1:2" ht="16" x14ac:dyDescent="0.2">
      <c r="A31" s="1">
        <v>142189</v>
      </c>
      <c r="B31" s="7">
        <v>52.7</v>
      </c>
    </row>
    <row r="32" spans="1:2" ht="16" x14ac:dyDescent="0.2">
      <c r="A32" s="1">
        <v>129433</v>
      </c>
      <c r="B32" s="7">
        <v>53.95</v>
      </c>
    </row>
    <row r="33" spans="1:2" ht="16" x14ac:dyDescent="0.2">
      <c r="A33" s="1">
        <v>173901</v>
      </c>
      <c r="B33" s="7">
        <v>54</v>
      </c>
    </row>
    <row r="34" spans="1:2" ht="16" x14ac:dyDescent="0.2">
      <c r="A34" s="1">
        <v>127770</v>
      </c>
      <c r="B34" s="7">
        <v>55.35</v>
      </c>
    </row>
    <row r="35" spans="1:2" ht="16" x14ac:dyDescent="0.2">
      <c r="A35" s="1">
        <v>128690</v>
      </c>
      <c r="B35" s="7">
        <v>60.4</v>
      </c>
    </row>
    <row r="36" spans="1:2" ht="16" x14ac:dyDescent="0.2">
      <c r="A36" s="1">
        <v>129474</v>
      </c>
      <c r="B36" s="7">
        <v>63.6</v>
      </c>
    </row>
    <row r="37" spans="1:2" ht="16" x14ac:dyDescent="0.2">
      <c r="A37" s="1">
        <v>129466</v>
      </c>
      <c r="B37" s="7">
        <v>72.849999999999994</v>
      </c>
    </row>
    <row r="38" spans="1:2" ht="16" x14ac:dyDescent="0.2">
      <c r="A38" s="1">
        <v>127523</v>
      </c>
      <c r="B38" s="7">
        <v>73.300000000000011</v>
      </c>
    </row>
    <row r="39" spans="1:2" ht="16" x14ac:dyDescent="0.2">
      <c r="A39" s="1">
        <v>128580</v>
      </c>
      <c r="B39" s="7">
        <v>74.599999999999994</v>
      </c>
    </row>
    <row r="40" spans="1:2" ht="16" x14ac:dyDescent="0.2">
      <c r="A40" s="1">
        <v>138220</v>
      </c>
      <c r="B40" s="7">
        <v>77.2</v>
      </c>
    </row>
    <row r="41" spans="1:2" ht="16" x14ac:dyDescent="0.2">
      <c r="A41" s="1">
        <v>128957</v>
      </c>
      <c r="B41" s="7">
        <v>80.45</v>
      </c>
    </row>
    <row r="42" spans="1:2" ht="16" x14ac:dyDescent="0.2">
      <c r="A42" s="1">
        <v>128798</v>
      </c>
      <c r="B42" s="7">
        <v>81.05</v>
      </c>
    </row>
    <row r="43" spans="1:2" ht="16" x14ac:dyDescent="0.2">
      <c r="A43" s="1">
        <v>128604</v>
      </c>
      <c r="B43" s="7">
        <v>82.75</v>
      </c>
    </row>
    <row r="44" spans="1:2" ht="16" x14ac:dyDescent="0.2">
      <c r="A44" s="1">
        <v>127440</v>
      </c>
      <c r="B44" s="7">
        <v>83.550000000000011</v>
      </c>
    </row>
    <row r="45" spans="1:2" ht="16" x14ac:dyDescent="0.2">
      <c r="A45" s="1">
        <v>129263</v>
      </c>
      <c r="B45" s="7">
        <v>85.15</v>
      </c>
    </row>
    <row r="46" spans="1:2" ht="16" x14ac:dyDescent="0.2">
      <c r="A46" s="1">
        <v>165447</v>
      </c>
      <c r="B46" s="7">
        <v>86.3</v>
      </c>
    </row>
    <row r="47" spans="1:2" ht="16" x14ac:dyDescent="0.2">
      <c r="A47" s="1">
        <v>128035</v>
      </c>
      <c r="B47" s="7">
        <v>86.65</v>
      </c>
    </row>
    <row r="48" spans="1:2" ht="16" x14ac:dyDescent="0.2">
      <c r="A48" s="1">
        <v>127544</v>
      </c>
      <c r="B48" s="7">
        <v>87.7</v>
      </c>
    </row>
    <row r="49" spans="1:2" ht="16" x14ac:dyDescent="0.2">
      <c r="A49" s="1">
        <v>129464</v>
      </c>
      <c r="B49" s="7">
        <v>90.550000000000011</v>
      </c>
    </row>
    <row r="50" spans="1:2" ht="16" x14ac:dyDescent="0.2">
      <c r="A50" s="1">
        <v>128560</v>
      </c>
      <c r="B50" s="7">
        <v>90.6</v>
      </c>
    </row>
    <row r="51" spans="1:2" ht="16" x14ac:dyDescent="0.2">
      <c r="A51" s="1">
        <v>129414</v>
      </c>
      <c r="B51" s="7">
        <v>94.1</v>
      </c>
    </row>
    <row r="52" spans="1:2" ht="16" x14ac:dyDescent="0.2">
      <c r="A52" s="1">
        <v>127537</v>
      </c>
      <c r="B52" s="7">
        <v>95.050000000000011</v>
      </c>
    </row>
    <row r="53" spans="1:2" ht="16" x14ac:dyDescent="0.2">
      <c r="A53" s="1">
        <v>185767</v>
      </c>
      <c r="B53" s="7">
        <v>95.199999999999989</v>
      </c>
    </row>
    <row r="54" spans="1:2" ht="16" x14ac:dyDescent="0.2">
      <c r="A54" s="1">
        <v>128599</v>
      </c>
      <c r="B54" s="7">
        <v>95.35</v>
      </c>
    </row>
    <row r="55" spans="1:2" ht="16" x14ac:dyDescent="0.2">
      <c r="A55" s="1">
        <v>129404</v>
      </c>
      <c r="B55" s="7">
        <v>95.45</v>
      </c>
    </row>
    <row r="56" spans="1:2" ht="16" x14ac:dyDescent="0.2">
      <c r="A56" s="1">
        <v>127508</v>
      </c>
      <c r="B56" s="7">
        <v>96.2</v>
      </c>
    </row>
    <row r="57" spans="1:2" ht="16" x14ac:dyDescent="0.2">
      <c r="A57" s="1">
        <v>161685</v>
      </c>
      <c r="B57" s="7">
        <v>96.95</v>
      </c>
    </row>
    <row r="58" spans="1:2" ht="16" x14ac:dyDescent="0.2">
      <c r="A58" s="1">
        <v>127510</v>
      </c>
      <c r="B58" s="7">
        <v>97.5</v>
      </c>
    </row>
    <row r="59" spans="1:2" ht="16" x14ac:dyDescent="0.2">
      <c r="A59" s="1">
        <v>127499</v>
      </c>
      <c r="B59" s="7">
        <v>98.200000000000017</v>
      </c>
    </row>
    <row r="60" spans="1:2" ht="16" x14ac:dyDescent="0.2">
      <c r="A60" s="1">
        <v>129293</v>
      </c>
      <c r="B60" s="7">
        <v>102.25</v>
      </c>
    </row>
    <row r="61" spans="1:2" ht="16" x14ac:dyDescent="0.2">
      <c r="A61" s="1">
        <v>127506</v>
      </c>
      <c r="B61" s="7">
        <v>106.4</v>
      </c>
    </row>
    <row r="62" spans="1:2" ht="16" x14ac:dyDescent="0.2">
      <c r="A62" s="1">
        <v>128103</v>
      </c>
      <c r="B62" s="7">
        <v>107.15</v>
      </c>
    </row>
    <row r="63" spans="1:2" ht="16" x14ac:dyDescent="0.2">
      <c r="A63" s="1">
        <v>171332</v>
      </c>
      <c r="B63" s="7">
        <v>108.05000000000001</v>
      </c>
    </row>
    <row r="64" spans="1:2" ht="16" x14ac:dyDescent="0.2">
      <c r="A64" s="1">
        <v>129216</v>
      </c>
      <c r="B64" s="7">
        <v>109.95000000000002</v>
      </c>
    </row>
    <row r="65" spans="1:2" ht="16" x14ac:dyDescent="0.2">
      <c r="A65" s="1">
        <v>127444</v>
      </c>
      <c r="B65" s="7">
        <v>110.7</v>
      </c>
    </row>
    <row r="66" spans="1:2" ht="16" x14ac:dyDescent="0.2">
      <c r="A66" s="1">
        <v>129436</v>
      </c>
      <c r="B66" s="7">
        <v>112.45</v>
      </c>
    </row>
    <row r="67" spans="1:2" ht="16" x14ac:dyDescent="0.2">
      <c r="A67" s="1">
        <v>129457</v>
      </c>
      <c r="B67" s="7">
        <v>112.5</v>
      </c>
    </row>
    <row r="68" spans="1:2" ht="16" x14ac:dyDescent="0.2">
      <c r="A68" s="1">
        <v>129692</v>
      </c>
      <c r="B68" s="7">
        <v>115.80000000000001</v>
      </c>
    </row>
    <row r="69" spans="1:2" ht="16" x14ac:dyDescent="0.2">
      <c r="A69" s="1">
        <v>136922</v>
      </c>
      <c r="B69" s="7">
        <v>117</v>
      </c>
    </row>
    <row r="70" spans="1:2" ht="16" x14ac:dyDescent="0.2">
      <c r="A70" s="1">
        <v>128973</v>
      </c>
      <c r="B70" s="7">
        <v>118.8</v>
      </c>
    </row>
    <row r="71" spans="1:2" ht="16" x14ac:dyDescent="0.2">
      <c r="A71" s="1">
        <v>129286</v>
      </c>
      <c r="B71" s="7">
        <v>119</v>
      </c>
    </row>
    <row r="72" spans="1:2" ht="16" x14ac:dyDescent="0.2">
      <c r="A72" s="1">
        <v>129001</v>
      </c>
      <c r="B72" s="7">
        <v>120.05</v>
      </c>
    </row>
    <row r="73" spans="1:2" ht="16" x14ac:dyDescent="0.2">
      <c r="A73" s="1">
        <v>127518</v>
      </c>
      <c r="B73" s="7">
        <v>123.89999999999999</v>
      </c>
    </row>
    <row r="74" spans="1:2" ht="16" x14ac:dyDescent="0.2">
      <c r="A74" s="1">
        <v>128791</v>
      </c>
      <c r="B74" s="7">
        <v>125</v>
      </c>
    </row>
    <row r="75" spans="1:2" ht="16" x14ac:dyDescent="0.2">
      <c r="A75" s="1">
        <v>128975</v>
      </c>
      <c r="B75" s="7">
        <v>127.5</v>
      </c>
    </row>
    <row r="76" spans="1:2" ht="16" x14ac:dyDescent="0.2">
      <c r="A76" s="1">
        <v>127540</v>
      </c>
      <c r="B76" s="7">
        <v>127.7</v>
      </c>
    </row>
    <row r="77" spans="1:2" ht="16" x14ac:dyDescent="0.2">
      <c r="A77" s="1">
        <v>128093</v>
      </c>
      <c r="B77" s="7">
        <v>128.70000000000002</v>
      </c>
    </row>
    <row r="78" spans="1:2" ht="16" x14ac:dyDescent="0.2">
      <c r="A78" s="1">
        <v>127532</v>
      </c>
      <c r="B78" s="7">
        <v>131.5</v>
      </c>
    </row>
    <row r="79" spans="1:2" ht="16" x14ac:dyDescent="0.2">
      <c r="A79" s="1">
        <v>127752</v>
      </c>
      <c r="B79" s="7">
        <v>133.30000000000001</v>
      </c>
    </row>
    <row r="80" spans="1:2" ht="16" x14ac:dyDescent="0.2">
      <c r="A80" s="1">
        <v>128788</v>
      </c>
      <c r="B80" s="7">
        <v>135.5</v>
      </c>
    </row>
    <row r="81" spans="1:2" ht="16" x14ac:dyDescent="0.2">
      <c r="A81" s="1">
        <v>127780</v>
      </c>
      <c r="B81" s="7">
        <v>137.75</v>
      </c>
    </row>
    <row r="82" spans="1:2" ht="16" x14ac:dyDescent="0.2">
      <c r="A82" s="1">
        <v>171264</v>
      </c>
      <c r="B82" s="7">
        <v>138.30000000000001</v>
      </c>
    </row>
    <row r="83" spans="1:2" ht="16" x14ac:dyDescent="0.2">
      <c r="A83" s="1">
        <v>128653</v>
      </c>
      <c r="B83" s="7">
        <v>138.60000000000002</v>
      </c>
    </row>
    <row r="84" spans="1:2" ht="16" x14ac:dyDescent="0.2">
      <c r="A84" s="1">
        <v>165445</v>
      </c>
      <c r="B84" s="7">
        <v>138.74999999999997</v>
      </c>
    </row>
    <row r="85" spans="1:2" ht="16" x14ac:dyDescent="0.2">
      <c r="A85" s="1">
        <v>171324</v>
      </c>
      <c r="B85" s="7">
        <v>140.55000000000001</v>
      </c>
    </row>
    <row r="86" spans="1:2" ht="16" x14ac:dyDescent="0.2">
      <c r="A86" s="1">
        <v>127456</v>
      </c>
      <c r="B86" s="7">
        <v>140.75</v>
      </c>
    </row>
    <row r="87" spans="1:2" ht="16" x14ac:dyDescent="0.2">
      <c r="A87" s="1">
        <v>127452</v>
      </c>
      <c r="B87" s="7">
        <v>144.30000000000001</v>
      </c>
    </row>
    <row r="88" spans="1:2" ht="16" x14ac:dyDescent="0.2">
      <c r="A88" s="1">
        <v>128557</v>
      </c>
      <c r="B88" s="7">
        <v>145.04999999999998</v>
      </c>
    </row>
    <row r="89" spans="1:2" ht="16" x14ac:dyDescent="0.2">
      <c r="A89" s="1">
        <v>171266</v>
      </c>
      <c r="B89" s="7">
        <v>146.89999999999998</v>
      </c>
    </row>
    <row r="90" spans="1:2" ht="16" x14ac:dyDescent="0.2">
      <c r="A90" s="1">
        <v>127957</v>
      </c>
      <c r="B90" s="7">
        <v>147.54999999999998</v>
      </c>
    </row>
    <row r="91" spans="1:2" ht="16" x14ac:dyDescent="0.2">
      <c r="A91" s="1">
        <v>129482</v>
      </c>
      <c r="B91" s="7">
        <v>149</v>
      </c>
    </row>
    <row r="92" spans="1:2" ht="16" x14ac:dyDescent="0.2">
      <c r="A92" s="1">
        <v>129238</v>
      </c>
      <c r="B92" s="7">
        <v>149.65</v>
      </c>
    </row>
    <row r="93" spans="1:2" ht="16" x14ac:dyDescent="0.2">
      <c r="A93" s="1">
        <v>129690</v>
      </c>
      <c r="B93" s="7">
        <v>150.25</v>
      </c>
    </row>
    <row r="94" spans="1:2" ht="16" x14ac:dyDescent="0.2">
      <c r="A94" s="1">
        <v>130042</v>
      </c>
      <c r="B94" s="7">
        <v>150.94999999999999</v>
      </c>
    </row>
    <row r="95" spans="1:2" ht="16" x14ac:dyDescent="0.2">
      <c r="A95" s="1">
        <v>127443</v>
      </c>
      <c r="B95" s="7">
        <v>152.75</v>
      </c>
    </row>
    <row r="96" spans="1:2" ht="16" x14ac:dyDescent="0.2">
      <c r="A96" s="1">
        <v>129490</v>
      </c>
      <c r="B96" s="7">
        <v>153.6</v>
      </c>
    </row>
    <row r="97" spans="1:2" ht="16" x14ac:dyDescent="0.2">
      <c r="A97" s="1">
        <v>128476</v>
      </c>
      <c r="B97" s="7">
        <v>155.55000000000001</v>
      </c>
    </row>
    <row r="98" spans="1:2" ht="16" x14ac:dyDescent="0.2">
      <c r="A98" s="1">
        <v>171381</v>
      </c>
      <c r="B98" s="7">
        <v>158.5</v>
      </c>
    </row>
    <row r="99" spans="1:2" ht="16" x14ac:dyDescent="0.2">
      <c r="A99" s="1">
        <v>128542</v>
      </c>
      <c r="B99" s="7">
        <v>159.14999999999998</v>
      </c>
    </row>
    <row r="100" spans="1:2" ht="16" x14ac:dyDescent="0.2">
      <c r="A100" s="1">
        <v>129322</v>
      </c>
      <c r="B100" s="7">
        <v>159.65</v>
      </c>
    </row>
    <row r="101" spans="1:2" ht="16" x14ac:dyDescent="0.2">
      <c r="A101" s="1">
        <v>171323</v>
      </c>
      <c r="B101" s="7">
        <v>160.95000000000002</v>
      </c>
    </row>
    <row r="102" spans="1:2" ht="16" x14ac:dyDescent="0.2">
      <c r="A102" s="1">
        <v>171269</v>
      </c>
      <c r="B102" s="7">
        <v>162.64999999999998</v>
      </c>
    </row>
    <row r="103" spans="1:2" ht="16" x14ac:dyDescent="0.2">
      <c r="A103" s="1">
        <v>138778</v>
      </c>
      <c r="B103" s="7">
        <v>163.80000000000001</v>
      </c>
    </row>
    <row r="104" spans="1:2" ht="16" x14ac:dyDescent="0.2">
      <c r="A104" s="1">
        <v>128597</v>
      </c>
      <c r="B104" s="7">
        <v>163.95</v>
      </c>
    </row>
    <row r="105" spans="1:2" ht="16" x14ac:dyDescent="0.2">
      <c r="A105" s="1">
        <v>128528</v>
      </c>
      <c r="B105" s="7">
        <v>166.1</v>
      </c>
    </row>
    <row r="106" spans="1:2" ht="16" x14ac:dyDescent="0.2">
      <c r="A106" s="1">
        <v>128780</v>
      </c>
      <c r="B106" s="7">
        <v>170.2</v>
      </c>
    </row>
    <row r="107" spans="1:2" ht="16" x14ac:dyDescent="0.2">
      <c r="A107" s="1">
        <v>129213</v>
      </c>
      <c r="B107" s="7">
        <v>174</v>
      </c>
    </row>
    <row r="108" spans="1:2" ht="16" x14ac:dyDescent="0.2">
      <c r="A108" s="1">
        <v>165446</v>
      </c>
      <c r="B108" s="7">
        <v>175.19999999999996</v>
      </c>
    </row>
    <row r="109" spans="1:2" ht="16" x14ac:dyDescent="0.2">
      <c r="A109" s="1">
        <v>128523</v>
      </c>
      <c r="B109" s="7">
        <v>176.35</v>
      </c>
    </row>
    <row r="110" spans="1:2" ht="16" x14ac:dyDescent="0.2">
      <c r="A110" s="1">
        <v>127744</v>
      </c>
      <c r="B110" s="7">
        <v>177</v>
      </c>
    </row>
    <row r="111" spans="1:2" ht="16" x14ac:dyDescent="0.2">
      <c r="A111" s="1">
        <v>128971</v>
      </c>
      <c r="B111" s="7">
        <v>177.4</v>
      </c>
    </row>
    <row r="112" spans="1:2" ht="16" x14ac:dyDescent="0.2">
      <c r="A112" s="1">
        <v>127477</v>
      </c>
      <c r="B112" s="7">
        <v>177.8</v>
      </c>
    </row>
    <row r="113" spans="1:2" ht="16" x14ac:dyDescent="0.2">
      <c r="A113" s="1">
        <v>128023</v>
      </c>
      <c r="B113" s="7">
        <v>178.9</v>
      </c>
    </row>
    <row r="114" spans="1:2" ht="16" x14ac:dyDescent="0.2">
      <c r="A114" s="1">
        <v>171432</v>
      </c>
      <c r="B114" s="7">
        <v>180.45</v>
      </c>
    </row>
    <row r="115" spans="1:2" ht="16" x14ac:dyDescent="0.2">
      <c r="A115" s="1">
        <v>141375</v>
      </c>
      <c r="B115" s="7">
        <v>186.10000000000002</v>
      </c>
    </row>
    <row r="116" spans="1:2" ht="16" x14ac:dyDescent="0.2">
      <c r="A116" s="1">
        <v>129472</v>
      </c>
      <c r="B116" s="7">
        <v>188.10000000000002</v>
      </c>
    </row>
    <row r="117" spans="1:2" ht="16" x14ac:dyDescent="0.2">
      <c r="A117" s="1">
        <v>128336</v>
      </c>
      <c r="B117" s="7">
        <v>188.35</v>
      </c>
    </row>
    <row r="118" spans="1:2" ht="16" x14ac:dyDescent="0.2">
      <c r="A118" s="1">
        <v>127457</v>
      </c>
      <c r="B118" s="7">
        <v>190.89999999999998</v>
      </c>
    </row>
    <row r="119" spans="1:2" ht="16" x14ac:dyDescent="0.2">
      <c r="A119" s="1">
        <v>129688</v>
      </c>
      <c r="B119" s="7">
        <v>191.75000000000003</v>
      </c>
    </row>
    <row r="120" spans="1:2" ht="16" x14ac:dyDescent="0.2">
      <c r="A120" s="1">
        <v>129233</v>
      </c>
      <c r="B120" s="7">
        <v>193.29999999999998</v>
      </c>
    </row>
    <row r="121" spans="1:2" ht="16" x14ac:dyDescent="0.2">
      <c r="A121" s="1">
        <v>129361</v>
      </c>
      <c r="B121" s="7">
        <v>193.59999999999997</v>
      </c>
    </row>
    <row r="122" spans="1:2" ht="16" x14ac:dyDescent="0.2">
      <c r="A122" s="1">
        <v>171325</v>
      </c>
      <c r="B122" s="7">
        <v>193.64999999999998</v>
      </c>
    </row>
    <row r="123" spans="1:2" ht="16" x14ac:dyDescent="0.2">
      <c r="A123" s="1">
        <v>127496</v>
      </c>
      <c r="B123" s="7">
        <v>194.39999999999998</v>
      </c>
    </row>
    <row r="124" spans="1:2" ht="16" x14ac:dyDescent="0.2">
      <c r="A124" s="1">
        <v>171579</v>
      </c>
      <c r="B124" s="7">
        <v>196.2</v>
      </c>
    </row>
    <row r="125" spans="1:2" ht="16" x14ac:dyDescent="0.2">
      <c r="A125" s="1">
        <v>127491</v>
      </c>
      <c r="B125" s="7">
        <v>197.7</v>
      </c>
    </row>
    <row r="126" spans="1:2" ht="16" x14ac:dyDescent="0.2">
      <c r="A126" s="1">
        <v>128694</v>
      </c>
      <c r="B126" s="7">
        <v>197.84999999999997</v>
      </c>
    </row>
    <row r="127" spans="1:2" ht="16" x14ac:dyDescent="0.2">
      <c r="A127" s="1">
        <v>127469</v>
      </c>
      <c r="B127" s="7">
        <v>198.04999999999998</v>
      </c>
    </row>
    <row r="128" spans="1:2" ht="16" x14ac:dyDescent="0.2">
      <c r="A128" s="1">
        <v>127500</v>
      </c>
      <c r="B128" s="7">
        <v>199.54999999999998</v>
      </c>
    </row>
    <row r="129" spans="1:2" ht="16" x14ac:dyDescent="0.2">
      <c r="A129" s="1">
        <v>129484</v>
      </c>
      <c r="B129" s="7">
        <v>201.59999999999997</v>
      </c>
    </row>
    <row r="130" spans="1:2" ht="16" x14ac:dyDescent="0.2">
      <c r="A130" s="1">
        <v>128207</v>
      </c>
      <c r="B130" s="7">
        <v>204.70000000000002</v>
      </c>
    </row>
    <row r="131" spans="1:2" ht="16" x14ac:dyDescent="0.2">
      <c r="A131" s="1">
        <v>129468</v>
      </c>
      <c r="B131" s="7">
        <v>207.89999999999998</v>
      </c>
    </row>
    <row r="132" spans="1:2" ht="16" x14ac:dyDescent="0.2">
      <c r="A132" s="1">
        <v>128091</v>
      </c>
      <c r="B132" s="7">
        <v>208.85000000000002</v>
      </c>
    </row>
    <row r="133" spans="1:2" ht="16" x14ac:dyDescent="0.2">
      <c r="A133" s="1">
        <v>129225</v>
      </c>
      <c r="B133" s="7">
        <v>209.55</v>
      </c>
    </row>
    <row r="134" spans="1:2" ht="16" x14ac:dyDescent="0.2">
      <c r="A134" s="1">
        <v>128459</v>
      </c>
      <c r="B134" s="7">
        <v>211.05</v>
      </c>
    </row>
    <row r="135" spans="1:2" ht="16" x14ac:dyDescent="0.2">
      <c r="A135" s="1">
        <v>129298</v>
      </c>
      <c r="B135" s="7">
        <v>215</v>
      </c>
    </row>
    <row r="136" spans="1:2" ht="16" x14ac:dyDescent="0.2">
      <c r="A136" s="1">
        <v>128462</v>
      </c>
      <c r="B136" s="7">
        <v>215.45</v>
      </c>
    </row>
    <row r="137" spans="1:2" ht="16" x14ac:dyDescent="0.2">
      <c r="A137" s="1">
        <v>129245</v>
      </c>
      <c r="B137" s="7">
        <v>216.05</v>
      </c>
    </row>
    <row r="138" spans="1:2" ht="16" x14ac:dyDescent="0.2">
      <c r="A138" s="1">
        <v>127449</v>
      </c>
      <c r="B138" s="7">
        <v>218.35</v>
      </c>
    </row>
    <row r="139" spans="1:2" ht="16" x14ac:dyDescent="0.2">
      <c r="A139" s="1">
        <v>129007</v>
      </c>
      <c r="B139" s="7">
        <v>219.04999999999998</v>
      </c>
    </row>
    <row r="140" spans="1:2" ht="16" x14ac:dyDescent="0.2">
      <c r="A140" s="1">
        <v>129265</v>
      </c>
      <c r="B140" s="7">
        <v>220.35</v>
      </c>
    </row>
    <row r="141" spans="1:2" ht="16" x14ac:dyDescent="0.2">
      <c r="A141" s="1">
        <v>127484</v>
      </c>
      <c r="B141" s="7">
        <v>220.5</v>
      </c>
    </row>
    <row r="142" spans="1:2" ht="16" x14ac:dyDescent="0.2">
      <c r="A142" s="1">
        <v>165437</v>
      </c>
      <c r="B142" s="7">
        <v>221.95</v>
      </c>
    </row>
    <row r="143" spans="1:2" ht="16" x14ac:dyDescent="0.2">
      <c r="A143" s="1">
        <v>127502</v>
      </c>
      <c r="B143" s="7">
        <v>223.30000000000004</v>
      </c>
    </row>
    <row r="144" spans="1:2" ht="16" x14ac:dyDescent="0.2">
      <c r="A144" s="1">
        <v>127568</v>
      </c>
      <c r="B144" s="7">
        <v>223.4</v>
      </c>
    </row>
    <row r="145" spans="1:2" ht="16" x14ac:dyDescent="0.2">
      <c r="A145" s="1">
        <v>177665</v>
      </c>
      <c r="B145" s="7">
        <v>227.95</v>
      </c>
    </row>
    <row r="146" spans="1:2" ht="16" x14ac:dyDescent="0.2">
      <c r="A146" s="1">
        <v>128774</v>
      </c>
      <c r="B146" s="7">
        <v>227.99999999999997</v>
      </c>
    </row>
    <row r="147" spans="1:2" ht="16" x14ac:dyDescent="0.2">
      <c r="A147" s="1">
        <v>128031</v>
      </c>
      <c r="B147" s="7">
        <v>229.09999999999997</v>
      </c>
    </row>
    <row r="148" spans="1:2" ht="16" x14ac:dyDescent="0.2">
      <c r="A148" s="1">
        <v>127478</v>
      </c>
      <c r="B148" s="7">
        <v>231.89999999999998</v>
      </c>
    </row>
    <row r="149" spans="1:2" ht="16" x14ac:dyDescent="0.2">
      <c r="A149" s="1">
        <v>127464</v>
      </c>
      <c r="B149" s="7">
        <v>232.3</v>
      </c>
    </row>
    <row r="150" spans="1:2" ht="16" x14ac:dyDescent="0.2">
      <c r="A150" s="1">
        <v>129452</v>
      </c>
      <c r="B150" s="7">
        <v>235.54999999999998</v>
      </c>
    </row>
    <row r="151" spans="1:2" ht="16" x14ac:dyDescent="0.2">
      <c r="A151" s="1">
        <v>129426</v>
      </c>
      <c r="B151" s="7">
        <v>240.25</v>
      </c>
    </row>
    <row r="152" spans="1:2" ht="16" x14ac:dyDescent="0.2">
      <c r="A152" s="1">
        <v>129488</v>
      </c>
      <c r="B152" s="7">
        <v>240.55</v>
      </c>
    </row>
    <row r="153" spans="1:2" ht="16" x14ac:dyDescent="0.2">
      <c r="A153" s="1">
        <v>128025</v>
      </c>
      <c r="B153" s="7">
        <v>244.3</v>
      </c>
    </row>
    <row r="154" spans="1:2" ht="16" x14ac:dyDescent="0.2">
      <c r="A154" s="1">
        <v>129406</v>
      </c>
      <c r="B154" s="7">
        <v>244.9</v>
      </c>
    </row>
    <row r="155" spans="1:2" ht="16" x14ac:dyDescent="0.2">
      <c r="A155" s="1">
        <v>127487</v>
      </c>
      <c r="B155" s="7">
        <v>245.6</v>
      </c>
    </row>
    <row r="156" spans="1:2" ht="16" x14ac:dyDescent="0.2">
      <c r="A156" s="1">
        <v>129395</v>
      </c>
      <c r="B156" s="7">
        <v>250.00000000000003</v>
      </c>
    </row>
    <row r="157" spans="1:2" ht="16" x14ac:dyDescent="0.2">
      <c r="A157" s="1">
        <v>165436</v>
      </c>
      <c r="B157" s="7">
        <v>253.55</v>
      </c>
    </row>
    <row r="158" spans="1:2" ht="16" x14ac:dyDescent="0.2">
      <c r="A158" s="1">
        <v>129480</v>
      </c>
      <c r="B158" s="7">
        <v>260.60000000000002</v>
      </c>
    </row>
    <row r="159" spans="1:2" ht="16" x14ac:dyDescent="0.2">
      <c r="A159" s="1">
        <v>139139</v>
      </c>
      <c r="B159" s="7">
        <v>263.75</v>
      </c>
    </row>
    <row r="160" spans="1:2" ht="16" x14ac:dyDescent="0.2">
      <c r="A160" s="1">
        <v>165444</v>
      </c>
      <c r="B160" s="7">
        <v>266.05</v>
      </c>
    </row>
    <row r="161" spans="1:2" ht="16" x14ac:dyDescent="0.2">
      <c r="A161" s="1">
        <v>128544</v>
      </c>
      <c r="B161" s="7">
        <v>267.89999999999998</v>
      </c>
    </row>
    <row r="162" spans="1:2" ht="16" x14ac:dyDescent="0.2">
      <c r="A162" s="1">
        <v>127509</v>
      </c>
      <c r="B162" s="7">
        <v>272.25</v>
      </c>
    </row>
    <row r="163" spans="1:2" ht="16" x14ac:dyDescent="0.2">
      <c r="A163" s="1">
        <v>136427</v>
      </c>
      <c r="B163" s="7">
        <v>276.05</v>
      </c>
    </row>
    <row r="164" spans="1:2" ht="16" x14ac:dyDescent="0.2">
      <c r="A164" s="1">
        <v>127450</v>
      </c>
      <c r="B164" s="7">
        <v>276.84999999999997</v>
      </c>
    </row>
    <row r="165" spans="1:2" ht="16" x14ac:dyDescent="0.2">
      <c r="A165" s="1">
        <v>186607</v>
      </c>
      <c r="B165" s="7">
        <v>282.79999999999995</v>
      </c>
    </row>
    <row r="166" spans="1:2" ht="16" x14ac:dyDescent="0.2">
      <c r="A166" s="1">
        <v>128183</v>
      </c>
      <c r="B166" s="7">
        <v>288.90000000000003</v>
      </c>
    </row>
    <row r="167" spans="1:2" ht="16" x14ac:dyDescent="0.2">
      <c r="A167" s="1">
        <v>128474</v>
      </c>
      <c r="B167" s="7">
        <v>294.45</v>
      </c>
    </row>
    <row r="168" spans="1:2" ht="16" x14ac:dyDescent="0.2">
      <c r="A168" s="1">
        <v>129349</v>
      </c>
      <c r="B168" s="7">
        <v>295.8</v>
      </c>
    </row>
    <row r="169" spans="1:2" ht="16" x14ac:dyDescent="0.2">
      <c r="A169" s="1">
        <v>127505</v>
      </c>
      <c r="B169" s="7">
        <v>301.5</v>
      </c>
    </row>
    <row r="170" spans="1:2" ht="16" x14ac:dyDescent="0.2">
      <c r="A170" s="1">
        <v>127569</v>
      </c>
      <c r="B170" s="7">
        <v>302.20000000000005</v>
      </c>
    </row>
    <row r="171" spans="1:2" ht="16" x14ac:dyDescent="0.2">
      <c r="A171" s="1">
        <v>129222</v>
      </c>
      <c r="B171" s="7">
        <v>302.69999999999993</v>
      </c>
    </row>
    <row r="172" spans="1:2" ht="16" x14ac:dyDescent="0.2">
      <c r="A172" s="1">
        <v>127453</v>
      </c>
      <c r="B172" s="7">
        <v>305.74999999999994</v>
      </c>
    </row>
    <row r="173" spans="1:2" ht="16" x14ac:dyDescent="0.2">
      <c r="A173" s="1">
        <v>129364</v>
      </c>
      <c r="B173" s="7">
        <v>309.25</v>
      </c>
    </row>
    <row r="174" spans="1:2" ht="16" x14ac:dyDescent="0.2">
      <c r="A174" s="1">
        <v>128525</v>
      </c>
      <c r="B174" s="7">
        <v>312.34999999999997</v>
      </c>
    </row>
    <row r="175" spans="1:2" ht="16" x14ac:dyDescent="0.2">
      <c r="A175" s="1">
        <v>129420</v>
      </c>
      <c r="B175" s="7">
        <v>317.45</v>
      </c>
    </row>
    <row r="176" spans="1:2" ht="16" x14ac:dyDescent="0.2">
      <c r="A176" s="1">
        <v>128997</v>
      </c>
      <c r="B176" s="7">
        <v>318.54999999999995</v>
      </c>
    </row>
    <row r="177" spans="1:2" ht="16" x14ac:dyDescent="0.2">
      <c r="A177" s="1">
        <v>129700</v>
      </c>
      <c r="B177" s="7">
        <v>319.04999999999995</v>
      </c>
    </row>
    <row r="178" spans="1:2" ht="16" x14ac:dyDescent="0.2">
      <c r="A178" s="1">
        <v>129706</v>
      </c>
      <c r="B178" s="7">
        <v>322.7</v>
      </c>
    </row>
    <row r="179" spans="1:2" ht="16" x14ac:dyDescent="0.2">
      <c r="A179" s="1">
        <v>127467</v>
      </c>
      <c r="B179" s="7">
        <v>325.05</v>
      </c>
    </row>
    <row r="180" spans="1:2" ht="16" x14ac:dyDescent="0.2">
      <c r="A180" s="1">
        <v>129279</v>
      </c>
      <c r="B180" s="7">
        <v>329.7</v>
      </c>
    </row>
    <row r="181" spans="1:2" ht="16" x14ac:dyDescent="0.2">
      <c r="A181" s="1">
        <v>128014</v>
      </c>
      <c r="B181" s="7">
        <v>330.20000000000005</v>
      </c>
    </row>
    <row r="182" spans="1:2" ht="16" x14ac:dyDescent="0.2">
      <c r="A182" s="1">
        <v>128101</v>
      </c>
      <c r="B182" s="7">
        <v>332.20000000000005</v>
      </c>
    </row>
    <row r="183" spans="1:2" ht="16" x14ac:dyDescent="0.2">
      <c r="A183" s="1">
        <v>165415</v>
      </c>
      <c r="B183" s="7">
        <v>341.2</v>
      </c>
    </row>
    <row r="184" spans="1:2" ht="16" x14ac:dyDescent="0.2">
      <c r="A184" s="1">
        <v>128976</v>
      </c>
      <c r="B184" s="7">
        <v>344.75</v>
      </c>
    </row>
    <row r="185" spans="1:2" ht="16" x14ac:dyDescent="0.2">
      <c r="A185" s="1">
        <v>129702</v>
      </c>
      <c r="B185" s="7">
        <v>346.55</v>
      </c>
    </row>
    <row r="186" spans="1:2" ht="16" x14ac:dyDescent="0.2">
      <c r="A186" s="1">
        <v>129204</v>
      </c>
      <c r="B186" s="7">
        <v>352.9</v>
      </c>
    </row>
    <row r="187" spans="1:2" ht="16" x14ac:dyDescent="0.2">
      <c r="A187" s="1">
        <v>128534</v>
      </c>
      <c r="B187" s="7">
        <v>363.9</v>
      </c>
    </row>
    <row r="188" spans="1:2" ht="16" x14ac:dyDescent="0.2">
      <c r="A188" s="1">
        <v>127947</v>
      </c>
      <c r="B188" s="7">
        <v>365.2</v>
      </c>
    </row>
    <row r="189" spans="1:2" ht="16" x14ac:dyDescent="0.2">
      <c r="A189" s="1">
        <v>129289</v>
      </c>
      <c r="B189" s="7">
        <v>375.3</v>
      </c>
    </row>
    <row r="190" spans="1:2" ht="16" x14ac:dyDescent="0.2">
      <c r="A190" s="1">
        <v>127471</v>
      </c>
      <c r="B190" s="7">
        <v>375.35</v>
      </c>
    </row>
    <row r="191" spans="1:2" ht="16" x14ac:dyDescent="0.2">
      <c r="A191" s="1">
        <v>127468</v>
      </c>
      <c r="B191" s="7">
        <v>375.4</v>
      </c>
    </row>
    <row r="192" spans="1:2" ht="16" x14ac:dyDescent="0.2">
      <c r="A192" s="1">
        <v>127737</v>
      </c>
      <c r="B192" s="7">
        <v>376.90000000000003</v>
      </c>
    </row>
    <row r="193" spans="1:2" ht="16" x14ac:dyDescent="0.2">
      <c r="A193" s="1">
        <v>129694</v>
      </c>
      <c r="B193" s="7">
        <v>383.29999999999995</v>
      </c>
    </row>
    <row r="194" spans="1:2" ht="16" x14ac:dyDescent="0.2">
      <c r="A194" s="1">
        <v>129444</v>
      </c>
      <c r="B194" s="7">
        <v>385.74999999999994</v>
      </c>
    </row>
    <row r="195" spans="1:2" ht="16" x14ac:dyDescent="0.2">
      <c r="A195" s="1">
        <v>127514</v>
      </c>
      <c r="B195" s="7">
        <v>393.1</v>
      </c>
    </row>
    <row r="196" spans="1:2" ht="16" x14ac:dyDescent="0.2">
      <c r="A196" s="1">
        <v>127460</v>
      </c>
      <c r="B196" s="7">
        <v>396.74999999999994</v>
      </c>
    </row>
    <row r="197" spans="1:2" ht="16" x14ac:dyDescent="0.2">
      <c r="A197" s="1">
        <v>129392</v>
      </c>
      <c r="B197" s="7">
        <v>396.85</v>
      </c>
    </row>
    <row r="198" spans="1:2" ht="16" x14ac:dyDescent="0.2">
      <c r="A198" s="1">
        <v>164844</v>
      </c>
      <c r="B198" s="7">
        <v>404.09999999999997</v>
      </c>
    </row>
    <row r="199" spans="1:2" ht="16" x14ac:dyDescent="0.2">
      <c r="A199" s="1">
        <v>127533</v>
      </c>
      <c r="B199" s="7">
        <v>407.90000000000003</v>
      </c>
    </row>
    <row r="200" spans="1:2" ht="16" x14ac:dyDescent="0.2">
      <c r="A200" s="1">
        <v>129370</v>
      </c>
      <c r="B200" s="7">
        <v>408.95</v>
      </c>
    </row>
    <row r="201" spans="1:2" ht="16" x14ac:dyDescent="0.2">
      <c r="A201" s="1">
        <v>129267</v>
      </c>
      <c r="B201" s="7">
        <v>426.90000000000009</v>
      </c>
    </row>
    <row r="202" spans="1:2" ht="16" x14ac:dyDescent="0.2">
      <c r="A202" s="1">
        <v>129342</v>
      </c>
      <c r="B202" s="7">
        <v>432.55</v>
      </c>
    </row>
    <row r="203" spans="1:2" ht="16" x14ac:dyDescent="0.2">
      <c r="A203" s="1">
        <v>129698</v>
      </c>
      <c r="B203" s="7">
        <v>436.85000000000008</v>
      </c>
    </row>
    <row r="204" spans="1:2" ht="16" x14ac:dyDescent="0.2">
      <c r="A204" s="1">
        <v>129235</v>
      </c>
      <c r="B204" s="7">
        <v>437.15</v>
      </c>
    </row>
    <row r="205" spans="1:2" ht="16" x14ac:dyDescent="0.2">
      <c r="A205" s="1">
        <v>129470</v>
      </c>
      <c r="B205" s="7">
        <v>437.4</v>
      </c>
    </row>
    <row r="206" spans="1:2" ht="16" x14ac:dyDescent="0.2">
      <c r="A206" s="1">
        <v>129274</v>
      </c>
      <c r="B206" s="7">
        <v>449.45</v>
      </c>
    </row>
    <row r="207" spans="1:2" ht="16" x14ac:dyDescent="0.2">
      <c r="A207" s="1">
        <v>129338</v>
      </c>
      <c r="B207" s="7">
        <v>449.95000000000005</v>
      </c>
    </row>
    <row r="208" spans="1:2" ht="16" x14ac:dyDescent="0.2">
      <c r="A208" s="1">
        <v>129241</v>
      </c>
      <c r="B208" s="7">
        <v>456</v>
      </c>
    </row>
    <row r="209" spans="1:2" ht="16" x14ac:dyDescent="0.2">
      <c r="A209" s="1">
        <v>165399</v>
      </c>
      <c r="B209" s="7">
        <v>473.3</v>
      </c>
    </row>
    <row r="210" spans="1:2" ht="16" x14ac:dyDescent="0.2">
      <c r="A210" s="1">
        <v>128089</v>
      </c>
      <c r="B210" s="7">
        <v>483.75</v>
      </c>
    </row>
    <row r="211" spans="1:2" ht="16" x14ac:dyDescent="0.2">
      <c r="A211" s="1">
        <v>165427</v>
      </c>
      <c r="B211" s="7">
        <v>486.45</v>
      </c>
    </row>
    <row r="212" spans="1:2" ht="16" x14ac:dyDescent="0.2">
      <c r="A212" s="1">
        <v>127501</v>
      </c>
      <c r="B212" s="7">
        <v>489.45</v>
      </c>
    </row>
    <row r="213" spans="1:2" ht="16" x14ac:dyDescent="0.2">
      <c r="A213" s="1">
        <v>171321</v>
      </c>
      <c r="B213" s="7">
        <v>492.99999999999994</v>
      </c>
    </row>
    <row r="214" spans="1:2" ht="16" x14ac:dyDescent="0.2">
      <c r="A214" s="1">
        <v>128540</v>
      </c>
      <c r="B214" s="7">
        <v>498.55</v>
      </c>
    </row>
    <row r="215" spans="1:2" ht="16" x14ac:dyDescent="0.2">
      <c r="A215" s="1">
        <v>171410</v>
      </c>
      <c r="B215" s="7">
        <v>505.75</v>
      </c>
    </row>
    <row r="216" spans="1:2" ht="16" x14ac:dyDescent="0.2">
      <c r="A216" s="1">
        <v>165416</v>
      </c>
      <c r="B216" s="7">
        <v>507.95000000000005</v>
      </c>
    </row>
    <row r="217" spans="1:2" ht="16" x14ac:dyDescent="0.2">
      <c r="A217" s="1">
        <v>127504</v>
      </c>
      <c r="B217" s="7">
        <v>516.95000000000005</v>
      </c>
    </row>
    <row r="218" spans="1:2" ht="16" x14ac:dyDescent="0.2">
      <c r="A218" s="1">
        <v>127481</v>
      </c>
      <c r="B218" s="7">
        <v>522.55000000000007</v>
      </c>
    </row>
    <row r="219" spans="1:2" ht="16" x14ac:dyDescent="0.2">
      <c r="A219" s="1">
        <v>127543</v>
      </c>
      <c r="B219" s="7">
        <v>530.6</v>
      </c>
    </row>
    <row r="220" spans="1:2" ht="16" x14ac:dyDescent="0.2">
      <c r="A220" s="1">
        <v>127768</v>
      </c>
      <c r="B220" s="7">
        <v>541.45000000000005</v>
      </c>
    </row>
    <row r="221" spans="1:2" ht="16" x14ac:dyDescent="0.2">
      <c r="A221" s="1">
        <v>129346</v>
      </c>
      <c r="B221" s="7">
        <v>550.80000000000007</v>
      </c>
    </row>
    <row r="222" spans="1:2" ht="16" x14ac:dyDescent="0.2">
      <c r="A222" s="1">
        <v>128538</v>
      </c>
      <c r="B222" s="7">
        <v>554.5</v>
      </c>
    </row>
    <row r="223" spans="1:2" ht="16" x14ac:dyDescent="0.2">
      <c r="A223" s="1">
        <v>129476</v>
      </c>
      <c r="B223" s="7">
        <v>556.19999999999993</v>
      </c>
    </row>
    <row r="224" spans="1:2" ht="16" x14ac:dyDescent="0.2">
      <c r="A224" s="1">
        <v>127546</v>
      </c>
      <c r="B224" s="7">
        <v>573.19999999999993</v>
      </c>
    </row>
    <row r="225" spans="1:2" ht="16" x14ac:dyDescent="0.2">
      <c r="A225" s="1">
        <v>127493</v>
      </c>
      <c r="B225" s="7">
        <v>619</v>
      </c>
    </row>
    <row r="226" spans="1:2" ht="16" x14ac:dyDescent="0.2">
      <c r="A226" s="1">
        <v>129301</v>
      </c>
      <c r="B226" s="7">
        <v>622.90000000000009</v>
      </c>
    </row>
    <row r="227" spans="1:2" ht="16" x14ac:dyDescent="0.2">
      <c r="A227" s="1">
        <v>129351</v>
      </c>
      <c r="B227" s="7">
        <v>658.69999999999993</v>
      </c>
    </row>
    <row r="228" spans="1:2" ht="16" x14ac:dyDescent="0.2">
      <c r="A228" s="1">
        <v>127474</v>
      </c>
      <c r="B228" s="7">
        <v>667.5</v>
      </c>
    </row>
    <row r="229" spans="1:2" ht="16" x14ac:dyDescent="0.2">
      <c r="A229" s="1">
        <v>173899</v>
      </c>
      <c r="B229" s="7">
        <v>673.09999999999991</v>
      </c>
    </row>
    <row r="230" spans="1:2" ht="16" x14ac:dyDescent="0.2">
      <c r="A230" s="1">
        <v>128944</v>
      </c>
      <c r="B230" s="7">
        <v>704.45</v>
      </c>
    </row>
    <row r="231" spans="1:2" ht="16" x14ac:dyDescent="0.2">
      <c r="A231" s="1">
        <v>129571</v>
      </c>
      <c r="B231" s="7">
        <v>704.5</v>
      </c>
    </row>
    <row r="232" spans="1:2" ht="16" x14ac:dyDescent="0.2">
      <c r="A232" s="1">
        <v>127551</v>
      </c>
      <c r="B232" s="7">
        <v>710.40000000000009</v>
      </c>
    </row>
    <row r="233" spans="1:2" ht="16" x14ac:dyDescent="0.2">
      <c r="A233" s="1">
        <v>127541</v>
      </c>
      <c r="B233" s="7">
        <v>715.95</v>
      </c>
    </row>
    <row r="234" spans="1:2" ht="16" x14ac:dyDescent="0.2">
      <c r="A234" s="1">
        <v>129540</v>
      </c>
      <c r="B234" s="7">
        <v>866.65000000000009</v>
      </c>
    </row>
    <row r="235" spans="1:2" ht="16" x14ac:dyDescent="0.2">
      <c r="A235" s="1">
        <v>127565</v>
      </c>
      <c r="B235" s="7">
        <v>878.25</v>
      </c>
    </row>
    <row r="236" spans="1:2" ht="16" x14ac:dyDescent="0.2">
      <c r="A236" s="1">
        <v>127483</v>
      </c>
      <c r="B236" s="7">
        <v>941.1</v>
      </c>
    </row>
    <row r="237" spans="1:2" ht="16" x14ac:dyDescent="0.2">
      <c r="A237" s="1">
        <v>127746</v>
      </c>
      <c r="B237" s="7">
        <v>1200.5</v>
      </c>
    </row>
    <row r="238" spans="1:2" ht="16" x14ac:dyDescent="0.2">
      <c r="A238" s="1">
        <v>127564</v>
      </c>
      <c r="B238" s="7">
        <v>1332.9500000000003</v>
      </c>
    </row>
    <row r="239" spans="1:2" ht="16" x14ac:dyDescent="0.2">
      <c r="A239" s="1">
        <v>127562</v>
      </c>
      <c r="B239" s="7">
        <v>1434.6999999999998</v>
      </c>
    </row>
    <row r="240" spans="1:2" ht="16" x14ac:dyDescent="0.2">
      <c r="A240" s="1">
        <v>127555</v>
      </c>
      <c r="B240" s="7">
        <v>1454.75</v>
      </c>
    </row>
    <row r="241" spans="1:2" ht="16" x14ac:dyDescent="0.2">
      <c r="A241" s="1">
        <v>127563</v>
      </c>
      <c r="B241" s="7">
        <v>1488.6499999999999</v>
      </c>
    </row>
    <row r="242" spans="1:2" ht="16" x14ac:dyDescent="0.2">
      <c r="A242" s="1">
        <v>127552</v>
      </c>
      <c r="B242" s="7">
        <v>1620.2</v>
      </c>
    </row>
    <row r="243" spans="1:2" ht="16" x14ac:dyDescent="0.2">
      <c r="A243" s="1">
        <v>127549</v>
      </c>
      <c r="B243" s="7">
        <v>2336.1999999999998</v>
      </c>
    </row>
    <row r="244" spans="1:2" ht="16" x14ac:dyDescent="0.2">
      <c r="A244" s="4" t="s">
        <v>10</v>
      </c>
      <c r="B244" s="5">
        <v>66312.349999999977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CA80-27EC-405E-8D20-2718353E0929}">
  <dimension ref="A1:B6"/>
  <sheetViews>
    <sheetView workbookViewId="0">
      <selection sqref="A1:B1"/>
    </sheetView>
  </sheetViews>
  <sheetFormatPr baseColWidth="10" defaultColWidth="8.83203125" defaultRowHeight="15" x14ac:dyDescent="0.2"/>
  <cols>
    <col min="1" max="1" width="32.5" bestFit="1" customWidth="1"/>
    <col min="2" max="2" width="43.83203125" customWidth="1"/>
  </cols>
  <sheetData>
    <row r="1" spans="1:2" ht="16" x14ac:dyDescent="0.2">
      <c r="A1" s="10" t="s">
        <v>11</v>
      </c>
      <c r="B1" s="11"/>
    </row>
    <row r="2" spans="1:2" ht="16" x14ac:dyDescent="0.2">
      <c r="A2" s="1" t="s">
        <v>12</v>
      </c>
      <c r="B2" s="1" t="s">
        <v>9</v>
      </c>
    </row>
    <row r="3" spans="1:2" ht="16" x14ac:dyDescent="0.2">
      <c r="A3" s="1" t="s">
        <v>13</v>
      </c>
      <c r="B3" s="7">
        <v>427.95</v>
      </c>
    </row>
    <row r="4" spans="1:2" ht="16" x14ac:dyDescent="0.2">
      <c r="A4" s="1" t="s">
        <v>14</v>
      </c>
      <c r="B4" s="1">
        <v>140.80000000000001</v>
      </c>
    </row>
    <row r="5" spans="1:2" ht="16" x14ac:dyDescent="0.2">
      <c r="A5" s="1" t="s">
        <v>15</v>
      </c>
      <c r="B5" s="1">
        <v>637.5</v>
      </c>
    </row>
    <row r="6" spans="1:2" ht="16" x14ac:dyDescent="0.2">
      <c r="A6" s="4" t="s">
        <v>10</v>
      </c>
      <c r="B6" s="2">
        <f>SUM(B3:B5)</f>
        <v>1206.25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9C31-D680-4974-B7AA-03F75778D3BE}">
  <dimension ref="A1:C5"/>
  <sheetViews>
    <sheetView workbookViewId="0">
      <selection sqref="A1:C1"/>
    </sheetView>
  </sheetViews>
  <sheetFormatPr baseColWidth="10" defaultColWidth="8.83203125" defaultRowHeight="15" x14ac:dyDescent="0.2"/>
  <cols>
    <col min="1" max="1" width="49.5" bestFit="1" customWidth="1"/>
    <col min="2" max="2" width="17.5" customWidth="1"/>
    <col min="3" max="3" width="34" customWidth="1"/>
  </cols>
  <sheetData>
    <row r="1" spans="1:3" ht="16" x14ac:dyDescent="0.2">
      <c r="A1" s="8" t="s">
        <v>16</v>
      </c>
      <c r="B1" s="9"/>
      <c r="C1" s="9"/>
    </row>
    <row r="2" spans="1:3" ht="16" x14ac:dyDescent="0.2">
      <c r="A2" s="3" t="s">
        <v>17</v>
      </c>
      <c r="B2" s="3" t="s">
        <v>18</v>
      </c>
      <c r="C2" s="3" t="s">
        <v>9</v>
      </c>
    </row>
    <row r="3" spans="1:3" ht="16" x14ac:dyDescent="0.2">
      <c r="A3" s="1" t="s">
        <v>19</v>
      </c>
      <c r="B3" s="6"/>
      <c r="C3" s="1">
        <v>79.599999999999994</v>
      </c>
    </row>
    <row r="4" spans="1:3" ht="16" x14ac:dyDescent="0.2">
      <c r="A4" s="1" t="s">
        <v>20</v>
      </c>
      <c r="B4" s="6"/>
      <c r="C4" s="1">
        <v>75.900000000000006</v>
      </c>
    </row>
    <row r="5" spans="1:3" ht="16" x14ac:dyDescent="0.2">
      <c r="A5" s="4" t="s">
        <v>10</v>
      </c>
      <c r="B5" s="4"/>
      <c r="C5" s="1">
        <f>SUM(C3:C4)</f>
        <v>155.5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Drug Take-Back</Program>
    <Tag xmlns="d34550b8-b91b-46cc-84dc-04996b4a7b3c">dtb</Tag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9C498-8722-4C8A-8E62-C39FFF522EFF}">
  <ds:schemaRefs>
    <ds:schemaRef ds:uri="http://schemas.microsoft.com/office/2006/metadata/properties"/>
    <ds:schemaRef ds:uri="http://schemas.microsoft.com/office/infopath/2007/PartnerControls"/>
    <ds:schemaRef ds:uri="bdf579d4-10e3-4f20-990c-0ea41009da80"/>
    <ds:schemaRef ds:uri="34f3cc05-b495-4a50-bfe5-a2dcb2861775"/>
  </ds:schemaRefs>
</ds:datastoreItem>
</file>

<file path=customXml/itemProps2.xml><?xml version="1.0" encoding="utf-8"?>
<ds:datastoreItem xmlns:ds="http://schemas.openxmlformats.org/officeDocument/2006/customXml" ds:itemID="{EA7305D2-B4FB-4A1C-9620-5F91433A8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E05E7-89B2-432C-B8A0-0DD27DB8FA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Collection</vt:lpstr>
      <vt:lpstr>Drop-Off Site Collection</vt:lpstr>
      <vt:lpstr>Mail-Back Services Collection</vt:lpstr>
      <vt:lpstr>Collection Event Collection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2024-11-01T16:12:50Z</dcterms:created>
  <dcterms:modified xsi:type="dcterms:W3CDTF">2024-11-01T19:49:03Z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0x0101007D0CD4BA6E6CB3499FD626C427338603</vt:lpwstr>
  </property>
</Properties>
</file>