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saveExternalLinkValues="0" defaultThemeVersion="124226"/>
  <mc:AlternateContent xmlns:mc="http://schemas.openxmlformats.org/markup-compatibility/2006">
    <mc:Choice Requires="x15">
      <x15ac:absPath xmlns:x15ac="http://schemas.microsoft.com/office/spreadsheetml/2010/11/ac" url="J:\!PROGRAMS-SOLID-WASTE-(PSW)\RecoveryRates\Forms - CONFIDENTIAL\2024\"/>
    </mc:Choice>
  </mc:AlternateContent>
  <xr:revisionPtr revIDLastSave="0" documentId="13_ncr:1_{9FEDBE52-B64B-4D93-8F3D-B37542AF3CC4}" xr6:coauthVersionLast="47" xr6:coauthVersionMax="47" xr10:uidLastSave="{00000000-0000-0000-0000-000000000000}"/>
  <bookViews>
    <workbookView xWindow="-120" yWindow="-120" windowWidth="29040" windowHeight="15840" tabRatio="603" xr2:uid="{00000000-000D-0000-FFFF-FFFF00000000}"/>
  </bookViews>
  <sheets>
    <sheet name="Page 1" sheetId="24" r:id="rId1"/>
    <sheet name="Page 2" sheetId="23" r:id="rId2"/>
  </sheets>
  <definedNames>
    <definedName name="_xlnm.Print_Area" localSheetId="1">'Page 2'!$B$1:$I$58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23" l="1"/>
  <c r="H49" i="24"/>
  <c r="H31" i="23"/>
  <c r="H24" i="23"/>
  <c r="H45" i="24"/>
  <c r="H19" i="24"/>
  <c r="H32" i="23" l="1"/>
  <c r="H20" i="24"/>
  <c r="H21" i="24"/>
  <c r="H22" i="24"/>
  <c r="H23" i="24"/>
  <c r="H24" i="24"/>
  <c r="H25" i="24"/>
  <c r="H26" i="24"/>
  <c r="H27" i="24"/>
  <c r="H28" i="24"/>
  <c r="H29" i="24"/>
  <c r="H30" i="24"/>
  <c r="H31" i="24"/>
  <c r="H32" i="24"/>
  <c r="H33" i="24"/>
  <c r="H34" i="24"/>
  <c r="H35" i="24"/>
  <c r="H36" i="24"/>
  <c r="H37" i="24"/>
  <c r="H38" i="24"/>
  <c r="H39" i="24"/>
  <c r="H40" i="24"/>
  <c r="H41" i="24"/>
  <c r="H42" i="24"/>
  <c r="H43" i="24"/>
  <c r="H44" i="24"/>
  <c r="H5" i="23" l="1"/>
  <c r="H34" i="23" s="1"/>
</calcChain>
</file>

<file path=xl/sharedStrings.xml><?xml version="1.0" encoding="utf-8"?>
<sst xmlns="http://schemas.openxmlformats.org/spreadsheetml/2006/main" count="100" uniqueCount="80">
  <si>
    <t>TOTAL</t>
  </si>
  <si>
    <t>A</t>
  </si>
  <si>
    <t>Line #</t>
  </si>
  <si>
    <t>B</t>
  </si>
  <si>
    <t>COMPANY NAME</t>
  </si>
  <si>
    <t>C</t>
  </si>
  <si>
    <t>D</t>
  </si>
  <si>
    <t>E</t>
  </si>
  <si>
    <t>F</t>
  </si>
  <si>
    <t>DATE</t>
  </si>
  <si>
    <t>TELEPHONE</t>
  </si>
  <si>
    <t>TITLE</t>
  </si>
  <si>
    <t xml:space="preserve">Material </t>
  </si>
  <si>
    <t>ID Code</t>
  </si>
  <si>
    <t>Total Tons Used By Your Company To Make A Product</t>
  </si>
  <si>
    <t>Total Tons Sorted from Commingled Mix</t>
  </si>
  <si>
    <t>G</t>
  </si>
  <si>
    <t>DIRECT</t>
  </si>
  <si>
    <t>Amount YOU collected from offices, schools, restaurants, grocery stores, etc.</t>
  </si>
  <si>
    <t>INDIRECT</t>
  </si>
  <si>
    <t xml:space="preserve"> Additional Oregon County Totals, If Any</t>
  </si>
  <si>
    <t>Total from additional sheet</t>
  </si>
  <si>
    <t>OREGON COUNTY or CITY</t>
  </si>
  <si>
    <t xml:space="preserve"> INCOMING: Material Source</t>
  </si>
  <si>
    <t>Total Tons Collected From Outside of Oregon</t>
  </si>
  <si>
    <t xml:space="preserve"> Incoming Total</t>
  </si>
  <si>
    <t>Total Tons Sold to Additional Companies, If Any</t>
  </si>
  <si>
    <t xml:space="preserve"> Does this form balance? If not, please explain: </t>
  </si>
  <si>
    <t xml:space="preserve"> Comments</t>
  </si>
  <si>
    <t>H</t>
  </si>
  <si>
    <t>I</t>
  </si>
  <si>
    <t>J</t>
  </si>
  <si>
    <t xml:space="preserve"> OUTGOING: Material Disposed/Shrinkage/Other</t>
  </si>
  <si>
    <t>Amount</t>
  </si>
  <si>
    <t>If none, enter zero.</t>
  </si>
  <si>
    <t>CONFIDENTIALITY OF INFORMATION.</t>
  </si>
  <si>
    <r>
      <t xml:space="preserve">Company Name </t>
    </r>
    <r>
      <rPr>
        <b/>
        <sz val="11"/>
        <rFont val="Arial"/>
        <family val="2"/>
      </rPr>
      <t>**REQUIRED**</t>
    </r>
  </si>
  <si>
    <t>ORS 459A.050 (7) states, "Information collected under subsection (6) of this section, as it relates specifically to the entity's customer lists or specific amounts and types of materials collected or marketed, shall be maintained as confidential by the Department and exempt from disclosure under ORS 192.410 to 192.505. The Department may use and disclose such information in aggregated form."</t>
  </si>
  <si>
    <t>Oregon law (ORS 459A.050(6)&amp;(8)) requires all businesses that handle recyclable materials to fill out this form. Failure to report in a timely manner, or submission of incomplete or inaccurate reports may result in an enforcement action and possible civil penalties.</t>
  </si>
  <si>
    <t>Subtotal D</t>
  </si>
  <si>
    <t>Subtotal E</t>
  </si>
  <si>
    <t>Subtotal F</t>
  </si>
  <si>
    <t>Please Attach Separate Sheet(s)</t>
  </si>
  <si>
    <t>Carried over from front side, line 33 (Page 1)</t>
  </si>
  <si>
    <t>Individual Material Collection Report</t>
  </si>
  <si>
    <r>
      <t>I CERTIFY that I am familiar with the information contained in this report and that to the best of my knowledge such information is true, complete, and accurate.</t>
    </r>
    <r>
      <rPr>
        <b/>
        <sz val="10"/>
        <rFont val="Arial"/>
        <family val="2"/>
      </rPr>
      <t xml:space="preserve"> Failure to provide complete and accurate information required by this survey and OAR 340-090-0100(5) may result in civil penalties pursuant to ORS 459.995.</t>
    </r>
  </si>
  <si>
    <t>**REQUIRED**</t>
  </si>
  <si>
    <t>Tons</t>
  </si>
  <si>
    <t>LOCATION (City/State) U.S.</t>
  </si>
  <si>
    <t>LOCATION (Providence/Country)</t>
  </si>
  <si>
    <r>
      <t>(Type "</t>
    </r>
    <r>
      <rPr>
        <b/>
        <sz val="10"/>
        <rFont val="Arial"/>
        <family val="2"/>
      </rPr>
      <t>C</t>
    </r>
    <r>
      <rPr>
        <sz val="10"/>
        <rFont val="Arial"/>
        <family val="2"/>
      </rPr>
      <t>" if Composted, "</t>
    </r>
    <r>
      <rPr>
        <b/>
        <sz val="10"/>
        <rFont val="Arial"/>
        <family val="2"/>
      </rPr>
      <t>E</t>
    </r>
    <r>
      <rPr>
        <sz val="10"/>
        <rFont val="Arial"/>
        <family val="2"/>
      </rPr>
      <t>" if Burned for Energy Recovery, or "</t>
    </r>
    <r>
      <rPr>
        <b/>
        <sz val="10"/>
        <rFont val="Arial"/>
        <family val="2"/>
      </rPr>
      <t>R</t>
    </r>
    <r>
      <rPr>
        <sz val="10"/>
        <rFont val="Arial"/>
        <family val="2"/>
      </rPr>
      <t>" if Recycled.)</t>
    </r>
  </si>
  <si>
    <t>C     E      R</t>
  </si>
  <si>
    <r>
      <t>(Type "</t>
    </r>
    <r>
      <rPr>
        <b/>
        <sz val="10"/>
        <rFont val="Arial"/>
        <family val="2"/>
      </rPr>
      <t>S</t>
    </r>
    <r>
      <rPr>
        <sz val="10"/>
        <rFont val="Arial"/>
        <family val="2"/>
      </rPr>
      <t>" if Shrinkage, "</t>
    </r>
    <r>
      <rPr>
        <b/>
        <sz val="10"/>
        <rFont val="Arial"/>
        <family val="2"/>
      </rPr>
      <t>D</t>
    </r>
    <r>
      <rPr>
        <sz val="10"/>
        <rFont val="Arial"/>
        <family val="2"/>
      </rPr>
      <t>" if Disposed, or "</t>
    </r>
    <r>
      <rPr>
        <b/>
        <sz val="10"/>
        <rFont val="Arial"/>
        <family val="2"/>
      </rPr>
      <t>Other</t>
    </r>
    <r>
      <rPr>
        <sz val="10"/>
        <rFont val="Arial"/>
        <family val="2"/>
      </rPr>
      <t>".)</t>
    </r>
  </si>
  <si>
    <t xml:space="preserve">  D     S     Other</t>
  </si>
  <si>
    <t>Incoming Subtotal:</t>
  </si>
  <si>
    <t>Add lines 3 through 28</t>
  </si>
  <si>
    <t>One row per Oregon County/City</t>
  </si>
  <si>
    <t>E-MAIL</t>
  </si>
  <si>
    <t>NAME</t>
  </si>
  <si>
    <t>Original Paper Forms may be mailed to: Oregon DEQ, Materials Management, Attn: Michelle Shepperd, 700 NE Multnomah Street, Ste 600, Portland, OR  97232.</t>
  </si>
  <si>
    <t>Add lines 2 and 29 through 32; carry over to back side, line 34</t>
  </si>
  <si>
    <t>Lines 19-28 of Commingled Collection Worksheet</t>
  </si>
  <si>
    <t>Lines 35 through 43</t>
  </si>
  <si>
    <t>Add lines 44, 48, 49 and 53</t>
  </si>
  <si>
    <t>Lines 45 through 47</t>
  </si>
  <si>
    <t>Subtract line 54 from line 34</t>
  </si>
  <si>
    <t xml:space="preserve"> OUTGOING: Material EXPORTED To Out-Of-Country Markets (Outside US)</t>
  </si>
  <si>
    <t>Broker (If applicable)</t>
  </si>
  <si>
    <t>Lines 50 through 52</t>
  </si>
  <si>
    <r>
      <t xml:space="preserve">Email Excel file(s) by </t>
    </r>
    <r>
      <rPr>
        <b/>
        <sz val="11"/>
        <rFont val="Arial"/>
        <family val="2"/>
      </rPr>
      <t>February 28</t>
    </r>
    <r>
      <rPr>
        <sz val="11"/>
        <rFont val="Arial"/>
        <family val="2"/>
      </rPr>
      <t xml:space="preserve"> to: </t>
    </r>
    <r>
      <rPr>
        <sz val="11"/>
        <color rgb="FF0000FF"/>
        <rFont val="Arial"/>
        <family val="2"/>
      </rPr>
      <t>recovery.info@deq.oregon.gov</t>
    </r>
  </si>
  <si>
    <t>Material you received from other recycling companies.</t>
  </si>
  <si>
    <t xml:space="preserve"> OUTGOING: DOMESTIC - Material Sold/Shipped/Transferred (Within US)</t>
  </si>
  <si>
    <t>********** CONTINUE TO PAGE 2 **********</t>
  </si>
  <si>
    <t>If you require assistance completing this form, contact Michelle Shepperd: 503-229-6724, toll-free in Oregon: 800-452-4011, or via email: recovery.info@deq.oregon.gov. Forms are due to DEQ by February 28, 2025.</t>
  </si>
  <si>
    <t xml:space="preserve"> 2024 Oregon Material Recovery Survey</t>
  </si>
  <si>
    <t xml:space="preserve"> Beginning Inventory: Jan. 1, 2024</t>
  </si>
  <si>
    <t>Total Tons Collected in 2024</t>
  </si>
  <si>
    <t>2024 Oregon Material Recovery Survey (Continued)</t>
  </si>
  <si>
    <t>Total Outgoing Tons In 2024</t>
  </si>
  <si>
    <t xml:space="preserve"> Ending Inventory: Dec. 31,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</si>
</sst>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
    <numFmt numFmtId="165" formatCode="_(* #,##0.000_);_(* \(#,##0.000\);_(* &quot;-&quot;??_);_(@_)"/>
  </numFmts>
  <fonts count="28" x14ac:knownFonts="1">
    <font>
      <sz val="10"/>
      <name val="Arial"/>
    </font>
    <font>
      <sz val="8"/>
      <name val="Arial"/>
      <family val="2"/>
    </font>
    <font>
      <sz val="10"/>
      <name val="Arial"/>
      <family val="2"/>
    </font>
    <font>
      <b/>
      <sz val="10"/>
      <name val="Arial"/>
      <family val="2"/>
    </font>
    <font>
      <i/>
      <sz val="10"/>
      <name val="Arial"/>
      <family val="2"/>
    </font>
    <font>
      <b/>
      <u/>
      <sz val="10"/>
      <name val="Arial"/>
      <family val="2"/>
    </font>
    <font>
      <b/>
      <sz val="12"/>
      <name val="Arial"/>
      <family val="2"/>
    </font>
    <font>
      <b/>
      <u/>
      <sz val="12"/>
      <name val="Arial"/>
      <family val="2"/>
    </font>
    <font>
      <sz val="7"/>
      <name val="Arial"/>
      <family val="2"/>
    </font>
    <font>
      <b/>
      <sz val="9"/>
      <name val="Arial"/>
      <family val="2"/>
    </font>
    <font>
      <b/>
      <sz val="11"/>
      <name val="Arial"/>
      <family val="2"/>
    </font>
    <font>
      <sz val="24"/>
      <name val="Arial Black"/>
      <family val="2"/>
    </font>
    <font>
      <sz val="18"/>
      <name val="Arial Black"/>
      <family val="2"/>
    </font>
    <font>
      <sz val="6"/>
      <name val="Arial"/>
      <family val="2"/>
    </font>
    <font>
      <sz val="7"/>
      <name val="Arial"/>
      <family val="2"/>
    </font>
    <font>
      <sz val="9"/>
      <name val="Arial"/>
      <family val="2"/>
    </font>
    <font>
      <sz val="12"/>
      <name val="Arial"/>
      <family val="2"/>
    </font>
    <font>
      <b/>
      <sz val="16"/>
      <name val="Arial"/>
      <family val="2"/>
    </font>
    <font>
      <sz val="16"/>
      <name val="Arial"/>
      <family val="2"/>
    </font>
    <font>
      <b/>
      <sz val="14"/>
      <name val="Times New Roman"/>
      <family val="1"/>
    </font>
    <font>
      <b/>
      <sz val="12"/>
      <color indexed="9"/>
      <name val="Arial"/>
      <family val="2"/>
    </font>
    <font>
      <sz val="12"/>
      <name val="Arial"/>
      <family val="2"/>
    </font>
    <font>
      <b/>
      <sz val="22"/>
      <name val="Arial"/>
      <family val="2"/>
    </font>
    <font>
      <b/>
      <sz val="14"/>
      <name val="Arial"/>
      <family val="2"/>
    </font>
    <font>
      <sz val="10"/>
      <name val="Arial"/>
      <family val="2"/>
    </font>
    <font>
      <sz val="11"/>
      <name val="Arial"/>
      <family val="2"/>
    </font>
    <font>
      <sz val="11"/>
      <color rgb="FF0000FF"/>
      <name val="Arial"/>
      <family val="2"/>
    </font>
    <font>
      <sz val="10"/>
      <name val="Verdana"/>
      <family val="2"/>
    </font>
  </fonts>
  <fills count="9">
    <fill>
      <patternFill patternType="none"/>
    </fill>
    <fill>
      <patternFill patternType="gray125"/>
    </fill>
    <fill>
      <patternFill patternType="solid">
        <fgColor indexed="8"/>
        <bgColor indexed="64"/>
      </patternFill>
    </fill>
    <fill>
      <patternFill patternType="solid">
        <fgColor indexed="1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tint="-0.14999847407452621"/>
        <bgColor indexed="64"/>
      </patternFill>
    </fill>
  </fills>
  <borders count="50">
    <border>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style="thick">
        <color indexed="64"/>
      </left>
      <right/>
      <top/>
      <bottom/>
      <diagonal/>
    </border>
    <border>
      <left style="thick">
        <color indexed="64"/>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43" fontId="24" fillId="0" borderId="0" applyFont="0" applyFill="0" applyBorder="0" applyAlignment="0" applyProtection="0"/>
  </cellStyleXfs>
  <cellXfs count="202">
    <xf numFmtId="0" fontId="0" fillId="0" borderId="0" xfId="0"/>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10" xfId="0" applyFont="1" applyBorder="1" applyAlignment="1">
      <alignment horizontal="center"/>
    </xf>
    <xf numFmtId="0" fontId="3" fillId="0" borderId="5" xfId="0" applyFont="1" applyBorder="1"/>
    <xf numFmtId="0" fontId="0" fillId="2" borderId="10" xfId="0" applyFill="1" applyBorder="1"/>
    <xf numFmtId="0" fontId="5" fillId="0" borderId="0" xfId="0" applyFont="1"/>
    <xf numFmtId="0" fontId="8" fillId="0" borderId="12" xfId="0" applyFont="1" applyBorder="1"/>
    <xf numFmtId="0" fontId="8" fillId="0" borderId="13" xfId="0" applyFont="1" applyBorder="1"/>
    <xf numFmtId="0" fontId="8" fillId="0" borderId="8" xfId="0" applyFont="1" applyBorder="1" applyAlignment="1">
      <alignment horizontal="center" vertical="top"/>
    </xf>
    <xf numFmtId="0" fontId="10" fillId="0" borderId="7" xfId="0" applyFont="1" applyBorder="1"/>
    <xf numFmtId="0" fontId="0" fillId="0" borderId="15" xfId="0" applyBorder="1"/>
    <xf numFmtId="0" fontId="13" fillId="0" borderId="7" xfId="0" applyFont="1" applyBorder="1"/>
    <xf numFmtId="0" fontId="13" fillId="0" borderId="0" xfId="0" applyFont="1" applyAlignment="1">
      <alignment vertical="top"/>
    </xf>
    <xf numFmtId="0" fontId="13" fillId="0" borderId="4" xfId="0" applyFont="1" applyBorder="1"/>
    <xf numFmtId="0" fontId="13" fillId="0" borderId="0" xfId="0" applyFont="1"/>
    <xf numFmtId="0" fontId="12" fillId="0" borderId="7" xfId="0" applyFont="1" applyBorder="1" applyAlignment="1">
      <alignment horizontal="center"/>
    </xf>
    <xf numFmtId="0" fontId="12" fillId="0" borderId="0" xfId="0" applyFont="1" applyAlignment="1">
      <alignment horizontal="center"/>
    </xf>
    <xf numFmtId="0" fontId="14" fillId="0" borderId="4" xfId="0" applyFont="1" applyBorder="1" applyAlignment="1">
      <alignment horizontal="right"/>
    </xf>
    <xf numFmtId="0" fontId="15" fillId="0" borderId="4" xfId="0" applyFont="1" applyBorder="1" applyAlignment="1">
      <alignment vertical="top"/>
    </xf>
    <xf numFmtId="0" fontId="16" fillId="0" borderId="0" xfId="0" applyFont="1" applyAlignment="1">
      <alignment horizontal="center" vertical="top"/>
    </xf>
    <xf numFmtId="0" fontId="0" fillId="0" borderId="19" xfId="0" applyBorder="1"/>
    <xf numFmtId="0" fontId="16" fillId="0" borderId="4" xfId="0" applyFont="1" applyBorder="1" applyAlignment="1">
      <alignment horizontal="center" vertical="top"/>
    </xf>
    <xf numFmtId="0" fontId="15" fillId="0" borderId="20" xfId="0" applyFont="1" applyBorder="1" applyAlignment="1">
      <alignment vertical="top"/>
    </xf>
    <xf numFmtId="0" fontId="0" fillId="0" borderId="21" xfId="0" applyBorder="1"/>
    <xf numFmtId="0" fontId="8" fillId="0" borderId="23" xfId="0" applyFont="1" applyBorder="1"/>
    <xf numFmtId="0" fontId="8" fillId="0" borderId="4" xfId="0" applyFont="1" applyBorder="1"/>
    <xf numFmtId="0" fontId="4" fillId="0" borderId="17" xfId="0" applyFont="1" applyBorder="1" applyAlignment="1">
      <alignment horizontal="right"/>
    </xf>
    <xf numFmtId="0" fontId="1" fillId="0" borderId="0" xfId="0" applyFont="1"/>
    <xf numFmtId="0" fontId="1" fillId="0" borderId="11" xfId="0" applyFont="1" applyBorder="1" applyAlignment="1">
      <alignment vertical="top"/>
    </xf>
    <xf numFmtId="0" fontId="5" fillId="0" borderId="7" xfId="0" applyFont="1" applyBorder="1"/>
    <xf numFmtId="0" fontId="5" fillId="0" borderId="25"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xf>
    <xf numFmtId="0" fontId="0" fillId="0" borderId="26" xfId="0" applyBorder="1" applyAlignment="1">
      <alignment horizontal="center"/>
    </xf>
    <xf numFmtId="0" fontId="16" fillId="0" borderId="0" xfId="0" applyFont="1" applyAlignment="1">
      <alignment vertical="top"/>
    </xf>
    <xf numFmtId="0" fontId="15" fillId="0" borderId="7" xfId="0" applyFont="1" applyBorder="1" applyAlignment="1">
      <alignment vertical="center" wrapText="1"/>
    </xf>
    <xf numFmtId="0" fontId="15" fillId="0" borderId="0" xfId="0" applyFont="1" applyAlignment="1">
      <alignment vertical="center" wrapText="1"/>
    </xf>
    <xf numFmtId="0" fontId="20" fillId="2" borderId="27" xfId="0" applyFont="1" applyFill="1" applyBorder="1" applyAlignment="1">
      <alignment horizontal="center"/>
    </xf>
    <xf numFmtId="0" fontId="13" fillId="0" borderId="1" xfId="0" applyFont="1" applyBorder="1" applyAlignment="1">
      <alignment vertical="top"/>
    </xf>
    <xf numFmtId="0" fontId="7" fillId="0" borderId="29" xfId="0" applyFont="1" applyBorder="1"/>
    <xf numFmtId="0" fontId="20" fillId="2" borderId="30" xfId="0" applyFont="1" applyFill="1" applyBorder="1" applyAlignment="1">
      <alignment horizontal="center"/>
    </xf>
    <xf numFmtId="0" fontId="20" fillId="0" borderId="7" xfId="0" applyFont="1" applyBorder="1" applyAlignment="1">
      <alignment horizontal="center"/>
    </xf>
    <xf numFmtId="0" fontId="6" fillId="3" borderId="34" xfId="0" applyFont="1" applyFill="1" applyBorder="1" applyAlignment="1">
      <alignment horizontal="left"/>
    </xf>
    <xf numFmtId="0" fontId="16" fillId="3" borderId="21" xfId="0" applyFont="1" applyFill="1" applyBorder="1" applyAlignment="1">
      <alignment horizontal="center" vertical="top"/>
    </xf>
    <xf numFmtId="0" fontId="4" fillId="3" borderId="12" xfId="0" applyFont="1" applyFill="1" applyBorder="1" applyAlignment="1">
      <alignment horizontal="right" vertical="center"/>
    </xf>
    <xf numFmtId="0" fontId="11" fillId="0" borderId="5" xfId="0" applyFont="1" applyBorder="1"/>
    <xf numFmtId="0" fontId="11" fillId="0" borderId="3" xfId="0" applyFont="1" applyBorder="1"/>
    <xf numFmtId="0" fontId="19" fillId="0" borderId="0" xfId="0" applyFont="1"/>
    <xf numFmtId="0" fontId="19" fillId="0" borderId="4" xfId="0" applyFont="1" applyBorder="1"/>
    <xf numFmtId="0" fontId="9" fillId="0" borderId="7" xfId="0" applyFont="1" applyBorder="1" applyAlignment="1">
      <alignment wrapText="1"/>
    </xf>
    <xf numFmtId="0" fontId="0" fillId="0" borderId="0" xfId="0" applyAlignment="1">
      <alignment wrapText="1"/>
    </xf>
    <xf numFmtId="0" fontId="0" fillId="0" borderId="7" xfId="0" applyBorder="1" applyAlignment="1">
      <alignment wrapText="1"/>
    </xf>
    <xf numFmtId="0" fontId="5" fillId="0" borderId="7" xfId="0" applyFont="1" applyBorder="1" applyAlignment="1">
      <alignment horizontal="left" indent="1"/>
    </xf>
    <xf numFmtId="0" fontId="6" fillId="4" borderId="31" xfId="0" applyFont="1" applyFill="1" applyBorder="1" applyAlignment="1">
      <alignment horizontal="left"/>
    </xf>
    <xf numFmtId="0" fontId="21" fillId="4" borderId="32" xfId="0" applyFont="1" applyFill="1" applyBorder="1"/>
    <xf numFmtId="0" fontId="4" fillId="4" borderId="33" xfId="0" applyFont="1" applyFill="1" applyBorder="1" applyAlignment="1">
      <alignment horizontal="right"/>
    </xf>
    <xf numFmtId="0" fontId="14" fillId="5" borderId="33" xfId="0" applyFont="1" applyFill="1" applyBorder="1"/>
    <xf numFmtId="0" fontId="0" fillId="4" borderId="21" xfId="0" applyFill="1" applyBorder="1"/>
    <xf numFmtId="0" fontId="8" fillId="5" borderId="33" xfId="0" applyFont="1" applyFill="1" applyBorder="1"/>
    <xf numFmtId="0" fontId="14" fillId="6" borderId="33" xfId="0" applyFont="1" applyFill="1" applyBorder="1" applyAlignment="1">
      <alignment horizontal="right"/>
    </xf>
    <xf numFmtId="0" fontId="8" fillId="6" borderId="33" xfId="0" applyFont="1" applyFill="1" applyBorder="1"/>
    <xf numFmtId="0" fontId="6" fillId="4" borderId="5" xfId="0" applyFont="1" applyFill="1" applyBorder="1"/>
    <xf numFmtId="0" fontId="0" fillId="4" borderId="5" xfId="0" applyFill="1" applyBorder="1"/>
    <xf numFmtId="0" fontId="4" fillId="4" borderId="5" xfId="0" applyFont="1" applyFill="1" applyBorder="1" applyAlignment="1">
      <alignment horizontal="right"/>
    </xf>
    <xf numFmtId="0" fontId="8" fillId="5" borderId="3" xfId="0" applyFont="1" applyFill="1" applyBorder="1"/>
    <xf numFmtId="0" fontId="10" fillId="7" borderId="24" xfId="0" applyFont="1" applyFill="1" applyBorder="1"/>
    <xf numFmtId="0" fontId="0" fillId="7" borderId="1" xfId="0" applyFill="1" applyBorder="1"/>
    <xf numFmtId="0" fontId="0" fillId="7" borderId="2" xfId="0" applyFill="1" applyBorder="1"/>
    <xf numFmtId="0" fontId="3" fillId="7" borderId="10" xfId="0" applyFont="1" applyFill="1" applyBorder="1" applyAlignment="1">
      <alignment horizontal="center"/>
    </xf>
    <xf numFmtId="0" fontId="8" fillId="7" borderId="12" xfId="0" applyFont="1" applyFill="1" applyBorder="1"/>
    <xf numFmtId="0" fontId="5" fillId="0" borderId="20" xfId="0" applyFont="1" applyBorder="1" applyAlignment="1">
      <alignment horizontal="center"/>
    </xf>
    <xf numFmtId="0" fontId="4" fillId="0" borderId="16" xfId="0" applyFont="1" applyBorder="1" applyAlignment="1">
      <alignment horizontal="right"/>
    </xf>
    <xf numFmtId="0" fontId="4" fillId="3" borderId="32" xfId="0" applyFont="1" applyFill="1" applyBorder="1"/>
    <xf numFmtId="0" fontId="4" fillId="3" borderId="33" xfId="0" applyFont="1" applyFill="1" applyBorder="1" applyAlignment="1">
      <alignment horizontal="right"/>
    </xf>
    <xf numFmtId="0" fontId="4" fillId="4" borderId="12" xfId="0" applyFont="1" applyFill="1" applyBorder="1" applyAlignment="1">
      <alignment horizontal="right"/>
    </xf>
    <xf numFmtId="165" fontId="16" fillId="6" borderId="35" xfId="1" applyNumberFormat="1" applyFont="1" applyFill="1" applyBorder="1" applyAlignment="1">
      <alignment horizontal="center" vertical="top"/>
    </xf>
    <xf numFmtId="0" fontId="6" fillId="3" borderId="21" xfId="0" applyFont="1" applyFill="1" applyBorder="1" applyAlignment="1">
      <alignment horizontal="left"/>
    </xf>
    <xf numFmtId="0" fontId="5" fillId="0" borderId="11" xfId="0" applyFont="1" applyBorder="1" applyAlignment="1">
      <alignment horizontal="left"/>
    </xf>
    <xf numFmtId="0" fontId="7" fillId="0" borderId="0" xfId="0" applyFont="1"/>
    <xf numFmtId="0" fontId="0" fillId="8" borderId="10" xfId="0" applyFill="1" applyBorder="1" applyAlignment="1">
      <alignment horizontal="center"/>
    </xf>
    <xf numFmtId="0" fontId="10" fillId="4" borderId="24" xfId="0" applyFont="1" applyFill="1" applyBorder="1"/>
    <xf numFmtId="0" fontId="10" fillId="4" borderId="21" xfId="0" applyFont="1" applyFill="1" applyBorder="1"/>
    <xf numFmtId="0" fontId="13" fillId="0" borderId="1" xfId="0" applyFont="1" applyBorder="1" applyAlignment="1">
      <alignment horizontal="left" vertical="top"/>
    </xf>
    <xf numFmtId="0" fontId="13" fillId="0" borderId="0" xfId="0" applyFont="1" applyAlignment="1">
      <alignment horizontal="left" vertical="top"/>
    </xf>
    <xf numFmtId="165" fontId="27" fillId="0" borderId="22" xfId="1" applyNumberFormat="1" applyFont="1" applyBorder="1"/>
    <xf numFmtId="165" fontId="27" fillId="5" borderId="35" xfId="1" applyNumberFormat="1" applyFont="1" applyFill="1" applyBorder="1"/>
    <xf numFmtId="165" fontId="27" fillId="7" borderId="14" xfId="1" applyNumberFormat="1" applyFont="1" applyFill="1" applyBorder="1"/>
    <xf numFmtId="165" fontId="2" fillId="0" borderId="48" xfId="1" applyNumberFormat="1" applyFont="1" applyBorder="1"/>
    <xf numFmtId="164" fontId="2" fillId="0" borderId="43" xfId="0" applyNumberFormat="1" applyFont="1" applyBorder="1"/>
    <xf numFmtId="165" fontId="2" fillId="0" borderId="22" xfId="1" applyNumberFormat="1" applyFont="1" applyBorder="1"/>
    <xf numFmtId="0" fontId="2" fillId="0" borderId="23" xfId="0" applyFont="1" applyBorder="1"/>
    <xf numFmtId="165" fontId="2" fillId="0" borderId="11" xfId="1" applyNumberFormat="1" applyFont="1" applyBorder="1"/>
    <xf numFmtId="0" fontId="2" fillId="0" borderId="15" xfId="0" applyFont="1" applyBorder="1" applyAlignment="1">
      <alignment horizontal="center"/>
    </xf>
    <xf numFmtId="0" fontId="2" fillId="0" borderId="21" xfId="0" applyFont="1" applyBorder="1" applyAlignment="1">
      <alignment horizontal="center"/>
    </xf>
    <xf numFmtId="165" fontId="2" fillId="0" borderId="49" xfId="1" applyNumberFormat="1" applyFont="1" applyBorder="1"/>
    <xf numFmtId="164" fontId="2" fillId="0" borderId="41" xfId="0" applyNumberFormat="1" applyFont="1" applyBorder="1"/>
    <xf numFmtId="165" fontId="2" fillId="0" borderId="14" xfId="1" applyNumberFormat="1" applyFont="1" applyBorder="1"/>
    <xf numFmtId="0" fontId="2" fillId="0" borderId="12" xfId="0" applyFont="1" applyBorder="1"/>
    <xf numFmtId="165" fontId="2" fillId="5" borderId="35" xfId="1" applyNumberFormat="1" applyFont="1" applyFill="1" applyBorder="1"/>
    <xf numFmtId="165" fontId="2" fillId="0" borderId="18" xfId="1" applyNumberFormat="1" applyFont="1" applyBorder="1"/>
    <xf numFmtId="165" fontId="2" fillId="6" borderId="35" xfId="1" applyNumberFormat="1" applyFont="1" applyFill="1" applyBorder="1"/>
    <xf numFmtId="0" fontId="16" fillId="0" borderId="28" xfId="0" applyFont="1" applyBorder="1" applyAlignment="1">
      <alignment horizontal="center" vertical="center"/>
    </xf>
    <xf numFmtId="0" fontId="2" fillId="0" borderId="10" xfId="0" applyFont="1" applyBorder="1" applyAlignment="1">
      <alignment horizontal="center"/>
    </xf>
    <xf numFmtId="165" fontId="2" fillId="6" borderId="32" xfId="1" applyNumberFormat="1" applyFont="1" applyFill="1" applyBorder="1"/>
    <xf numFmtId="165" fontId="2" fillId="0" borderId="0" xfId="1" applyNumberFormat="1" applyFont="1" applyBorder="1"/>
    <xf numFmtId="165" fontId="2" fillId="5" borderId="36" xfId="1" applyNumberFormat="1" applyFont="1" applyFill="1" applyBorder="1"/>
    <xf numFmtId="0" fontId="15" fillId="0" borderId="39" xfId="0" applyFont="1" applyBorder="1" applyAlignment="1">
      <alignment horizontal="left" vertical="top"/>
    </xf>
    <xf numFmtId="0" fontId="15" fillId="0" borderId="3" xfId="0" applyFont="1" applyBorder="1" applyAlignment="1">
      <alignment horizontal="left" vertical="top"/>
    </xf>
    <xf numFmtId="0" fontId="2" fillId="0" borderId="7" xfId="0" applyFont="1" applyBorder="1" applyAlignment="1">
      <alignment horizontal="left" vertical="center" wrapText="1" indent="1"/>
    </xf>
    <xf numFmtId="0" fontId="2" fillId="0" borderId="0" xfId="0" applyFont="1" applyAlignment="1">
      <alignment horizontal="left" vertical="center" wrapText="1" indent="1"/>
    </xf>
    <xf numFmtId="0" fontId="6" fillId="0" borderId="0" xfId="0" applyFont="1" applyAlignment="1">
      <alignment horizontal="center" vertical="center" wrapText="1"/>
    </xf>
    <xf numFmtId="0" fontId="16" fillId="0" borderId="4" xfId="0" applyFont="1" applyBorder="1" applyAlignment="1">
      <alignment horizontal="center" vertical="center"/>
    </xf>
    <xf numFmtId="0" fontId="16" fillId="0" borderId="0" xfId="0" applyFont="1" applyAlignment="1">
      <alignment horizontal="center" vertical="center"/>
    </xf>
    <xf numFmtId="0" fontId="5" fillId="0" borderId="39"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0" borderId="25" xfId="0" applyFont="1" applyBorder="1" applyAlignment="1">
      <alignment horizontal="center"/>
    </xf>
    <xf numFmtId="0" fontId="2" fillId="0" borderId="11" xfId="0" applyFont="1" applyBorder="1" applyAlignment="1">
      <alignment horizont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5" fillId="0" borderId="0" xfId="0" applyFont="1" applyAlignment="1">
      <alignment horizontal="center"/>
    </xf>
    <xf numFmtId="0" fontId="5" fillId="0" borderId="4" xfId="0" applyFont="1" applyBorder="1" applyAlignment="1">
      <alignment horizontal="center"/>
    </xf>
    <xf numFmtId="0" fontId="3" fillId="0" borderId="7" xfId="0" applyFont="1" applyBorder="1" applyAlignment="1">
      <alignment horizontal="center" wrapText="1"/>
    </xf>
    <xf numFmtId="0" fontId="3" fillId="0" borderId="0" xfId="0" applyFont="1" applyAlignment="1">
      <alignment horizontal="center" wrapText="1"/>
    </xf>
    <xf numFmtId="0" fontId="3" fillId="0" borderId="4" xfId="0" applyFont="1" applyBorder="1" applyAlignment="1">
      <alignment horizontal="center" wrapText="1"/>
    </xf>
    <xf numFmtId="0" fontId="2" fillId="0" borderId="7" xfId="0" applyFont="1" applyBorder="1" applyAlignment="1">
      <alignment horizontal="center" wrapText="1"/>
    </xf>
    <xf numFmtId="0" fontId="2" fillId="0" borderId="0" xfId="0" applyFont="1" applyAlignment="1">
      <alignment horizontal="center" wrapText="1"/>
    </xf>
    <xf numFmtId="0" fontId="2" fillId="0" borderId="4" xfId="0" applyFont="1" applyBorder="1" applyAlignment="1">
      <alignment horizontal="center" wrapText="1"/>
    </xf>
    <xf numFmtId="0" fontId="10" fillId="0" borderId="25" xfId="0" applyFont="1" applyBorder="1" applyAlignment="1">
      <alignment horizontal="center"/>
    </xf>
    <xf numFmtId="0" fontId="10" fillId="0" borderId="23" xfId="0" applyFont="1" applyBorder="1" applyAlignment="1">
      <alignment horizontal="center"/>
    </xf>
    <xf numFmtId="0" fontId="2" fillId="8" borderId="35" xfId="0" applyFont="1" applyFill="1" applyBorder="1" applyAlignment="1">
      <alignment horizontal="center"/>
    </xf>
    <xf numFmtId="0" fontId="2" fillId="8" borderId="32" xfId="0" applyFont="1" applyFill="1" applyBorder="1" applyAlignment="1">
      <alignment horizontal="center"/>
    </xf>
    <xf numFmtId="0" fontId="2" fillId="8" borderId="33" xfId="0" applyFont="1" applyFill="1" applyBorder="1" applyAlignment="1">
      <alignment horizontal="center"/>
    </xf>
    <xf numFmtId="0" fontId="17" fillId="0" borderId="9" xfId="0" applyFont="1" applyBorder="1" applyAlignment="1">
      <alignment horizontal="center"/>
    </xf>
    <xf numFmtId="0" fontId="18" fillId="0" borderId="6" xfId="0" applyFont="1" applyBorder="1" applyAlignment="1">
      <alignment horizontal="center"/>
    </xf>
    <xf numFmtId="0" fontId="18" fillId="0" borderId="8" xfId="0" applyFont="1" applyBorder="1" applyAlignment="1">
      <alignment horizontal="center"/>
    </xf>
    <xf numFmtId="0" fontId="10" fillId="0" borderId="24" xfId="0" applyFont="1" applyBorder="1" applyAlignment="1">
      <alignment horizontal="left"/>
    </xf>
    <xf numFmtId="0" fontId="10" fillId="0" borderId="1" xfId="0" applyFont="1" applyBorder="1" applyAlignment="1">
      <alignment horizontal="left"/>
    </xf>
    <xf numFmtId="0" fontId="10" fillId="0" borderId="2" xfId="0" applyFont="1" applyBorder="1" applyAlignment="1">
      <alignment horizontal="left"/>
    </xf>
    <xf numFmtId="0" fontId="10" fillId="3" borderId="35" xfId="0" applyFont="1" applyFill="1" applyBorder="1" applyAlignment="1">
      <alignment horizontal="left"/>
    </xf>
    <xf numFmtId="0" fontId="10" fillId="3" borderId="32" xfId="0" applyFont="1" applyFill="1" applyBorder="1" applyAlignment="1">
      <alignment horizontal="left"/>
    </xf>
    <xf numFmtId="0" fontId="4" fillId="0" borderId="15" xfId="0" applyFont="1" applyBorder="1" applyAlignment="1">
      <alignment horizontal="left" vertical="center"/>
    </xf>
    <xf numFmtId="0" fontId="4" fillId="0" borderId="21" xfId="0" applyFont="1" applyBorder="1" applyAlignment="1">
      <alignment horizontal="left" vertical="center"/>
    </xf>
    <xf numFmtId="0" fontId="22" fillId="0" borderId="39" xfId="0" applyFont="1" applyBorder="1" applyAlignment="1">
      <alignment horizontal="left" indent="1"/>
    </xf>
    <xf numFmtId="0" fontId="22" fillId="0" borderId="5" xfId="0" applyFont="1" applyBorder="1" applyAlignment="1">
      <alignment horizontal="left" indent="1"/>
    </xf>
    <xf numFmtId="0" fontId="23" fillId="0" borderId="7" xfId="0" applyFont="1" applyBorder="1" applyAlignment="1">
      <alignment horizontal="center"/>
    </xf>
    <xf numFmtId="0" fontId="23" fillId="0" borderId="0" xfId="0" applyFont="1" applyAlignment="1">
      <alignment horizontal="center"/>
    </xf>
    <xf numFmtId="0" fontId="2" fillId="0" borderId="0" xfId="0" applyFont="1" applyAlignment="1">
      <alignment horizontal="left" wrapText="1"/>
    </xf>
    <xf numFmtId="0" fontId="0" fillId="0" borderId="0" xfId="0" applyAlignment="1">
      <alignment horizontal="left" wrapText="1"/>
    </xf>
    <xf numFmtId="0" fontId="10" fillId="4" borderId="15" xfId="0" applyFont="1" applyFill="1" applyBorder="1" applyAlignment="1">
      <alignment horizontal="left"/>
    </xf>
    <xf numFmtId="0" fontId="10" fillId="4" borderId="21" xfId="0" applyFont="1" applyFill="1" applyBorder="1" applyAlignment="1">
      <alignment horizontal="left"/>
    </xf>
    <xf numFmtId="0" fontId="3" fillId="0" borderId="37" xfId="0" applyFont="1" applyBorder="1" applyAlignment="1">
      <alignment horizontal="center" wrapText="1"/>
    </xf>
    <xf numFmtId="0" fontId="2" fillId="0" borderId="38" xfId="0" applyFont="1" applyBorder="1" applyAlignment="1">
      <alignment horizontal="center" wrapText="1"/>
    </xf>
    <xf numFmtId="0" fontId="2" fillId="0" borderId="8" xfId="0" applyFont="1" applyBorder="1" applyAlignment="1">
      <alignment horizontal="center" wrapText="1"/>
    </xf>
    <xf numFmtId="0" fontId="15" fillId="0" borderId="5" xfId="0" applyFont="1" applyBorder="1" applyAlignment="1">
      <alignment horizontal="left" vertical="top"/>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3" fillId="0" borderId="44" xfId="0" applyFont="1" applyBorder="1" applyAlignment="1">
      <alignment horizontal="center" wrapText="1"/>
    </xf>
    <xf numFmtId="0" fontId="2" fillId="0" borderId="45" xfId="0" applyFont="1" applyBorder="1" applyAlignment="1">
      <alignment horizontal="center" wrapText="1"/>
    </xf>
    <xf numFmtId="0" fontId="0" fillId="0" borderId="40" xfId="0" applyBorder="1" applyAlignment="1">
      <alignment horizontal="center"/>
    </xf>
    <xf numFmtId="0" fontId="0" fillId="0" borderId="46" xfId="0" applyBorder="1" applyAlignment="1">
      <alignment horizontal="center"/>
    </xf>
    <xf numFmtId="0" fontId="3" fillId="0" borderId="47" xfId="0" applyFont="1" applyBorder="1" applyAlignment="1">
      <alignment horizontal="center" wrapText="1"/>
    </xf>
    <xf numFmtId="0" fontId="2" fillId="0" borderId="47" xfId="0" applyFont="1" applyBorder="1" applyAlignment="1">
      <alignment horizontal="center" wrapText="1"/>
    </xf>
    <xf numFmtId="0" fontId="2" fillId="0" borderId="28" xfId="0" applyFont="1" applyBorder="1" applyAlignment="1">
      <alignment horizontal="center" wrapText="1"/>
    </xf>
    <xf numFmtId="0" fontId="2" fillId="0" borderId="10" xfId="0" applyFont="1" applyBorder="1" applyAlignment="1">
      <alignment horizontal="center"/>
    </xf>
    <xf numFmtId="0" fontId="22" fillId="0" borderId="39" xfId="0" applyFont="1" applyBorder="1" applyAlignment="1">
      <alignment horizontal="center"/>
    </xf>
    <xf numFmtId="0" fontId="22" fillId="0" borderId="5" xfId="0" applyFont="1" applyBorder="1" applyAlignment="1">
      <alignment horizontal="center"/>
    </xf>
    <xf numFmtId="0" fontId="22" fillId="0" borderId="3" xfId="0" applyFont="1" applyBorder="1" applyAlignment="1">
      <alignment horizontal="center"/>
    </xf>
    <xf numFmtId="0" fontId="0" fillId="8" borderId="43" xfId="0" applyFill="1" applyBorder="1" applyAlignment="1">
      <alignment horizontal="center"/>
    </xf>
    <xf numFmtId="0" fontId="0" fillId="8" borderId="10" xfId="0" applyFill="1" applyBorder="1" applyAlignment="1">
      <alignment horizontal="center"/>
    </xf>
    <xf numFmtId="0" fontId="2" fillId="8" borderId="10" xfId="0" applyFont="1" applyFill="1" applyBorder="1" applyAlignment="1">
      <alignment horizontal="center"/>
    </xf>
    <xf numFmtId="0" fontId="0" fillId="0" borderId="14" xfId="0" applyBorder="1" applyAlignment="1">
      <alignment horizontal="center"/>
    </xf>
    <xf numFmtId="0" fontId="0" fillId="0" borderId="12" xfId="0" applyBorder="1" applyAlignment="1">
      <alignment horizontal="center"/>
    </xf>
    <xf numFmtId="0" fontId="2" fillId="0" borderId="11" xfId="0" applyFont="1" applyBorder="1" applyAlignment="1">
      <alignment horizontal="center" wrapText="1"/>
    </xf>
    <xf numFmtId="0" fontId="0" fillId="0" borderId="6" xfId="0" applyBorder="1" applyAlignment="1">
      <alignment horizontal="center"/>
    </xf>
    <xf numFmtId="0" fontId="2" fillId="0" borderId="41" xfId="0" applyFont="1" applyBorder="1" applyAlignment="1">
      <alignment horizontal="center"/>
    </xf>
    <xf numFmtId="0" fontId="4" fillId="3" borderId="32" xfId="0" applyFont="1" applyFill="1" applyBorder="1" applyAlignment="1">
      <alignment horizontal="right"/>
    </xf>
    <xf numFmtId="0" fontId="4" fillId="3" borderId="42" xfId="0" applyFont="1" applyFill="1" applyBorder="1" applyAlignment="1">
      <alignment horizontal="right"/>
    </xf>
    <xf numFmtId="0" fontId="2" fillId="0" borderId="0" xfId="0" applyFont="1" applyAlignment="1">
      <alignment horizontal="left" wrapText="1" indent="1"/>
    </xf>
    <xf numFmtId="0" fontId="2" fillId="0" borderId="0" xfId="0" applyFont="1" applyAlignment="1">
      <alignment horizontal="left" indent="1"/>
    </xf>
    <xf numFmtId="0" fontId="2" fillId="0" borderId="4" xfId="0" applyFont="1" applyBorder="1" applyAlignment="1">
      <alignment horizontal="left" indent="1"/>
    </xf>
    <xf numFmtId="0" fontId="0" fillId="0" borderId="0" xfId="0" applyAlignment="1">
      <alignment horizontal="left" vertical="center" wrapText="1"/>
    </xf>
    <xf numFmtId="0" fontId="0" fillId="0" borderId="6" xfId="0" applyBorder="1" applyAlignment="1">
      <alignment horizontal="left" vertical="center" wrapText="1"/>
    </xf>
    <xf numFmtId="0" fontId="6" fillId="3" borderId="35" xfId="0" applyFont="1" applyFill="1" applyBorder="1" applyAlignment="1">
      <alignment horizontal="left"/>
    </xf>
    <xf numFmtId="0" fontId="6" fillId="3" borderId="32" xfId="0" applyFont="1" applyFill="1" applyBorder="1" applyAlignment="1">
      <alignment horizontal="left"/>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2" fillId="0" borderId="0" xfId="0" applyFont="1" applyAlignment="1">
      <alignment horizontal="center" vertical="center" wrapText="1"/>
    </xf>
    <xf numFmtId="0" fontId="25" fillId="0" borderId="0" xfId="0" applyFont="1" applyAlignment="1">
      <alignment horizontal="center" vertical="center" wrapText="1"/>
    </xf>
    <xf numFmtId="0" fontId="0" fillId="0" borderId="11" xfId="0" applyBorder="1" applyAlignment="1">
      <alignment horizontal="left"/>
    </xf>
    <xf numFmtId="0" fontId="0" fillId="0" borderId="11" xfId="0" applyBorder="1" applyAlignment="1">
      <alignment horizontal="center"/>
    </xf>
    <xf numFmtId="0" fontId="2" fillId="0" borderId="1" xfId="0" applyFont="1" applyBorder="1" applyAlignment="1">
      <alignment horizontal="center" wrapText="1"/>
    </xf>
  </cellXfs>
  <cellStyles count="2">
    <cellStyle name="Comma" xfId="1" builtinId="3"/>
    <cellStyle name="Normal" xfId="0" builtinId="0"/>
  </cellStyles>
  <dxfs count="0"/>
  <tableStyles count="0" defaultTableStyle="TableStyleMedium9" defaultPivotStyle="PivotStyleLight16"/>
  <colors>
    <mruColors>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152400</xdr:colOff>
      <xdr:row>0</xdr:row>
      <xdr:rowOff>57150</xdr:rowOff>
    </xdr:from>
    <xdr:to>
      <xdr:col>7</xdr:col>
      <xdr:colOff>684335</xdr:colOff>
      <xdr:row>5</xdr:row>
      <xdr:rowOff>66675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7875" y="57150"/>
          <a:ext cx="531935" cy="115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285750</xdr:colOff>
      <xdr:row>52</xdr:row>
      <xdr:rowOff>52388</xdr:rowOff>
    </xdr:from>
    <xdr:to>
      <xdr:col>7</xdr:col>
      <xdr:colOff>666750</xdr:colOff>
      <xdr:row>57</xdr:row>
      <xdr:rowOff>57150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57950" y="10929938"/>
          <a:ext cx="371475" cy="8048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51"/>
  <sheetViews>
    <sheetView tabSelected="1" workbookViewId="0">
      <selection activeCell="H8" sqref="H8:H10"/>
    </sheetView>
  </sheetViews>
  <sheetFormatPr defaultRowHeight="12.75" x14ac:dyDescent="0.2"/>
  <cols>
    <col min="1" max="1" width="1.7109375" customWidth="1"/>
    <col min="2" max="2" width="3.7109375" customWidth="1"/>
    <col min="3" max="3" width="27.7109375" customWidth="1"/>
    <col min="4" max="4" width="19.7109375" customWidth="1"/>
    <col min="5" max="5" width="18.28515625" customWidth="1"/>
    <col min="6" max="6" width="12.7109375" customWidth="1"/>
    <col min="7" max="7" width="1.7109375" customWidth="1"/>
    <col min="8" max="8" width="12.7109375" customWidth="1"/>
    <col min="9" max="9" width="2.140625" customWidth="1"/>
  </cols>
  <sheetData>
    <row r="1" spans="2:9" ht="36" customHeight="1" x14ac:dyDescent="0.7">
      <c r="B1" s="153" t="s">
        <v>74</v>
      </c>
      <c r="C1" s="154"/>
      <c r="D1" s="154"/>
      <c r="E1" s="154"/>
      <c r="F1" s="154"/>
      <c r="G1" s="154"/>
      <c r="H1" s="51"/>
      <c r="I1" s="52"/>
    </row>
    <row r="2" spans="2:9" ht="15.75" customHeight="1" x14ac:dyDescent="0.3">
      <c r="B2" s="155" t="s">
        <v>44</v>
      </c>
      <c r="C2" s="156"/>
      <c r="D2" s="156"/>
      <c r="E2" s="156"/>
      <c r="F2" s="156"/>
      <c r="G2" s="156"/>
      <c r="H2" s="53"/>
      <c r="I2" s="54"/>
    </row>
    <row r="3" spans="2:9" ht="12.6" customHeight="1" x14ac:dyDescent="0.2">
      <c r="B3" s="55"/>
      <c r="C3" s="157" t="s">
        <v>38</v>
      </c>
      <c r="D3" s="158"/>
      <c r="E3" s="158"/>
      <c r="F3" s="158"/>
      <c r="G3" s="56"/>
      <c r="H3" s="56"/>
      <c r="I3" s="2"/>
    </row>
    <row r="4" spans="2:9" ht="12.75" customHeight="1" x14ac:dyDescent="0.2">
      <c r="B4" s="57"/>
      <c r="C4" s="158"/>
      <c r="D4" s="158"/>
      <c r="E4" s="158"/>
      <c r="F4" s="158"/>
      <c r="G4" s="56"/>
      <c r="H4" s="56"/>
      <c r="I4" s="2"/>
    </row>
    <row r="5" spans="2:9" ht="12.6" customHeight="1" x14ac:dyDescent="0.2">
      <c r="B5" s="57"/>
      <c r="C5" s="158"/>
      <c r="D5" s="158"/>
      <c r="E5" s="158"/>
      <c r="F5" s="158"/>
      <c r="G5" s="56"/>
      <c r="H5" s="56"/>
      <c r="I5" s="2"/>
    </row>
    <row r="6" spans="2:9" ht="12" customHeight="1" thickBot="1" x14ac:dyDescent="0.25">
      <c r="B6" s="114" t="s">
        <v>73</v>
      </c>
      <c r="C6" s="115"/>
      <c r="D6" s="115"/>
      <c r="I6" s="23" t="s">
        <v>2</v>
      </c>
    </row>
    <row r="7" spans="2:9" ht="10.5" customHeight="1" x14ac:dyDescent="0.2">
      <c r="B7" s="114"/>
      <c r="C7" s="115"/>
      <c r="D7" s="115"/>
      <c r="E7" s="112" t="s">
        <v>12</v>
      </c>
      <c r="F7" s="164"/>
      <c r="G7" s="113"/>
      <c r="H7" s="112" t="s">
        <v>13</v>
      </c>
      <c r="I7" s="113"/>
    </row>
    <row r="8" spans="2:9" ht="12.75" customHeight="1" x14ac:dyDescent="0.2">
      <c r="B8" s="114"/>
      <c r="C8" s="115"/>
      <c r="D8" s="115"/>
      <c r="E8" s="126"/>
      <c r="F8" s="118"/>
      <c r="G8" s="117"/>
      <c r="H8" s="126"/>
      <c r="I8" s="24"/>
    </row>
    <row r="9" spans="2:9" ht="12.75" customHeight="1" x14ac:dyDescent="0.2">
      <c r="B9" s="114"/>
      <c r="C9" s="115"/>
      <c r="D9" s="115"/>
      <c r="E9" s="126"/>
      <c r="F9" s="118"/>
      <c r="G9" s="117"/>
      <c r="H9" s="126"/>
      <c r="I9" s="24"/>
    </row>
    <row r="10" spans="2:9" ht="13.5" customHeight="1" thickBot="1" x14ac:dyDescent="0.25">
      <c r="B10" s="114"/>
      <c r="C10" s="115"/>
      <c r="D10" s="115"/>
      <c r="E10" s="127"/>
      <c r="F10" s="165"/>
      <c r="G10" s="166"/>
      <c r="H10" s="127"/>
      <c r="I10" s="14">
        <v>1</v>
      </c>
    </row>
    <row r="11" spans="2:9" ht="9" customHeight="1" thickBot="1" x14ac:dyDescent="0.25">
      <c r="B11" s="41"/>
      <c r="C11" s="42"/>
      <c r="I11" s="2"/>
    </row>
    <row r="12" spans="2:9" ht="18" customHeight="1" thickTop="1" thickBot="1" x14ac:dyDescent="0.3">
      <c r="B12" s="43" t="s">
        <v>1</v>
      </c>
      <c r="C12" s="59" t="s">
        <v>75</v>
      </c>
      <c r="D12" s="60"/>
      <c r="E12" s="60"/>
      <c r="F12" s="60"/>
      <c r="G12" s="61" t="s">
        <v>34</v>
      </c>
      <c r="H12" s="91"/>
      <c r="I12" s="62">
        <v>2</v>
      </c>
    </row>
    <row r="13" spans="2:9" ht="15.75" customHeight="1" thickTop="1" thickBot="1" x14ac:dyDescent="0.25">
      <c r="B13" s="26"/>
      <c r="D13" s="76" t="s">
        <v>17</v>
      </c>
      <c r="E13" s="119" t="s">
        <v>19</v>
      </c>
      <c r="F13" s="120"/>
      <c r="G13" s="121"/>
      <c r="H13" s="130" t="s">
        <v>0</v>
      </c>
      <c r="I13" s="131"/>
    </row>
    <row r="14" spans="2:9" ht="27.75" customHeight="1" thickTop="1" thickBot="1" x14ac:dyDescent="0.3">
      <c r="B14" s="43" t="s">
        <v>3</v>
      </c>
      <c r="C14" s="11" t="s">
        <v>23</v>
      </c>
      <c r="D14" s="171" t="s">
        <v>18</v>
      </c>
      <c r="E14" s="132" t="s">
        <v>70</v>
      </c>
      <c r="F14" s="133"/>
      <c r="G14" s="134"/>
      <c r="H14" s="116" t="s">
        <v>47</v>
      </c>
      <c r="I14" s="117"/>
    </row>
    <row r="15" spans="2:9" ht="13.5" customHeight="1" thickTop="1" x14ac:dyDescent="0.2">
      <c r="B15" s="5"/>
      <c r="D15" s="172"/>
      <c r="E15" s="135"/>
      <c r="F15" s="136"/>
      <c r="G15" s="137"/>
      <c r="H15" s="118"/>
      <c r="I15" s="117"/>
    </row>
    <row r="16" spans="2:9" ht="15" x14ac:dyDescent="0.25">
      <c r="B16" s="138" t="s">
        <v>46</v>
      </c>
      <c r="C16" s="139"/>
      <c r="D16" s="172"/>
      <c r="E16" s="167" t="s">
        <v>36</v>
      </c>
      <c r="F16" s="161" t="s">
        <v>33</v>
      </c>
      <c r="G16" s="137"/>
      <c r="H16" s="118"/>
      <c r="I16" s="117"/>
    </row>
    <row r="17" spans="2:9" ht="13.5" thickBot="1" x14ac:dyDescent="0.25">
      <c r="B17" s="169" t="s">
        <v>22</v>
      </c>
      <c r="C17" s="170"/>
      <c r="D17" s="173"/>
      <c r="E17" s="168"/>
      <c r="F17" s="162"/>
      <c r="G17" s="163"/>
      <c r="H17" s="128"/>
      <c r="I17" s="129"/>
    </row>
    <row r="18" spans="2:9" ht="13.5" thickBot="1" x14ac:dyDescent="0.25">
      <c r="B18" s="140" t="s">
        <v>56</v>
      </c>
      <c r="C18" s="141"/>
      <c r="D18" s="141"/>
      <c r="E18" s="141"/>
      <c r="F18" s="141"/>
      <c r="G18" s="141"/>
      <c r="H18" s="141"/>
      <c r="I18" s="142"/>
    </row>
    <row r="19" spans="2:9" ht="15.75" customHeight="1" x14ac:dyDescent="0.2">
      <c r="B19" s="124"/>
      <c r="C19" s="125"/>
      <c r="D19" s="93"/>
      <c r="E19" s="94"/>
      <c r="F19" s="95"/>
      <c r="G19" s="96"/>
      <c r="H19" s="97">
        <f>SUM(D19+F19)</f>
        <v>0</v>
      </c>
      <c r="I19" s="30">
        <v>3</v>
      </c>
    </row>
    <row r="20" spans="2:9" ht="15.75" customHeight="1" x14ac:dyDescent="0.2">
      <c r="B20" s="122"/>
      <c r="C20" s="123"/>
      <c r="D20" s="100"/>
      <c r="E20" s="101"/>
      <c r="F20" s="102"/>
      <c r="G20" s="103"/>
      <c r="H20" s="97">
        <f t="shared" ref="H20:H44" si="0">SUM(D20+F20)</f>
        <v>0</v>
      </c>
      <c r="I20" s="12">
        <v>4</v>
      </c>
    </row>
    <row r="21" spans="2:9" ht="15.75" customHeight="1" x14ac:dyDescent="0.2">
      <c r="B21" s="122"/>
      <c r="C21" s="123"/>
      <c r="D21" s="100"/>
      <c r="E21" s="101"/>
      <c r="F21" s="102"/>
      <c r="G21" s="103"/>
      <c r="H21" s="97">
        <f t="shared" si="0"/>
        <v>0</v>
      </c>
      <c r="I21" s="12">
        <v>5</v>
      </c>
    </row>
    <row r="22" spans="2:9" ht="15.75" customHeight="1" x14ac:dyDescent="0.2">
      <c r="B22" s="122"/>
      <c r="C22" s="123"/>
      <c r="D22" s="100"/>
      <c r="E22" s="101"/>
      <c r="F22" s="102"/>
      <c r="G22" s="103"/>
      <c r="H22" s="97">
        <f t="shared" si="0"/>
        <v>0</v>
      </c>
      <c r="I22" s="12">
        <v>6</v>
      </c>
    </row>
    <row r="23" spans="2:9" ht="15.75" customHeight="1" x14ac:dyDescent="0.2">
      <c r="B23" s="122"/>
      <c r="C23" s="123"/>
      <c r="D23" s="100"/>
      <c r="E23" s="101"/>
      <c r="F23" s="102"/>
      <c r="G23" s="103"/>
      <c r="H23" s="97">
        <f t="shared" si="0"/>
        <v>0</v>
      </c>
      <c r="I23" s="12">
        <v>7</v>
      </c>
    </row>
    <row r="24" spans="2:9" ht="15.75" customHeight="1" x14ac:dyDescent="0.2">
      <c r="B24" s="122"/>
      <c r="C24" s="123"/>
      <c r="D24" s="100"/>
      <c r="E24" s="101"/>
      <c r="F24" s="102"/>
      <c r="G24" s="103"/>
      <c r="H24" s="97">
        <f t="shared" si="0"/>
        <v>0</v>
      </c>
      <c r="I24" s="12">
        <v>8</v>
      </c>
    </row>
    <row r="25" spans="2:9" ht="15.75" customHeight="1" x14ac:dyDescent="0.2">
      <c r="B25" s="122"/>
      <c r="C25" s="123"/>
      <c r="D25" s="100"/>
      <c r="E25" s="101"/>
      <c r="F25" s="102"/>
      <c r="G25" s="103"/>
      <c r="H25" s="97">
        <f t="shared" si="0"/>
        <v>0</v>
      </c>
      <c r="I25" s="12">
        <v>9</v>
      </c>
    </row>
    <row r="26" spans="2:9" ht="15.75" customHeight="1" x14ac:dyDescent="0.2">
      <c r="B26" s="122"/>
      <c r="C26" s="123"/>
      <c r="D26" s="100"/>
      <c r="E26" s="101"/>
      <c r="F26" s="102"/>
      <c r="G26" s="103"/>
      <c r="H26" s="97">
        <f t="shared" si="0"/>
        <v>0</v>
      </c>
      <c r="I26" s="12">
        <v>10</v>
      </c>
    </row>
    <row r="27" spans="2:9" ht="15.75" customHeight="1" x14ac:dyDescent="0.2">
      <c r="B27" s="122"/>
      <c r="C27" s="123"/>
      <c r="D27" s="100"/>
      <c r="E27" s="101"/>
      <c r="F27" s="102"/>
      <c r="G27" s="103"/>
      <c r="H27" s="97">
        <f t="shared" si="0"/>
        <v>0</v>
      </c>
      <c r="I27" s="12">
        <v>11</v>
      </c>
    </row>
    <row r="28" spans="2:9" ht="15.75" customHeight="1" x14ac:dyDescent="0.2">
      <c r="B28" s="122"/>
      <c r="C28" s="123"/>
      <c r="D28" s="100"/>
      <c r="E28" s="101"/>
      <c r="F28" s="102"/>
      <c r="G28" s="103"/>
      <c r="H28" s="97">
        <f t="shared" si="0"/>
        <v>0</v>
      </c>
      <c r="I28" s="12">
        <v>12</v>
      </c>
    </row>
    <row r="29" spans="2:9" ht="15.75" customHeight="1" x14ac:dyDescent="0.2">
      <c r="B29" s="122"/>
      <c r="C29" s="123"/>
      <c r="D29" s="100"/>
      <c r="E29" s="101"/>
      <c r="F29" s="102"/>
      <c r="G29" s="103"/>
      <c r="H29" s="97">
        <f t="shared" si="0"/>
        <v>0</v>
      </c>
      <c r="I29" s="12">
        <v>13</v>
      </c>
    </row>
    <row r="30" spans="2:9" ht="15.75" customHeight="1" x14ac:dyDescent="0.2">
      <c r="B30" s="122"/>
      <c r="C30" s="123"/>
      <c r="D30" s="100"/>
      <c r="E30" s="101"/>
      <c r="F30" s="102"/>
      <c r="G30" s="103"/>
      <c r="H30" s="97">
        <f t="shared" si="0"/>
        <v>0</v>
      </c>
      <c r="I30" s="12">
        <v>14</v>
      </c>
    </row>
    <row r="31" spans="2:9" ht="15.75" customHeight="1" x14ac:dyDescent="0.2">
      <c r="B31" s="122"/>
      <c r="C31" s="123"/>
      <c r="D31" s="100"/>
      <c r="E31" s="101"/>
      <c r="F31" s="102"/>
      <c r="G31" s="103"/>
      <c r="H31" s="97">
        <f t="shared" si="0"/>
        <v>0</v>
      </c>
      <c r="I31" s="12">
        <v>15</v>
      </c>
    </row>
    <row r="32" spans="2:9" ht="15.75" customHeight="1" x14ac:dyDescent="0.2">
      <c r="B32" s="122"/>
      <c r="C32" s="123"/>
      <c r="D32" s="100"/>
      <c r="E32" s="101"/>
      <c r="F32" s="102"/>
      <c r="G32" s="103"/>
      <c r="H32" s="97">
        <f t="shared" si="0"/>
        <v>0</v>
      </c>
      <c r="I32" s="12">
        <v>16</v>
      </c>
    </row>
    <row r="33" spans="2:9" ht="15.75" customHeight="1" x14ac:dyDescent="0.2">
      <c r="B33" s="122"/>
      <c r="C33" s="123"/>
      <c r="D33" s="100"/>
      <c r="E33" s="101"/>
      <c r="F33" s="102"/>
      <c r="G33" s="103"/>
      <c r="H33" s="97">
        <f t="shared" si="0"/>
        <v>0</v>
      </c>
      <c r="I33" s="12">
        <v>17</v>
      </c>
    </row>
    <row r="34" spans="2:9" ht="15.75" customHeight="1" x14ac:dyDescent="0.2">
      <c r="B34" s="122"/>
      <c r="C34" s="123"/>
      <c r="D34" s="100"/>
      <c r="E34" s="101"/>
      <c r="F34" s="102"/>
      <c r="G34" s="103"/>
      <c r="H34" s="97">
        <f t="shared" si="0"/>
        <v>0</v>
      </c>
      <c r="I34" s="12">
        <v>18</v>
      </c>
    </row>
    <row r="35" spans="2:9" ht="15.75" customHeight="1" x14ac:dyDescent="0.2">
      <c r="B35" s="122"/>
      <c r="C35" s="123"/>
      <c r="D35" s="100"/>
      <c r="E35" s="101"/>
      <c r="F35" s="102"/>
      <c r="G35" s="103"/>
      <c r="H35" s="97">
        <f t="shared" si="0"/>
        <v>0</v>
      </c>
      <c r="I35" s="12">
        <v>19</v>
      </c>
    </row>
    <row r="36" spans="2:9" ht="15.75" customHeight="1" x14ac:dyDescent="0.2">
      <c r="B36" s="122"/>
      <c r="C36" s="123"/>
      <c r="D36" s="100"/>
      <c r="E36" s="101"/>
      <c r="F36" s="102"/>
      <c r="G36" s="103"/>
      <c r="H36" s="97">
        <f t="shared" si="0"/>
        <v>0</v>
      </c>
      <c r="I36" s="12">
        <v>20</v>
      </c>
    </row>
    <row r="37" spans="2:9" ht="15.75" customHeight="1" x14ac:dyDescent="0.2">
      <c r="B37" s="122"/>
      <c r="C37" s="123"/>
      <c r="D37" s="100"/>
      <c r="E37" s="101"/>
      <c r="F37" s="102"/>
      <c r="G37" s="103"/>
      <c r="H37" s="97">
        <f t="shared" si="0"/>
        <v>0</v>
      </c>
      <c r="I37" s="12">
        <v>21</v>
      </c>
    </row>
    <row r="38" spans="2:9" ht="15.75" customHeight="1" x14ac:dyDescent="0.2">
      <c r="B38" s="122"/>
      <c r="C38" s="123"/>
      <c r="D38" s="100"/>
      <c r="E38" s="101"/>
      <c r="F38" s="102"/>
      <c r="G38" s="103"/>
      <c r="H38" s="97">
        <f t="shared" si="0"/>
        <v>0</v>
      </c>
      <c r="I38" s="12">
        <v>22</v>
      </c>
    </row>
    <row r="39" spans="2:9" ht="15.75" customHeight="1" x14ac:dyDescent="0.2">
      <c r="B39" s="122"/>
      <c r="C39" s="123"/>
      <c r="D39" s="100"/>
      <c r="E39" s="101"/>
      <c r="F39" s="102"/>
      <c r="G39" s="103"/>
      <c r="H39" s="97">
        <f t="shared" si="0"/>
        <v>0</v>
      </c>
      <c r="I39" s="12">
        <v>23</v>
      </c>
    </row>
    <row r="40" spans="2:9" ht="15.75" customHeight="1" x14ac:dyDescent="0.2">
      <c r="B40" s="122"/>
      <c r="C40" s="123"/>
      <c r="D40" s="100"/>
      <c r="E40" s="101"/>
      <c r="F40" s="102"/>
      <c r="G40" s="103"/>
      <c r="H40" s="97">
        <f t="shared" si="0"/>
        <v>0</v>
      </c>
      <c r="I40" s="12">
        <v>24</v>
      </c>
    </row>
    <row r="41" spans="2:9" ht="15.75" customHeight="1" x14ac:dyDescent="0.2">
      <c r="B41" s="122"/>
      <c r="C41" s="123"/>
      <c r="D41" s="100"/>
      <c r="E41" s="101"/>
      <c r="F41" s="102"/>
      <c r="G41" s="103"/>
      <c r="H41" s="97">
        <f t="shared" si="0"/>
        <v>0</v>
      </c>
      <c r="I41" s="12">
        <v>25</v>
      </c>
    </row>
    <row r="42" spans="2:9" ht="15.75" customHeight="1" x14ac:dyDescent="0.2">
      <c r="B42" s="122"/>
      <c r="C42" s="123"/>
      <c r="D42" s="100"/>
      <c r="E42" s="101"/>
      <c r="F42" s="102"/>
      <c r="G42" s="103"/>
      <c r="H42" s="97">
        <f t="shared" si="0"/>
        <v>0</v>
      </c>
      <c r="I42" s="12">
        <v>26</v>
      </c>
    </row>
    <row r="43" spans="2:9" ht="15.75" customHeight="1" x14ac:dyDescent="0.2">
      <c r="B43" s="122"/>
      <c r="C43" s="123"/>
      <c r="D43" s="100"/>
      <c r="E43" s="101"/>
      <c r="F43" s="102"/>
      <c r="G43" s="103"/>
      <c r="H43" s="97">
        <f t="shared" si="0"/>
        <v>0</v>
      </c>
      <c r="I43" s="12">
        <v>27</v>
      </c>
    </row>
    <row r="44" spans="2:9" ht="15.75" customHeight="1" thickBot="1" x14ac:dyDescent="0.25">
      <c r="B44" s="122"/>
      <c r="C44" s="123"/>
      <c r="D44" s="100"/>
      <c r="E44" s="101"/>
      <c r="F44" s="102"/>
      <c r="G44" s="103"/>
      <c r="H44" s="97">
        <f t="shared" si="0"/>
        <v>0</v>
      </c>
      <c r="I44" s="13">
        <v>28</v>
      </c>
    </row>
    <row r="45" spans="2:9" ht="15.75" customHeight="1" thickBot="1" x14ac:dyDescent="0.3">
      <c r="B45" s="159" t="s">
        <v>54</v>
      </c>
      <c r="C45" s="160"/>
      <c r="D45" s="160"/>
      <c r="E45" s="63"/>
      <c r="F45" s="63"/>
      <c r="G45" s="80" t="s">
        <v>55</v>
      </c>
      <c r="H45" s="104">
        <f>SUM(H19:H44)</f>
        <v>0</v>
      </c>
      <c r="I45" s="64">
        <v>29</v>
      </c>
    </row>
    <row r="46" spans="2:9" ht="15.75" customHeight="1" x14ac:dyDescent="0.2">
      <c r="B46" s="151" t="s">
        <v>20</v>
      </c>
      <c r="C46" s="152"/>
      <c r="D46" s="152"/>
      <c r="E46" s="29"/>
      <c r="F46" s="29"/>
      <c r="G46" s="32" t="s">
        <v>21</v>
      </c>
      <c r="H46" s="95"/>
      <c r="I46" s="30">
        <v>30</v>
      </c>
    </row>
    <row r="47" spans="2:9" ht="15.75" customHeight="1" x14ac:dyDescent="0.25">
      <c r="B47" s="15" t="s">
        <v>15</v>
      </c>
      <c r="G47" s="77" t="s">
        <v>61</v>
      </c>
      <c r="H47" s="102"/>
      <c r="I47" s="12">
        <v>31</v>
      </c>
    </row>
    <row r="48" spans="2:9" ht="15.75" customHeight="1" thickBot="1" x14ac:dyDescent="0.3">
      <c r="B48" s="146" t="s">
        <v>24</v>
      </c>
      <c r="C48" s="147"/>
      <c r="D48" s="147"/>
      <c r="E48" s="147"/>
      <c r="F48" s="147"/>
      <c r="G48" s="148"/>
      <c r="H48" s="105"/>
      <c r="I48" s="13">
        <v>32</v>
      </c>
    </row>
    <row r="49" spans="2:9" ht="18" customHeight="1" thickBot="1" x14ac:dyDescent="0.3">
      <c r="B49" s="149" t="s">
        <v>76</v>
      </c>
      <c r="C49" s="150"/>
      <c r="D49" s="78"/>
      <c r="E49" s="78"/>
      <c r="F49" s="78"/>
      <c r="G49" s="79" t="s">
        <v>60</v>
      </c>
      <c r="H49" s="106">
        <f>SUM(H45:H48)+H12</f>
        <v>0</v>
      </c>
      <c r="I49" s="66">
        <v>33</v>
      </c>
    </row>
    <row r="50" spans="2:9" ht="9" customHeight="1" x14ac:dyDescent="0.2">
      <c r="B50" s="5"/>
      <c r="I50" s="2"/>
    </row>
    <row r="51" spans="2:9" ht="21" thickBot="1" x14ac:dyDescent="0.35">
      <c r="B51" s="143" t="s">
        <v>72</v>
      </c>
      <c r="C51" s="144"/>
      <c r="D51" s="144"/>
      <c r="E51" s="144"/>
      <c r="F51" s="144"/>
      <c r="G51" s="144"/>
      <c r="H51" s="144"/>
      <c r="I51" s="145"/>
    </row>
  </sheetData>
  <mergeCells count="50">
    <mergeCell ref="B1:G1"/>
    <mergeCell ref="B2:G2"/>
    <mergeCell ref="C3:F5"/>
    <mergeCell ref="B45:D45"/>
    <mergeCell ref="B29:C29"/>
    <mergeCell ref="F16:G17"/>
    <mergeCell ref="B22:C22"/>
    <mergeCell ref="E7:G7"/>
    <mergeCell ref="B32:C32"/>
    <mergeCell ref="B33:C33"/>
    <mergeCell ref="B34:C34"/>
    <mergeCell ref="E8:G10"/>
    <mergeCell ref="E16:E17"/>
    <mergeCell ref="B17:C17"/>
    <mergeCell ref="D14:D17"/>
    <mergeCell ref="B23:C23"/>
    <mergeCell ref="B51:I51"/>
    <mergeCell ref="B24:C24"/>
    <mergeCell ref="B25:C25"/>
    <mergeCell ref="B26:C26"/>
    <mergeCell ref="B48:G48"/>
    <mergeCell ref="B35:C35"/>
    <mergeCell ref="B40:C40"/>
    <mergeCell ref="B36:C36"/>
    <mergeCell ref="B43:C43"/>
    <mergeCell ref="B41:C41"/>
    <mergeCell ref="B42:C42"/>
    <mergeCell ref="B38:C38"/>
    <mergeCell ref="B31:C31"/>
    <mergeCell ref="B49:C49"/>
    <mergeCell ref="B39:C39"/>
    <mergeCell ref="B46:D46"/>
    <mergeCell ref="B21:C21"/>
    <mergeCell ref="B30:C30"/>
    <mergeCell ref="B44:C44"/>
    <mergeCell ref="B27:C27"/>
    <mergeCell ref="B28:C28"/>
    <mergeCell ref="B37:C37"/>
    <mergeCell ref="H7:I7"/>
    <mergeCell ref="B6:D10"/>
    <mergeCell ref="H14:I16"/>
    <mergeCell ref="E13:G13"/>
    <mergeCell ref="B20:C20"/>
    <mergeCell ref="B19:C19"/>
    <mergeCell ref="H8:H10"/>
    <mergeCell ref="H17:I17"/>
    <mergeCell ref="H13:I13"/>
    <mergeCell ref="E14:G15"/>
    <mergeCell ref="B16:C16"/>
    <mergeCell ref="B18:I18"/>
  </mergeCells>
  <phoneticPr fontId="0" type="noConversion"/>
  <pageMargins left="0.25" right="0.25" top="0.25" bottom="0.25" header="0.43" footer="0.5"/>
  <pageSetup orientation="portrait" r:id="rId1"/>
  <headerFooter alignWithMargins="0">
    <oddFooter>&amp;C_x000D_&amp;1#&amp;"Calibri"&amp;10&amp;K000000 Level 3 - Restricted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58"/>
  <sheetViews>
    <sheetView zoomScaleNormal="100" workbookViewId="0">
      <selection activeCell="H3" sqref="H3"/>
    </sheetView>
  </sheetViews>
  <sheetFormatPr defaultRowHeight="12.75" x14ac:dyDescent="0.2"/>
  <cols>
    <col min="1" max="1" width="1.7109375" customWidth="1"/>
    <col min="2" max="2" width="3.7109375" customWidth="1"/>
    <col min="3" max="3" width="24.140625" customWidth="1"/>
    <col min="4" max="4" width="18.28515625" customWidth="1"/>
    <col min="5" max="5" width="17.85546875" customWidth="1"/>
    <col min="6" max="6" width="10.85546875" customWidth="1"/>
    <col min="7" max="7" width="15.140625" customWidth="1"/>
    <col min="8" max="8" width="13.7109375" customWidth="1"/>
    <col min="9" max="9" width="2.140625" customWidth="1"/>
  </cols>
  <sheetData>
    <row r="1" spans="2:9" ht="30" customHeight="1" thickBot="1" x14ac:dyDescent="0.45">
      <c r="B1" s="175" t="s">
        <v>77</v>
      </c>
      <c r="C1" s="176"/>
      <c r="D1" s="176"/>
      <c r="E1" s="176"/>
      <c r="F1" s="176"/>
      <c r="G1" s="176"/>
      <c r="H1" s="176"/>
      <c r="I1" s="177"/>
    </row>
    <row r="2" spans="2:9" ht="12.75" customHeight="1" x14ac:dyDescent="0.5">
      <c r="B2" s="21"/>
      <c r="E2" s="112" t="s">
        <v>12</v>
      </c>
      <c r="F2" s="164"/>
      <c r="G2" s="113"/>
      <c r="H2" s="28" t="s">
        <v>13</v>
      </c>
      <c r="I2" s="2"/>
    </row>
    <row r="3" spans="2:9" ht="30" customHeight="1" thickBot="1" x14ac:dyDescent="0.55000000000000004">
      <c r="B3" s="21"/>
      <c r="C3" s="40"/>
      <c r="D3" s="40"/>
      <c r="E3" s="127"/>
      <c r="F3" s="165"/>
      <c r="G3" s="166"/>
      <c r="H3" s="107"/>
      <c r="I3" s="2"/>
    </row>
    <row r="4" spans="2:9" ht="9" customHeight="1" thickBot="1" x14ac:dyDescent="0.55000000000000004">
      <c r="B4" s="21"/>
      <c r="C4" s="22"/>
      <c r="D4" s="22"/>
      <c r="E4" s="25"/>
      <c r="F4" s="25"/>
      <c r="G4" s="25"/>
      <c r="H4" s="25"/>
      <c r="I4" s="27"/>
    </row>
    <row r="5" spans="2:9" ht="18" customHeight="1" thickTop="1" thickBot="1" x14ac:dyDescent="0.3">
      <c r="B5" s="43" t="s">
        <v>5</v>
      </c>
      <c r="C5" s="48" t="s">
        <v>25</v>
      </c>
      <c r="D5" s="82"/>
      <c r="E5" s="49"/>
      <c r="F5" s="49"/>
      <c r="G5" s="50" t="s">
        <v>43</v>
      </c>
      <c r="H5" s="81">
        <f>SUM('Page 1'!H49)</f>
        <v>0</v>
      </c>
      <c r="I5" s="65">
        <v>34</v>
      </c>
    </row>
    <row r="6" spans="2:9" ht="25.15" customHeight="1" thickTop="1" thickBot="1" x14ac:dyDescent="0.25">
      <c r="B6" s="5"/>
      <c r="F6" s="33"/>
      <c r="G6" s="136" t="s">
        <v>50</v>
      </c>
      <c r="H6" s="136"/>
      <c r="I6" s="2"/>
    </row>
    <row r="7" spans="2:9" ht="18" customHeight="1" thickTop="1" thickBot="1" x14ac:dyDescent="0.3">
      <c r="B7" s="43" t="s">
        <v>6</v>
      </c>
      <c r="C7" s="11" t="s">
        <v>71</v>
      </c>
      <c r="D7" s="11"/>
      <c r="F7" s="34"/>
      <c r="G7" s="183"/>
      <c r="H7" s="183"/>
      <c r="I7" s="2"/>
    </row>
    <row r="8" spans="2:9" ht="13.5" thickTop="1" x14ac:dyDescent="0.2">
      <c r="B8" s="178" t="s">
        <v>4</v>
      </c>
      <c r="C8" s="179"/>
      <c r="D8" s="85" t="s">
        <v>67</v>
      </c>
      <c r="E8" s="180" t="s">
        <v>48</v>
      </c>
      <c r="F8" s="179"/>
      <c r="G8" s="10"/>
      <c r="H8" s="181" t="s">
        <v>47</v>
      </c>
      <c r="I8" s="182"/>
    </row>
    <row r="9" spans="2:9" ht="15.75" customHeight="1" x14ac:dyDescent="0.2">
      <c r="B9" s="185"/>
      <c r="C9" s="174"/>
      <c r="D9" s="108"/>
      <c r="E9" s="174"/>
      <c r="F9" s="174"/>
      <c r="G9" s="8" t="s">
        <v>51</v>
      </c>
      <c r="H9" s="102"/>
      <c r="I9" s="12">
        <v>35</v>
      </c>
    </row>
    <row r="10" spans="2:9" ht="15.75" customHeight="1" x14ac:dyDescent="0.2">
      <c r="B10" s="185"/>
      <c r="C10" s="174"/>
      <c r="D10" s="108"/>
      <c r="E10" s="174"/>
      <c r="F10" s="174"/>
      <c r="G10" s="8" t="s">
        <v>51</v>
      </c>
      <c r="H10" s="102"/>
      <c r="I10" s="12">
        <v>36</v>
      </c>
    </row>
    <row r="11" spans="2:9" ht="15.75" customHeight="1" x14ac:dyDescent="0.2">
      <c r="B11" s="185"/>
      <c r="C11" s="174"/>
      <c r="D11" s="108"/>
      <c r="E11" s="174"/>
      <c r="F11" s="174"/>
      <c r="G11" s="8" t="s">
        <v>51</v>
      </c>
      <c r="H11" s="102"/>
      <c r="I11" s="12">
        <v>37</v>
      </c>
    </row>
    <row r="12" spans="2:9" ht="15.75" customHeight="1" x14ac:dyDescent="0.2">
      <c r="B12" s="185"/>
      <c r="C12" s="174"/>
      <c r="D12" s="108"/>
      <c r="E12" s="174"/>
      <c r="F12" s="174"/>
      <c r="G12" s="8" t="s">
        <v>51</v>
      </c>
      <c r="H12" s="102"/>
      <c r="I12" s="12">
        <v>38</v>
      </c>
    </row>
    <row r="13" spans="2:9" ht="15.75" customHeight="1" x14ac:dyDescent="0.2">
      <c r="B13" s="185"/>
      <c r="C13" s="174"/>
      <c r="D13" s="108"/>
      <c r="E13" s="174"/>
      <c r="F13" s="174"/>
      <c r="G13" s="8" t="s">
        <v>51</v>
      </c>
      <c r="H13" s="102"/>
      <c r="I13" s="12">
        <v>39</v>
      </c>
    </row>
    <row r="14" spans="2:9" ht="15.75" customHeight="1" x14ac:dyDescent="0.2">
      <c r="B14" s="185"/>
      <c r="C14" s="174"/>
      <c r="D14" s="108"/>
      <c r="E14" s="174"/>
      <c r="F14" s="174"/>
      <c r="G14" s="8" t="s">
        <v>51</v>
      </c>
      <c r="H14" s="102"/>
      <c r="I14" s="12">
        <v>40</v>
      </c>
    </row>
    <row r="15" spans="2:9" ht="15.75" customHeight="1" x14ac:dyDescent="0.2">
      <c r="B15" s="185"/>
      <c r="C15" s="174"/>
      <c r="D15" s="108"/>
      <c r="E15" s="174"/>
      <c r="F15" s="174"/>
      <c r="G15" s="8" t="s">
        <v>51</v>
      </c>
      <c r="H15" s="102"/>
      <c r="I15" s="12">
        <v>41</v>
      </c>
    </row>
    <row r="16" spans="2:9" ht="15.75" customHeight="1" x14ac:dyDescent="0.2">
      <c r="B16" s="185"/>
      <c r="C16" s="174"/>
      <c r="D16" s="108"/>
      <c r="E16" s="174"/>
      <c r="F16" s="174"/>
      <c r="G16" s="8" t="s">
        <v>51</v>
      </c>
      <c r="H16" s="102"/>
      <c r="I16" s="12">
        <v>42</v>
      </c>
    </row>
    <row r="17" spans="2:9" ht="15.75" customHeight="1" thickBot="1" x14ac:dyDescent="0.25">
      <c r="B17" s="16" t="s">
        <v>26</v>
      </c>
      <c r="C17" s="29"/>
      <c r="D17" s="29"/>
      <c r="E17" s="29"/>
      <c r="F17" s="29"/>
      <c r="G17" s="32" t="s">
        <v>42</v>
      </c>
      <c r="H17" s="95"/>
      <c r="I17" s="30">
        <v>43</v>
      </c>
    </row>
    <row r="18" spans="2:9" ht="15.75" customHeight="1" thickBot="1" x14ac:dyDescent="0.3">
      <c r="B18" s="86" t="s">
        <v>39</v>
      </c>
      <c r="C18" s="87"/>
      <c r="D18" s="87"/>
      <c r="E18" s="87"/>
      <c r="F18" s="87"/>
      <c r="G18" s="80" t="s">
        <v>62</v>
      </c>
      <c r="H18" s="104">
        <f>SUM(H9:H17)</f>
        <v>0</v>
      </c>
      <c r="I18" s="64">
        <v>44</v>
      </c>
    </row>
    <row r="19" spans="2:9" ht="18" customHeight="1" thickTop="1" thickBot="1" x14ac:dyDescent="0.3">
      <c r="B19" s="43" t="s">
        <v>7</v>
      </c>
      <c r="C19" s="35" t="s">
        <v>66</v>
      </c>
      <c r="D19" s="11"/>
      <c r="I19" s="2"/>
    </row>
    <row r="20" spans="2:9" ht="13.5" thickTop="1" x14ac:dyDescent="0.2">
      <c r="B20" s="178" t="s">
        <v>4</v>
      </c>
      <c r="C20" s="179"/>
      <c r="D20" s="85" t="s">
        <v>67</v>
      </c>
      <c r="E20" s="180" t="s">
        <v>49</v>
      </c>
      <c r="F20" s="179"/>
      <c r="G20" s="10"/>
      <c r="H20" s="181" t="s">
        <v>47</v>
      </c>
      <c r="I20" s="182"/>
    </row>
    <row r="21" spans="2:9" ht="15.75" customHeight="1" x14ac:dyDescent="0.2">
      <c r="B21" s="185"/>
      <c r="C21" s="174"/>
      <c r="D21" s="108"/>
      <c r="E21" s="174"/>
      <c r="F21" s="174"/>
      <c r="G21" s="8" t="s">
        <v>51</v>
      </c>
      <c r="H21" s="102"/>
      <c r="I21" s="12">
        <v>45</v>
      </c>
    </row>
    <row r="22" spans="2:9" ht="15.75" customHeight="1" x14ac:dyDescent="0.2">
      <c r="B22" s="185"/>
      <c r="C22" s="174"/>
      <c r="D22" s="108"/>
      <c r="E22" s="174"/>
      <c r="F22" s="174"/>
      <c r="G22" s="8" t="s">
        <v>51</v>
      </c>
      <c r="H22" s="102"/>
      <c r="I22" s="12">
        <v>46</v>
      </c>
    </row>
    <row r="23" spans="2:9" ht="15.75" customHeight="1" thickBot="1" x14ac:dyDescent="0.25">
      <c r="B23" s="16" t="s">
        <v>26</v>
      </c>
      <c r="C23" s="29"/>
      <c r="D23" s="29"/>
      <c r="E23" s="29"/>
      <c r="F23" s="29"/>
      <c r="G23" s="32" t="s">
        <v>42</v>
      </c>
      <c r="H23" s="90"/>
      <c r="I23" s="30">
        <v>47</v>
      </c>
    </row>
    <row r="24" spans="2:9" ht="15.75" customHeight="1" thickBot="1" x14ac:dyDescent="0.3">
      <c r="B24" s="86" t="s">
        <v>40</v>
      </c>
      <c r="C24" s="87"/>
      <c r="D24" s="87"/>
      <c r="E24" s="87"/>
      <c r="F24" s="87"/>
      <c r="G24" s="80" t="s">
        <v>64</v>
      </c>
      <c r="H24" s="91">
        <f>SUM(H21:H23)</f>
        <v>0</v>
      </c>
      <c r="I24" s="64">
        <v>48</v>
      </c>
    </row>
    <row r="25" spans="2:9" ht="15.75" customHeight="1" x14ac:dyDescent="0.25">
      <c r="B25" s="71" t="s">
        <v>14</v>
      </c>
      <c r="C25" s="72"/>
      <c r="D25" s="72"/>
      <c r="E25" s="72"/>
      <c r="F25" s="73"/>
      <c r="G25" s="74" t="s">
        <v>51</v>
      </c>
      <c r="H25" s="92"/>
      <c r="I25" s="75">
        <v>49</v>
      </c>
    </row>
    <row r="26" spans="2:9" ht="12" customHeight="1" thickBot="1" x14ac:dyDescent="0.25">
      <c r="B26" s="39"/>
      <c r="C26" s="38"/>
      <c r="D26" s="38"/>
      <c r="E26" s="38"/>
      <c r="F26" s="38"/>
      <c r="G26" s="201" t="s">
        <v>52</v>
      </c>
      <c r="H26" s="201"/>
      <c r="I26" s="31"/>
    </row>
    <row r="27" spans="2:9" ht="18" customHeight="1" thickTop="1" thickBot="1" x14ac:dyDescent="0.3">
      <c r="B27" s="43" t="s">
        <v>8</v>
      </c>
      <c r="C27" s="36" t="s">
        <v>32</v>
      </c>
      <c r="D27" s="83"/>
      <c r="E27" s="37"/>
      <c r="F27" s="37"/>
      <c r="G27" s="183"/>
      <c r="H27" s="183"/>
      <c r="I27" s="31"/>
    </row>
    <row r="28" spans="2:9" ht="15.75" customHeight="1" thickTop="1" x14ac:dyDescent="0.2">
      <c r="B28" s="98"/>
      <c r="C28" s="99"/>
      <c r="D28" s="99"/>
      <c r="E28" s="99"/>
      <c r="F28" s="99"/>
      <c r="G28" s="8" t="s">
        <v>53</v>
      </c>
      <c r="H28" s="102"/>
      <c r="I28" s="12">
        <v>50</v>
      </c>
    </row>
    <row r="29" spans="2:9" ht="15.75" customHeight="1" x14ac:dyDescent="0.2">
      <c r="B29" s="98"/>
      <c r="C29" s="99"/>
      <c r="D29" s="99"/>
      <c r="E29" s="99"/>
      <c r="F29" s="99"/>
      <c r="G29" s="8" t="s">
        <v>53</v>
      </c>
      <c r="H29" s="102"/>
      <c r="I29" s="12">
        <v>51</v>
      </c>
    </row>
    <row r="30" spans="2:9" ht="15.75" customHeight="1" thickBot="1" x14ac:dyDescent="0.25">
      <c r="B30" s="98"/>
      <c r="C30" s="99"/>
      <c r="D30" s="99"/>
      <c r="E30" s="99"/>
      <c r="F30" s="99"/>
      <c r="G30" s="8" t="s">
        <v>53</v>
      </c>
      <c r="H30" s="102"/>
      <c r="I30" s="12">
        <v>52</v>
      </c>
    </row>
    <row r="31" spans="2:9" ht="15.75" customHeight="1" thickBot="1" x14ac:dyDescent="0.3">
      <c r="B31" s="86" t="s">
        <v>41</v>
      </c>
      <c r="C31" s="87"/>
      <c r="D31" s="87"/>
      <c r="E31" s="87"/>
      <c r="F31" s="87"/>
      <c r="G31" s="80" t="s">
        <v>68</v>
      </c>
      <c r="H31" s="104">
        <f>SUM(H28:H30)</f>
        <v>0</v>
      </c>
      <c r="I31" s="64">
        <v>53</v>
      </c>
    </row>
    <row r="32" spans="2:9" ht="18" customHeight="1" thickBot="1" x14ac:dyDescent="0.3">
      <c r="B32" s="193" t="s">
        <v>78</v>
      </c>
      <c r="C32" s="194"/>
      <c r="D32" s="194"/>
      <c r="E32" s="194"/>
      <c r="F32" s="186" t="s">
        <v>63</v>
      </c>
      <c r="G32" s="187"/>
      <c r="H32" s="109">
        <f>H18+H24+H25+H31</f>
        <v>0</v>
      </c>
      <c r="I32" s="66">
        <v>54</v>
      </c>
    </row>
    <row r="33" spans="2:9" ht="9" customHeight="1" thickBot="1" x14ac:dyDescent="0.25">
      <c r="B33" s="5"/>
      <c r="H33" s="110"/>
      <c r="I33" s="2"/>
    </row>
    <row r="34" spans="2:9" ht="18" customHeight="1" thickTop="1" thickBot="1" x14ac:dyDescent="0.3">
      <c r="B34" s="43" t="s">
        <v>16</v>
      </c>
      <c r="C34" s="67" t="s">
        <v>79</v>
      </c>
      <c r="D34" s="67"/>
      <c r="E34" s="68"/>
      <c r="F34" s="68"/>
      <c r="G34" s="69" t="s">
        <v>65</v>
      </c>
      <c r="H34" s="111">
        <f>SUM(H5-H32)</f>
        <v>0</v>
      </c>
      <c r="I34" s="70">
        <v>55</v>
      </c>
    </row>
    <row r="35" spans="2:9" ht="18" customHeight="1" thickTop="1" thickBot="1" x14ac:dyDescent="0.3">
      <c r="B35" s="43" t="s">
        <v>29</v>
      </c>
      <c r="C35" s="9" t="s">
        <v>27</v>
      </c>
      <c r="D35" s="9"/>
      <c r="E35" s="3"/>
      <c r="F35" s="3"/>
      <c r="G35" s="3"/>
      <c r="H35" s="3"/>
      <c r="I35" s="1"/>
    </row>
    <row r="36" spans="2:9" ht="13.5" thickTop="1" x14ac:dyDescent="0.2">
      <c r="B36" s="5"/>
      <c r="C36" s="191"/>
      <c r="D36" s="191"/>
      <c r="E36" s="191"/>
      <c r="F36" s="191"/>
      <c r="G36" s="191"/>
      <c r="H36" s="191"/>
      <c r="I36" s="2"/>
    </row>
    <row r="37" spans="2:9" ht="24" customHeight="1" thickBot="1" x14ac:dyDescent="0.25">
      <c r="B37" s="7"/>
      <c r="C37" s="192"/>
      <c r="D37" s="192"/>
      <c r="E37" s="192"/>
      <c r="F37" s="192"/>
      <c r="G37" s="192"/>
      <c r="H37" s="192"/>
      <c r="I37" s="6"/>
    </row>
    <row r="38" spans="2:9" ht="18" customHeight="1" thickTop="1" x14ac:dyDescent="0.25">
      <c r="B38" s="46" t="s">
        <v>30</v>
      </c>
      <c r="C38" s="45" t="s">
        <v>28</v>
      </c>
      <c r="D38" s="84"/>
      <c r="I38" s="2"/>
    </row>
    <row r="39" spans="2:9" ht="13.5" customHeight="1" x14ac:dyDescent="0.25">
      <c r="B39" s="47"/>
      <c r="C39" s="195"/>
      <c r="D39" s="195"/>
      <c r="E39" s="195"/>
      <c r="F39" s="195"/>
      <c r="G39" s="195"/>
      <c r="H39" s="195"/>
      <c r="I39" s="2"/>
    </row>
    <row r="40" spans="2:9" ht="24" customHeight="1" thickBot="1" x14ac:dyDescent="0.25">
      <c r="B40" s="7"/>
      <c r="C40" s="196"/>
      <c r="D40" s="196"/>
      <c r="E40" s="196"/>
      <c r="F40" s="196"/>
      <c r="G40" s="196"/>
      <c r="H40" s="196"/>
      <c r="I40" s="6"/>
    </row>
    <row r="41" spans="2:9" ht="18" customHeight="1" thickTop="1" thickBot="1" x14ac:dyDescent="0.3">
      <c r="B41" s="43" t="s">
        <v>31</v>
      </c>
      <c r="C41" s="188" t="s">
        <v>45</v>
      </c>
      <c r="D41" s="188"/>
      <c r="E41" s="189"/>
      <c r="F41" s="189"/>
      <c r="G41" s="189"/>
      <c r="H41" s="189"/>
      <c r="I41" s="190"/>
    </row>
    <row r="42" spans="2:9" ht="25.5" customHeight="1" thickTop="1" x14ac:dyDescent="0.2">
      <c r="B42" s="5"/>
      <c r="C42" s="189"/>
      <c r="D42" s="189"/>
      <c r="E42" s="189"/>
      <c r="F42" s="189"/>
      <c r="G42" s="189"/>
      <c r="H42" s="189"/>
      <c r="I42" s="190"/>
    </row>
    <row r="43" spans="2:9" ht="20.25" customHeight="1" x14ac:dyDescent="0.2">
      <c r="B43" s="5"/>
      <c r="C43" s="199"/>
      <c r="D43" s="199"/>
      <c r="E43" s="199"/>
      <c r="F43" s="199"/>
      <c r="G43" s="200"/>
      <c r="H43" s="200"/>
      <c r="I43" s="2"/>
    </row>
    <row r="44" spans="2:9" s="20" customFormat="1" ht="8.25" x14ac:dyDescent="0.15">
      <c r="B44" s="17"/>
      <c r="C44" s="18" t="s">
        <v>58</v>
      </c>
      <c r="D44" s="18"/>
      <c r="E44" s="88" t="s">
        <v>57</v>
      </c>
      <c r="F44" s="44"/>
      <c r="G44" s="89" t="s">
        <v>9</v>
      </c>
      <c r="H44" s="18"/>
      <c r="I44" s="19"/>
    </row>
    <row r="45" spans="2:9" ht="18" customHeight="1" x14ac:dyDescent="0.2">
      <c r="B45" s="5"/>
      <c r="C45" s="199"/>
      <c r="D45" s="199"/>
      <c r="E45" s="199"/>
      <c r="F45" s="200"/>
      <c r="G45" s="200"/>
      <c r="H45" s="200"/>
      <c r="I45" s="2"/>
    </row>
    <row r="46" spans="2:9" s="20" customFormat="1" ht="13.5" customHeight="1" x14ac:dyDescent="0.15">
      <c r="B46" s="17"/>
      <c r="C46" s="18" t="s">
        <v>11</v>
      </c>
      <c r="D46" s="18"/>
      <c r="E46" s="18"/>
      <c r="F46" s="18" t="s">
        <v>10</v>
      </c>
      <c r="I46" s="19"/>
    </row>
    <row r="47" spans="2:9" x14ac:dyDescent="0.2">
      <c r="B47" s="58" t="s">
        <v>35</v>
      </c>
      <c r="I47" s="2"/>
    </row>
    <row r="48" spans="2:9" x14ac:dyDescent="0.2">
      <c r="B48" s="114" t="s">
        <v>37</v>
      </c>
      <c r="C48" s="115"/>
      <c r="D48" s="115"/>
      <c r="E48" s="115"/>
      <c r="F48" s="115"/>
      <c r="G48" s="115"/>
      <c r="H48" s="115"/>
      <c r="I48" s="2"/>
    </row>
    <row r="49" spans="2:9" x14ac:dyDescent="0.2">
      <c r="B49" s="114"/>
      <c r="C49" s="115"/>
      <c r="D49" s="115"/>
      <c r="E49" s="115"/>
      <c r="F49" s="115"/>
      <c r="G49" s="115"/>
      <c r="H49" s="115"/>
      <c r="I49" s="2"/>
    </row>
    <row r="50" spans="2:9" x14ac:dyDescent="0.2">
      <c r="B50" s="114"/>
      <c r="C50" s="115"/>
      <c r="D50" s="115"/>
      <c r="E50" s="115"/>
      <c r="F50" s="115"/>
      <c r="G50" s="115"/>
      <c r="H50" s="115"/>
      <c r="I50" s="2"/>
    </row>
    <row r="51" spans="2:9" x14ac:dyDescent="0.2">
      <c r="B51" s="114"/>
      <c r="C51" s="115"/>
      <c r="D51" s="115"/>
      <c r="E51" s="115"/>
      <c r="F51" s="115"/>
      <c r="G51" s="115"/>
      <c r="H51" s="115"/>
      <c r="I51" s="2"/>
    </row>
    <row r="52" spans="2:9" x14ac:dyDescent="0.2">
      <c r="B52" s="114"/>
      <c r="C52" s="115"/>
      <c r="D52" s="115"/>
      <c r="E52" s="115"/>
      <c r="F52" s="115"/>
      <c r="G52" s="115"/>
      <c r="H52" s="115"/>
      <c r="I52" s="2"/>
    </row>
    <row r="53" spans="2:9" x14ac:dyDescent="0.2">
      <c r="B53" s="5"/>
      <c r="E53" s="197" t="s">
        <v>59</v>
      </c>
      <c r="F53" s="197"/>
      <c r="G53" s="197"/>
      <c r="I53" s="2"/>
    </row>
    <row r="54" spans="2:9" ht="12.75" customHeight="1" x14ac:dyDescent="0.2">
      <c r="B54" s="5"/>
      <c r="C54" s="198" t="s">
        <v>69</v>
      </c>
      <c r="D54" s="198"/>
      <c r="E54" s="197"/>
      <c r="F54" s="197"/>
      <c r="G54" s="197"/>
      <c r="I54" s="2"/>
    </row>
    <row r="55" spans="2:9" x14ac:dyDescent="0.2">
      <c r="B55" s="5"/>
      <c r="C55" s="198"/>
      <c r="D55" s="198"/>
      <c r="E55" s="197"/>
      <c r="F55" s="197"/>
      <c r="G55" s="197"/>
      <c r="I55" s="2"/>
    </row>
    <row r="56" spans="2:9" x14ac:dyDescent="0.2">
      <c r="B56" s="5"/>
      <c r="C56" s="198"/>
      <c r="D56" s="198"/>
      <c r="E56" s="197"/>
      <c r="F56" s="197"/>
      <c r="G56" s="197"/>
      <c r="I56" s="2"/>
    </row>
    <row r="57" spans="2:9" x14ac:dyDescent="0.2">
      <c r="B57" s="5"/>
      <c r="E57" s="197"/>
      <c r="F57" s="197"/>
      <c r="G57" s="197"/>
      <c r="I57" s="2"/>
    </row>
    <row r="58" spans="2:9" ht="13.5" thickBot="1" x14ac:dyDescent="0.25">
      <c r="B58" s="7"/>
      <c r="C58" s="184"/>
      <c r="D58" s="184"/>
      <c r="E58" s="184"/>
      <c r="F58" s="184"/>
      <c r="G58" s="184"/>
      <c r="H58" s="4"/>
      <c r="I58" s="6"/>
    </row>
  </sheetData>
  <mergeCells count="45">
    <mergeCell ref="B9:C9"/>
    <mergeCell ref="B10:C10"/>
    <mergeCell ref="B15:C15"/>
    <mergeCell ref="F45:H45"/>
    <mergeCell ref="G43:H43"/>
    <mergeCell ref="H20:I20"/>
    <mergeCell ref="B16:C16"/>
    <mergeCell ref="E16:F16"/>
    <mergeCell ref="E20:F20"/>
    <mergeCell ref="B11:C11"/>
    <mergeCell ref="B12:C12"/>
    <mergeCell ref="B13:C13"/>
    <mergeCell ref="B14:C14"/>
    <mergeCell ref="G26:H27"/>
    <mergeCell ref="B20:C20"/>
    <mergeCell ref="E9:F9"/>
    <mergeCell ref="C58:G58"/>
    <mergeCell ref="B21:C21"/>
    <mergeCell ref="E21:F21"/>
    <mergeCell ref="F32:G32"/>
    <mergeCell ref="B48:H52"/>
    <mergeCell ref="C41:I42"/>
    <mergeCell ref="C36:H37"/>
    <mergeCell ref="B32:E32"/>
    <mergeCell ref="C39:H40"/>
    <mergeCell ref="B22:C22"/>
    <mergeCell ref="E22:F22"/>
    <mergeCell ref="E53:G57"/>
    <mergeCell ref="C54:D56"/>
    <mergeCell ref="C43:D43"/>
    <mergeCell ref="E43:F43"/>
    <mergeCell ref="C45:E45"/>
    <mergeCell ref="B1:I1"/>
    <mergeCell ref="B8:C8"/>
    <mergeCell ref="E8:F8"/>
    <mergeCell ref="H8:I8"/>
    <mergeCell ref="G6:H7"/>
    <mergeCell ref="E3:G3"/>
    <mergeCell ref="E2:G2"/>
    <mergeCell ref="E15:F15"/>
    <mergeCell ref="E13:F13"/>
    <mergeCell ref="E10:F10"/>
    <mergeCell ref="E12:F12"/>
    <mergeCell ref="E14:F14"/>
    <mergeCell ref="E11:F11"/>
  </mergeCells>
  <phoneticPr fontId="0" type="noConversion"/>
  <printOptions horizontalCentered="1"/>
  <pageMargins left="0.25" right="0.25" top="0.25" bottom="0.25" header="0.5" footer="0.5"/>
  <pageSetup scale="87" orientation="portrait" r:id="rId1"/>
  <headerFooter alignWithMargins="0">
    <oddFooter>&amp;C_x000D_&amp;1#&amp;"Calibri"&amp;10&amp;K000000 Level 3 - Restricted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B106CA2C11604DBD6905309554CCDB" ma:contentTypeVersion="5" ma:contentTypeDescription="Create a new document." ma:contentTypeScope="" ma:versionID="1d019b096993553311a2b47d9cb3d4cd">
  <xsd:schema xmlns:xsd="http://www.w3.org/2001/XMLSchema" xmlns:xs="http://www.w3.org/2001/XMLSchema" xmlns:p="http://schemas.microsoft.com/office/2006/metadata/properties" xmlns:ns1="http://schemas.microsoft.com/sharepoint/v3" xmlns:ns2="dc18a3b2-3086-4ce2-b39d-ebd996d20923" xmlns:ns3="4d0624c3-f678-473a-aaed-aa14d03be472" targetNamespace="http://schemas.microsoft.com/office/2006/metadata/properties" ma:root="true" ma:fieldsID="a456ce34c370e4c3e5e53ffa9a2257cc" ns1:_="" ns2:_="" ns3:_="">
    <xsd:import namespace="http://schemas.microsoft.com/sharepoint/v3"/>
    <xsd:import namespace="dc18a3b2-3086-4ce2-b39d-ebd996d20923"/>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s" minOccurs="0"/>
                <xsd:element ref="ns2:Document_x0020_Description" minOccurs="0"/>
                <xsd:element ref="ns3:SharedWithUsers" minOccurs="0"/>
                <xsd:element ref="ns2:Third_x002d_Party_x0020_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18a3b2-3086-4ce2-b39d-ebd996d20923" elementFormDefault="qualified">
    <xsd:import namespace="http://schemas.microsoft.com/office/2006/documentManagement/types"/>
    <xsd:import namespace="http://schemas.microsoft.com/office/infopath/2007/PartnerControls"/>
    <xsd:element name="Tags" ma:index="10" nillable="true" ma:displayName="Tags" ma:internalName="Tags">
      <xsd:simpleType>
        <xsd:restriction base="dms:Text">
          <xsd:maxLength value="255"/>
        </xsd:restriction>
      </xsd:simpleType>
    </xsd:element>
    <xsd:element name="Document_x0020_Description" ma:index="11" nillable="true" ma:displayName="Document Description" ma:internalName="Document_x0020_Description">
      <xsd:simpleType>
        <xsd:restriction base="dms:Note">
          <xsd:maxLength value="255"/>
        </xsd:restriction>
      </xsd:simpleType>
    </xsd:element>
    <xsd:element name="Third_x002d_Party_x0020_Doc" ma:index="13" nillable="true" ma:displayName="Third-Party Doc" ma:default="Unspecified" ma:format="Dropdown" ma:internalName="Third_x002d_Party_x0020_Doc">
      <xsd:simpleType>
        <xsd:restriction base="dms:Choice">
          <xsd:enumeration value="Unspecified"/>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Description xmlns="dc18a3b2-3086-4ce2-b39d-ebd996d20923" xsi:nil="true"/>
    <PublishingExpirationDate xmlns="http://schemas.microsoft.com/sharepoint/v3" xsi:nil="true"/>
    <Tags xmlns="dc18a3b2-3086-4ce2-b39d-ebd996d20923" xsi:nil="true"/>
    <PublishingStartDate xmlns="http://schemas.microsoft.com/sharepoint/v3" xsi:nil="true"/>
    <Third_x002d_Party_x0020_Doc xmlns="dc18a3b2-3086-4ce2-b39d-ebd996d20923">Unspecified</Third_x002d_Party_x0020_Doc>
  </documentManagement>
</p:properties>
</file>

<file path=customXml/itemProps1.xml><?xml version="1.0" encoding="utf-8"?>
<ds:datastoreItem xmlns:ds="http://schemas.openxmlformats.org/officeDocument/2006/customXml" ds:itemID="{A79262D6-D602-4CE2-9AD8-BA780773BAE9}"/>
</file>

<file path=customXml/itemProps2.xml><?xml version="1.0" encoding="utf-8"?>
<ds:datastoreItem xmlns:ds="http://schemas.openxmlformats.org/officeDocument/2006/customXml" ds:itemID="{77433244-5C7D-419A-945F-12D0F7BF3596}"/>
</file>

<file path=customXml/itemProps3.xml><?xml version="1.0" encoding="utf-8"?>
<ds:datastoreItem xmlns:ds="http://schemas.openxmlformats.org/officeDocument/2006/customXml" ds:itemID="{631F81B4-E4CA-4A85-9AF0-9B1E1C0536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Page 1</vt:lpstr>
      <vt:lpstr>Page 2</vt:lpstr>
      <vt:lpstr>'Page 2'!Print_Area</vt:lpstr>
    </vt:vector>
  </TitlesOfParts>
  <Company>K.E. Enterprises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SHEPPERD Michelle</cp:lastModifiedBy>
  <cp:lastPrinted>2020-12-14T16:02:34Z</cp:lastPrinted>
  <dcterms:created xsi:type="dcterms:W3CDTF">1999-02-16T21:43:59Z</dcterms:created>
  <dcterms:modified xsi:type="dcterms:W3CDTF">2025-01-06T16:13:11Z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bef47d3-7438-460f-b1fd-1b90a7e4b511_Enabled">
    <vt:lpwstr>true</vt:lpwstr>
  </property>
  <property fmtid="{D5CDD505-2E9C-101B-9397-08002B2CF9AE}" pid="3" name="MSIP_Label_0bef47d3-7438-460f-b1fd-1b90a7e4b511_SetDate">
    <vt:lpwstr>2025-01-06T16:12:55Z</vt:lpwstr>
  </property>
  <property fmtid="{D5CDD505-2E9C-101B-9397-08002B2CF9AE}" pid="4" name="MSIP_Label_0bef47d3-7438-460f-b1fd-1b90a7e4b511_Method">
    <vt:lpwstr>Privileged</vt:lpwstr>
  </property>
  <property fmtid="{D5CDD505-2E9C-101B-9397-08002B2CF9AE}" pid="5" name="MSIP_Label_0bef47d3-7438-460f-b1fd-1b90a7e4b511_Name">
    <vt:lpwstr>Level 3 - Restricted (Items)</vt:lpwstr>
  </property>
  <property fmtid="{D5CDD505-2E9C-101B-9397-08002B2CF9AE}" pid="6" name="MSIP_Label_0bef47d3-7438-460f-b1fd-1b90a7e4b511_SiteId">
    <vt:lpwstr>aa3f6932-fa7c-47b4-a0ce-a598cad161cf</vt:lpwstr>
  </property>
  <property fmtid="{D5CDD505-2E9C-101B-9397-08002B2CF9AE}" pid="7" name="MSIP_Label_0bef47d3-7438-460f-b1fd-1b90a7e4b511_ActionId">
    <vt:lpwstr>f9de7d26-5e90-43c2-946e-1ceab3f477c6</vt:lpwstr>
  </property>
  <property fmtid="{D5CDD505-2E9C-101B-9397-08002B2CF9AE}" pid="8" name="MSIP_Label_0bef47d3-7438-460f-b1fd-1b90a7e4b511_ContentBits">
    <vt:lpwstr>2</vt:lpwstr>
  </property>
  <property fmtid="{D5CDD505-2E9C-101B-9397-08002B2CF9AE}" pid="9" name="MSIP_Label_09b73270-2993-4076-be47-9c78f42a1e84_Name">
    <vt:lpwstr>Level 1 - Published (Items)</vt:lpwstr>
  </property>
  <property fmtid="{D5CDD505-2E9C-101B-9397-08002B2CF9AE}" pid="10" name="MSIP_Label_09b73270-2993-4076-be47-9c78f42a1e84_Method">
    <vt:lpwstr>Privileged</vt:lpwstr>
  </property>
  <property fmtid="{D5CDD505-2E9C-101B-9397-08002B2CF9AE}" pid="11" name="MSIP_Label_09b73270-2993-4076-be47-9c78f42a1e84_Enabled">
    <vt:lpwstr>true</vt:lpwstr>
  </property>
  <property fmtid="{D5CDD505-2E9C-101B-9397-08002B2CF9AE}" pid="12" name="MSIP_Label_09b73270-2993-4076-be47-9c78f42a1e84_SetDate">
    <vt:lpwstr>2023-12-13T21:50:20Z</vt:lpwstr>
  </property>
  <property fmtid="{D5CDD505-2E9C-101B-9397-08002B2CF9AE}" pid="13" name="ContentTypeId">
    <vt:lpwstr>0x0101001EB106CA2C11604DBD6905309554CCDB</vt:lpwstr>
  </property>
  <property fmtid="{D5CDD505-2E9C-101B-9397-08002B2CF9AE}" pid="14" name="MSIP_Label_09b73270-2993-4076-be47-9c78f42a1e84_ContentBits">
    <vt:lpwstr>0</vt:lpwstr>
  </property>
  <property fmtid="{D5CDD505-2E9C-101B-9397-08002B2CF9AE}" pid="15" name="MSIP_Label_09b73270-2993-4076-be47-9c78f42a1e84_SiteId">
    <vt:lpwstr>aa3f6932-fa7c-47b4-a0ce-a598cad161cf</vt:lpwstr>
  </property>
  <property fmtid="{D5CDD505-2E9C-101B-9397-08002B2CF9AE}" pid="16" name="MSIP_Label_09b73270-2993-4076-be47-9c78f42a1e84_ActionId">
    <vt:lpwstr>76ab8425-1425-4b8c-b92e-4a256ec181b9</vt:lpwstr>
  </property>
</Properties>
</file>