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S:\vol2\Smaller DOR Programs\Marijuana\Reports\"/>
    </mc:Choice>
  </mc:AlternateContent>
  <xr:revisionPtr revIDLastSave="0" documentId="8_{9B778130-B44D-41A2-9FC6-2D128D349227}" xr6:coauthVersionLast="47" xr6:coauthVersionMax="47" xr10:uidLastSave="{00000000-0000-0000-0000-000000000000}"/>
  <bookViews>
    <workbookView xWindow="2730" yWindow="2295" windowWidth="25560" windowHeight="12420" xr2:uid="{00000000-000D-0000-FFFF-FFFF00000000}"/>
  </bookViews>
  <sheets>
    <sheet name="Receipts" sheetId="1" r:id="rId1"/>
  </sheets>
  <definedNames>
    <definedName name="_xlnm.Print_Area" localSheetId="0">Receipts!$A$1:$K$150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7" i="1" l="1"/>
  <c r="B146" i="1"/>
  <c r="B144" i="1"/>
  <c r="B145" i="1"/>
  <c r="B143" i="1" l="1"/>
  <c r="B142" i="1"/>
  <c r="B141" i="1"/>
  <c r="B140" i="1"/>
  <c r="B139" i="1"/>
</calcChain>
</file>

<file path=xl/sharedStrings.xml><?xml version="1.0" encoding="utf-8"?>
<sst xmlns="http://schemas.openxmlformats.org/spreadsheetml/2006/main" count="31" uniqueCount="31">
  <si>
    <t>Oregon Marijuana Tax Statistics: Accounting Information</t>
  </si>
  <si>
    <t xml:space="preserve">*Note 1: Starting February 2017, the split between state and local is estimated due to the collection of state and local taxes together. </t>
  </si>
  <si>
    <t>The first local taxes collected by the Department of Revenue took effect during January 2017 and were due in Febuary 2017.</t>
  </si>
  <si>
    <t>Only some local marijuana taxes are collected by the state; those collected locally are not counted here.</t>
  </si>
  <si>
    <t>Actual state and local amounts will be known when quarterly tax returns are filed.</t>
  </si>
  <si>
    <t>*Note 2: Amounts are payments made by businesses during the month, rather than tax liability.</t>
  </si>
  <si>
    <t>Liability is determined by a tax return.</t>
  </si>
  <si>
    <t>Amounts cannot be directly translated to sales made by businesses to consumers.</t>
  </si>
  <si>
    <t>Retailers retain 2 percent of taxes collected to reimburse the cost of tax collection.</t>
  </si>
  <si>
    <t>Payments might have been made later than when they were due.</t>
  </si>
  <si>
    <t xml:space="preserve">*Note 3: Amounts for overall total are taken from the Oregon Department of Revenue Monthly Financial Statement. </t>
  </si>
  <si>
    <t>Month</t>
  </si>
  <si>
    <t>State Tax Received</t>
  </si>
  <si>
    <t>Local Tax Received</t>
  </si>
  <si>
    <t>Oct 2023</t>
  </si>
  <si>
    <t>Nov 2023</t>
  </si>
  <si>
    <t>Feb 2024</t>
  </si>
  <si>
    <t>Jul 2024</t>
  </si>
  <si>
    <t>Aug 2024</t>
  </si>
  <si>
    <t xml:space="preserve">Fiscal Year (July-June) State Totals: 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</si>
  <si>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</si>
  <si>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</si>
  <si>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</si>
  <si>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</si>
  <si>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</si>
  <si>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</si>
  <si>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</si>
  <si>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</si>
  <si>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</si>
  <si>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 xml:space="preserve">Source: Oregon Department of Revenue Research Section </t>
  </si>
  <si>
    <t>Date updated: September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</si>
</sst>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m\ yyyy"/>
    <numFmt numFmtId="166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40" fontId="10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ill="0" applyBorder="0" applyAlignment="0" applyProtection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2" fillId="0" borderId="0" xfId="1" applyNumberFormat="1" applyFont="1" applyFill="1" applyAlignment="1"/>
    <xf numFmtId="0" fontId="4" fillId="0" borderId="0" xfId="0" applyFont="1" applyAlignment="1">
      <alignment horizontal="right" wrapText="1"/>
    </xf>
    <xf numFmtId="0" fontId="4" fillId="0" borderId="0" xfId="0" applyFont="1"/>
    <xf numFmtId="164" fontId="5" fillId="0" borderId="0" xfId="0" applyNumberFormat="1" applyFont="1"/>
    <xf numFmtId="165" fontId="0" fillId="0" borderId="0" xfId="0" applyNumberFormat="1" applyAlignment="1">
      <alignment horizontal="left"/>
    </xf>
    <xf numFmtId="0" fontId="7" fillId="0" borderId="0" xfId="0" applyFont="1"/>
    <xf numFmtId="164" fontId="2" fillId="0" borderId="0" xfId="0" applyNumberFormat="1" applyFont="1"/>
    <xf numFmtId="0" fontId="2" fillId="0" borderId="0" xfId="0" applyFont="1"/>
    <xf numFmtId="164" fontId="8" fillId="0" borderId="0" xfId="0" applyNumberFormat="1" applyFont="1"/>
    <xf numFmtId="164" fontId="0" fillId="0" borderId="0" xfId="2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4">
    <cellStyle name="Comma" xfId="1" builtinId="3"/>
    <cellStyle name="Comma 11" xfId="13" xr:uid="{0AFACB72-B193-44D7-8945-8FF8C2A8F9EA}"/>
    <cellStyle name="Comma 12" xfId="8" xr:uid="{94F8A565-7954-4E7B-961C-58CDC1DE6D3D}"/>
    <cellStyle name="Comma 19" xfId="5" xr:uid="{58EC8677-EB63-4D50-92CF-13A557AA9F88}"/>
    <cellStyle name="Comma 2" xfId="7" xr:uid="{3036BAE2-F61B-4207-AD62-FBADD7693F46}"/>
    <cellStyle name="Comma 3" xfId="9" xr:uid="{E7189731-9A51-4B29-8E38-58269A9D58F8}"/>
    <cellStyle name="Currency" xfId="2" builtinId="4"/>
    <cellStyle name="Normal" xfId="0" builtinId="0"/>
    <cellStyle name="Normal 10" xfId="3" xr:uid="{7D9E7B0B-DB0F-41A4-AFE8-3CDEB07525C5}"/>
    <cellStyle name="Normal 2" xfId="6" xr:uid="{2C1951ED-7972-4F11-8B19-E95F020BBC91}"/>
    <cellStyle name="Normal 26" xfId="4" xr:uid="{BF29C2FA-23C1-4130-B6B7-35AA3719117B}"/>
    <cellStyle name="Normal 3" xfId="11" xr:uid="{4BD6620D-5345-45F2-B9A4-908E57146B0B}"/>
    <cellStyle name="Normal 75" xfId="12" xr:uid="{82AC2E3A-C58D-4C3F-8797-C75198DBED2F}"/>
    <cellStyle name="Normal 76" xfId="10" xr:uid="{2A034610-3369-41A3-87B8-FC268EC0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Marijuana</a:t>
            </a:r>
            <a:r>
              <a:rPr lang="en-US" baseline="0"/>
              <a:t> Tax Receipts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7929264937777"/>
          <c:y val="0.11253165709120037"/>
          <c:w val="0.84125744995495222"/>
          <c:h val="0.64512594869741569"/>
        </c:manualLayout>
      </c:layout>
      <c:lineChart>
        <c:grouping val="standard"/>
        <c:varyColors val="0"/>
        <c:ser>
          <c:idx val="0"/>
          <c:order val="0"/>
          <c:tx>
            <c:v>State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Receipts!$A$34:$A$137</c:f>
              <c:strCache>
                <c:ptCount val="103"/>
                <c:pt idx="0">
                  <c:v>Feb 2016</c:v>
                </c:pt>
                <c:pt idx="1">
                  <c:v>Mar 2016</c:v>
                </c:pt>
                <c:pt idx="2">
                  <c:v>Apr 2016</c:v>
                </c:pt>
                <c:pt idx="3">
                  <c:v>May 2016</c:v>
                </c:pt>
                <c:pt idx="4">
                  <c:v>Jun 2016</c:v>
                </c:pt>
                <c:pt idx="5">
                  <c:v>Jul 2016</c:v>
                </c:pt>
                <c:pt idx="6">
                  <c:v>Aug 2016</c:v>
                </c:pt>
                <c:pt idx="7">
                  <c:v>Sep 2016</c:v>
                </c:pt>
                <c:pt idx="8">
                  <c:v>Oct 2016</c:v>
                </c:pt>
                <c:pt idx="9">
                  <c:v>Nov 2016</c:v>
                </c:pt>
                <c:pt idx="10">
                  <c:v>Dec 2016</c:v>
                </c:pt>
                <c:pt idx="11">
                  <c:v>Jan 2017</c:v>
                </c:pt>
                <c:pt idx="12">
                  <c:v>Feb 2017</c:v>
                </c:pt>
                <c:pt idx="13">
                  <c:v>Mar 2017</c:v>
                </c:pt>
                <c:pt idx="14">
                  <c:v>Apr 2017</c:v>
                </c:pt>
                <c:pt idx="15">
                  <c:v>May 2017</c:v>
                </c:pt>
                <c:pt idx="16">
                  <c:v>Jun 2017</c:v>
                </c:pt>
                <c:pt idx="17">
                  <c:v>Jul 2017</c:v>
                </c:pt>
                <c:pt idx="18">
                  <c:v>Aug 2017</c:v>
                </c:pt>
                <c:pt idx="19">
                  <c:v>Sep 2017</c:v>
                </c:pt>
                <c:pt idx="20">
                  <c:v>Oct 2017</c:v>
                </c:pt>
                <c:pt idx="21">
                  <c:v>Nov 2017</c:v>
                </c:pt>
                <c:pt idx="22">
                  <c:v>Dec 2017</c:v>
                </c:pt>
                <c:pt idx="23">
                  <c:v>Jan 2018</c:v>
                </c:pt>
                <c:pt idx="24">
                  <c:v>Feb 2018</c:v>
                </c:pt>
                <c:pt idx="25">
                  <c:v>Mar 2018</c:v>
                </c:pt>
                <c:pt idx="26">
                  <c:v>Apr 2018</c:v>
                </c:pt>
                <c:pt idx="27">
                  <c:v>May 2018</c:v>
                </c:pt>
                <c:pt idx="28">
                  <c:v>Jun 2018</c:v>
                </c:pt>
                <c:pt idx="29">
                  <c:v>Jul 2018</c:v>
                </c:pt>
                <c:pt idx="30">
                  <c:v>Aug 2018</c:v>
                </c:pt>
                <c:pt idx="31">
                  <c:v>Sep 2018</c:v>
                </c:pt>
                <c:pt idx="32">
                  <c:v>Oct 2018</c:v>
                </c:pt>
                <c:pt idx="33">
                  <c:v>Nov 2018</c:v>
                </c:pt>
                <c:pt idx="34">
                  <c:v>Dec 2018</c:v>
                </c:pt>
                <c:pt idx="35">
                  <c:v>Jan 2019</c:v>
                </c:pt>
                <c:pt idx="36">
                  <c:v>Feb 2019</c:v>
                </c:pt>
                <c:pt idx="37">
                  <c:v>Mar 2019</c:v>
                </c:pt>
                <c:pt idx="38">
                  <c:v>Apr 2019</c:v>
                </c:pt>
                <c:pt idx="39">
                  <c:v>May 2019</c:v>
                </c:pt>
                <c:pt idx="40">
                  <c:v>Jun 2019</c:v>
                </c:pt>
                <c:pt idx="41">
                  <c:v>Jul 2019</c:v>
                </c:pt>
                <c:pt idx="42">
                  <c:v>Aug 2019</c:v>
                </c:pt>
                <c:pt idx="43">
                  <c:v>Sep 2019</c:v>
                </c:pt>
                <c:pt idx="44">
                  <c:v>Oct 2019</c:v>
                </c:pt>
                <c:pt idx="45">
                  <c:v>Nov 2019</c:v>
                </c:pt>
                <c:pt idx="46">
                  <c:v>Dec 2019</c:v>
                </c:pt>
                <c:pt idx="47">
                  <c:v>Jan 2020</c:v>
                </c:pt>
                <c:pt idx="48">
                  <c:v>Feb 2020</c:v>
                </c:pt>
                <c:pt idx="49">
                  <c:v>Mar 2020</c:v>
                </c:pt>
                <c:pt idx="50">
                  <c:v>Apr 2020</c:v>
                </c:pt>
                <c:pt idx="51">
                  <c:v>May 2020</c:v>
                </c:pt>
                <c:pt idx="52">
                  <c:v>Jun 2020</c:v>
                </c:pt>
                <c:pt idx="53">
                  <c:v>Jul 2020</c:v>
                </c:pt>
                <c:pt idx="54">
                  <c:v>Aug 2020</c:v>
                </c:pt>
                <c:pt idx="55">
                  <c:v>Sep 2020</c:v>
                </c:pt>
                <c:pt idx="56">
                  <c:v>Oct 2020</c:v>
                </c:pt>
                <c:pt idx="57">
                  <c:v>Nov 2020</c:v>
                </c:pt>
                <c:pt idx="58">
                  <c:v>Dec 2020</c:v>
                </c:pt>
                <c:pt idx="59">
                  <c:v>Jan 2021</c:v>
                </c:pt>
                <c:pt idx="60">
                  <c:v>Feb 2021</c:v>
                </c:pt>
                <c:pt idx="61">
                  <c:v>Mar 2021</c:v>
                </c:pt>
                <c:pt idx="62">
                  <c:v>Apr 2021</c:v>
                </c:pt>
                <c:pt idx="63">
                  <c:v>May 2021</c:v>
                </c:pt>
                <c:pt idx="64">
                  <c:v>Jun 2021</c:v>
                </c:pt>
                <c:pt idx="65">
                  <c:v>Jul 2021</c:v>
                </c:pt>
                <c:pt idx="66">
                  <c:v>Aug 2021</c:v>
                </c:pt>
                <c:pt idx="67">
                  <c:v>Sep 2021</c:v>
                </c:pt>
                <c:pt idx="68">
                  <c:v>Oct 2021</c:v>
                </c:pt>
                <c:pt idx="69">
                  <c:v>Nov 2021</c:v>
                </c:pt>
                <c:pt idx="70">
                  <c:v>Dec 2021</c:v>
                </c:pt>
                <c:pt idx="71">
                  <c:v>Jan 2022</c:v>
                </c:pt>
                <c:pt idx="72">
                  <c:v>Feb 2022</c:v>
                </c:pt>
                <c:pt idx="73">
                  <c:v>Mar 2022</c:v>
                </c:pt>
                <c:pt idx="74">
                  <c:v>Apr 2022</c:v>
                </c:pt>
                <c:pt idx="75">
                  <c:v>May 2022</c:v>
                </c:pt>
                <c:pt idx="76">
                  <c:v>Jun 2022</c:v>
                </c:pt>
                <c:pt idx="77">
                  <c:v>Jul 2022</c:v>
                </c:pt>
                <c:pt idx="78">
                  <c:v>Aug 2022</c:v>
                </c:pt>
                <c:pt idx="79">
                  <c:v>Sep 2022</c:v>
                </c:pt>
                <c:pt idx="80">
                  <c:v>Oct 2022</c:v>
                </c:pt>
                <c:pt idx="81">
                  <c:v>Nov 2022</c:v>
                </c:pt>
                <c:pt idx="82">
                  <c:v>Dec 2022</c:v>
                </c:pt>
                <c:pt idx="83">
                  <c:v>Jan 2023</c:v>
                </c:pt>
                <c:pt idx="84">
                  <c:v>Feb 2023</c:v>
                </c:pt>
                <c:pt idx="85">
                  <c:v>Mar 2023</c:v>
                </c:pt>
                <c:pt idx="86">
                  <c:v>Apr 2023</c:v>
                </c:pt>
                <c:pt idx="87">
                  <c:v>May 2023</c:v>
                </c:pt>
                <c:pt idx="88">
                  <c:v>Jun 2023</c:v>
                </c:pt>
                <c:pt idx="89">
                  <c:v>Jul 2023</c:v>
                </c:pt>
                <c:pt idx="90">
                  <c:v>Aug 2023</c:v>
                </c:pt>
                <c:pt idx="91">
                  <c:v>Sep 2023</c:v>
                </c:pt>
                <c:pt idx="92">
                  <c:v>Oct 2023</c:v>
                </c:pt>
                <c:pt idx="93">
                  <c:v>Nov 2023</c:v>
                </c:pt>
                <c:pt idx="94">
                  <c:v>Dec 2023</c:v>
                </c:pt>
                <c:pt idx="95">
                  <c:v>Jan 2024</c:v>
                </c:pt>
                <c:pt idx="96">
                  <c:v>Feb 2024</c:v>
                </c:pt>
                <c:pt idx="97">
                  <c:v>Mar 2024</c:v>
                </c:pt>
                <c:pt idx="98">
                  <c:v>Apr 2024</c:v>
                </c:pt>
                <c:pt idx="99">
                  <c:v>May 2024</c:v>
                </c:pt>
                <c:pt idx="100">
                  <c:v>Jun 2024</c:v>
                </c:pt>
                <c:pt idx="101">
                  <c:v>Jul 2024</c:v>
                </c:pt>
                <c:pt idx="102">
                  <c:v>Aug 2024</c:v>
                </c:pt>
              </c:strCache>
            </c:strRef>
          </c:cat>
          <c:val>
            <c:numRef>
              <c:f>Receipts!$B$34:$B$137</c:f>
              <c:numCache>
                <c:formatCode>"$"#,##0</c:formatCode>
                <c:ptCount val="104"/>
                <c:pt idx="0">
                  <c:v>2484170</c:v>
                </c:pt>
                <c:pt idx="1">
                  <c:v>4358754</c:v>
                </c:pt>
                <c:pt idx="2">
                  <c:v>3735111</c:v>
                </c:pt>
                <c:pt idx="3">
                  <c:v>4339440</c:v>
                </c:pt>
                <c:pt idx="4">
                  <c:v>5735508</c:v>
                </c:pt>
                <c:pt idx="5">
                  <c:v>5533949</c:v>
                </c:pt>
                <c:pt idx="6">
                  <c:v>7345280.9999999991</c:v>
                </c:pt>
                <c:pt idx="7">
                  <c:v>6679584.5700000022</c:v>
                </c:pt>
                <c:pt idx="8">
                  <c:v>7831157.4300000034</c:v>
                </c:pt>
                <c:pt idx="9">
                  <c:v>6463877</c:v>
                </c:pt>
                <c:pt idx="10">
                  <c:v>5647600.4099999992</c:v>
                </c:pt>
                <c:pt idx="11">
                  <c:v>5261096</c:v>
                </c:pt>
                <c:pt idx="12">
                  <c:v>4509162.7284012679</c:v>
                </c:pt>
                <c:pt idx="13">
                  <c:v>4476031.8648079317</c:v>
                </c:pt>
                <c:pt idx="14">
                  <c:v>4484514.1503457204</c:v>
                </c:pt>
                <c:pt idx="15">
                  <c:v>5734618.1647010641</c:v>
                </c:pt>
                <c:pt idx="16">
                  <c:v>6297024.6753096273</c:v>
                </c:pt>
                <c:pt idx="17">
                  <c:v>5165585.3057057867</c:v>
                </c:pt>
                <c:pt idx="18">
                  <c:v>6771924.0597818289</c:v>
                </c:pt>
                <c:pt idx="19">
                  <c:v>6442786.3871669956</c:v>
                </c:pt>
                <c:pt idx="20">
                  <c:v>6217859.63228459</c:v>
                </c:pt>
                <c:pt idx="21">
                  <c:v>7044310.8378225164</c:v>
                </c:pt>
                <c:pt idx="22">
                  <c:v>6241331.7725283382</c:v>
                </c:pt>
                <c:pt idx="23">
                  <c:v>8001998.5073075388</c:v>
                </c:pt>
                <c:pt idx="24">
                  <c:v>6700854.9056854974</c:v>
                </c:pt>
                <c:pt idx="25">
                  <c:v>6768303.5602402911</c:v>
                </c:pt>
                <c:pt idx="26">
                  <c:v>7653882.2989787683</c:v>
                </c:pt>
                <c:pt idx="27">
                  <c:v>7783564.6433747485</c:v>
                </c:pt>
                <c:pt idx="28">
                  <c:v>7411327.1451899866</c:v>
                </c:pt>
                <c:pt idx="29">
                  <c:v>8752075.8142494485</c:v>
                </c:pt>
                <c:pt idx="30">
                  <c:v>8791773.9848504495</c:v>
                </c:pt>
                <c:pt idx="31">
                  <c:v>6968501.2883343613</c:v>
                </c:pt>
                <c:pt idx="32">
                  <c:v>10094971.737962252</c:v>
                </c:pt>
                <c:pt idx="33">
                  <c:v>8167938.3976556174</c:v>
                </c:pt>
                <c:pt idx="34">
                  <c:v>7131792.4452635637</c:v>
                </c:pt>
                <c:pt idx="35">
                  <c:v>8458099.9441157635</c:v>
                </c:pt>
                <c:pt idx="36">
                  <c:v>8097178.7936054729</c:v>
                </c:pt>
                <c:pt idx="37">
                  <c:v>8112899.1649489366</c:v>
                </c:pt>
                <c:pt idx="38">
                  <c:v>8654508.5267002359</c:v>
                </c:pt>
                <c:pt idx="39">
                  <c:v>10589109.674694294</c:v>
                </c:pt>
                <c:pt idx="40">
                  <c:v>8276097.8194033327</c:v>
                </c:pt>
                <c:pt idx="41">
                  <c:v>11808391.660892088</c:v>
                </c:pt>
                <c:pt idx="42">
                  <c:v>9953006.6009628624</c:v>
                </c:pt>
                <c:pt idx="43">
                  <c:v>10618396.463968044</c:v>
                </c:pt>
                <c:pt idx="44">
                  <c:v>10214203.787774188</c:v>
                </c:pt>
                <c:pt idx="45">
                  <c:v>9417354.8442765418</c:v>
                </c:pt>
                <c:pt idx="46">
                  <c:v>11716029.44148403</c:v>
                </c:pt>
                <c:pt idx="47">
                  <c:v>10611867.494871857</c:v>
                </c:pt>
                <c:pt idx="48">
                  <c:v>9238148.1452623848</c:v>
                </c:pt>
                <c:pt idx="49">
                  <c:v>9083054.1157923341</c:v>
                </c:pt>
                <c:pt idx="50">
                  <c:v>12501435.333031608</c:v>
                </c:pt>
                <c:pt idx="51">
                  <c:v>12830073.634913877</c:v>
                </c:pt>
                <c:pt idx="52">
                  <c:v>15158387.803916764</c:v>
                </c:pt>
                <c:pt idx="53">
                  <c:v>15299923.302579094</c:v>
                </c:pt>
                <c:pt idx="54">
                  <c:v>15828592.00747156</c:v>
                </c:pt>
                <c:pt idx="55">
                  <c:v>15765217.56032275</c:v>
                </c:pt>
                <c:pt idx="56">
                  <c:v>13402081.309684316</c:v>
                </c:pt>
                <c:pt idx="57">
                  <c:v>13322215.117357368</c:v>
                </c:pt>
                <c:pt idx="58">
                  <c:v>15295277.971993916</c:v>
                </c:pt>
                <c:pt idx="59">
                  <c:v>12532275.506907187</c:v>
                </c:pt>
                <c:pt idx="60">
                  <c:v>15049955</c:v>
                </c:pt>
                <c:pt idx="61">
                  <c:v>15210320.927480342</c:v>
                </c:pt>
                <c:pt idx="62">
                  <c:v>15015135.09780423</c:v>
                </c:pt>
                <c:pt idx="63">
                  <c:v>13793142.404700525</c:v>
                </c:pt>
                <c:pt idx="64">
                  <c:v>17748351.849859234</c:v>
                </c:pt>
                <c:pt idx="65">
                  <c:v>15137503.620751023</c:v>
                </c:pt>
                <c:pt idx="66">
                  <c:v>15962186.72117413</c:v>
                </c:pt>
                <c:pt idx="67">
                  <c:v>17784042.5444589</c:v>
                </c:pt>
                <c:pt idx="68">
                  <c:v>11920657.437912891</c:v>
                </c:pt>
                <c:pt idx="69">
                  <c:v>16604095.937180009</c:v>
                </c:pt>
                <c:pt idx="70">
                  <c:v>11016276.424678754</c:v>
                </c:pt>
                <c:pt idx="71">
                  <c:v>15170500.398506571</c:v>
                </c:pt>
                <c:pt idx="72">
                  <c:v>11587382.939012976</c:v>
                </c:pt>
                <c:pt idx="73">
                  <c:v>13777113.928708091</c:v>
                </c:pt>
                <c:pt idx="74">
                  <c:v>11472701.509853471</c:v>
                </c:pt>
                <c:pt idx="75">
                  <c:v>16820719.800676636</c:v>
                </c:pt>
                <c:pt idx="76">
                  <c:v>13318918.302664554</c:v>
                </c:pt>
                <c:pt idx="77">
                  <c:v>11161344.604450736</c:v>
                </c:pt>
                <c:pt idx="78">
                  <c:v>13130785.222290196</c:v>
                </c:pt>
                <c:pt idx="79">
                  <c:v>10579002.0679357</c:v>
                </c:pt>
                <c:pt idx="80">
                  <c:v>10224183.581934543</c:v>
                </c:pt>
                <c:pt idx="81">
                  <c:v>12386761.153877011</c:v>
                </c:pt>
                <c:pt idx="82">
                  <c:v>10687010.008888515</c:v>
                </c:pt>
                <c:pt idx="83">
                  <c:v>15851946.320485845</c:v>
                </c:pt>
                <c:pt idx="84">
                  <c:v>9799057.3943827432</c:v>
                </c:pt>
                <c:pt idx="85">
                  <c:v>12661033.144313404</c:v>
                </c:pt>
                <c:pt idx="86">
                  <c:v>8534322.0277858302</c:v>
                </c:pt>
                <c:pt idx="87">
                  <c:v>13437956.73378001</c:v>
                </c:pt>
                <c:pt idx="88">
                  <c:v>13634690.863438036</c:v>
                </c:pt>
                <c:pt idx="89">
                  <c:v>13595152</c:v>
                </c:pt>
                <c:pt idx="90">
                  <c:v>12619549.701186663</c:v>
                </c:pt>
                <c:pt idx="91">
                  <c:v>12139498.974255787</c:v>
                </c:pt>
                <c:pt idx="92">
                  <c:v>14115678.799020607</c:v>
                </c:pt>
                <c:pt idx="93">
                  <c:v>10839029.746122099</c:v>
                </c:pt>
                <c:pt idx="94">
                  <c:v>10905750.848485332</c:v>
                </c:pt>
                <c:pt idx="95">
                  <c:v>15236593.545805024</c:v>
                </c:pt>
                <c:pt idx="96">
                  <c:v>12004371.895787342</c:v>
                </c:pt>
                <c:pt idx="97">
                  <c:v>11190012.779679302</c:v>
                </c:pt>
                <c:pt idx="98">
                  <c:v>13470417.364026474</c:v>
                </c:pt>
                <c:pt idx="99">
                  <c:v>13706163.345384968</c:v>
                </c:pt>
                <c:pt idx="100">
                  <c:v>11075827.723610792</c:v>
                </c:pt>
                <c:pt idx="101">
                  <c:v>14562470.677693101</c:v>
                </c:pt>
                <c:pt idx="102">
                  <c:v>11769131.992001232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3-40F3-950E-6B239F4453F4}"/>
            </c:ext>
          </c:extLst>
        </c:ser>
        <c:ser>
          <c:idx val="1"/>
          <c:order val="1"/>
          <c:tx>
            <c:v>Local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Receipts!$A$34:$A$137</c:f>
              <c:strCache>
                <c:ptCount val="103"/>
                <c:pt idx="0">
                  <c:v>Feb 2016</c:v>
                </c:pt>
                <c:pt idx="1">
                  <c:v>Mar 2016</c:v>
                </c:pt>
                <c:pt idx="2">
                  <c:v>Apr 2016</c:v>
                </c:pt>
                <c:pt idx="3">
                  <c:v>May 2016</c:v>
                </c:pt>
                <c:pt idx="4">
                  <c:v>Jun 2016</c:v>
                </c:pt>
                <c:pt idx="5">
                  <c:v>Jul 2016</c:v>
                </c:pt>
                <c:pt idx="6">
                  <c:v>Aug 2016</c:v>
                </c:pt>
                <c:pt idx="7">
                  <c:v>Sep 2016</c:v>
                </c:pt>
                <c:pt idx="8">
                  <c:v>Oct 2016</c:v>
                </c:pt>
                <c:pt idx="9">
                  <c:v>Nov 2016</c:v>
                </c:pt>
                <c:pt idx="10">
                  <c:v>Dec 2016</c:v>
                </c:pt>
                <c:pt idx="11">
                  <c:v>Jan 2017</c:v>
                </c:pt>
                <c:pt idx="12">
                  <c:v>Feb 2017</c:v>
                </c:pt>
                <c:pt idx="13">
                  <c:v>Mar 2017</c:v>
                </c:pt>
                <c:pt idx="14">
                  <c:v>Apr 2017</c:v>
                </c:pt>
                <c:pt idx="15">
                  <c:v>May 2017</c:v>
                </c:pt>
                <c:pt idx="16">
                  <c:v>Jun 2017</c:v>
                </c:pt>
                <c:pt idx="17">
                  <c:v>Jul 2017</c:v>
                </c:pt>
                <c:pt idx="18">
                  <c:v>Aug 2017</c:v>
                </c:pt>
                <c:pt idx="19">
                  <c:v>Sep 2017</c:v>
                </c:pt>
                <c:pt idx="20">
                  <c:v>Oct 2017</c:v>
                </c:pt>
                <c:pt idx="21">
                  <c:v>Nov 2017</c:v>
                </c:pt>
                <c:pt idx="22">
                  <c:v>Dec 2017</c:v>
                </c:pt>
                <c:pt idx="23">
                  <c:v>Jan 2018</c:v>
                </c:pt>
                <c:pt idx="24">
                  <c:v>Feb 2018</c:v>
                </c:pt>
                <c:pt idx="25">
                  <c:v>Mar 2018</c:v>
                </c:pt>
                <c:pt idx="26">
                  <c:v>Apr 2018</c:v>
                </c:pt>
                <c:pt idx="27">
                  <c:v>May 2018</c:v>
                </c:pt>
                <c:pt idx="28">
                  <c:v>Jun 2018</c:v>
                </c:pt>
                <c:pt idx="29">
                  <c:v>Jul 2018</c:v>
                </c:pt>
                <c:pt idx="30">
                  <c:v>Aug 2018</c:v>
                </c:pt>
                <c:pt idx="31">
                  <c:v>Sep 2018</c:v>
                </c:pt>
                <c:pt idx="32">
                  <c:v>Oct 2018</c:v>
                </c:pt>
                <c:pt idx="33">
                  <c:v>Nov 2018</c:v>
                </c:pt>
                <c:pt idx="34">
                  <c:v>Dec 2018</c:v>
                </c:pt>
                <c:pt idx="35">
                  <c:v>Jan 2019</c:v>
                </c:pt>
                <c:pt idx="36">
                  <c:v>Feb 2019</c:v>
                </c:pt>
                <c:pt idx="37">
                  <c:v>Mar 2019</c:v>
                </c:pt>
                <c:pt idx="38">
                  <c:v>Apr 2019</c:v>
                </c:pt>
                <c:pt idx="39">
                  <c:v>May 2019</c:v>
                </c:pt>
                <c:pt idx="40">
                  <c:v>Jun 2019</c:v>
                </c:pt>
                <c:pt idx="41">
                  <c:v>Jul 2019</c:v>
                </c:pt>
                <c:pt idx="42">
                  <c:v>Aug 2019</c:v>
                </c:pt>
                <c:pt idx="43">
                  <c:v>Sep 2019</c:v>
                </c:pt>
                <c:pt idx="44">
                  <c:v>Oct 2019</c:v>
                </c:pt>
                <c:pt idx="45">
                  <c:v>Nov 2019</c:v>
                </c:pt>
                <c:pt idx="46">
                  <c:v>Dec 2019</c:v>
                </c:pt>
                <c:pt idx="47">
                  <c:v>Jan 2020</c:v>
                </c:pt>
                <c:pt idx="48">
                  <c:v>Feb 2020</c:v>
                </c:pt>
                <c:pt idx="49">
                  <c:v>Mar 2020</c:v>
                </c:pt>
                <c:pt idx="50">
                  <c:v>Apr 2020</c:v>
                </c:pt>
                <c:pt idx="51">
                  <c:v>May 2020</c:v>
                </c:pt>
                <c:pt idx="52">
                  <c:v>Jun 2020</c:v>
                </c:pt>
                <c:pt idx="53">
                  <c:v>Jul 2020</c:v>
                </c:pt>
                <c:pt idx="54">
                  <c:v>Aug 2020</c:v>
                </c:pt>
                <c:pt idx="55">
                  <c:v>Sep 2020</c:v>
                </c:pt>
                <c:pt idx="56">
                  <c:v>Oct 2020</c:v>
                </c:pt>
                <c:pt idx="57">
                  <c:v>Nov 2020</c:v>
                </c:pt>
                <c:pt idx="58">
                  <c:v>Dec 2020</c:v>
                </c:pt>
                <c:pt idx="59">
                  <c:v>Jan 2021</c:v>
                </c:pt>
                <c:pt idx="60">
                  <c:v>Feb 2021</c:v>
                </c:pt>
                <c:pt idx="61">
                  <c:v>Mar 2021</c:v>
                </c:pt>
                <c:pt idx="62">
                  <c:v>Apr 2021</c:v>
                </c:pt>
                <c:pt idx="63">
                  <c:v>May 2021</c:v>
                </c:pt>
                <c:pt idx="64">
                  <c:v>Jun 2021</c:v>
                </c:pt>
                <c:pt idx="65">
                  <c:v>Jul 2021</c:v>
                </c:pt>
                <c:pt idx="66">
                  <c:v>Aug 2021</c:v>
                </c:pt>
                <c:pt idx="67">
                  <c:v>Sep 2021</c:v>
                </c:pt>
                <c:pt idx="68">
                  <c:v>Oct 2021</c:v>
                </c:pt>
                <c:pt idx="69">
                  <c:v>Nov 2021</c:v>
                </c:pt>
                <c:pt idx="70">
                  <c:v>Dec 2021</c:v>
                </c:pt>
                <c:pt idx="71">
                  <c:v>Jan 2022</c:v>
                </c:pt>
                <c:pt idx="72">
                  <c:v>Feb 2022</c:v>
                </c:pt>
                <c:pt idx="73">
                  <c:v>Mar 2022</c:v>
                </c:pt>
                <c:pt idx="74">
                  <c:v>Apr 2022</c:v>
                </c:pt>
                <c:pt idx="75">
                  <c:v>May 2022</c:v>
                </c:pt>
                <c:pt idx="76">
                  <c:v>Jun 2022</c:v>
                </c:pt>
                <c:pt idx="77">
                  <c:v>Jul 2022</c:v>
                </c:pt>
                <c:pt idx="78">
                  <c:v>Aug 2022</c:v>
                </c:pt>
                <c:pt idx="79">
                  <c:v>Sep 2022</c:v>
                </c:pt>
                <c:pt idx="80">
                  <c:v>Oct 2022</c:v>
                </c:pt>
                <c:pt idx="81">
                  <c:v>Nov 2022</c:v>
                </c:pt>
                <c:pt idx="82">
                  <c:v>Dec 2022</c:v>
                </c:pt>
                <c:pt idx="83">
                  <c:v>Jan 2023</c:v>
                </c:pt>
                <c:pt idx="84">
                  <c:v>Feb 2023</c:v>
                </c:pt>
                <c:pt idx="85">
                  <c:v>Mar 2023</c:v>
                </c:pt>
                <c:pt idx="86">
                  <c:v>Apr 2023</c:v>
                </c:pt>
                <c:pt idx="87">
                  <c:v>May 2023</c:v>
                </c:pt>
                <c:pt idx="88">
                  <c:v>Jun 2023</c:v>
                </c:pt>
                <c:pt idx="89">
                  <c:v>Jul 2023</c:v>
                </c:pt>
                <c:pt idx="90">
                  <c:v>Aug 2023</c:v>
                </c:pt>
                <c:pt idx="91">
                  <c:v>Sep 2023</c:v>
                </c:pt>
                <c:pt idx="92">
                  <c:v>Oct 2023</c:v>
                </c:pt>
                <c:pt idx="93">
                  <c:v>Nov 2023</c:v>
                </c:pt>
                <c:pt idx="94">
                  <c:v>Dec 2023</c:v>
                </c:pt>
                <c:pt idx="95">
                  <c:v>Jan 2024</c:v>
                </c:pt>
                <c:pt idx="96">
                  <c:v>Feb 2024</c:v>
                </c:pt>
                <c:pt idx="97">
                  <c:v>Mar 2024</c:v>
                </c:pt>
                <c:pt idx="98">
                  <c:v>Apr 2024</c:v>
                </c:pt>
                <c:pt idx="99">
                  <c:v>May 2024</c:v>
                </c:pt>
                <c:pt idx="100">
                  <c:v>Jun 2024</c:v>
                </c:pt>
                <c:pt idx="101">
                  <c:v>Jul 2024</c:v>
                </c:pt>
                <c:pt idx="102">
                  <c:v>Aug 2024</c:v>
                </c:pt>
              </c:strCache>
            </c:strRef>
          </c:cat>
          <c:val>
            <c:numRef>
              <c:f>Receipts!$C$34:$C$137</c:f>
              <c:numCache>
                <c:formatCode>"$"#,##0</c:formatCode>
                <c:ptCount val="104"/>
                <c:pt idx="12">
                  <c:v>682601.14159873058</c:v>
                </c:pt>
                <c:pt idx="13">
                  <c:v>705926.78519205854</c:v>
                </c:pt>
                <c:pt idx="14">
                  <c:v>685288.93965428334</c:v>
                </c:pt>
                <c:pt idx="15">
                  <c:v>903168.99529893452</c:v>
                </c:pt>
                <c:pt idx="16">
                  <c:v>980297.18469036079</c:v>
                </c:pt>
                <c:pt idx="17">
                  <c:v>778483.96429423033</c:v>
                </c:pt>
                <c:pt idx="18">
                  <c:v>1056063.8202181696</c:v>
                </c:pt>
                <c:pt idx="19">
                  <c:v>1002239.7728330008</c:v>
                </c:pt>
                <c:pt idx="20">
                  <c:v>1003269.0777154077</c:v>
                </c:pt>
                <c:pt idx="21">
                  <c:v>1065974.8621774863</c:v>
                </c:pt>
                <c:pt idx="22">
                  <c:v>935358.37747165642</c:v>
                </c:pt>
                <c:pt idx="23">
                  <c:v>1281581.3626924625</c:v>
                </c:pt>
                <c:pt idx="24">
                  <c:v>1007936.4143145054</c:v>
                </c:pt>
                <c:pt idx="25">
                  <c:v>1071102.2997597051</c:v>
                </c:pt>
                <c:pt idx="26">
                  <c:v>1215050.1610212324</c:v>
                </c:pt>
                <c:pt idx="27">
                  <c:v>1217778.3566252517</c:v>
                </c:pt>
                <c:pt idx="28">
                  <c:v>1149288.864810013</c:v>
                </c:pt>
                <c:pt idx="29">
                  <c:v>1347573.6757505548</c:v>
                </c:pt>
                <c:pt idx="30">
                  <c:v>1322819.6351495497</c:v>
                </c:pt>
                <c:pt idx="31">
                  <c:v>1085921.1716656378</c:v>
                </c:pt>
                <c:pt idx="32">
                  <c:v>1514506.502037748</c:v>
                </c:pt>
                <c:pt idx="33">
                  <c:v>1259334.092344383</c:v>
                </c:pt>
                <c:pt idx="34">
                  <c:v>1077843.684736436</c:v>
                </c:pt>
                <c:pt idx="35">
                  <c:v>1306891.565884236</c:v>
                </c:pt>
                <c:pt idx="36">
                  <c:v>1229195.7263945267</c:v>
                </c:pt>
                <c:pt idx="37">
                  <c:v>1248980.5150510632</c:v>
                </c:pt>
                <c:pt idx="38">
                  <c:v>1361000.7432997618</c:v>
                </c:pt>
                <c:pt idx="39">
                  <c:v>1664419.8353057059</c:v>
                </c:pt>
                <c:pt idx="40">
                  <c:v>1284497.4905966683</c:v>
                </c:pt>
                <c:pt idx="41">
                  <c:v>1831631.8591079134</c:v>
                </c:pt>
                <c:pt idx="42">
                  <c:v>1547498.4690371375</c:v>
                </c:pt>
                <c:pt idx="43">
                  <c:v>1625082.1260319555</c:v>
                </c:pt>
                <c:pt idx="44">
                  <c:v>1591151.1122258168</c:v>
                </c:pt>
                <c:pt idx="45">
                  <c:v>1473067.8457234593</c:v>
                </c:pt>
                <c:pt idx="46">
                  <c:v>1840398.5785159685</c:v>
                </c:pt>
                <c:pt idx="47">
                  <c:v>1656894.3951281428</c:v>
                </c:pt>
                <c:pt idx="48">
                  <c:v>1433281.8947376164</c:v>
                </c:pt>
                <c:pt idx="49">
                  <c:v>1438640.8842076664</c:v>
                </c:pt>
                <c:pt idx="50">
                  <c:v>1934880.6669683917</c:v>
                </c:pt>
                <c:pt idx="51">
                  <c:v>1993108.9550861216</c:v>
                </c:pt>
                <c:pt idx="52">
                  <c:v>2401708.8760832367</c:v>
                </c:pt>
                <c:pt idx="53">
                  <c:v>2398040.0574209066</c:v>
                </c:pt>
                <c:pt idx="54">
                  <c:v>2454646.8725284394</c:v>
                </c:pt>
                <c:pt idx="55">
                  <c:v>2445049.6396772494</c:v>
                </c:pt>
                <c:pt idx="56">
                  <c:v>2174757.0703156856</c:v>
                </c:pt>
                <c:pt idx="57">
                  <c:v>2085888.8826426324</c:v>
                </c:pt>
                <c:pt idx="58">
                  <c:v>2381276.4580060835</c:v>
                </c:pt>
                <c:pt idx="59">
                  <c:v>1967313.0330928112</c:v>
                </c:pt>
                <c:pt idx="60">
                  <c:v>2307375</c:v>
                </c:pt>
                <c:pt idx="61">
                  <c:v>2450010.2725196579</c:v>
                </c:pt>
                <c:pt idx="62">
                  <c:v>2365215.3821957717</c:v>
                </c:pt>
                <c:pt idx="63">
                  <c:v>2118453.1452994747</c:v>
                </c:pt>
                <c:pt idx="64">
                  <c:v>2853407.270140768</c:v>
                </c:pt>
                <c:pt idx="65">
                  <c:v>2340445.1992489779</c:v>
                </c:pt>
                <c:pt idx="66">
                  <c:v>2565452.8988258718</c:v>
                </c:pt>
                <c:pt idx="67">
                  <c:v>2740551.3955411017</c:v>
                </c:pt>
                <c:pt idx="68">
                  <c:v>1895145.9320871094</c:v>
                </c:pt>
                <c:pt idx="69">
                  <c:v>2608191.9528199919</c:v>
                </c:pt>
                <c:pt idx="70">
                  <c:v>1778517.2753212457</c:v>
                </c:pt>
                <c:pt idx="71">
                  <c:v>2372772.5314934286</c:v>
                </c:pt>
                <c:pt idx="72">
                  <c:v>1835154.230987024</c:v>
                </c:pt>
                <c:pt idx="73">
                  <c:v>2141671.1812919076</c:v>
                </c:pt>
                <c:pt idx="74">
                  <c:v>1841158.8101465274</c:v>
                </c:pt>
                <c:pt idx="75">
                  <c:v>2611888.199323365</c:v>
                </c:pt>
                <c:pt idx="76">
                  <c:v>2145915.5173354461</c:v>
                </c:pt>
                <c:pt idx="77">
                  <c:v>1774648.4555492648</c:v>
                </c:pt>
                <c:pt idx="78">
                  <c:v>2102417.2077098056</c:v>
                </c:pt>
                <c:pt idx="79">
                  <c:v>1637614.4220642999</c:v>
                </c:pt>
                <c:pt idx="80">
                  <c:v>1637141.7980654582</c:v>
                </c:pt>
                <c:pt idx="81">
                  <c:v>1899709.7861229877</c:v>
                </c:pt>
                <c:pt idx="82">
                  <c:v>1754603.9111114852</c:v>
                </c:pt>
                <c:pt idx="83">
                  <c:v>2490978.5295141572</c:v>
                </c:pt>
                <c:pt idx="84">
                  <c:v>1542751.22561726</c:v>
                </c:pt>
                <c:pt idx="85">
                  <c:v>1963208.2456865963</c:v>
                </c:pt>
                <c:pt idx="86">
                  <c:v>1360151.3122141669</c:v>
                </c:pt>
                <c:pt idx="87">
                  <c:v>2101038.8162199915</c:v>
                </c:pt>
                <c:pt idx="88">
                  <c:v>2118100.3565619625</c:v>
                </c:pt>
                <c:pt idx="89">
                  <c:v>2125847.8227631878</c:v>
                </c:pt>
                <c:pt idx="90">
                  <c:v>1981450.2988133368</c:v>
                </c:pt>
                <c:pt idx="91">
                  <c:v>1902501.0257442128</c:v>
                </c:pt>
                <c:pt idx="92">
                  <c:v>2175321.200979392</c:v>
                </c:pt>
                <c:pt idx="93">
                  <c:v>1694970.2538778626</c:v>
                </c:pt>
                <c:pt idx="94">
                  <c:v>1686249.1515146676</c:v>
                </c:pt>
                <c:pt idx="95">
                  <c:v>2387406.4541949756</c:v>
                </c:pt>
                <c:pt idx="96">
                  <c:v>1905628.1042126592</c:v>
                </c:pt>
                <c:pt idx="97">
                  <c:v>1734987.2203206986</c:v>
                </c:pt>
                <c:pt idx="98">
                  <c:v>2149582.6359735266</c:v>
                </c:pt>
                <c:pt idx="99">
                  <c:v>2133836.6546150306</c:v>
                </c:pt>
                <c:pt idx="100">
                  <c:v>1742172.2763892077</c:v>
                </c:pt>
                <c:pt idx="101">
                  <c:v>2287529.3223068998</c:v>
                </c:pt>
                <c:pt idx="102">
                  <c:v>1847868.007998768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3-40F3-950E-6B239F4453F4}"/>
            </c:ext>
          </c:extLst>
        </c:ser>
        <c:ser>
          <c:idx val="2"/>
          <c:order val="2"/>
          <c:tx>
            <c:v>Q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371-4205-8F26-327E4A12C27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DE75DBC-137D-480F-BBC8-60D925842FE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371-4205-8F26-327E4A12C2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371-4205-8F26-327E4A12C27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371-4205-8F26-327E4A12C27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B742A04-2543-43B1-8456-74C36838399C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371-4205-8F26-327E4A12C27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371-4205-8F26-327E4A12C27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371-4205-8F26-327E4A12C27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5C8E44-B538-48A7-BA53-C21AFD58970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371-4205-8F26-327E4A12C27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371-4205-8F26-327E4A12C27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371-4205-8F26-327E4A12C27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C1055AE-0B7A-44C5-A14C-E99BDCE3F58D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371-4205-8F26-327E4A12C27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371-4205-8F26-327E4A12C27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371-4205-8F26-327E4A12C27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61630E8-B13A-4ECA-B05C-0F8F77E7E1AA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371-4205-8F26-327E4A12C27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371-4205-8F26-327E4A12C27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371-4205-8F26-327E4A12C27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FEA12F1-D472-4C2C-A6A7-E08CB1D0A4E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371-4205-8F26-327E4A12C27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371-4205-8F26-327E4A12C27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371-4205-8F26-327E4A12C27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1262948-1F90-441C-9B3F-138FE637077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371-4205-8F26-327E4A12C27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371-4205-8F26-327E4A12C27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371-4205-8F26-327E4A12C27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4ACEDC2-04CF-4F56-9D8D-3E84C37269BD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371-4205-8F26-327E4A12C27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371-4205-8F26-327E4A12C27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371-4205-8F26-327E4A12C27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776C57F-F3E1-4E3A-B7AF-9944E76496B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371-4205-8F26-327E4A12C27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371-4205-8F26-327E4A12C27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371-4205-8F26-327E4A12C27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95C052B-6860-4BCD-AFD8-CAAB95F9841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371-4205-8F26-327E4A12C27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371-4205-8F26-327E4A12C27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371-4205-8F26-327E4A12C27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4E61728-B98F-4C18-AFEF-63821B3A21FF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371-4205-8F26-327E4A12C27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371-4205-8F26-327E4A12C27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371-4205-8F26-327E4A12C27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64D31B1-A8B4-41F6-8582-5CCF8540CC2A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371-4205-8F26-327E4A12C27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371-4205-8F26-327E4A12C27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371-4205-8F26-327E4A12C27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E62D9DD8-5C5B-43F3-9B12-561548D89DCF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371-4205-8F26-327E4A12C27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371-4205-8F26-327E4A12C27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371-4205-8F26-327E4A12C27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FA1A11FD-F326-446D-A9A6-68FCAF5FC08C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371-4205-8F26-327E4A12C27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371-4205-8F26-327E4A12C27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371-4205-8F26-327E4A12C27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F37042C-F82B-427E-82B2-C71F9A3AD30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371-4205-8F26-327E4A12C27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371-4205-8F26-327E4A12C27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371-4205-8F26-327E4A12C27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2E2B80C-74E2-4E73-99D1-8E2614EE728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2371-4205-8F26-327E4A12C27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371-4205-8F26-327E4A12C27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2371-4205-8F26-327E4A12C27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32C0773-8716-425F-9438-F20697A6D36C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371-4205-8F26-327E4A12C27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2371-4205-8F26-327E4A12C27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2371-4205-8F26-327E4A12C27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0FA1D370-737A-485B-B4F0-1AD02388FA63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2371-4205-8F26-327E4A12C27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2371-4205-8F26-327E4A12C27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2371-4205-8F26-327E4A12C270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166F35A2-6FDD-4086-9D57-87B65B07884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2371-4205-8F26-327E4A12C270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2371-4205-8F26-327E4A12C270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371-4205-8F26-327E4A12C270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E69F1C98-23DC-4D2C-96F9-EBE0B74EB81F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2371-4205-8F26-327E4A12C270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2371-4205-8F26-327E4A12C270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2371-4205-8F26-327E4A12C270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5C05F0B9-2CF5-4571-8D5B-A3378871B48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2371-4205-8F26-327E4A12C270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EA4-4BC7-BD92-DDC0E79DC36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51C-4C0E-B4B1-43669B74E32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7E957916-071E-433D-AA43-FC5A2F8CF4BC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7CC-4C11-BEAA-35CA65E6086A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3CC-4BDB-B65C-EAB502C971B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75B-49B3-9AEF-643BC172C12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4FB64C06-9232-44C2-8CC9-2966563CE17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B86-4453-9FBF-316A6487136A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4D-459C-8230-297BD97CCAAE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288-4157-A85F-040814EAFAE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0B8EEEE8-AEC0-4586-8208-06BC7D9301D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AF2-4A8A-A830-B77AA5F1FF7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BDC-4E09-8AAA-6328FE81698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D23-4888-96E7-D496B6D6922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DF54CBF5-90C0-488F-B12C-D674B1897FE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707-4B5E-A95E-04DA5AFB5960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707-4B5E-A95E-04DA5AFB5960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707-4B5E-A95E-04DA5AFB5960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83261613-116F-4B24-B8D7-161E132B936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07-4B5E-A95E-04DA5AFB5960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97E-4F18-8BC2-130391E2055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97E-4F18-8BC2-130391E2055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9F568305-D449-45BE-AAA8-330191F7D24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B6D-4DCE-8DDB-34D5E96B8ED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A40-47AF-8F0C-8F0605C64DA8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E73-4687-A433-0335C9CDABC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75ED8EFE-FE78-4CF8-9FCE-185C3F6C1DD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E73-4687-A433-0335C9CDABCE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27E-4B24-AD2E-133C62964A5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158-453B-9BC7-0B664F53AEDC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CE66766D-8D92-47C4-BE00-75361A703CEA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A3B-4B33-B550-B1F7942DDA8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9E3-447B-B63B-4DFFA88AB83B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937-444D-A399-2419D9A3580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6FA21246-6574-4DCA-9444-374FBDEE8F13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31B5-4CFB-B1FA-9355ACD6F64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31B5-4CFB-B1FA-9355ACD6F64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A36-4260-88FF-EB57F34B9CC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E6CA3642-0B0F-45D1-AF69-0EA80F24C277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A36-4260-88FF-EB57F34B9CC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50C-4613-8215-6F9A7B214D6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2DE-4D57-A9BF-2361E282AC5C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F040052B-0F65-4020-B40C-B456D12298C6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69B-4BFC-A3D0-6312F53937B4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69B-4BFC-A3D0-6312F53937B4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C3E-4818-B9FC-F4D2F617031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ACE5E0A0-653B-4228-BF47-5E3E51BFC926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95B-4693-AE43-83E90D5B1CD5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635-47B3-8940-08A81FA9DC71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A82-477A-889B-9EDF94A6EBEE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7DCF801F-3499-43A7-8AA7-8FE150EBEE0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6B2-4598-AF5D-9548D4CEBC5D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87D-447B-963B-9CFE088DDB22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13A-45F0-AAF5-547A3523FD95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D3B-4DC6-80CB-5E194151318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Receipts!$A$34:$A$137</c:f>
              <c:strCache>
                <c:ptCount val="103"/>
                <c:pt idx="0">
                  <c:v>Feb 2016</c:v>
                </c:pt>
                <c:pt idx="1">
                  <c:v>Mar 2016</c:v>
                </c:pt>
                <c:pt idx="2">
                  <c:v>Apr 2016</c:v>
                </c:pt>
                <c:pt idx="3">
                  <c:v>May 2016</c:v>
                </c:pt>
                <c:pt idx="4">
                  <c:v>Jun 2016</c:v>
                </c:pt>
                <c:pt idx="5">
                  <c:v>Jul 2016</c:v>
                </c:pt>
                <c:pt idx="6">
                  <c:v>Aug 2016</c:v>
                </c:pt>
                <c:pt idx="7">
                  <c:v>Sep 2016</c:v>
                </c:pt>
                <c:pt idx="8">
                  <c:v>Oct 2016</c:v>
                </c:pt>
                <c:pt idx="9">
                  <c:v>Nov 2016</c:v>
                </c:pt>
                <c:pt idx="10">
                  <c:v>Dec 2016</c:v>
                </c:pt>
                <c:pt idx="11">
                  <c:v>Jan 2017</c:v>
                </c:pt>
                <c:pt idx="12">
                  <c:v>Feb 2017</c:v>
                </c:pt>
                <c:pt idx="13">
                  <c:v>Mar 2017</c:v>
                </c:pt>
                <c:pt idx="14">
                  <c:v>Apr 2017</c:v>
                </c:pt>
                <c:pt idx="15">
                  <c:v>May 2017</c:v>
                </c:pt>
                <c:pt idx="16">
                  <c:v>Jun 2017</c:v>
                </c:pt>
                <c:pt idx="17">
                  <c:v>Jul 2017</c:v>
                </c:pt>
                <c:pt idx="18">
                  <c:v>Aug 2017</c:v>
                </c:pt>
                <c:pt idx="19">
                  <c:v>Sep 2017</c:v>
                </c:pt>
                <c:pt idx="20">
                  <c:v>Oct 2017</c:v>
                </c:pt>
                <c:pt idx="21">
                  <c:v>Nov 2017</c:v>
                </c:pt>
                <c:pt idx="22">
                  <c:v>Dec 2017</c:v>
                </c:pt>
                <c:pt idx="23">
                  <c:v>Jan 2018</c:v>
                </c:pt>
                <c:pt idx="24">
                  <c:v>Feb 2018</c:v>
                </c:pt>
                <c:pt idx="25">
                  <c:v>Mar 2018</c:v>
                </c:pt>
                <c:pt idx="26">
                  <c:v>Apr 2018</c:v>
                </c:pt>
                <c:pt idx="27">
                  <c:v>May 2018</c:v>
                </c:pt>
                <c:pt idx="28">
                  <c:v>Jun 2018</c:v>
                </c:pt>
                <c:pt idx="29">
                  <c:v>Jul 2018</c:v>
                </c:pt>
                <c:pt idx="30">
                  <c:v>Aug 2018</c:v>
                </c:pt>
                <c:pt idx="31">
                  <c:v>Sep 2018</c:v>
                </c:pt>
                <c:pt idx="32">
                  <c:v>Oct 2018</c:v>
                </c:pt>
                <c:pt idx="33">
                  <c:v>Nov 2018</c:v>
                </c:pt>
                <c:pt idx="34">
                  <c:v>Dec 2018</c:v>
                </c:pt>
                <c:pt idx="35">
                  <c:v>Jan 2019</c:v>
                </c:pt>
                <c:pt idx="36">
                  <c:v>Feb 2019</c:v>
                </c:pt>
                <c:pt idx="37">
                  <c:v>Mar 2019</c:v>
                </c:pt>
                <c:pt idx="38">
                  <c:v>Apr 2019</c:v>
                </c:pt>
                <c:pt idx="39">
                  <c:v>May 2019</c:v>
                </c:pt>
                <c:pt idx="40">
                  <c:v>Jun 2019</c:v>
                </c:pt>
                <c:pt idx="41">
                  <c:v>Jul 2019</c:v>
                </c:pt>
                <c:pt idx="42">
                  <c:v>Aug 2019</c:v>
                </c:pt>
                <c:pt idx="43">
                  <c:v>Sep 2019</c:v>
                </c:pt>
                <c:pt idx="44">
                  <c:v>Oct 2019</c:v>
                </c:pt>
                <c:pt idx="45">
                  <c:v>Nov 2019</c:v>
                </c:pt>
                <c:pt idx="46">
                  <c:v>Dec 2019</c:v>
                </c:pt>
                <c:pt idx="47">
                  <c:v>Jan 2020</c:v>
                </c:pt>
                <c:pt idx="48">
                  <c:v>Feb 2020</c:v>
                </c:pt>
                <c:pt idx="49">
                  <c:v>Mar 2020</c:v>
                </c:pt>
                <c:pt idx="50">
                  <c:v>Apr 2020</c:v>
                </c:pt>
                <c:pt idx="51">
                  <c:v>May 2020</c:v>
                </c:pt>
                <c:pt idx="52">
                  <c:v>Jun 2020</c:v>
                </c:pt>
                <c:pt idx="53">
                  <c:v>Jul 2020</c:v>
                </c:pt>
                <c:pt idx="54">
                  <c:v>Aug 2020</c:v>
                </c:pt>
                <c:pt idx="55">
                  <c:v>Sep 2020</c:v>
                </c:pt>
                <c:pt idx="56">
                  <c:v>Oct 2020</c:v>
                </c:pt>
                <c:pt idx="57">
                  <c:v>Nov 2020</c:v>
                </c:pt>
                <c:pt idx="58">
                  <c:v>Dec 2020</c:v>
                </c:pt>
                <c:pt idx="59">
                  <c:v>Jan 2021</c:v>
                </c:pt>
                <c:pt idx="60">
                  <c:v>Feb 2021</c:v>
                </c:pt>
                <c:pt idx="61">
                  <c:v>Mar 2021</c:v>
                </c:pt>
                <c:pt idx="62">
                  <c:v>Apr 2021</c:v>
                </c:pt>
                <c:pt idx="63">
                  <c:v>May 2021</c:v>
                </c:pt>
                <c:pt idx="64">
                  <c:v>Jun 2021</c:v>
                </c:pt>
                <c:pt idx="65">
                  <c:v>Jul 2021</c:v>
                </c:pt>
                <c:pt idx="66">
                  <c:v>Aug 2021</c:v>
                </c:pt>
                <c:pt idx="67">
                  <c:v>Sep 2021</c:v>
                </c:pt>
                <c:pt idx="68">
                  <c:v>Oct 2021</c:v>
                </c:pt>
                <c:pt idx="69">
                  <c:v>Nov 2021</c:v>
                </c:pt>
                <c:pt idx="70">
                  <c:v>Dec 2021</c:v>
                </c:pt>
                <c:pt idx="71">
                  <c:v>Jan 2022</c:v>
                </c:pt>
                <c:pt idx="72">
                  <c:v>Feb 2022</c:v>
                </c:pt>
                <c:pt idx="73">
                  <c:v>Mar 2022</c:v>
                </c:pt>
                <c:pt idx="74">
                  <c:v>Apr 2022</c:v>
                </c:pt>
                <c:pt idx="75">
                  <c:v>May 2022</c:v>
                </c:pt>
                <c:pt idx="76">
                  <c:v>Jun 2022</c:v>
                </c:pt>
                <c:pt idx="77">
                  <c:v>Jul 2022</c:v>
                </c:pt>
                <c:pt idx="78">
                  <c:v>Aug 2022</c:v>
                </c:pt>
                <c:pt idx="79">
                  <c:v>Sep 2022</c:v>
                </c:pt>
                <c:pt idx="80">
                  <c:v>Oct 2022</c:v>
                </c:pt>
                <c:pt idx="81">
                  <c:v>Nov 2022</c:v>
                </c:pt>
                <c:pt idx="82">
                  <c:v>Dec 2022</c:v>
                </c:pt>
                <c:pt idx="83">
                  <c:v>Jan 2023</c:v>
                </c:pt>
                <c:pt idx="84">
                  <c:v>Feb 2023</c:v>
                </c:pt>
                <c:pt idx="85">
                  <c:v>Mar 2023</c:v>
                </c:pt>
                <c:pt idx="86">
                  <c:v>Apr 2023</c:v>
                </c:pt>
                <c:pt idx="87">
                  <c:v>May 2023</c:v>
                </c:pt>
                <c:pt idx="88">
                  <c:v>Jun 2023</c:v>
                </c:pt>
                <c:pt idx="89">
                  <c:v>Jul 2023</c:v>
                </c:pt>
                <c:pt idx="90">
                  <c:v>Aug 2023</c:v>
                </c:pt>
                <c:pt idx="91">
                  <c:v>Sep 2023</c:v>
                </c:pt>
                <c:pt idx="92">
                  <c:v>Oct 2023</c:v>
                </c:pt>
                <c:pt idx="93">
                  <c:v>Nov 2023</c:v>
                </c:pt>
                <c:pt idx="94">
                  <c:v>Dec 2023</c:v>
                </c:pt>
                <c:pt idx="95">
                  <c:v>Jan 2024</c:v>
                </c:pt>
                <c:pt idx="96">
                  <c:v>Feb 2024</c:v>
                </c:pt>
                <c:pt idx="97">
                  <c:v>Mar 2024</c:v>
                </c:pt>
                <c:pt idx="98">
                  <c:v>Apr 2024</c:v>
                </c:pt>
                <c:pt idx="99">
                  <c:v>May 2024</c:v>
                </c:pt>
                <c:pt idx="100">
                  <c:v>Jun 2024</c:v>
                </c:pt>
                <c:pt idx="101">
                  <c:v>Jul 2024</c:v>
                </c:pt>
                <c:pt idx="102">
                  <c:v>Aug 2024</c:v>
                </c:pt>
              </c:strCache>
            </c:strRef>
          </c:cat>
          <c:val>
            <c:numRef>
              <c:f>Receipts!$D$34:$D$137</c:f>
              <c:numCache>
                <c:formatCode>General</c:formatCode>
                <c:ptCount val="104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5">
                  <c:v>0</c:v>
                </c:pt>
                <c:pt idx="88">
                  <c:v>0</c:v>
                </c:pt>
                <c:pt idx="91">
                  <c:v>0</c:v>
                </c:pt>
                <c:pt idx="94">
                  <c:v>0</c:v>
                </c:pt>
                <c:pt idx="97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Receipts!$A$34:$A$137</c15:f>
                <c15:dlblRangeCache>
                  <c:ptCount val="104"/>
                  <c:pt idx="0">
                    <c:v>Feb 2016</c:v>
                  </c:pt>
                  <c:pt idx="1">
                    <c:v>Mar 2016</c:v>
                  </c:pt>
                  <c:pt idx="2">
                    <c:v>Apr 2016</c:v>
                  </c:pt>
                  <c:pt idx="3">
                    <c:v>May 2016</c:v>
                  </c:pt>
                  <c:pt idx="4">
                    <c:v>Jun 2016</c:v>
                  </c:pt>
                  <c:pt idx="5">
                    <c:v>Jul 2016</c:v>
                  </c:pt>
                  <c:pt idx="6">
                    <c:v>Aug 2016</c:v>
                  </c:pt>
                  <c:pt idx="7">
                    <c:v>Sep 2016</c:v>
                  </c:pt>
                  <c:pt idx="8">
                    <c:v>Oct 2016</c:v>
                  </c:pt>
                  <c:pt idx="9">
                    <c:v>Nov 2016</c:v>
                  </c:pt>
                  <c:pt idx="10">
                    <c:v>Dec 2016</c:v>
                  </c:pt>
                  <c:pt idx="11">
                    <c:v>Jan 2017</c:v>
                  </c:pt>
                  <c:pt idx="12">
                    <c:v>Feb 2017</c:v>
                  </c:pt>
                  <c:pt idx="13">
                    <c:v>Mar 2017</c:v>
                  </c:pt>
                  <c:pt idx="14">
                    <c:v>Apr 2017</c:v>
                  </c:pt>
                  <c:pt idx="15">
                    <c:v>May 2017</c:v>
                  </c:pt>
                  <c:pt idx="16">
                    <c:v>Jun 2017</c:v>
                  </c:pt>
                  <c:pt idx="17">
                    <c:v>Jul 2017</c:v>
                  </c:pt>
                  <c:pt idx="18">
                    <c:v>Aug 2017</c:v>
                  </c:pt>
                  <c:pt idx="19">
                    <c:v>Sep 2017</c:v>
                  </c:pt>
                  <c:pt idx="20">
                    <c:v>Oct 2017</c:v>
                  </c:pt>
                  <c:pt idx="21">
                    <c:v>Nov 2017</c:v>
                  </c:pt>
                  <c:pt idx="22">
                    <c:v>Dec 2017</c:v>
                  </c:pt>
                  <c:pt idx="23">
                    <c:v>Jan 2018</c:v>
                  </c:pt>
                  <c:pt idx="24">
                    <c:v>Feb 2018</c:v>
                  </c:pt>
                  <c:pt idx="25">
                    <c:v>Mar 2018</c:v>
                  </c:pt>
                  <c:pt idx="26">
                    <c:v>Apr 2018</c:v>
                  </c:pt>
                  <c:pt idx="27">
                    <c:v>May 2018</c:v>
                  </c:pt>
                  <c:pt idx="28">
                    <c:v>Jun 2018</c:v>
                  </c:pt>
                  <c:pt idx="29">
                    <c:v>Jul 2018</c:v>
                  </c:pt>
                  <c:pt idx="30">
                    <c:v>Aug 2018</c:v>
                  </c:pt>
                  <c:pt idx="31">
                    <c:v>Sep 2018</c:v>
                  </c:pt>
                  <c:pt idx="32">
                    <c:v>Oct 2018</c:v>
                  </c:pt>
                  <c:pt idx="33">
                    <c:v>Nov 2018</c:v>
                  </c:pt>
                  <c:pt idx="34">
                    <c:v>Dec 2018</c:v>
                  </c:pt>
                  <c:pt idx="35">
                    <c:v>Jan 2019</c:v>
                  </c:pt>
                  <c:pt idx="36">
                    <c:v>Feb 2019</c:v>
                  </c:pt>
                  <c:pt idx="37">
                    <c:v>Mar 2019</c:v>
                  </c:pt>
                  <c:pt idx="38">
                    <c:v>Apr 2019</c:v>
                  </c:pt>
                  <c:pt idx="39">
                    <c:v>May 2019</c:v>
                  </c:pt>
                  <c:pt idx="40">
                    <c:v>Jun 2019</c:v>
                  </c:pt>
                  <c:pt idx="41">
                    <c:v>Jul 2019</c:v>
                  </c:pt>
                  <c:pt idx="42">
                    <c:v>Aug 2019</c:v>
                  </c:pt>
                  <c:pt idx="43">
                    <c:v>Sep 2019</c:v>
                  </c:pt>
                  <c:pt idx="44">
                    <c:v>Oct 2019</c:v>
                  </c:pt>
                  <c:pt idx="45">
                    <c:v>Nov 2019</c:v>
                  </c:pt>
                  <c:pt idx="46">
                    <c:v>Dec 2019</c:v>
                  </c:pt>
                  <c:pt idx="47">
                    <c:v>Jan 2020</c:v>
                  </c:pt>
                  <c:pt idx="48">
                    <c:v>Feb 2020</c:v>
                  </c:pt>
                  <c:pt idx="49">
                    <c:v>Mar 2020</c:v>
                  </c:pt>
                  <c:pt idx="50">
                    <c:v>Apr 2020</c:v>
                  </c:pt>
                  <c:pt idx="51">
                    <c:v>May 2020</c:v>
                  </c:pt>
                  <c:pt idx="52">
                    <c:v>Jun 2020</c:v>
                  </c:pt>
                  <c:pt idx="53">
                    <c:v>Jul 2020</c:v>
                  </c:pt>
                  <c:pt idx="54">
                    <c:v>Aug 2020</c:v>
                  </c:pt>
                  <c:pt idx="55">
                    <c:v>Sep 2020</c:v>
                  </c:pt>
                  <c:pt idx="56">
                    <c:v>Oct 2020</c:v>
                  </c:pt>
                  <c:pt idx="57">
                    <c:v>Nov 2020</c:v>
                  </c:pt>
                  <c:pt idx="58">
                    <c:v>Dec 2020</c:v>
                  </c:pt>
                  <c:pt idx="59">
                    <c:v>Jan 2021</c:v>
                  </c:pt>
                  <c:pt idx="60">
                    <c:v>Feb 2021</c:v>
                  </c:pt>
                  <c:pt idx="61">
                    <c:v>Mar 2021</c:v>
                  </c:pt>
                  <c:pt idx="62">
                    <c:v>Apr 2021</c:v>
                  </c:pt>
                  <c:pt idx="63">
                    <c:v>May 2021</c:v>
                  </c:pt>
                  <c:pt idx="64">
                    <c:v>Jun 2021</c:v>
                  </c:pt>
                  <c:pt idx="65">
                    <c:v>Jul 2021</c:v>
                  </c:pt>
                  <c:pt idx="66">
                    <c:v>Aug 2021</c:v>
                  </c:pt>
                  <c:pt idx="67">
                    <c:v>Sep 2021</c:v>
                  </c:pt>
                  <c:pt idx="68">
                    <c:v>Oct 2021</c:v>
                  </c:pt>
                  <c:pt idx="69">
                    <c:v>Nov 2021</c:v>
                  </c:pt>
                  <c:pt idx="70">
                    <c:v>Dec 2021</c:v>
                  </c:pt>
                  <c:pt idx="71">
                    <c:v>Jan 2022</c:v>
                  </c:pt>
                  <c:pt idx="72">
                    <c:v>Feb 2022</c:v>
                  </c:pt>
                  <c:pt idx="73">
                    <c:v>Mar 2022</c:v>
                  </c:pt>
                  <c:pt idx="74">
                    <c:v>Apr 2022</c:v>
                  </c:pt>
                  <c:pt idx="75">
                    <c:v>May 2022</c:v>
                  </c:pt>
                  <c:pt idx="76">
                    <c:v>Jun 2022</c:v>
                  </c:pt>
                  <c:pt idx="77">
                    <c:v>Jul 2022</c:v>
                  </c:pt>
                  <c:pt idx="78">
                    <c:v>Aug 2022</c:v>
                  </c:pt>
                  <c:pt idx="79">
                    <c:v>Sep 2022</c:v>
                  </c:pt>
                  <c:pt idx="80">
                    <c:v>Oct 2022</c:v>
                  </c:pt>
                  <c:pt idx="81">
                    <c:v>Nov 2022</c:v>
                  </c:pt>
                  <c:pt idx="82">
                    <c:v>Dec 2022</c:v>
                  </c:pt>
                  <c:pt idx="83">
                    <c:v>Jan 2023</c:v>
                  </c:pt>
                  <c:pt idx="84">
                    <c:v>Feb 2023</c:v>
                  </c:pt>
                  <c:pt idx="85">
                    <c:v>Mar 2023</c:v>
                  </c:pt>
                  <c:pt idx="86">
                    <c:v>Apr 2023</c:v>
                  </c:pt>
                  <c:pt idx="87">
                    <c:v>May 2023</c:v>
                  </c:pt>
                  <c:pt idx="88">
                    <c:v>Jun 2023</c:v>
                  </c:pt>
                  <c:pt idx="89">
                    <c:v>Jul 2023</c:v>
                  </c:pt>
                  <c:pt idx="90">
                    <c:v>Aug 2023</c:v>
                  </c:pt>
                  <c:pt idx="91">
                    <c:v>Sep 2023</c:v>
                  </c:pt>
                  <c:pt idx="92">
                    <c:v>Oct 2023</c:v>
                  </c:pt>
                  <c:pt idx="93">
                    <c:v>Nov 2023</c:v>
                  </c:pt>
                  <c:pt idx="94">
                    <c:v>Dec 2023</c:v>
                  </c:pt>
                  <c:pt idx="95">
                    <c:v>Jan 2024</c:v>
                  </c:pt>
                  <c:pt idx="96">
                    <c:v>Feb 2024</c:v>
                  </c:pt>
                  <c:pt idx="97">
                    <c:v>Mar 2024</c:v>
                  </c:pt>
                  <c:pt idx="98">
                    <c:v>Apr 2024</c:v>
                  </c:pt>
                  <c:pt idx="99">
                    <c:v>May 2024</c:v>
                  </c:pt>
                  <c:pt idx="100">
                    <c:v>Jun 2024</c:v>
                  </c:pt>
                  <c:pt idx="101">
                    <c:v>Jul 2024</c:v>
                  </c:pt>
                  <c:pt idx="102">
                    <c:v>Aug 2024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371-4205-8F26-327E4A12C270}"/>
            </c:ext>
          </c:extLst>
        </c:ser>
        <c:ser>
          <c:idx val="3"/>
          <c:order val="3"/>
          <c:tx>
            <c:v>M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gradFill flip="none" rotWithShape="1">
                <a:gsLst>
                  <a:gs pos="100000">
                    <a:schemeClr val="accent1">
                      <a:lumMod val="6000"/>
                      <a:lumOff val="94000"/>
                    </a:schemeClr>
                  </a:gs>
                  <a:gs pos="1000">
                    <a:schemeClr val="bg1">
                      <a:lumMod val="8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3175" cap="flat">
                <a:solidFill>
                  <a:schemeClr val="bg1">
                    <a:alpha val="0"/>
                  </a:schemeClr>
                </a:solidFill>
                <a:round/>
              </a:ln>
              <a:effectLst/>
            </c:spPr>
          </c:marker>
          <c:cat>
            <c:strRef>
              <c:f>Receipts!$A$34:$A$137</c:f>
              <c:strCache>
                <c:ptCount val="103"/>
                <c:pt idx="0">
                  <c:v>Feb 2016</c:v>
                </c:pt>
                <c:pt idx="1">
                  <c:v>Mar 2016</c:v>
                </c:pt>
                <c:pt idx="2">
                  <c:v>Apr 2016</c:v>
                </c:pt>
                <c:pt idx="3">
                  <c:v>May 2016</c:v>
                </c:pt>
                <c:pt idx="4">
                  <c:v>Jun 2016</c:v>
                </c:pt>
                <c:pt idx="5">
                  <c:v>Jul 2016</c:v>
                </c:pt>
                <c:pt idx="6">
                  <c:v>Aug 2016</c:v>
                </c:pt>
                <c:pt idx="7">
                  <c:v>Sep 2016</c:v>
                </c:pt>
                <c:pt idx="8">
                  <c:v>Oct 2016</c:v>
                </c:pt>
                <c:pt idx="9">
                  <c:v>Nov 2016</c:v>
                </c:pt>
                <c:pt idx="10">
                  <c:v>Dec 2016</c:v>
                </c:pt>
                <c:pt idx="11">
                  <c:v>Jan 2017</c:v>
                </c:pt>
                <c:pt idx="12">
                  <c:v>Feb 2017</c:v>
                </c:pt>
                <c:pt idx="13">
                  <c:v>Mar 2017</c:v>
                </c:pt>
                <c:pt idx="14">
                  <c:v>Apr 2017</c:v>
                </c:pt>
                <c:pt idx="15">
                  <c:v>May 2017</c:v>
                </c:pt>
                <c:pt idx="16">
                  <c:v>Jun 2017</c:v>
                </c:pt>
                <c:pt idx="17">
                  <c:v>Jul 2017</c:v>
                </c:pt>
                <c:pt idx="18">
                  <c:v>Aug 2017</c:v>
                </c:pt>
                <c:pt idx="19">
                  <c:v>Sep 2017</c:v>
                </c:pt>
                <c:pt idx="20">
                  <c:v>Oct 2017</c:v>
                </c:pt>
                <c:pt idx="21">
                  <c:v>Nov 2017</c:v>
                </c:pt>
                <c:pt idx="22">
                  <c:v>Dec 2017</c:v>
                </c:pt>
                <c:pt idx="23">
                  <c:v>Jan 2018</c:v>
                </c:pt>
                <c:pt idx="24">
                  <c:v>Feb 2018</c:v>
                </c:pt>
                <c:pt idx="25">
                  <c:v>Mar 2018</c:v>
                </c:pt>
                <c:pt idx="26">
                  <c:v>Apr 2018</c:v>
                </c:pt>
                <c:pt idx="27">
                  <c:v>May 2018</c:v>
                </c:pt>
                <c:pt idx="28">
                  <c:v>Jun 2018</c:v>
                </c:pt>
                <c:pt idx="29">
                  <c:v>Jul 2018</c:v>
                </c:pt>
                <c:pt idx="30">
                  <c:v>Aug 2018</c:v>
                </c:pt>
                <c:pt idx="31">
                  <c:v>Sep 2018</c:v>
                </c:pt>
                <c:pt idx="32">
                  <c:v>Oct 2018</c:v>
                </c:pt>
                <c:pt idx="33">
                  <c:v>Nov 2018</c:v>
                </c:pt>
                <c:pt idx="34">
                  <c:v>Dec 2018</c:v>
                </c:pt>
                <c:pt idx="35">
                  <c:v>Jan 2019</c:v>
                </c:pt>
                <c:pt idx="36">
                  <c:v>Feb 2019</c:v>
                </c:pt>
                <c:pt idx="37">
                  <c:v>Mar 2019</c:v>
                </c:pt>
                <c:pt idx="38">
                  <c:v>Apr 2019</c:v>
                </c:pt>
                <c:pt idx="39">
                  <c:v>May 2019</c:v>
                </c:pt>
                <c:pt idx="40">
                  <c:v>Jun 2019</c:v>
                </c:pt>
                <c:pt idx="41">
                  <c:v>Jul 2019</c:v>
                </c:pt>
                <c:pt idx="42">
                  <c:v>Aug 2019</c:v>
                </c:pt>
                <c:pt idx="43">
                  <c:v>Sep 2019</c:v>
                </c:pt>
                <c:pt idx="44">
                  <c:v>Oct 2019</c:v>
                </c:pt>
                <c:pt idx="45">
                  <c:v>Nov 2019</c:v>
                </c:pt>
                <c:pt idx="46">
                  <c:v>Dec 2019</c:v>
                </c:pt>
                <c:pt idx="47">
                  <c:v>Jan 2020</c:v>
                </c:pt>
                <c:pt idx="48">
                  <c:v>Feb 2020</c:v>
                </c:pt>
                <c:pt idx="49">
                  <c:v>Mar 2020</c:v>
                </c:pt>
                <c:pt idx="50">
                  <c:v>Apr 2020</c:v>
                </c:pt>
                <c:pt idx="51">
                  <c:v>May 2020</c:v>
                </c:pt>
                <c:pt idx="52">
                  <c:v>Jun 2020</c:v>
                </c:pt>
                <c:pt idx="53">
                  <c:v>Jul 2020</c:v>
                </c:pt>
                <c:pt idx="54">
                  <c:v>Aug 2020</c:v>
                </c:pt>
                <c:pt idx="55">
                  <c:v>Sep 2020</c:v>
                </c:pt>
                <c:pt idx="56">
                  <c:v>Oct 2020</c:v>
                </c:pt>
                <c:pt idx="57">
                  <c:v>Nov 2020</c:v>
                </c:pt>
                <c:pt idx="58">
                  <c:v>Dec 2020</c:v>
                </c:pt>
                <c:pt idx="59">
                  <c:v>Jan 2021</c:v>
                </c:pt>
                <c:pt idx="60">
                  <c:v>Feb 2021</c:v>
                </c:pt>
                <c:pt idx="61">
                  <c:v>Mar 2021</c:v>
                </c:pt>
                <c:pt idx="62">
                  <c:v>Apr 2021</c:v>
                </c:pt>
                <c:pt idx="63">
                  <c:v>May 2021</c:v>
                </c:pt>
                <c:pt idx="64">
                  <c:v>Jun 2021</c:v>
                </c:pt>
                <c:pt idx="65">
                  <c:v>Jul 2021</c:v>
                </c:pt>
                <c:pt idx="66">
                  <c:v>Aug 2021</c:v>
                </c:pt>
                <c:pt idx="67">
                  <c:v>Sep 2021</c:v>
                </c:pt>
                <c:pt idx="68">
                  <c:v>Oct 2021</c:v>
                </c:pt>
                <c:pt idx="69">
                  <c:v>Nov 2021</c:v>
                </c:pt>
                <c:pt idx="70">
                  <c:v>Dec 2021</c:v>
                </c:pt>
                <c:pt idx="71">
                  <c:v>Jan 2022</c:v>
                </c:pt>
                <c:pt idx="72">
                  <c:v>Feb 2022</c:v>
                </c:pt>
                <c:pt idx="73">
                  <c:v>Mar 2022</c:v>
                </c:pt>
                <c:pt idx="74">
                  <c:v>Apr 2022</c:v>
                </c:pt>
                <c:pt idx="75">
                  <c:v>May 2022</c:v>
                </c:pt>
                <c:pt idx="76">
                  <c:v>Jun 2022</c:v>
                </c:pt>
                <c:pt idx="77">
                  <c:v>Jul 2022</c:v>
                </c:pt>
                <c:pt idx="78">
                  <c:v>Aug 2022</c:v>
                </c:pt>
                <c:pt idx="79">
                  <c:v>Sep 2022</c:v>
                </c:pt>
                <c:pt idx="80">
                  <c:v>Oct 2022</c:v>
                </c:pt>
                <c:pt idx="81">
                  <c:v>Nov 2022</c:v>
                </c:pt>
                <c:pt idx="82">
                  <c:v>Dec 2022</c:v>
                </c:pt>
                <c:pt idx="83">
                  <c:v>Jan 2023</c:v>
                </c:pt>
                <c:pt idx="84">
                  <c:v>Feb 2023</c:v>
                </c:pt>
                <c:pt idx="85">
                  <c:v>Mar 2023</c:v>
                </c:pt>
                <c:pt idx="86">
                  <c:v>Apr 2023</c:v>
                </c:pt>
                <c:pt idx="87">
                  <c:v>May 2023</c:v>
                </c:pt>
                <c:pt idx="88">
                  <c:v>Jun 2023</c:v>
                </c:pt>
                <c:pt idx="89">
                  <c:v>Jul 2023</c:v>
                </c:pt>
                <c:pt idx="90">
                  <c:v>Aug 2023</c:v>
                </c:pt>
                <c:pt idx="91">
                  <c:v>Sep 2023</c:v>
                </c:pt>
                <c:pt idx="92">
                  <c:v>Oct 2023</c:v>
                </c:pt>
                <c:pt idx="93">
                  <c:v>Nov 2023</c:v>
                </c:pt>
                <c:pt idx="94">
                  <c:v>Dec 2023</c:v>
                </c:pt>
                <c:pt idx="95">
                  <c:v>Jan 2024</c:v>
                </c:pt>
                <c:pt idx="96">
                  <c:v>Feb 2024</c:v>
                </c:pt>
                <c:pt idx="97">
                  <c:v>Mar 2024</c:v>
                </c:pt>
                <c:pt idx="98">
                  <c:v>Apr 2024</c:v>
                </c:pt>
                <c:pt idx="99">
                  <c:v>May 2024</c:v>
                </c:pt>
                <c:pt idx="100">
                  <c:v>Jun 2024</c:v>
                </c:pt>
                <c:pt idx="101">
                  <c:v>Jul 2024</c:v>
                </c:pt>
                <c:pt idx="102">
                  <c:v>Aug 2024</c:v>
                </c:pt>
              </c:strCache>
            </c:strRef>
          </c:cat>
          <c:val>
            <c:numRef>
              <c:f>Receipts!$E$34:$E$137</c:f>
              <c:numCache>
                <c:formatCode>General</c:formatCode>
                <c:ptCount val="1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2371-4205-8F26-327E4A12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761024"/>
        <c:axId val="205761408"/>
      </c:lineChart>
      <c:catAx>
        <c:axId val="205761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5761408"/>
        <c:crosses val="autoZero"/>
        <c:auto val="0"/>
        <c:lblAlgn val="ctr"/>
        <c:lblOffset val="100"/>
        <c:tickLblSkip val="2"/>
        <c:noMultiLvlLbl val="0"/>
      </c:catAx>
      <c:valAx>
        <c:axId val="2057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6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157843</xdr:rowOff>
    </xdr:from>
    <xdr:to>
      <xdr:col>10</xdr:col>
      <xdr:colOff>447675</xdr:colOff>
      <xdr:row>19</xdr:row>
      <xdr:rowOff>42810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0.01228</cdr:x>
      <cdr:y>0.92821</cdr:y>
    </cdr:from>
    <cdr:to>
      <cdr:x>0.31336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087" y="3509963"/>
          <a:ext cx="1595437" cy="271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0.92821</cdr:y>
    </cdr:from>
    <cdr:to>
      <cdr:x>0.35091</cdr:x>
      <cdr:y>0.9979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465750"/>
          <a:ext cx="1838325" cy="260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Source: Department of Revenue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Revenue Blue - varried 2">
      <a:dk1>
        <a:sysClr val="windowText" lastClr="000000"/>
      </a:dk1>
      <a:lt1>
        <a:sysClr val="window" lastClr="FFFFFF"/>
      </a:lt1>
      <a:dk2>
        <a:srgbClr val="165B9F"/>
      </a:dk2>
      <a:lt2>
        <a:srgbClr val="EEECE1"/>
      </a:lt2>
      <a:accent1>
        <a:srgbClr val="3891EB"/>
      </a:accent1>
      <a:accent2>
        <a:srgbClr val="EB7838"/>
      </a:accent2>
      <a:accent3>
        <a:srgbClr val="062C52"/>
      </a:accent3>
      <a:accent4>
        <a:srgbClr val="165B9F"/>
      </a:accent4>
      <a:accent5>
        <a:srgbClr val="EBC409"/>
      </a:accent5>
      <a:accent6>
        <a:srgbClr val="9E6B1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"/>
  <sheetViews>
    <sheetView showGridLines="0" tabSelected="1" zoomScale="115" zoomScaleNormal="115" zoomScaleSheetLayoutView="100" workbookViewId="0">
      <selection sqref="A1:K1"/>
    </sheetView>
  </sheetViews>
  <sheetFormatPr defaultRowHeight="15"/>
  <cols>
    <col min="1" max="1" width="11.28515625" customWidth="1"/>
    <col min="2" max="2" width="19.28515625" customWidth="1"/>
    <col min="3" max="3" width="20.28515625" customWidth="1"/>
    <col min="4" max="10" width="9.140625" customWidth="1"/>
    <col min="12" max="14" width="9.140625" customWidth="1"/>
    <col min="19" max="19" width="9.140625" customWidth="1"/>
  </cols>
  <sheetData>
    <row r="1" spans="1:11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.75">
      <c r="A2" s="13"/>
      <c r="B2" s="13"/>
      <c r="C2" s="13"/>
      <c r="D2" s="13"/>
      <c r="E2" s="13"/>
      <c r="F2" s="13"/>
      <c r="G2" s="13"/>
      <c r="H2" s="13"/>
    </row>
    <row r="3" spans="1:11" ht="18.75">
      <c r="A3" s="13"/>
      <c r="B3" s="13"/>
      <c r="C3" s="13"/>
      <c r="D3" s="13"/>
      <c r="E3" s="13"/>
      <c r="F3" s="13"/>
      <c r="G3" s="13"/>
      <c r="H3" s="13"/>
    </row>
    <row r="4" spans="1:11" ht="18.75">
      <c r="A4" s="13"/>
      <c r="B4" s="13"/>
      <c r="C4" s="13"/>
      <c r="D4" s="13"/>
      <c r="E4" s="13"/>
      <c r="F4" s="13"/>
      <c r="G4" s="13"/>
      <c r="H4" s="13"/>
    </row>
    <row r="5" spans="1:11" ht="18.75">
      <c r="A5" s="13"/>
      <c r="B5" s="13"/>
      <c r="C5" s="13"/>
      <c r="D5" s="13"/>
      <c r="E5" s="13"/>
      <c r="F5" s="13"/>
      <c r="G5" s="13"/>
      <c r="H5" s="13"/>
    </row>
    <row r="6" spans="1:11" ht="18.75">
      <c r="A6" s="13"/>
      <c r="B6" s="13"/>
      <c r="C6" s="13"/>
      <c r="D6" s="13"/>
      <c r="E6" s="13"/>
      <c r="F6" s="13"/>
      <c r="G6" s="13"/>
      <c r="H6" s="13"/>
    </row>
    <row r="7" spans="1:11" ht="18.75">
      <c r="A7" s="13"/>
      <c r="B7" s="13"/>
      <c r="C7" s="13"/>
      <c r="D7" s="13"/>
      <c r="E7" s="13"/>
      <c r="F7" s="13"/>
      <c r="G7" s="13"/>
      <c r="H7" s="13"/>
    </row>
    <row r="8" spans="1:11" ht="18.75">
      <c r="A8" s="13"/>
      <c r="B8" s="13"/>
      <c r="C8" s="13"/>
      <c r="D8" s="13"/>
      <c r="E8" s="13"/>
      <c r="F8" s="13"/>
      <c r="G8" s="13"/>
      <c r="H8" s="13"/>
    </row>
    <row r="9" spans="1:11" ht="18.75">
      <c r="A9" s="13"/>
      <c r="B9" s="13"/>
      <c r="C9" s="13"/>
      <c r="D9" s="13"/>
      <c r="E9" s="13"/>
      <c r="F9" s="13"/>
      <c r="G9" s="13"/>
      <c r="H9" s="13"/>
    </row>
    <row r="10" spans="1:11" ht="18.75">
      <c r="A10" s="13"/>
      <c r="B10" s="13"/>
      <c r="C10" s="13"/>
      <c r="D10" s="13"/>
      <c r="E10" s="13"/>
      <c r="F10" s="13"/>
      <c r="G10" s="13"/>
      <c r="H10" s="13"/>
    </row>
    <row r="11" spans="1:11" ht="18.75">
      <c r="A11" s="13"/>
      <c r="B11" s="13"/>
      <c r="C11" s="13"/>
      <c r="D11" s="13"/>
      <c r="E11" s="13"/>
      <c r="F11" s="13"/>
      <c r="G11" s="13"/>
      <c r="H11" s="13"/>
    </row>
    <row r="12" spans="1:11" ht="18.75">
      <c r="A12" s="13"/>
      <c r="B12" s="13"/>
      <c r="C12" s="13"/>
      <c r="D12" s="13"/>
      <c r="E12" s="13"/>
      <c r="F12" s="13"/>
      <c r="G12" s="13"/>
      <c r="H12" s="13"/>
    </row>
    <row r="13" spans="1:11" ht="18.75">
      <c r="A13" s="13"/>
      <c r="B13" s="13"/>
      <c r="C13" s="13"/>
      <c r="D13" s="13"/>
      <c r="E13" s="13"/>
      <c r="F13" s="13"/>
      <c r="G13" s="13"/>
      <c r="H13" s="13"/>
    </row>
    <row r="14" spans="1:11" ht="18.75">
      <c r="A14" s="13"/>
      <c r="B14" s="13"/>
      <c r="C14" s="13"/>
      <c r="D14" s="13"/>
      <c r="E14" s="13"/>
      <c r="F14" s="13"/>
      <c r="G14" s="13"/>
      <c r="H14" s="13"/>
    </row>
    <row r="15" spans="1:11" ht="18.75">
      <c r="A15" s="13"/>
      <c r="B15" s="13"/>
      <c r="C15" s="13"/>
      <c r="D15" s="13"/>
      <c r="E15" s="13"/>
      <c r="F15" s="13"/>
      <c r="G15" s="13"/>
      <c r="H15" s="13"/>
    </row>
    <row r="16" spans="1:11" ht="18.75">
      <c r="A16" s="13"/>
      <c r="B16" s="13"/>
      <c r="C16" s="13"/>
      <c r="D16" s="13"/>
      <c r="E16" s="13"/>
      <c r="F16" s="13"/>
      <c r="G16" s="13"/>
      <c r="H16" s="13"/>
    </row>
    <row r="17" spans="1:8" ht="18.75">
      <c r="A17" s="13"/>
      <c r="B17" s="13"/>
      <c r="C17" s="13"/>
      <c r="D17" s="13"/>
      <c r="E17" s="13"/>
      <c r="F17" s="13"/>
      <c r="G17" s="13"/>
      <c r="H17" s="13"/>
    </row>
    <row r="18" spans="1:8" ht="18.75">
      <c r="A18" s="13"/>
      <c r="B18" s="13"/>
      <c r="C18" s="13"/>
      <c r="D18" s="13"/>
      <c r="E18" s="13"/>
      <c r="F18" s="13"/>
      <c r="G18" s="13"/>
      <c r="H18" s="13"/>
    </row>
    <row r="21" spans="1:8">
      <c r="A21" t="s">
        <v>1</v>
      </c>
    </row>
    <row r="22" spans="1:8">
      <c r="A22" t="s">
        <v>2</v>
      </c>
    </row>
    <row r="23" spans="1:8">
      <c r="A23" t="s">
        <v>3</v>
      </c>
    </row>
    <row r="24" spans="1:8">
      <c r="A24" t="s">
        <v>4</v>
      </c>
    </row>
    <row r="26" spans="1:8">
      <c r="A26" t="s">
        <v>5</v>
      </c>
    </row>
    <row r="27" spans="1:8">
      <c r="A27" t="s">
        <v>6</v>
      </c>
    </row>
    <row r="28" spans="1:8">
      <c r="A28" t="s">
        <v>7</v>
      </c>
    </row>
    <row r="29" spans="1:8">
      <c r="A29" t="s">
        <v>8</v>
      </c>
    </row>
    <row r="30" spans="1:8">
      <c r="A30" t="s">
        <v>9</v>
      </c>
    </row>
    <row r="32" spans="1:8">
      <c r="A32" t="s">
        <v>10</v>
      </c>
    </row>
    <row r="33" spans="1:11" ht="18.75" customHeight="1">
      <c r="A33" s="5" t="s">
        <v>11</v>
      </c>
      <c r="B33" s="4" t="s">
        <v>12</v>
      </c>
      <c r="C33" s="4" t="s">
        <v>13</v>
      </c>
      <c r="D33" s="8"/>
      <c r="E33" s="8"/>
      <c r="F33" s="8"/>
      <c r="G33" s="8"/>
      <c r="H33" s="8"/>
      <c r="I33" s="8"/>
      <c r="J33" s="8"/>
      <c r="K33" s="8"/>
    </row>
    <row r="34" spans="1:11">
      <c r="A34" s="7">
        <v>42401</v>
      </c>
      <c r="B34" s="2">
        <v>2484170</v>
      </c>
      <c r="C34" s="9"/>
      <c r="D34" s="8"/>
      <c r="E34" s="8">
        <v>0</v>
      </c>
      <c r="F34" s="10"/>
      <c r="G34" s="10"/>
      <c r="H34" s="10"/>
      <c r="I34" s="8"/>
      <c r="J34" s="8"/>
      <c r="K34" s="8"/>
    </row>
    <row r="35" spans="1:11">
      <c r="A35" s="7">
        <v>42430</v>
      </c>
      <c r="B35" s="2">
        <v>4358754</v>
      </c>
      <c r="C35" s="9"/>
      <c r="D35" s="8">
        <v>0</v>
      </c>
      <c r="E35" s="8">
        <v>0</v>
      </c>
      <c r="F35" s="10"/>
      <c r="G35" s="10"/>
      <c r="H35" s="10"/>
      <c r="I35" s="8"/>
      <c r="J35" s="8"/>
      <c r="K35" s="8"/>
    </row>
    <row r="36" spans="1:11">
      <c r="A36" s="7">
        <v>42461</v>
      </c>
      <c r="B36" s="2">
        <v>3735111</v>
      </c>
      <c r="C36" s="9"/>
      <c r="D36" s="8"/>
      <c r="E36" s="8">
        <v>0</v>
      </c>
      <c r="F36" s="10"/>
      <c r="G36" s="10"/>
      <c r="H36" s="10"/>
      <c r="I36" s="8"/>
      <c r="J36" s="8"/>
      <c r="K36" s="8"/>
    </row>
    <row r="37" spans="1:11">
      <c r="A37" s="7">
        <v>42491</v>
      </c>
      <c r="B37" s="2">
        <v>4339440</v>
      </c>
      <c r="C37" s="9"/>
      <c r="D37" s="8"/>
      <c r="E37" s="8">
        <v>0</v>
      </c>
      <c r="F37" s="10"/>
      <c r="G37" s="10"/>
      <c r="H37" s="10"/>
      <c r="I37" s="8"/>
      <c r="J37" s="8"/>
      <c r="K37" s="8"/>
    </row>
    <row r="38" spans="1:11">
      <c r="A38" s="7">
        <v>42522</v>
      </c>
      <c r="B38" s="2">
        <v>5735508</v>
      </c>
      <c r="C38" s="9"/>
      <c r="D38" s="8">
        <v>0</v>
      </c>
      <c r="E38" s="8">
        <v>0</v>
      </c>
      <c r="F38" s="10"/>
      <c r="G38" s="10"/>
      <c r="H38" s="10"/>
      <c r="I38" s="8"/>
      <c r="J38" s="8"/>
      <c r="K38" s="8"/>
    </row>
    <row r="39" spans="1:11">
      <c r="A39" s="7">
        <v>42552</v>
      </c>
      <c r="B39" s="2">
        <v>5533949</v>
      </c>
      <c r="C39" s="9"/>
      <c r="D39" s="8"/>
      <c r="E39" s="8">
        <v>0</v>
      </c>
      <c r="F39" s="10"/>
      <c r="G39" s="10"/>
      <c r="H39" s="10"/>
      <c r="I39" s="8"/>
      <c r="J39" s="8"/>
      <c r="K39" s="8"/>
    </row>
    <row r="40" spans="1:11">
      <c r="A40" s="7">
        <v>42583</v>
      </c>
      <c r="B40" s="2">
        <v>7345280.9999999991</v>
      </c>
      <c r="C40" s="9"/>
      <c r="D40" s="8"/>
      <c r="E40" s="8">
        <v>0</v>
      </c>
      <c r="F40" s="10"/>
      <c r="G40" s="10"/>
      <c r="H40" s="10"/>
      <c r="I40" s="8"/>
      <c r="J40" s="8"/>
      <c r="K40" s="8"/>
    </row>
    <row r="41" spans="1:11">
      <c r="A41" s="7">
        <v>42614</v>
      </c>
      <c r="B41" s="2">
        <v>6679584.5700000022</v>
      </c>
      <c r="C41" s="9"/>
      <c r="D41" s="8">
        <v>0</v>
      </c>
      <c r="E41" s="8">
        <v>0</v>
      </c>
      <c r="F41" s="10"/>
      <c r="G41" s="10"/>
      <c r="H41" s="10"/>
      <c r="I41" s="8"/>
      <c r="J41" s="8"/>
      <c r="K41" s="8"/>
    </row>
    <row r="42" spans="1:11">
      <c r="A42" s="7">
        <v>42644</v>
      </c>
      <c r="B42" s="2">
        <v>7831157.4300000034</v>
      </c>
      <c r="C42" s="9"/>
      <c r="D42" s="8"/>
      <c r="E42" s="8">
        <v>0</v>
      </c>
      <c r="F42" s="10"/>
      <c r="G42" s="10"/>
      <c r="H42" s="10"/>
      <c r="I42" s="8"/>
      <c r="J42" s="8"/>
      <c r="K42" s="8"/>
    </row>
    <row r="43" spans="1:11">
      <c r="A43" s="7">
        <v>42675</v>
      </c>
      <c r="B43" s="2">
        <v>6463877</v>
      </c>
      <c r="C43" s="9"/>
      <c r="D43" s="8"/>
      <c r="E43" s="8">
        <v>0</v>
      </c>
      <c r="F43" s="10"/>
      <c r="G43" s="10"/>
      <c r="H43" s="10"/>
      <c r="I43" s="8"/>
      <c r="J43" s="8"/>
      <c r="K43" s="8"/>
    </row>
    <row r="44" spans="1:11">
      <c r="A44" s="7">
        <v>42705</v>
      </c>
      <c r="B44" s="2">
        <v>5647600.4099999992</v>
      </c>
      <c r="C44" s="9"/>
      <c r="D44" s="8">
        <v>0</v>
      </c>
      <c r="E44" s="8">
        <v>0</v>
      </c>
      <c r="F44" s="10"/>
      <c r="G44" s="10"/>
      <c r="H44" s="10"/>
      <c r="I44" s="8"/>
      <c r="J44" s="8"/>
      <c r="K44" s="8"/>
    </row>
    <row r="45" spans="1:11">
      <c r="A45" s="7">
        <v>42736</v>
      </c>
      <c r="B45" s="3">
        <v>5261096</v>
      </c>
      <c r="C45" s="3"/>
      <c r="D45" s="8"/>
      <c r="E45" s="8">
        <v>0</v>
      </c>
      <c r="F45" s="10"/>
      <c r="G45" s="10"/>
      <c r="H45" s="10"/>
      <c r="I45" s="8"/>
      <c r="J45" s="8"/>
      <c r="K45" s="8"/>
    </row>
    <row r="46" spans="1:11">
      <c r="A46" s="7">
        <v>42767</v>
      </c>
      <c r="B46" s="2">
        <v>4509162.7284012679</v>
      </c>
      <c r="C46" s="9">
        <v>682601.14159873058</v>
      </c>
      <c r="D46" s="8"/>
      <c r="E46" s="8">
        <v>0</v>
      </c>
      <c r="F46" s="10"/>
      <c r="G46" s="10"/>
      <c r="H46" s="10"/>
      <c r="I46" s="8"/>
      <c r="J46" s="8"/>
      <c r="K46" s="8"/>
    </row>
    <row r="47" spans="1:11">
      <c r="A47" s="7">
        <v>42795</v>
      </c>
      <c r="B47" s="2">
        <v>4476031.8648079317</v>
      </c>
      <c r="C47" s="9">
        <v>705926.78519205854</v>
      </c>
      <c r="D47" s="8">
        <v>0</v>
      </c>
      <c r="E47" s="8">
        <v>0</v>
      </c>
      <c r="F47" s="10"/>
      <c r="G47" s="10"/>
      <c r="H47" s="10"/>
      <c r="I47" s="8"/>
      <c r="J47" s="8"/>
      <c r="K47" s="8"/>
    </row>
    <row r="48" spans="1:11">
      <c r="A48" s="7">
        <v>42826</v>
      </c>
      <c r="B48" s="2">
        <v>4484514.1503457204</v>
      </c>
      <c r="C48" s="9">
        <v>685288.93965428334</v>
      </c>
      <c r="D48" s="8"/>
      <c r="E48" s="8">
        <v>0</v>
      </c>
      <c r="F48" s="10"/>
      <c r="G48" s="10"/>
      <c r="H48" s="10"/>
      <c r="I48" s="8"/>
      <c r="J48" s="8"/>
      <c r="K48" s="8"/>
    </row>
    <row r="49" spans="1:11">
      <c r="A49" s="7">
        <v>42856</v>
      </c>
      <c r="B49" s="2">
        <v>5734618.1647010641</v>
      </c>
      <c r="C49" s="9">
        <v>903168.99529893452</v>
      </c>
      <c r="D49" s="8"/>
      <c r="E49" s="8">
        <v>0</v>
      </c>
      <c r="F49" s="10"/>
      <c r="G49" s="10"/>
      <c r="H49" s="10"/>
      <c r="I49" s="8"/>
      <c r="J49" s="8"/>
      <c r="K49" s="8"/>
    </row>
    <row r="50" spans="1:11">
      <c r="A50" s="7">
        <v>42887</v>
      </c>
      <c r="B50" s="6">
        <v>6297024.6753096273</v>
      </c>
      <c r="C50" s="11">
        <v>980297.18469036079</v>
      </c>
      <c r="D50" s="8">
        <v>0</v>
      </c>
      <c r="E50" s="8">
        <v>0</v>
      </c>
      <c r="F50" s="10"/>
      <c r="G50" s="10"/>
      <c r="H50" s="10"/>
      <c r="I50" s="8"/>
      <c r="J50" s="8"/>
      <c r="K50" s="8"/>
    </row>
    <row r="51" spans="1:11">
      <c r="A51" s="7">
        <v>42917</v>
      </c>
      <c r="B51" s="6">
        <v>5165585.3057057867</v>
      </c>
      <c r="C51" s="11">
        <v>778483.96429423033</v>
      </c>
      <c r="D51" s="8"/>
      <c r="E51" s="8">
        <v>0</v>
      </c>
      <c r="F51" s="10"/>
      <c r="G51" s="10"/>
      <c r="H51" s="10"/>
      <c r="I51" s="8"/>
      <c r="J51" s="8"/>
      <c r="K51" s="8"/>
    </row>
    <row r="52" spans="1:11">
      <c r="A52" s="7">
        <v>42948</v>
      </c>
      <c r="B52" s="6">
        <v>6771924.0597818289</v>
      </c>
      <c r="C52" s="11">
        <v>1056063.8202181696</v>
      </c>
      <c r="D52" s="8"/>
      <c r="E52" s="8">
        <v>0</v>
      </c>
      <c r="F52" s="10"/>
      <c r="G52" s="10"/>
      <c r="H52" s="10"/>
      <c r="I52" s="8"/>
      <c r="J52" s="8"/>
      <c r="K52" s="8"/>
    </row>
    <row r="53" spans="1:11">
      <c r="A53" s="7">
        <v>42979</v>
      </c>
      <c r="B53" s="6">
        <v>6442786.3871669956</v>
      </c>
      <c r="C53" s="11">
        <v>1002239.7728330008</v>
      </c>
      <c r="D53" s="8">
        <v>0</v>
      </c>
      <c r="E53" s="8">
        <v>0</v>
      </c>
      <c r="F53" s="10"/>
      <c r="G53" s="10"/>
      <c r="H53" s="10"/>
      <c r="I53" s="8"/>
      <c r="J53" s="8"/>
      <c r="K53" s="8"/>
    </row>
    <row r="54" spans="1:11">
      <c r="A54" s="7">
        <v>43009</v>
      </c>
      <c r="B54" s="6">
        <v>6217859.63228459</v>
      </c>
      <c r="C54" s="11">
        <v>1003269.0777154077</v>
      </c>
      <c r="D54" s="8"/>
      <c r="E54" s="8">
        <v>0</v>
      </c>
      <c r="F54" s="10"/>
      <c r="G54" s="10"/>
      <c r="H54" s="10"/>
      <c r="I54" s="8"/>
      <c r="J54" s="8"/>
      <c r="K54" s="8"/>
    </row>
    <row r="55" spans="1:11">
      <c r="A55" s="7">
        <v>43040</v>
      </c>
      <c r="B55" s="6">
        <v>7044310.8378225164</v>
      </c>
      <c r="C55" s="11">
        <v>1065974.8621774863</v>
      </c>
      <c r="D55" s="8"/>
      <c r="E55" s="8">
        <v>0</v>
      </c>
      <c r="F55" s="10"/>
      <c r="G55" s="10"/>
      <c r="H55" s="10"/>
      <c r="I55" s="8"/>
      <c r="J55" s="8"/>
      <c r="K55" s="8"/>
    </row>
    <row r="56" spans="1:11">
      <c r="A56" s="7">
        <v>43070</v>
      </c>
      <c r="B56" s="6">
        <v>6241331.7725283382</v>
      </c>
      <c r="C56" s="11">
        <v>935358.37747165642</v>
      </c>
      <c r="D56" s="8">
        <v>0</v>
      </c>
      <c r="E56" s="8">
        <v>0</v>
      </c>
      <c r="F56" s="10"/>
      <c r="G56" s="10"/>
      <c r="H56" s="10"/>
      <c r="I56" s="8"/>
      <c r="J56" s="8"/>
      <c r="K56" s="8"/>
    </row>
    <row r="57" spans="1:11">
      <c r="A57" s="7">
        <v>43101</v>
      </c>
      <c r="B57" s="6">
        <v>8001998.5073075388</v>
      </c>
      <c r="C57" s="11">
        <v>1281581.3626924625</v>
      </c>
      <c r="D57" s="8"/>
      <c r="E57" s="8">
        <v>0</v>
      </c>
      <c r="F57" s="10"/>
      <c r="G57" s="10"/>
      <c r="H57" s="10"/>
      <c r="I57" s="8"/>
      <c r="J57" s="8"/>
      <c r="K57" s="8"/>
    </row>
    <row r="58" spans="1:11">
      <c r="A58" s="7">
        <v>43132</v>
      </c>
      <c r="B58" s="6">
        <v>6700854.9056854974</v>
      </c>
      <c r="C58" s="11">
        <v>1007936.4143145054</v>
      </c>
      <c r="D58" s="8"/>
      <c r="E58" s="8">
        <v>0</v>
      </c>
      <c r="F58" s="10"/>
      <c r="G58" s="10"/>
      <c r="H58" s="10"/>
      <c r="I58" s="8"/>
      <c r="J58" s="8"/>
      <c r="K58" s="8"/>
    </row>
    <row r="59" spans="1:11">
      <c r="A59" s="7">
        <v>43160</v>
      </c>
      <c r="B59" s="6">
        <v>6768303.5602402911</v>
      </c>
      <c r="C59" s="11">
        <v>1071102.2997597051</v>
      </c>
      <c r="D59" s="8">
        <v>0</v>
      </c>
      <c r="E59" s="8">
        <v>0</v>
      </c>
      <c r="F59" s="10"/>
      <c r="G59" s="10"/>
      <c r="H59" s="10"/>
      <c r="I59" s="8"/>
      <c r="J59" s="8"/>
      <c r="K59" s="8"/>
    </row>
    <row r="60" spans="1:11">
      <c r="A60" s="7">
        <v>43191</v>
      </c>
      <c r="B60" s="6">
        <v>7653882.2989787683</v>
      </c>
      <c r="C60" s="11">
        <v>1215050.1610212324</v>
      </c>
      <c r="D60" s="8"/>
      <c r="E60" s="8">
        <v>0</v>
      </c>
      <c r="F60" s="10"/>
      <c r="G60" s="10"/>
      <c r="H60" s="10"/>
      <c r="I60" s="8"/>
      <c r="J60" s="8"/>
      <c r="K60" s="8"/>
    </row>
    <row r="61" spans="1:11">
      <c r="A61" s="7">
        <v>43221</v>
      </c>
      <c r="B61" s="6">
        <v>7783564.6433747485</v>
      </c>
      <c r="C61" s="11">
        <v>1217778.3566252517</v>
      </c>
      <c r="D61" s="8"/>
      <c r="E61" s="8">
        <v>0</v>
      </c>
      <c r="F61" s="10"/>
      <c r="G61" s="10"/>
      <c r="H61" s="10"/>
      <c r="I61" s="8"/>
      <c r="J61" s="8"/>
      <c r="K61" s="8"/>
    </row>
    <row r="62" spans="1:11">
      <c r="A62" s="7">
        <v>43252</v>
      </c>
      <c r="B62" s="6">
        <v>7411327.1451899866</v>
      </c>
      <c r="C62" s="11">
        <v>1149288.864810013</v>
      </c>
      <c r="D62" s="8">
        <v>0</v>
      </c>
      <c r="E62" s="8">
        <v>0</v>
      </c>
      <c r="F62" s="10"/>
      <c r="G62" s="10"/>
      <c r="H62" s="10"/>
      <c r="I62" s="8"/>
      <c r="J62" s="8"/>
      <c r="K62" s="8"/>
    </row>
    <row r="63" spans="1:11">
      <c r="A63" s="7">
        <v>43282</v>
      </c>
      <c r="B63" s="6">
        <v>8752075.8142494485</v>
      </c>
      <c r="C63" s="11">
        <v>1347573.6757505548</v>
      </c>
      <c r="D63" s="8"/>
      <c r="E63" s="8">
        <v>0</v>
      </c>
      <c r="F63" s="10"/>
      <c r="G63" s="10"/>
      <c r="H63" s="10"/>
      <c r="I63" s="8"/>
      <c r="J63" s="8"/>
      <c r="K63" s="8"/>
    </row>
    <row r="64" spans="1:11">
      <c r="A64" s="7">
        <v>43313</v>
      </c>
      <c r="B64" s="6">
        <v>8791773.9848504495</v>
      </c>
      <c r="C64" s="11">
        <v>1322819.6351495497</v>
      </c>
      <c r="D64" s="8"/>
      <c r="E64" s="8">
        <v>0</v>
      </c>
      <c r="F64" s="10"/>
      <c r="G64" s="10"/>
      <c r="H64" s="10"/>
      <c r="I64" s="8"/>
      <c r="J64" s="8"/>
      <c r="K64" s="8"/>
    </row>
    <row r="65" spans="1:11">
      <c r="A65" s="7">
        <v>43344</v>
      </c>
      <c r="B65" s="6">
        <v>6968501.2883343613</v>
      </c>
      <c r="C65" s="11">
        <v>1085921.1716656378</v>
      </c>
      <c r="D65" s="8">
        <v>0</v>
      </c>
      <c r="E65" s="8">
        <v>0</v>
      </c>
      <c r="F65" s="10"/>
      <c r="G65" s="10"/>
      <c r="H65" s="10"/>
      <c r="I65" s="8"/>
      <c r="J65" s="8"/>
      <c r="K65" s="8"/>
    </row>
    <row r="66" spans="1:11">
      <c r="A66" s="7">
        <v>43374</v>
      </c>
      <c r="B66" s="6">
        <v>10094971.737962252</v>
      </c>
      <c r="C66" s="11">
        <v>1514506.502037748</v>
      </c>
      <c r="D66" s="8"/>
      <c r="E66" s="8">
        <v>0</v>
      </c>
      <c r="F66" s="10"/>
      <c r="G66" s="10"/>
      <c r="H66" s="10"/>
      <c r="I66" s="8"/>
      <c r="J66" s="8"/>
      <c r="K66" s="8"/>
    </row>
    <row r="67" spans="1:11">
      <c r="A67" s="7">
        <v>43405</v>
      </c>
      <c r="B67" s="6">
        <v>8167938.3976556174</v>
      </c>
      <c r="C67" s="11">
        <v>1259334.092344383</v>
      </c>
      <c r="D67" s="8"/>
      <c r="E67" s="8">
        <v>0</v>
      </c>
      <c r="F67" s="10"/>
      <c r="G67" s="10"/>
      <c r="H67" s="10"/>
      <c r="I67" s="8"/>
      <c r="J67" s="8"/>
      <c r="K67" s="8"/>
    </row>
    <row r="68" spans="1:11">
      <c r="A68" s="7">
        <v>43435</v>
      </c>
      <c r="B68" s="6">
        <v>7131792.4452635637</v>
      </c>
      <c r="C68" s="11">
        <v>1077843.684736436</v>
      </c>
      <c r="D68" s="8">
        <v>0</v>
      </c>
      <c r="E68" s="8">
        <v>0</v>
      </c>
      <c r="F68" s="10"/>
      <c r="G68" s="10"/>
      <c r="H68" s="10"/>
      <c r="I68" s="8"/>
      <c r="J68" s="8"/>
      <c r="K68" s="8"/>
    </row>
    <row r="69" spans="1:11">
      <c r="A69" s="7">
        <v>43466</v>
      </c>
      <c r="B69" s="6">
        <v>8458099.9441157635</v>
      </c>
      <c r="C69" s="11">
        <v>1306891.565884236</v>
      </c>
      <c r="D69" s="8"/>
      <c r="E69" s="8">
        <v>0</v>
      </c>
      <c r="F69" s="10"/>
      <c r="G69" s="10"/>
      <c r="H69" s="10"/>
      <c r="I69" s="8"/>
      <c r="J69" s="8"/>
      <c r="K69" s="8"/>
    </row>
    <row r="70" spans="1:11">
      <c r="A70" s="7">
        <v>43497</v>
      </c>
      <c r="B70" s="6">
        <v>8097178.7936054729</v>
      </c>
      <c r="C70" s="11">
        <v>1229195.7263945267</v>
      </c>
      <c r="D70" s="8"/>
      <c r="E70" s="8">
        <v>0</v>
      </c>
      <c r="F70" s="10"/>
      <c r="G70" s="10"/>
      <c r="H70" s="10"/>
      <c r="I70" s="8"/>
      <c r="J70" s="8"/>
      <c r="K70" s="8"/>
    </row>
    <row r="71" spans="1:11">
      <c r="A71" s="7">
        <v>43525</v>
      </c>
      <c r="B71" s="6">
        <v>8112899.1649489366</v>
      </c>
      <c r="C71" s="11">
        <v>1248980.5150510632</v>
      </c>
      <c r="D71" s="8">
        <v>0</v>
      </c>
      <c r="E71" s="8">
        <v>0</v>
      </c>
      <c r="F71" s="10"/>
      <c r="G71" s="10"/>
      <c r="H71" s="10"/>
      <c r="I71" s="8"/>
      <c r="J71" s="8"/>
      <c r="K71" s="8"/>
    </row>
    <row r="72" spans="1:11">
      <c r="A72" s="7">
        <v>43556</v>
      </c>
      <c r="B72" s="6">
        <v>8654508.5267002359</v>
      </c>
      <c r="C72" s="11">
        <v>1361000.7432997618</v>
      </c>
      <c r="D72" s="8"/>
      <c r="E72" s="8">
        <v>0</v>
      </c>
      <c r="F72" s="10"/>
      <c r="G72" s="10"/>
      <c r="H72" s="10"/>
      <c r="I72" s="8"/>
      <c r="J72" s="8"/>
      <c r="K72" s="8"/>
    </row>
    <row r="73" spans="1:11">
      <c r="A73" s="7">
        <v>43586</v>
      </c>
      <c r="B73" s="6">
        <v>10589109.674694294</v>
      </c>
      <c r="C73" s="11">
        <v>1664419.8353057059</v>
      </c>
      <c r="D73" s="8"/>
      <c r="E73" s="8">
        <v>0</v>
      </c>
      <c r="F73" s="10"/>
      <c r="G73" s="10"/>
      <c r="H73" s="10"/>
      <c r="I73" s="8"/>
      <c r="J73" s="8"/>
      <c r="K73" s="8"/>
    </row>
    <row r="74" spans="1:11">
      <c r="A74" s="7">
        <v>43617</v>
      </c>
      <c r="B74" s="6">
        <v>8276097.8194033327</v>
      </c>
      <c r="C74" s="11">
        <v>1284497.4905966683</v>
      </c>
      <c r="D74" s="8">
        <v>0</v>
      </c>
      <c r="E74" s="8">
        <v>0</v>
      </c>
      <c r="F74" s="10"/>
      <c r="G74" s="10"/>
      <c r="H74" s="10"/>
      <c r="I74" s="8"/>
      <c r="J74" s="8"/>
      <c r="K74" s="8"/>
    </row>
    <row r="75" spans="1:11">
      <c r="A75" s="7">
        <v>43647</v>
      </c>
      <c r="B75" s="6">
        <v>11808391.660892088</v>
      </c>
      <c r="C75" s="11">
        <v>1831631.8591079134</v>
      </c>
      <c r="D75" s="8"/>
      <c r="E75" s="8">
        <v>0</v>
      </c>
      <c r="F75" s="10"/>
      <c r="G75" s="10"/>
      <c r="H75" s="10"/>
      <c r="I75" s="8"/>
      <c r="J75" s="8"/>
      <c r="K75" s="8"/>
    </row>
    <row r="76" spans="1:11">
      <c r="A76" s="7">
        <v>43678</v>
      </c>
      <c r="B76" s="6">
        <v>9953006.6009628624</v>
      </c>
      <c r="C76" s="11">
        <v>1547498.4690371375</v>
      </c>
      <c r="D76" s="8"/>
      <c r="E76" s="8">
        <v>0</v>
      </c>
      <c r="F76" s="10"/>
      <c r="G76" s="10"/>
      <c r="H76" s="10"/>
      <c r="I76" s="8"/>
      <c r="J76" s="8"/>
      <c r="K76" s="8"/>
    </row>
    <row r="77" spans="1:11">
      <c r="A77" s="7">
        <v>43709</v>
      </c>
      <c r="B77" s="6">
        <v>10618396.463968044</v>
      </c>
      <c r="C77" s="11">
        <v>1625082.1260319555</v>
      </c>
      <c r="D77" s="8">
        <v>0</v>
      </c>
      <c r="E77" s="8">
        <v>0</v>
      </c>
      <c r="F77" s="10"/>
      <c r="G77" s="10"/>
      <c r="H77" s="10"/>
      <c r="I77" s="8"/>
      <c r="J77" s="8"/>
      <c r="K77" s="8"/>
    </row>
    <row r="78" spans="1:11">
      <c r="A78" s="7">
        <v>43739</v>
      </c>
      <c r="B78" s="6">
        <v>10214203.787774188</v>
      </c>
      <c r="C78" s="11">
        <v>1591151.1122258168</v>
      </c>
      <c r="D78" s="8"/>
      <c r="E78" s="8">
        <v>0</v>
      </c>
      <c r="F78" s="10"/>
      <c r="G78" s="10"/>
      <c r="H78" s="10"/>
      <c r="I78" s="8"/>
      <c r="J78" s="8"/>
      <c r="K78" s="8"/>
    </row>
    <row r="79" spans="1:11">
      <c r="A79" s="7">
        <v>43770</v>
      </c>
      <c r="B79" s="6">
        <v>9417354.8442765418</v>
      </c>
      <c r="C79" s="11">
        <v>1473067.8457234593</v>
      </c>
      <c r="D79" s="8"/>
      <c r="E79" s="8">
        <v>0</v>
      </c>
      <c r="F79" s="10"/>
      <c r="G79" s="10"/>
      <c r="H79" s="10"/>
      <c r="I79" s="8"/>
      <c r="J79" s="8"/>
      <c r="K79" s="8"/>
    </row>
    <row r="80" spans="1:11">
      <c r="A80" s="7">
        <v>43800</v>
      </c>
      <c r="B80" s="6">
        <v>11716029.44148403</v>
      </c>
      <c r="C80" s="11">
        <v>1840398.5785159685</v>
      </c>
      <c r="D80" s="8">
        <v>0</v>
      </c>
      <c r="E80" s="8">
        <v>0</v>
      </c>
      <c r="F80" s="10"/>
      <c r="G80" s="10"/>
      <c r="H80" s="10"/>
      <c r="I80" s="8"/>
      <c r="J80" s="8"/>
      <c r="K80" s="8"/>
    </row>
    <row r="81" spans="1:11">
      <c r="A81" s="7">
        <v>43831</v>
      </c>
      <c r="B81" s="6">
        <v>10611867.494871857</v>
      </c>
      <c r="C81" s="11">
        <v>1656894.3951281428</v>
      </c>
      <c r="D81" s="8"/>
      <c r="E81" s="8">
        <v>0</v>
      </c>
      <c r="F81" s="10"/>
      <c r="G81" s="10"/>
      <c r="H81" s="10"/>
      <c r="I81" s="8"/>
      <c r="J81" s="8"/>
      <c r="K81" s="8"/>
    </row>
    <row r="82" spans="1:11">
      <c r="A82" s="7">
        <v>43862</v>
      </c>
      <c r="B82" s="6">
        <v>9238148.1452623848</v>
      </c>
      <c r="C82" s="11">
        <v>1433281.8947376164</v>
      </c>
      <c r="D82" s="8"/>
      <c r="E82" s="8">
        <v>0</v>
      </c>
      <c r="F82" s="10"/>
      <c r="G82" s="10"/>
      <c r="H82" s="10"/>
      <c r="I82" s="8"/>
      <c r="J82" s="8"/>
      <c r="K82" s="8"/>
    </row>
    <row r="83" spans="1:11">
      <c r="A83" s="7">
        <v>43891</v>
      </c>
      <c r="B83" s="6">
        <v>9083054.1157923341</v>
      </c>
      <c r="C83" s="11">
        <v>1438640.8842076664</v>
      </c>
      <c r="D83" s="8">
        <v>0</v>
      </c>
      <c r="E83" s="8">
        <v>0</v>
      </c>
      <c r="F83" s="10"/>
      <c r="G83" s="10"/>
      <c r="H83" s="10"/>
      <c r="I83" s="8"/>
      <c r="J83" s="8"/>
      <c r="K83" s="8"/>
    </row>
    <row r="84" spans="1:11">
      <c r="A84" s="7">
        <v>43922</v>
      </c>
      <c r="B84" s="6">
        <v>12501435.333031608</v>
      </c>
      <c r="C84" s="11">
        <v>1934880.6669683917</v>
      </c>
      <c r="D84" s="8"/>
      <c r="E84" s="8">
        <v>0</v>
      </c>
      <c r="F84" s="10"/>
      <c r="G84" s="10"/>
      <c r="H84" s="10"/>
      <c r="I84" s="8"/>
      <c r="J84" s="8"/>
      <c r="K84" s="8"/>
    </row>
    <row r="85" spans="1:11">
      <c r="A85" s="7">
        <v>43952</v>
      </c>
      <c r="B85" s="6">
        <v>12830073.634913877</v>
      </c>
      <c r="C85" s="11">
        <v>1993108.9550861216</v>
      </c>
      <c r="D85" s="8"/>
      <c r="E85" s="8">
        <v>0</v>
      </c>
      <c r="F85" s="10"/>
      <c r="G85" s="10"/>
      <c r="H85" s="10"/>
      <c r="I85" s="8"/>
      <c r="J85" s="8"/>
      <c r="K85" s="8"/>
    </row>
    <row r="86" spans="1:11">
      <c r="A86" s="7">
        <v>43983</v>
      </c>
      <c r="B86" s="6">
        <v>15158387.803916764</v>
      </c>
      <c r="C86" s="11">
        <v>2401708.8760832367</v>
      </c>
      <c r="D86" s="8">
        <v>0</v>
      </c>
      <c r="E86" s="8">
        <v>0</v>
      </c>
      <c r="F86" s="10"/>
      <c r="G86" s="10"/>
      <c r="H86" s="10"/>
      <c r="I86" s="8"/>
      <c r="J86" s="8"/>
      <c r="K86" s="8"/>
    </row>
    <row r="87" spans="1:11">
      <c r="A87" s="7">
        <v>44013</v>
      </c>
      <c r="B87" s="6">
        <v>15299923.302579094</v>
      </c>
      <c r="C87" s="11">
        <v>2398040.0574209066</v>
      </c>
      <c r="D87" s="8"/>
      <c r="E87" s="8">
        <v>0</v>
      </c>
      <c r="F87" s="10"/>
      <c r="G87" s="10"/>
      <c r="H87" s="10"/>
      <c r="I87" s="8"/>
      <c r="J87" s="8"/>
      <c r="K87" s="8"/>
    </row>
    <row r="88" spans="1:11">
      <c r="A88" s="7">
        <v>44044</v>
      </c>
      <c r="B88" s="6">
        <v>15828592.00747156</v>
      </c>
      <c r="C88" s="11">
        <v>2454646.8725284394</v>
      </c>
      <c r="D88" s="8"/>
      <c r="E88" s="8">
        <v>0</v>
      </c>
      <c r="F88" s="10"/>
      <c r="G88" s="10"/>
      <c r="H88" s="10"/>
      <c r="I88" s="8"/>
      <c r="J88" s="8"/>
      <c r="K88" s="8"/>
    </row>
    <row r="89" spans="1:11">
      <c r="A89" s="7">
        <v>44075</v>
      </c>
      <c r="B89" s="6">
        <v>15765217.56032275</v>
      </c>
      <c r="C89" s="11">
        <v>2445049.6396772494</v>
      </c>
      <c r="D89" s="8">
        <v>0</v>
      </c>
      <c r="E89" s="8">
        <v>0</v>
      </c>
      <c r="F89" s="10"/>
      <c r="G89" s="10"/>
      <c r="H89" s="10"/>
      <c r="I89" s="8"/>
      <c r="J89" s="8"/>
      <c r="K89" s="8"/>
    </row>
    <row r="90" spans="1:11">
      <c r="A90" s="7">
        <v>44105</v>
      </c>
      <c r="B90" s="6">
        <v>13402081.309684316</v>
      </c>
      <c r="C90" s="11">
        <v>2174757.0703156856</v>
      </c>
      <c r="D90" s="8"/>
      <c r="E90" s="8">
        <v>0</v>
      </c>
      <c r="F90" s="10"/>
      <c r="G90" s="10"/>
      <c r="H90" s="10"/>
      <c r="I90" s="8"/>
      <c r="J90" s="8"/>
      <c r="K90" s="8"/>
    </row>
    <row r="91" spans="1:11">
      <c r="A91" s="7">
        <v>44136</v>
      </c>
      <c r="B91" s="6">
        <v>13322215.117357368</v>
      </c>
      <c r="C91" s="11">
        <v>2085888.8826426324</v>
      </c>
      <c r="D91" s="8"/>
      <c r="E91" s="8">
        <v>0</v>
      </c>
      <c r="F91" s="10"/>
      <c r="G91" s="10"/>
      <c r="H91" s="10"/>
      <c r="I91" s="8"/>
      <c r="J91" s="8"/>
      <c r="K91" s="8"/>
    </row>
    <row r="92" spans="1:11">
      <c r="A92" s="7">
        <v>44166</v>
      </c>
      <c r="B92" s="6">
        <v>15295277.971993916</v>
      </c>
      <c r="C92" s="11">
        <v>2381276.4580060835</v>
      </c>
      <c r="D92" s="8">
        <v>0</v>
      </c>
      <c r="E92" s="8">
        <v>0</v>
      </c>
      <c r="F92" s="10"/>
      <c r="G92" s="10"/>
      <c r="H92" s="10"/>
      <c r="I92" s="8"/>
      <c r="J92" s="8"/>
      <c r="K92" s="8"/>
    </row>
    <row r="93" spans="1:11">
      <c r="A93" s="7">
        <v>44197</v>
      </c>
      <c r="B93" s="6">
        <v>12532275.506907187</v>
      </c>
      <c r="C93" s="11">
        <v>1967313.0330928112</v>
      </c>
      <c r="D93" s="8"/>
      <c r="E93" s="8">
        <v>0</v>
      </c>
      <c r="F93" s="8"/>
      <c r="G93" s="10"/>
      <c r="H93" s="10"/>
      <c r="I93" s="8"/>
      <c r="J93" s="8"/>
      <c r="K93" s="8"/>
    </row>
    <row r="94" spans="1:11">
      <c r="A94" s="7">
        <v>44228</v>
      </c>
      <c r="B94" s="6">
        <v>15049955</v>
      </c>
      <c r="C94" s="11">
        <v>2307375</v>
      </c>
      <c r="D94" s="8"/>
      <c r="E94" s="8">
        <v>0</v>
      </c>
      <c r="F94" s="8"/>
      <c r="G94" s="10"/>
      <c r="H94" s="10"/>
      <c r="I94" s="8"/>
      <c r="J94" s="8"/>
      <c r="K94" s="8"/>
    </row>
    <row r="95" spans="1:11">
      <c r="A95" s="7">
        <v>44256</v>
      </c>
      <c r="B95" s="6">
        <v>15210320.927480342</v>
      </c>
      <c r="C95" s="11">
        <v>2450010.2725196579</v>
      </c>
      <c r="D95" s="8">
        <v>0</v>
      </c>
      <c r="E95" s="8">
        <v>0</v>
      </c>
      <c r="F95" s="8"/>
      <c r="G95" s="10"/>
      <c r="H95" s="10"/>
      <c r="I95" s="8"/>
      <c r="J95" s="8"/>
      <c r="K95" s="8"/>
    </row>
    <row r="96" spans="1:11">
      <c r="A96" s="7">
        <v>44287</v>
      </c>
      <c r="B96" s="6">
        <v>15015135.09780423</v>
      </c>
      <c r="C96" s="11">
        <v>2365215.3821957717</v>
      </c>
      <c r="D96" s="8"/>
      <c r="E96" s="8">
        <v>0</v>
      </c>
      <c r="F96" s="8"/>
      <c r="G96" s="10"/>
      <c r="H96" s="10"/>
      <c r="I96" s="8"/>
      <c r="J96" s="8"/>
      <c r="K96" s="8"/>
    </row>
    <row r="97" spans="1:11">
      <c r="A97" s="7">
        <v>44317</v>
      </c>
      <c r="B97" s="6">
        <v>13793142.404700525</v>
      </c>
      <c r="C97" s="11">
        <v>2118453.1452994747</v>
      </c>
      <c r="D97" s="8"/>
      <c r="E97" s="8">
        <v>0</v>
      </c>
      <c r="F97" s="8"/>
      <c r="G97" s="10"/>
      <c r="H97" s="10"/>
      <c r="I97" s="8"/>
      <c r="J97" s="8"/>
      <c r="K97" s="8"/>
    </row>
    <row r="98" spans="1:11">
      <c r="A98" s="7">
        <v>44348</v>
      </c>
      <c r="B98" s="6">
        <v>17748351.849859234</v>
      </c>
      <c r="C98" s="11">
        <v>2853407.270140768</v>
      </c>
      <c r="D98" s="8">
        <v>0</v>
      </c>
      <c r="E98" s="8">
        <v>0</v>
      </c>
      <c r="F98" s="8"/>
      <c r="G98" s="10"/>
      <c r="H98" s="10"/>
      <c r="I98" s="8"/>
      <c r="J98" s="8"/>
      <c r="K98" s="8"/>
    </row>
    <row r="99" spans="1:11">
      <c r="A99" s="7">
        <v>44378</v>
      </c>
      <c r="B99" s="6">
        <v>15137503.620751023</v>
      </c>
      <c r="C99" s="11">
        <v>2340445.1992489779</v>
      </c>
      <c r="D99" s="8"/>
      <c r="E99" s="8">
        <v>0</v>
      </c>
      <c r="F99" s="8"/>
      <c r="G99" s="10"/>
      <c r="H99" s="10"/>
      <c r="I99" s="8"/>
      <c r="J99" s="8"/>
      <c r="K99" s="8"/>
    </row>
    <row r="100" spans="1:11">
      <c r="A100" s="7">
        <v>44409</v>
      </c>
      <c r="B100" s="6">
        <v>15962186.72117413</v>
      </c>
      <c r="C100" s="11">
        <v>2565452.8988258718</v>
      </c>
      <c r="D100" s="8"/>
      <c r="E100" s="8">
        <v>0</v>
      </c>
      <c r="F100" s="8"/>
      <c r="G100" s="10"/>
      <c r="H100" s="10"/>
      <c r="I100" s="8"/>
      <c r="J100" s="8"/>
      <c r="K100" s="8"/>
    </row>
    <row r="101" spans="1:11">
      <c r="A101" s="7">
        <v>44440</v>
      </c>
      <c r="B101" s="6">
        <v>17784042.5444589</v>
      </c>
      <c r="C101" s="11">
        <v>2740551.3955411017</v>
      </c>
      <c r="D101" s="8">
        <v>0</v>
      </c>
      <c r="E101" s="8">
        <v>0</v>
      </c>
      <c r="F101" s="8"/>
      <c r="G101" s="10"/>
      <c r="H101" s="10"/>
      <c r="I101" s="8"/>
      <c r="J101" s="8"/>
      <c r="K101" s="8"/>
    </row>
    <row r="102" spans="1:11">
      <c r="A102" s="7">
        <v>44470</v>
      </c>
      <c r="B102" s="6">
        <v>11920657.437912891</v>
      </c>
      <c r="C102" s="11">
        <v>1895145.9320871094</v>
      </c>
      <c r="D102" s="8"/>
      <c r="E102" s="8">
        <v>0</v>
      </c>
      <c r="F102" s="8"/>
      <c r="G102" s="10"/>
      <c r="H102" s="10"/>
      <c r="I102" s="8"/>
      <c r="J102" s="8"/>
      <c r="K102" s="8"/>
    </row>
    <row r="103" spans="1:11">
      <c r="A103" s="7">
        <v>44501</v>
      </c>
      <c r="B103" s="6">
        <v>16604095.937180009</v>
      </c>
      <c r="C103" s="11">
        <v>2608191.9528199919</v>
      </c>
      <c r="D103" s="8"/>
      <c r="E103" s="8">
        <v>0</v>
      </c>
      <c r="F103" s="8"/>
      <c r="G103" s="10"/>
      <c r="H103" s="10"/>
      <c r="I103" s="8"/>
      <c r="J103" s="8"/>
      <c r="K103" s="8"/>
    </row>
    <row r="104" spans="1:11">
      <c r="A104" s="7">
        <v>44531</v>
      </c>
      <c r="B104" s="6">
        <v>11016276.424678754</v>
      </c>
      <c r="C104" s="11">
        <v>1778517.2753212457</v>
      </c>
      <c r="D104" s="8">
        <v>0</v>
      </c>
      <c r="E104" s="8">
        <v>0</v>
      </c>
      <c r="F104" s="8"/>
      <c r="G104" s="10"/>
      <c r="H104" s="10"/>
      <c r="I104" s="8"/>
      <c r="J104" s="8"/>
      <c r="K104" s="8"/>
    </row>
    <row r="105" spans="1:11">
      <c r="A105" s="7">
        <v>44562</v>
      </c>
      <c r="B105" s="6">
        <v>15170500.398506571</v>
      </c>
      <c r="C105" s="11">
        <v>2372772.5314934286</v>
      </c>
      <c r="D105" s="8"/>
      <c r="E105" s="8">
        <v>0</v>
      </c>
      <c r="F105" s="8"/>
      <c r="G105" s="10"/>
      <c r="H105" s="10"/>
      <c r="I105" s="8"/>
      <c r="J105" s="8"/>
      <c r="K105" s="8"/>
    </row>
    <row r="106" spans="1:11">
      <c r="A106" s="7">
        <v>44593</v>
      </c>
      <c r="B106" s="6">
        <v>11587382.939012976</v>
      </c>
      <c r="C106" s="11">
        <v>1835154.230987024</v>
      </c>
      <c r="D106" s="8"/>
      <c r="E106" s="8">
        <v>0</v>
      </c>
      <c r="F106" s="8"/>
      <c r="G106" s="10"/>
      <c r="H106" s="10"/>
      <c r="I106" s="8"/>
      <c r="J106" s="8"/>
      <c r="K106" s="8"/>
    </row>
    <row r="107" spans="1:11">
      <c r="A107" s="7">
        <v>44621</v>
      </c>
      <c r="B107" s="6">
        <v>13777113.928708091</v>
      </c>
      <c r="C107" s="11">
        <v>2141671.1812919076</v>
      </c>
      <c r="D107" s="8">
        <v>0</v>
      </c>
      <c r="E107" s="8">
        <v>0</v>
      </c>
      <c r="F107" s="8"/>
      <c r="G107" s="10"/>
      <c r="H107" s="10"/>
      <c r="I107" s="8"/>
      <c r="J107" s="8"/>
      <c r="K107" s="8"/>
    </row>
    <row r="108" spans="1:11">
      <c r="A108" s="7">
        <v>44652</v>
      </c>
      <c r="B108" s="6">
        <v>11472701.509853471</v>
      </c>
      <c r="C108" s="11">
        <v>1841158.8101465274</v>
      </c>
      <c r="D108" s="8"/>
      <c r="E108" s="8">
        <v>0</v>
      </c>
      <c r="F108" s="8"/>
      <c r="G108" s="10"/>
      <c r="H108" s="10"/>
      <c r="I108" s="8"/>
      <c r="J108" s="8"/>
      <c r="K108" s="8"/>
    </row>
    <row r="109" spans="1:11">
      <c r="A109" s="7">
        <v>44682</v>
      </c>
      <c r="B109" s="6">
        <v>16820719.800676636</v>
      </c>
      <c r="C109" s="11">
        <v>2611888.199323365</v>
      </c>
      <c r="D109" s="8"/>
      <c r="E109" s="8">
        <v>0</v>
      </c>
      <c r="F109" s="8"/>
      <c r="G109" s="10"/>
      <c r="H109" s="10"/>
      <c r="I109" s="8"/>
      <c r="J109" s="8"/>
      <c r="K109" s="8"/>
    </row>
    <row r="110" spans="1:11">
      <c r="A110" s="7">
        <v>44713</v>
      </c>
      <c r="B110" s="6">
        <v>13318918.302664554</v>
      </c>
      <c r="C110" s="11">
        <v>2145915.5173354461</v>
      </c>
      <c r="D110" s="8">
        <v>0</v>
      </c>
      <c r="E110" s="8">
        <v>0</v>
      </c>
      <c r="F110" s="8"/>
      <c r="G110" s="10"/>
      <c r="H110" s="10"/>
      <c r="I110" s="8"/>
      <c r="J110" s="8"/>
      <c r="K110" s="8"/>
    </row>
    <row r="111" spans="1:11">
      <c r="A111" s="7">
        <v>44743</v>
      </c>
      <c r="B111" s="2">
        <v>11161344.604450736</v>
      </c>
      <c r="C111" s="11">
        <v>1774648.4555492648</v>
      </c>
      <c r="D111" s="8"/>
      <c r="E111" s="8">
        <v>0</v>
      </c>
      <c r="F111" s="8"/>
      <c r="G111" s="10"/>
      <c r="H111" s="10"/>
      <c r="I111" s="8"/>
      <c r="J111" s="8"/>
      <c r="K111" s="8"/>
    </row>
    <row r="112" spans="1:11">
      <c r="A112" s="7">
        <v>44774</v>
      </c>
      <c r="B112" s="6">
        <v>13130785.222290196</v>
      </c>
      <c r="C112" s="11">
        <v>2102417.2077098056</v>
      </c>
      <c r="D112" s="8"/>
      <c r="E112" s="8">
        <v>0</v>
      </c>
      <c r="F112" s="8"/>
      <c r="G112" s="10"/>
      <c r="H112" s="10"/>
      <c r="I112" s="8"/>
      <c r="J112" s="8"/>
      <c r="K112" s="8"/>
    </row>
    <row r="113" spans="1:11">
      <c r="A113" s="7">
        <v>44805</v>
      </c>
      <c r="B113" s="6">
        <v>10579002.0679357</v>
      </c>
      <c r="C113" s="11">
        <v>1637614.4220642999</v>
      </c>
      <c r="D113" s="8">
        <v>0</v>
      </c>
      <c r="E113" s="8">
        <v>0</v>
      </c>
      <c r="F113" s="8"/>
      <c r="G113" s="10"/>
      <c r="H113" s="10"/>
      <c r="I113" s="8"/>
      <c r="J113" s="8"/>
      <c r="K113" s="8"/>
    </row>
    <row r="114" spans="1:11">
      <c r="A114" s="7">
        <v>44835</v>
      </c>
      <c r="B114" s="6">
        <v>10224183.581934543</v>
      </c>
      <c r="C114" s="11">
        <v>1637141.7980654582</v>
      </c>
      <c r="D114" s="8"/>
      <c r="E114" s="8">
        <v>0</v>
      </c>
      <c r="F114" s="8"/>
      <c r="G114" s="10"/>
      <c r="H114" s="10"/>
      <c r="I114" s="8"/>
      <c r="J114" s="8"/>
      <c r="K114" s="8"/>
    </row>
    <row r="115" spans="1:11">
      <c r="A115" s="7">
        <v>44866</v>
      </c>
      <c r="B115" s="6">
        <v>12386761.153877011</v>
      </c>
      <c r="C115" s="11">
        <v>1899709.7861229877</v>
      </c>
      <c r="D115" s="8"/>
      <c r="E115" s="8">
        <v>0</v>
      </c>
      <c r="F115" s="8"/>
      <c r="G115" s="10"/>
      <c r="H115" s="10"/>
      <c r="I115" s="8"/>
      <c r="J115" s="8"/>
      <c r="K115" s="8"/>
    </row>
    <row r="116" spans="1:11">
      <c r="A116" s="7">
        <v>44896</v>
      </c>
      <c r="B116" s="6">
        <v>10687010.008888515</v>
      </c>
      <c r="C116" s="11">
        <v>1754603.9111114852</v>
      </c>
      <c r="D116" s="8">
        <v>0</v>
      </c>
      <c r="E116" s="8">
        <v>0</v>
      </c>
      <c r="F116" s="8"/>
      <c r="G116" s="10"/>
      <c r="H116" s="10"/>
      <c r="I116" s="8"/>
      <c r="J116" s="8"/>
      <c r="K116" s="8"/>
    </row>
    <row r="117" spans="1:11">
      <c r="A117" s="7">
        <v>44927</v>
      </c>
      <c r="B117" s="6">
        <v>15851946.320485845</v>
      </c>
      <c r="C117" s="11">
        <v>2490978.5295141572</v>
      </c>
      <c r="D117" s="8"/>
      <c r="E117" s="8">
        <v>0</v>
      </c>
      <c r="F117" s="8"/>
      <c r="G117" s="10"/>
      <c r="H117" s="10"/>
      <c r="I117" s="8"/>
      <c r="J117" s="8"/>
      <c r="K117" s="8"/>
    </row>
    <row r="118" spans="1:11">
      <c r="A118" s="7">
        <v>44958</v>
      </c>
      <c r="B118" s="6">
        <v>9799057.3943827432</v>
      </c>
      <c r="C118" s="11">
        <v>1542751.22561726</v>
      </c>
      <c r="D118" s="8"/>
      <c r="E118" s="8">
        <v>0</v>
      </c>
      <c r="F118" s="8"/>
      <c r="G118" s="10"/>
      <c r="H118" s="10"/>
      <c r="I118" s="8"/>
      <c r="J118" s="8"/>
      <c r="K118" s="8"/>
    </row>
    <row r="119" spans="1:11">
      <c r="A119" s="7">
        <v>44986</v>
      </c>
      <c r="B119" s="6">
        <v>12661033.144313404</v>
      </c>
      <c r="C119" s="11">
        <v>1963208.2456865963</v>
      </c>
      <c r="D119" s="8">
        <v>0</v>
      </c>
      <c r="E119" s="8">
        <v>0</v>
      </c>
      <c r="F119" s="8"/>
      <c r="G119" s="10"/>
      <c r="H119" s="10"/>
      <c r="I119" s="8"/>
      <c r="J119" s="8"/>
      <c r="K119" s="8"/>
    </row>
    <row r="120" spans="1:11">
      <c r="A120" s="7">
        <v>45017</v>
      </c>
      <c r="B120" s="6">
        <v>8534322.0277858302</v>
      </c>
      <c r="C120" s="11">
        <v>1360151.3122141669</v>
      </c>
      <c r="D120" s="8"/>
      <c r="E120" s="8">
        <v>0</v>
      </c>
      <c r="F120" s="8"/>
      <c r="G120" s="10"/>
      <c r="H120" s="10"/>
      <c r="I120" s="8"/>
      <c r="J120" s="8"/>
      <c r="K120" s="8"/>
    </row>
    <row r="121" spans="1:11">
      <c r="A121" s="7">
        <v>45047</v>
      </c>
      <c r="B121" s="6">
        <v>13437956.73378001</v>
      </c>
      <c r="C121" s="11">
        <v>2101038.8162199915</v>
      </c>
      <c r="D121" s="8"/>
      <c r="E121" s="8">
        <v>0</v>
      </c>
      <c r="F121" s="8"/>
      <c r="G121" s="10"/>
      <c r="H121" s="10"/>
      <c r="I121" s="8"/>
      <c r="J121" s="8"/>
      <c r="K121" s="8"/>
    </row>
    <row r="122" spans="1:11">
      <c r="A122" s="7">
        <v>45078</v>
      </c>
      <c r="B122" s="6">
        <v>13634690.863438036</v>
      </c>
      <c r="C122" s="11">
        <v>2118100.3565619625</v>
      </c>
      <c r="D122" s="8">
        <v>0</v>
      </c>
      <c r="E122" s="8">
        <v>0</v>
      </c>
      <c r="F122" s="8"/>
      <c r="G122" s="10"/>
      <c r="H122" s="10"/>
      <c r="I122" s="8"/>
      <c r="J122" s="8"/>
      <c r="K122" s="8"/>
    </row>
    <row r="123" spans="1:11">
      <c r="A123" s="7">
        <v>45108</v>
      </c>
      <c r="B123" s="12">
        <v>13595152</v>
      </c>
      <c r="C123" s="12">
        <v>2125847.8227631878</v>
      </c>
      <c r="D123" s="8"/>
      <c r="E123" s="8">
        <v>0</v>
      </c>
      <c r="F123" s="8"/>
      <c r="G123" s="10"/>
      <c r="H123" s="10"/>
      <c r="I123" s="8"/>
      <c r="J123" s="8"/>
      <c r="K123" s="8"/>
    </row>
    <row r="124" spans="1:11">
      <c r="A124" s="7">
        <v>45139</v>
      </c>
      <c r="B124" s="12">
        <v>12619549.701186663</v>
      </c>
      <c r="C124" s="12">
        <v>1981450.2988133368</v>
      </c>
      <c r="D124" s="8"/>
      <c r="E124" s="8">
        <v>0</v>
      </c>
      <c r="F124" s="8"/>
      <c r="G124" s="10"/>
      <c r="H124" s="10"/>
      <c r="I124" s="8"/>
      <c r="J124" s="8"/>
      <c r="K124" s="8"/>
    </row>
    <row r="125" spans="1:11">
      <c r="A125" s="7">
        <v>45170</v>
      </c>
      <c r="B125" s="12">
        <v>12139498.974255787</v>
      </c>
      <c r="C125" s="12">
        <v>1902501.0257442128</v>
      </c>
      <c r="D125" s="8">
        <v>0</v>
      </c>
      <c r="E125" s="8">
        <v>0</v>
      </c>
      <c r="F125" s="8"/>
      <c r="G125" s="10"/>
      <c r="H125" s="10"/>
      <c r="I125" s="8"/>
      <c r="J125" s="8"/>
      <c r="K125" s="8"/>
    </row>
    <row r="126" spans="1:11">
      <c r="A126" s="7" t="s">
        <v>14</v>
      </c>
      <c r="B126" s="12">
        <v>14115678.799020607</v>
      </c>
      <c r="C126" s="12">
        <v>2175321.200979392</v>
      </c>
      <c r="D126" s="8"/>
      <c r="E126" s="8">
        <v>0</v>
      </c>
      <c r="F126" s="8"/>
      <c r="G126" s="10"/>
      <c r="H126" s="10"/>
      <c r="I126" s="8"/>
      <c r="J126" s="8"/>
      <c r="K126" s="8"/>
    </row>
    <row r="127" spans="1:11">
      <c r="A127" s="7" t="s">
        <v>15</v>
      </c>
      <c r="B127" s="12">
        <v>10839029.746122099</v>
      </c>
      <c r="C127" s="12">
        <v>1694970.2538778626</v>
      </c>
      <c r="D127" s="8"/>
      <c r="E127" s="8">
        <v>0</v>
      </c>
      <c r="F127" s="8"/>
      <c r="G127" s="10"/>
      <c r="H127" s="10"/>
      <c r="I127" s="8"/>
      <c r="J127" s="8"/>
      <c r="K127" s="8"/>
    </row>
    <row r="128" spans="1:11">
      <c r="A128" s="7">
        <v>45261</v>
      </c>
      <c r="B128" s="12">
        <v>10905750.848485332</v>
      </c>
      <c r="C128" s="12">
        <v>1686249.1515146676</v>
      </c>
      <c r="D128" s="8">
        <v>0</v>
      </c>
      <c r="E128" s="8">
        <v>0</v>
      </c>
      <c r="F128" s="8"/>
      <c r="G128" s="10"/>
      <c r="H128" s="10"/>
      <c r="I128" s="8"/>
      <c r="J128" s="8"/>
      <c r="K128" s="8"/>
    </row>
    <row r="129" spans="1:11">
      <c r="A129" s="7">
        <v>45292</v>
      </c>
      <c r="B129" s="12">
        <v>15236593.545805024</v>
      </c>
      <c r="C129" s="12">
        <v>2387406.4541949756</v>
      </c>
      <c r="D129" s="8"/>
      <c r="E129" s="8">
        <v>0</v>
      </c>
      <c r="F129" s="8"/>
      <c r="G129" s="10"/>
      <c r="H129" s="10"/>
      <c r="I129" s="8"/>
      <c r="J129" s="8"/>
      <c r="K129" s="8"/>
    </row>
    <row r="130" spans="1:11">
      <c r="A130" s="7" t="s">
        <v>16</v>
      </c>
      <c r="B130" s="12">
        <v>12004371.895787342</v>
      </c>
      <c r="C130" s="12">
        <v>1905628.1042126592</v>
      </c>
      <c r="D130" s="8"/>
      <c r="E130" s="8">
        <v>0</v>
      </c>
      <c r="F130" s="8"/>
      <c r="G130" s="10"/>
      <c r="H130" s="10"/>
      <c r="I130" s="8"/>
      <c r="J130" s="8"/>
      <c r="K130" s="8"/>
    </row>
    <row r="131" spans="1:11">
      <c r="A131" s="7">
        <v>45352</v>
      </c>
      <c r="B131" s="12">
        <v>11190012.779679302</v>
      </c>
      <c r="C131" s="12">
        <v>1734987.2203206986</v>
      </c>
      <c r="D131" s="8">
        <v>0</v>
      </c>
      <c r="E131" s="8">
        <v>0</v>
      </c>
      <c r="F131" s="8"/>
      <c r="G131" s="10"/>
      <c r="H131" s="10"/>
      <c r="I131" s="8"/>
      <c r="J131" s="8"/>
      <c r="K131" s="8"/>
    </row>
    <row r="132" spans="1:11">
      <c r="A132" s="7">
        <v>45383</v>
      </c>
      <c r="B132" s="12">
        <v>13470417.364026474</v>
      </c>
      <c r="C132" s="12">
        <v>2149582.6359735266</v>
      </c>
      <c r="D132" s="8"/>
      <c r="E132" s="8">
        <v>0</v>
      </c>
      <c r="F132" s="8"/>
      <c r="G132" s="10"/>
      <c r="H132" s="10"/>
      <c r="I132" s="8"/>
      <c r="J132" s="8"/>
      <c r="K132" s="8"/>
    </row>
    <row r="133" spans="1:11">
      <c r="A133" s="7">
        <v>45413</v>
      </c>
      <c r="B133" s="12">
        <v>13706163.345384968</v>
      </c>
      <c r="C133" s="12">
        <v>2133836.6546150306</v>
      </c>
      <c r="D133" s="8"/>
      <c r="E133" s="8">
        <v>0</v>
      </c>
      <c r="F133" s="8"/>
      <c r="G133" s="10"/>
      <c r="H133" s="10"/>
      <c r="I133" s="8"/>
      <c r="J133" s="8"/>
      <c r="K133" s="8"/>
    </row>
    <row r="134" spans="1:11">
      <c r="A134" s="7">
        <v>45444</v>
      </c>
      <c r="B134" s="12">
        <v>11075827.723610792</v>
      </c>
      <c r="C134" s="12">
        <v>1742172.2763892077</v>
      </c>
      <c r="D134" s="8">
        <v>0</v>
      </c>
      <c r="E134" s="8">
        <v>0</v>
      </c>
      <c r="F134" s="8"/>
      <c r="G134" s="10"/>
      <c r="H134" s="10"/>
      <c r="I134" s="8"/>
      <c r="J134" s="8"/>
      <c r="K134" s="8"/>
    </row>
    <row r="135" spans="1:11">
      <c r="A135" s="7" t="s">
        <v>17</v>
      </c>
      <c r="B135" s="12">
        <v>14562470.677693101</v>
      </c>
      <c r="C135" s="12">
        <v>2287529.3223068998</v>
      </c>
      <c r="D135" s="8"/>
      <c r="E135" s="8"/>
      <c r="F135" s="8"/>
      <c r="G135" s="10"/>
      <c r="H135" s="10"/>
      <c r="I135" s="8"/>
      <c r="J135" s="8"/>
      <c r="K135" s="8"/>
    </row>
    <row r="136" spans="1:11">
      <c r="A136" s="7" t="s">
        <v>18</v>
      </c>
      <c r="B136" s="12">
        <v>11769131.992001232</v>
      </c>
      <c r="C136" s="12">
        <v>1847868.007998768</v>
      </c>
      <c r="D136" s="8"/>
      <c r="E136" s="8"/>
      <c r="F136" s="8"/>
      <c r="G136" s="10"/>
      <c r="H136" s="10"/>
      <c r="I136" s="8"/>
      <c r="J136" s="8"/>
      <c r="K136" s="8"/>
    </row>
    <row r="137" spans="1:11" ht="14.25" customHeight="1">
      <c r="A137" s="1"/>
      <c r="B137" s="2"/>
      <c r="C137" s="2"/>
      <c r="D137" s="8"/>
      <c r="E137" s="8"/>
      <c r="F137" s="8"/>
    </row>
    <row r="138" spans="1:11">
      <c r="A138" s="1" t="s">
        <v>19</v>
      </c>
    </row>
    <row r="139" spans="1:11">
      <c r="A139" s="1" t="s">
        <v>20</v>
      </c>
      <c r="B139" s="2">
        <f>SUM(B34:B38)</f>
        <v>20652983</v>
      </c>
    </row>
    <row r="140" spans="1:11">
      <c r="A140" s="1" t="s">
        <v>21</v>
      </c>
      <c r="B140" s="2">
        <f>SUM(B39:B50)</f>
        <v>70263896.993565604</v>
      </c>
    </row>
    <row r="141" spans="1:11">
      <c r="A141" s="1" t="s">
        <v>22</v>
      </c>
      <c r="B141" s="2">
        <f>SUM(B51:B62)</f>
        <v>82203729.056066886</v>
      </c>
    </row>
    <row r="142" spans="1:11">
      <c r="A142" s="1" t="s">
        <v>23</v>
      </c>
      <c r="B142" s="2">
        <f>SUM(B63:B74)</f>
        <v>102094947.59178375</v>
      </c>
    </row>
    <row r="143" spans="1:11">
      <c r="A143" s="1" t="s">
        <v>24</v>
      </c>
      <c r="B143" s="2">
        <f>SUM(B75:B86)</f>
        <v>133150349.32714659</v>
      </c>
    </row>
    <row r="144" spans="1:11">
      <c r="A144" s="1" t="s">
        <v>25</v>
      </c>
      <c r="B144" s="2">
        <f>SUM(B87:B98)</f>
        <v>178262488.05616051</v>
      </c>
    </row>
    <row r="145" spans="1:2">
      <c r="A145" s="1" t="s">
        <v>26</v>
      </c>
      <c r="B145" s="2">
        <f>SUM(B99:B110)</f>
        <v>170572099.56557801</v>
      </c>
    </row>
    <row r="146" spans="1:2">
      <c r="A146" s="1" t="s">
        <v>27</v>
      </c>
      <c r="B146" s="2">
        <f>SUM(B111:B122)</f>
        <v>142088093.12356257</v>
      </c>
    </row>
    <row r="147" spans="1:2">
      <c r="A147" s="1" t="s">
        <v>28</v>
      </c>
      <c r="B147" s="2">
        <f>SUM(B123:B134)</f>
        <v>150898046.72336438</v>
      </c>
    </row>
    <row r="149" spans="1:2">
      <c r="A149" t="s">
        <v>29</v>
      </c>
    </row>
    <row r="150" spans="1:2">
      <c r="A150" t="s">
        <v>30</v>
      </c>
    </row>
  </sheetData>
  <mergeCells count="1">
    <mergeCell ref="A1:K1"/>
  </mergeCells>
  <phoneticPr fontId="6" type="noConversion"/>
  <pageMargins left="0.7" right="0.7" top="0.75" bottom="0.75" header="0.3" footer="0.3"/>
  <pageSetup scale="95" orientation="landscape" r:id="rId1"/>
  <rowBreaks count="3" manualBreakCount="3">
    <brk id="32" max="10" man="1"/>
    <brk id="68" max="10" man="1"/>
    <brk id="104" max="10" man="1"/>
  </rowBreaks>
  <ignoredErrors>
    <ignoredError sqref="B139:B14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0743DE98E613409FC372434AD953BE" ma:contentTypeVersion="3" ma:contentTypeDescription="Create a new document." ma:contentTypeScope="" ma:versionID="ce36907ac46faa90e4d52fa618c20c98">
  <xsd:schema xmlns:xsd="http://www.w3.org/2001/XMLSchema" xmlns:xs="http://www.w3.org/2001/XMLSchema" xmlns:p="http://schemas.microsoft.com/office/2006/metadata/properties" xmlns:ns1="http://schemas.microsoft.com/sharepoint/v3" xmlns:ns2="7e67b09f-8cec-41e7-8019-71d0205fa43a" targetNamespace="http://schemas.microsoft.com/office/2006/metadata/properties" ma:root="true" ma:fieldsID="3e731a2fde6f5e23c6a6af9cae464408" ns1:_="" ns2:_="">
    <xsd:import namespace="http://schemas.microsoft.com/sharepoint/v3"/>
    <xsd:import namespace="7e67b09f-8cec-41e7-8019-71d0205fa43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7b09f-8cec-41e7-8019-71d0205fa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93FC7-E2DC-4A97-B5F3-6B56B7395A95}"/>
</file>

<file path=customXml/itemProps2.xml><?xml version="1.0" encoding="utf-8"?>
<ds:datastoreItem xmlns:ds="http://schemas.openxmlformats.org/officeDocument/2006/customXml" ds:itemID="{6D2C5CC2-6095-4DB7-BEBE-DA336A2DE69F}"/>
</file>

<file path=customXml/itemProps3.xml><?xml version="1.0" encoding="utf-8"?>
<ds:datastoreItem xmlns:ds="http://schemas.openxmlformats.org/officeDocument/2006/customXml" ds:itemID="{08BBA2EA-418C-462D-99C5-89D1C716E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chricoll</dc:creator>
  <cp:keywords/>
  <dc:description/>
  <cp:lastModifiedBy/>
  <cp:revision/>
  <dcterms:created xsi:type="dcterms:W3CDTF">2017-02-14T00:56:43Z</dcterms:created>
  <dcterms:modified xsi:type="dcterms:W3CDTF">2024-09-19T21:19:19Z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2023-11-16T17:16:57Z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ea396d58-c5ae-4b3c-9f5c-d88bbc093aff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0x0101008A0743DE98E613409FC372434AD953BE</vt:lpwstr>
  </property>
</Properties>
</file>