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Legislation and Admin Rules\Legislation\2024 Session\HB 4056 workgroup\County Data Request\"/>
    </mc:Choice>
  </mc:AlternateContent>
  <xr:revisionPtr revIDLastSave="0" documentId="13_ncr:1_{48A92DC8-08A7-421C-B32B-15A5FCA317F1}" xr6:coauthVersionLast="47" xr6:coauthVersionMax="47" xr10:uidLastSave="{00000000-0000-0000-0000-000000000000}"/>
  <bookViews>
    <workbookView xWindow="-120" yWindow="-120" windowWidth="29040" windowHeight="15840" xr2:uid="{0CE6919F-8149-4720-AD46-3262BDD92E33}"/>
  </bookViews>
  <sheets>
    <sheet name="Responded" sheetId="1" r:id="rId1"/>
    <sheet name="statewide" sheetId="2" r:id="rId2"/>
    <sheet name="Baker" sheetId="37" r:id="rId3"/>
    <sheet name="Benton" sheetId="38" r:id="rId4"/>
    <sheet name="Clackamas" sheetId="3" r:id="rId5"/>
    <sheet name="Clatsop" sheetId="4" r:id="rId6"/>
    <sheet name="Columbia" sheetId="5" r:id="rId7"/>
    <sheet name="Coos" sheetId="6" r:id="rId8"/>
    <sheet name="Crook" sheetId="7" r:id="rId9"/>
    <sheet name="Curry" sheetId="8" r:id="rId10"/>
    <sheet name="Deschutes" sheetId="9" r:id="rId11"/>
    <sheet name="Douglas" sheetId="10" r:id="rId12"/>
    <sheet name="Gilliam" sheetId="11" r:id="rId13"/>
    <sheet name="Grant" sheetId="12" r:id="rId14"/>
    <sheet name="Harney" sheetId="13" r:id="rId15"/>
    <sheet name="Hood River" sheetId="14" r:id="rId16"/>
    <sheet name="Jackson" sheetId="15" r:id="rId17"/>
    <sheet name="Jefferson" sheetId="16" r:id="rId18"/>
    <sheet name="Josephine" sheetId="17" r:id="rId19"/>
    <sheet name="Klamath" sheetId="18" r:id="rId20"/>
    <sheet name="Lake" sheetId="19" r:id="rId21"/>
    <sheet name="Lane" sheetId="20" r:id="rId22"/>
    <sheet name="Lincoln" sheetId="21" r:id="rId23"/>
    <sheet name="Linn" sheetId="22" r:id="rId24"/>
    <sheet name="Malheur" sheetId="23" r:id="rId25"/>
    <sheet name="Marion" sheetId="24" r:id="rId26"/>
    <sheet name="Morrow" sheetId="25" r:id="rId27"/>
    <sheet name="Multnomah" sheetId="26" r:id="rId28"/>
    <sheet name="Polk" sheetId="27" r:id="rId29"/>
    <sheet name="Sherman" sheetId="28" r:id="rId30"/>
    <sheet name="Tillamook" sheetId="29" r:id="rId31"/>
    <sheet name="Umatilla" sheetId="30" r:id="rId32"/>
    <sheet name="Union" sheetId="31" r:id="rId33"/>
    <sheet name="Wallowa" sheetId="32" r:id="rId34"/>
    <sheet name="Wasco" sheetId="33" r:id="rId35"/>
    <sheet name="Washington" sheetId="34" r:id="rId36"/>
    <sheet name="Wheeler" sheetId="35" r:id="rId37"/>
    <sheet name="Yamhill" sheetId="36" r:id="rId3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0" l="1"/>
  <c r="F10" i="20"/>
  <c r="E10" i="20"/>
  <c r="D10" i="20"/>
  <c r="C10" i="20"/>
  <c r="B10" i="20"/>
  <c r="G9" i="20"/>
  <c r="F9" i="20"/>
  <c r="E9" i="20"/>
  <c r="D9" i="20"/>
  <c r="C9" i="20"/>
  <c r="B9" i="20"/>
  <c r="O2" i="2"/>
  <c r="J35" i="2"/>
  <c r="I35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J25" i="2"/>
  <c r="I25" i="2"/>
  <c r="J23" i="2"/>
  <c r="I23" i="2"/>
  <c r="J22" i="2"/>
  <c r="I22" i="2"/>
  <c r="J20" i="2"/>
  <c r="I20" i="2"/>
  <c r="J19" i="2"/>
  <c r="I19" i="2"/>
  <c r="J17" i="2"/>
  <c r="I17" i="2"/>
  <c r="J16" i="2"/>
  <c r="I16" i="2"/>
  <c r="J15" i="2"/>
  <c r="I15" i="2"/>
  <c r="J14" i="2"/>
  <c r="I14" i="2"/>
  <c r="J11" i="2"/>
  <c r="I11" i="2"/>
  <c r="J10" i="2"/>
  <c r="I10" i="2"/>
  <c r="J9" i="2"/>
  <c r="I9" i="2"/>
  <c r="J7" i="2"/>
  <c r="I7" i="2"/>
  <c r="J6" i="2"/>
  <c r="I6" i="2"/>
  <c r="G35" i="2"/>
  <c r="F35" i="2"/>
  <c r="E35" i="2"/>
  <c r="D35" i="2"/>
  <c r="C35" i="2"/>
  <c r="B35" i="2"/>
  <c r="G34" i="2"/>
  <c r="F34" i="2"/>
  <c r="E34" i="2"/>
  <c r="D34" i="2"/>
  <c r="C34" i="2"/>
  <c r="B34" i="2"/>
  <c r="G33" i="2"/>
  <c r="F33" i="2"/>
  <c r="E33" i="2"/>
  <c r="D33" i="2"/>
  <c r="C33" i="2"/>
  <c r="B33" i="2"/>
  <c r="G32" i="2"/>
  <c r="F32" i="2"/>
  <c r="E32" i="2"/>
  <c r="D32" i="2"/>
  <c r="C32" i="2"/>
  <c r="B32" i="2"/>
  <c r="G31" i="2"/>
  <c r="F31" i="2"/>
  <c r="E31" i="2"/>
  <c r="D31" i="2"/>
  <c r="C31" i="2"/>
  <c r="B31" i="2"/>
  <c r="G30" i="2"/>
  <c r="F30" i="2"/>
  <c r="E30" i="2"/>
  <c r="D30" i="2"/>
  <c r="C30" i="2"/>
  <c r="B30" i="2"/>
  <c r="G29" i="2"/>
  <c r="F29" i="2"/>
  <c r="E29" i="2"/>
  <c r="D29" i="2"/>
  <c r="C29" i="2"/>
  <c r="B29" i="2"/>
  <c r="G28" i="2"/>
  <c r="F28" i="2"/>
  <c r="E28" i="2"/>
  <c r="D28" i="2"/>
  <c r="C28" i="2"/>
  <c r="B28" i="2"/>
  <c r="G27" i="2"/>
  <c r="F27" i="2"/>
  <c r="E27" i="2"/>
  <c r="D27" i="2"/>
  <c r="C27" i="2"/>
  <c r="B27" i="2"/>
  <c r="G26" i="2"/>
  <c r="F26" i="2"/>
  <c r="E26" i="2"/>
  <c r="D26" i="2"/>
  <c r="C26" i="2"/>
  <c r="B26" i="2"/>
  <c r="G25" i="2"/>
  <c r="F25" i="2"/>
  <c r="E25" i="2"/>
  <c r="D25" i="2"/>
  <c r="C25" i="2"/>
  <c r="B25" i="2"/>
  <c r="G23" i="2"/>
  <c r="F23" i="2"/>
  <c r="E23" i="2"/>
  <c r="D23" i="2"/>
  <c r="C23" i="2"/>
  <c r="B23" i="2"/>
  <c r="G22" i="2"/>
  <c r="F22" i="2"/>
  <c r="E22" i="2"/>
  <c r="D22" i="2"/>
  <c r="C22" i="2"/>
  <c r="B22" i="2"/>
  <c r="G20" i="2"/>
  <c r="F20" i="2"/>
  <c r="E20" i="2"/>
  <c r="D20" i="2"/>
  <c r="C20" i="2"/>
  <c r="B20" i="2"/>
  <c r="G19" i="2"/>
  <c r="F19" i="2"/>
  <c r="E19" i="2"/>
  <c r="D19" i="2"/>
  <c r="C19" i="2"/>
  <c r="B19" i="2"/>
  <c r="G17" i="2"/>
  <c r="F17" i="2"/>
  <c r="E17" i="2"/>
  <c r="D17" i="2"/>
  <c r="C17" i="2"/>
  <c r="B17" i="2"/>
  <c r="G16" i="2"/>
  <c r="F16" i="2"/>
  <c r="E16" i="2"/>
  <c r="D16" i="2"/>
  <c r="C16" i="2"/>
  <c r="B16" i="2"/>
  <c r="G15" i="2"/>
  <c r="F15" i="2"/>
  <c r="E15" i="2"/>
  <c r="D15" i="2"/>
  <c r="C15" i="2"/>
  <c r="B15" i="2"/>
  <c r="G14" i="2"/>
  <c r="F14" i="2"/>
  <c r="E14" i="2"/>
  <c r="D14" i="2"/>
  <c r="C14" i="2"/>
  <c r="B14" i="2"/>
  <c r="G11" i="2"/>
  <c r="F11" i="2"/>
  <c r="E11" i="2"/>
  <c r="D11" i="2"/>
  <c r="C11" i="2"/>
  <c r="B11" i="2"/>
  <c r="G10" i="2"/>
  <c r="F10" i="2"/>
  <c r="E10" i="2"/>
  <c r="D10" i="2"/>
  <c r="C10" i="2"/>
  <c r="B10" i="2"/>
  <c r="G9" i="2"/>
  <c r="F9" i="2"/>
  <c r="E9" i="2"/>
  <c r="D9" i="2"/>
  <c r="C9" i="2"/>
  <c r="B9" i="2"/>
  <c r="G7" i="2"/>
  <c r="F7" i="2"/>
  <c r="E7" i="2"/>
  <c r="D7" i="2"/>
  <c r="C7" i="2"/>
  <c r="B7" i="2"/>
  <c r="G6" i="2"/>
  <c r="F6" i="2"/>
  <c r="E6" i="2"/>
  <c r="D6" i="2"/>
  <c r="C6" i="2"/>
  <c r="B6" i="2"/>
</calcChain>
</file>

<file path=xl/sharedStrings.xml><?xml version="1.0" encoding="utf-8"?>
<sst xmlns="http://schemas.openxmlformats.org/spreadsheetml/2006/main" count="1812" uniqueCount="130">
  <si>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</si>
  <si>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</si>
  <si>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</si>
  <si>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</si>
  <si>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</si>
  <si>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</si>
  <si>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</si>
  <si>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</si>
  <si>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</si>
  <si>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</si>
  <si>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Gilliam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</si>
  <si>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</si>
  <si>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</si>
  <si>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</si>
  <si>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</si>
  <si>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</si>
  <si>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</si>
  <si>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</si>
  <si>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</si>
  <si>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</si>
  <si>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</si>
  <si>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</si>
  <si>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</si>
  <si>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</si>
  <si>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</si>
  <si>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</si>
  <si>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</si>
  <si>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Sherman</t>
  </si>
  <si>
    <t>Tillamook</t>
  </si>
  <si>
    <t>Umatilla</t>
  </si>
  <si>
    <t>Union</t>
  </si>
  <si>
    <t>Wallowa</t>
  </si>
  <si>
    <t>Wasco</t>
  </si>
  <si>
    <t>Washington</t>
  </si>
  <si>
    <t>Wheeler</t>
  </si>
  <si>
    <t>Yamhill</t>
  </si>
  <si>
    <t>County</t>
  </si>
  <si>
    <t>Foreclosure Data Questionnaire</t>
  </si>
  <si>
    <t>Year (Define - Calendar or Fiscal?)</t>
  </si>
  <si>
    <t>Alternative method to enter data</t>
  </si>
  <si>
    <t>Contact Person - AURALEA JOHNSON</t>
  </si>
  <si>
    <t>If annual data is not available….</t>
  </si>
  <si>
    <t>Enter the Average for All 6 years</t>
  </si>
  <si>
    <t>Enter the Average for 2022/23</t>
  </si>
  <si>
    <t>Please provide as data are available:</t>
  </si>
  <si>
    <t>Provide totals per year</t>
  </si>
  <si>
    <t>Enter totals below</t>
  </si>
  <si>
    <t>1. Number of foreclosures started and published on the foreclosure list?</t>
  </si>
  <si>
    <t xml:space="preserve">2. Number of properties the county took deed to after expiration of the redemption period? </t>
  </si>
  <si>
    <t xml:space="preserve">3. Number of properties deeded to the county and subsequently: </t>
  </si>
  <si>
    <t>Transferred by public sale</t>
  </si>
  <si>
    <t>Transferred by other arrangement</t>
  </si>
  <si>
    <t>Retained by county</t>
  </si>
  <si>
    <t>4. Disposition of deeded properties - See options below</t>
  </si>
  <si>
    <t>Auction</t>
  </si>
  <si>
    <t>How many sold at auction?</t>
  </si>
  <si>
    <t>How many had multiple sale attempts at auction?</t>
  </si>
  <si>
    <t>How many had a minimum bid threshold?</t>
  </si>
  <si>
    <t>How many sales were in excess of tax and foreclosure costs?</t>
  </si>
  <si>
    <t>Sale back to owner</t>
  </si>
  <si>
    <t>How many were sold back to owner?</t>
  </si>
  <si>
    <t>Sale to non-profit</t>
  </si>
  <si>
    <t>How many were sold to non-profit?</t>
  </si>
  <si>
    <t>Other options</t>
  </si>
  <si>
    <t>How many were transferred in some other way?</t>
  </si>
  <si>
    <t>5. Number of residential properties deeded to county?  (total for the year)</t>
  </si>
  <si>
    <t>Did they have liens?  (total for the year)</t>
  </si>
  <si>
    <t>Were properties vacant/abandoned? (total for the year)</t>
  </si>
  <si>
    <t>Was there a habitable residence? (total for the year)</t>
  </si>
  <si>
    <t>6. Number of commercial, non-residential properties deeded to county? (total for year)</t>
  </si>
  <si>
    <t>Was a building fit for occupants?  (total for the year)</t>
  </si>
  <si>
    <t>7. Number of the properties in the tax foreclosure process that had taxes deferred under senior or disabled property tax deferral program?</t>
  </si>
  <si>
    <t>Of the properties the county took deed to, how many had previous  property tax deferral?</t>
  </si>
  <si>
    <t xml:space="preserve">Statewide </t>
  </si>
  <si>
    <t xml:space="preserve">Aggregated </t>
  </si>
  <si>
    <t xml:space="preserve"> </t>
  </si>
  <si>
    <t>Year (Define - Calendar or Fiscal?) FISCAL</t>
  </si>
  <si>
    <t>Contact - Karen Zabala - Assessor/Tax Collector</t>
  </si>
  <si>
    <t>Contact: Brett Baumann (Sr. Asst. Co. Counsel)</t>
  </si>
  <si>
    <t xml:space="preserve">Number Counties Responded: </t>
  </si>
  <si>
    <t>Contact Person - Kelly Smith</t>
  </si>
  <si>
    <t>Calendar Year</t>
  </si>
  <si>
    <t>n/a</t>
  </si>
  <si>
    <t>Contact Person - Rachel Adamec</t>
  </si>
  <si>
    <t xml:space="preserve">Calendar Year </t>
  </si>
  <si>
    <t xml:space="preserve">unknown </t>
  </si>
  <si>
    <t>Partial responses received</t>
  </si>
  <si>
    <t>N/A</t>
  </si>
  <si>
    <t>See original file from Deschutes  for additional numbers/explanation on items 3-6.</t>
  </si>
  <si>
    <t>In Expiiration Period</t>
  </si>
  <si>
    <t>In Expiration Period</t>
  </si>
  <si>
    <t>Corrected 2021 and 2020 from dollar amounts to number of properties with liens</t>
  </si>
  <si>
    <t>Dollars were reported for 2019-2022 years. Set to zero for lack of information on number of properties.</t>
  </si>
  <si>
    <t>May have reported by year started foreclosure rather than by year of action?</t>
  </si>
  <si>
    <t>reported nothing. Copied up from # sold at auction row below.</t>
  </si>
  <si>
    <t>reported nothing. Tallied from sold to owner and sold to nonprofit rows.</t>
  </si>
  <si>
    <t>None</t>
  </si>
  <si>
    <t>Possibly reported by year of starting foreclosure?</t>
  </si>
  <si>
    <t>Judgment/Case Year</t>
  </si>
  <si>
    <t xml:space="preserve">Fiscal Year </t>
  </si>
  <si>
    <t xml:space="preserve">It is unclear if reporting is by judgement year, year deeded, or year of activity. </t>
  </si>
  <si>
    <t>Fiscal year</t>
  </si>
  <si>
    <t>appears reported by judgement year</t>
  </si>
  <si>
    <t>Foreclosure process will begin July 2024</t>
  </si>
  <si>
    <t>Deed will be taken this year</t>
  </si>
  <si>
    <t>X</t>
  </si>
  <si>
    <t xml:space="preserve">appears reported by judgement year </t>
  </si>
  <si>
    <t>Calendar year</t>
  </si>
  <si>
    <t xml:space="preserve">Keep in mind that we rarely sell properties the same year we take deed. </t>
  </si>
  <si>
    <t>No Auction</t>
  </si>
  <si>
    <t>None*</t>
  </si>
  <si>
    <t>UNK</t>
  </si>
  <si>
    <t>See note in original response from county</t>
  </si>
  <si>
    <t>3*</t>
  </si>
  <si>
    <t>* accelerated</t>
  </si>
  <si>
    <t>May have mix of reporting by year of taking deed or by tax year foreclose started? Also some partial reporting in some years.</t>
  </si>
  <si>
    <t>Baker noted this is partial reporting and additional information may be sent along later.</t>
  </si>
  <si>
    <t xml:space="preserve">Deed Year </t>
  </si>
  <si>
    <t>Started pre-foreclosure</t>
  </si>
  <si>
    <t xml:space="preserve">County reported started and published numbers separately, for 2015-2020 publication years. </t>
  </si>
  <si>
    <t>County reported started and published numbers separately, for 2015-2020 publication years.</t>
  </si>
  <si>
    <t xml:space="preserve">1 deeded under accelerated deed in 2019. A mfd home demolished in 2020 deed. </t>
  </si>
  <si>
    <t>Includes rural and farm</t>
  </si>
  <si>
    <t>Partial response 2021-2023</t>
  </si>
  <si>
    <t>Of 15 in 2019, 1 was condo parking unit, 1 was condo storage</t>
  </si>
  <si>
    <t xml:space="preserve">Counties reporting average columns: </t>
  </si>
  <si>
    <t>Foreclosure Data Questionnaire - Raw Data</t>
  </si>
  <si>
    <t xml:space="preserve">Each county's responses are in separate county sheets labeled by county name. </t>
  </si>
  <si>
    <t>4/19 Foreclosures survey response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</si>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</sst>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9"/>
      <color rgb="FF7F7F7F"/>
      <name val="Calibri"/>
      <family val="2"/>
      <scheme val="minor"/>
    </font>
    <font>
      <i/>
      <sz val="10"/>
      <color rgb="FF7F7F7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5" tint="-0.249977111117893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2" fillId="2" borderId="0" applyNumberFormat="0" applyBorder="0" applyAlignment="0" applyProtection="0"/>
  </cellStyleXfs>
  <cellXfs count="198">
    <xf numFmtId="0" fontId="0" fillId="0" borderId="0" xfId="0"/>
    <xf numFmtId="164" fontId="0" fillId="0" borderId="0" xfId="0" applyNumberFormat="1"/>
    <xf numFmtId="0" fontId="1" fillId="0" borderId="0" xfId="0" applyFont="1"/>
    <xf numFmtId="0" fontId="7" fillId="3" borderId="0" xfId="4" applyFont="1" applyFill="1"/>
    <xf numFmtId="0" fontId="4" fillId="0" borderId="6" xfId="2" applyBorder="1" applyAlignment="1">
      <alignment horizontal="center"/>
    </xf>
    <xf numFmtId="0" fontId="4" fillId="0" borderId="7" xfId="2" applyBorder="1" applyAlignment="1">
      <alignment horizontal="center"/>
    </xf>
    <xf numFmtId="0" fontId="4" fillId="0" borderId="8" xfId="2" applyBorder="1" applyAlignment="1">
      <alignment horizontal="center"/>
    </xf>
    <xf numFmtId="0" fontId="2" fillId="2" borderId="0" xfId="4"/>
    <xf numFmtId="0" fontId="2" fillId="4" borderId="0" xfId="4" applyFill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9" fillId="0" borderId="14" xfId="3" applyFont="1" applyBorder="1" applyAlignment="1">
      <alignment horizontal="center" wrapText="1"/>
    </xf>
    <xf numFmtId="0" fontId="10" fillId="0" borderId="6" xfId="3" applyFont="1" applyBorder="1"/>
    <xf numFmtId="44" fontId="0" fillId="0" borderId="11" xfId="0" applyNumberFormat="1" applyBorder="1" applyAlignment="1">
      <alignment horizontal="left" vertical="top" wrapText="1"/>
    </xf>
    <xf numFmtId="2" fontId="0" fillId="0" borderId="11" xfId="0" applyNumberFormat="1" applyBorder="1" applyAlignment="1">
      <alignment horizontal="left" vertical="top"/>
    </xf>
    <xf numFmtId="2" fontId="2" fillId="2" borderId="12" xfId="4" applyNumberFormat="1" applyBorder="1" applyAlignment="1">
      <alignment horizontal="left" vertical="top"/>
    </xf>
    <xf numFmtId="2" fontId="0" fillId="0" borderId="14" xfId="0" applyNumberFormat="1" applyBorder="1" applyAlignment="1">
      <alignment horizontal="left" vertical="top"/>
    </xf>
    <xf numFmtId="2" fontId="0" fillId="0" borderId="11" xfId="0" applyNumberFormat="1" applyBorder="1" applyAlignment="1">
      <alignment horizontal="left" vertical="top" wrapText="1"/>
    </xf>
    <xf numFmtId="2" fontId="0" fillId="0" borderId="15" xfId="0" applyNumberFormat="1" applyBorder="1" applyAlignment="1">
      <alignment horizontal="left" vertical="top" wrapText="1"/>
    </xf>
    <xf numFmtId="2" fontId="0" fillId="4" borderId="15" xfId="0" applyNumberFormat="1" applyFill="1" applyBorder="1" applyAlignment="1">
      <alignment horizontal="left" vertical="top"/>
    </xf>
    <xf numFmtId="2" fontId="0" fillId="4" borderId="0" xfId="0" applyNumberFormat="1" applyFill="1" applyAlignment="1">
      <alignment horizontal="left" vertical="top"/>
    </xf>
    <xf numFmtId="2" fontId="0" fillId="4" borderId="16" xfId="0" applyNumberFormat="1" applyFill="1" applyBorder="1" applyAlignment="1">
      <alignment horizontal="left" vertical="top"/>
    </xf>
    <xf numFmtId="2" fontId="2" fillId="2" borderId="0" xfId="4" applyNumberFormat="1" applyAlignment="1">
      <alignment horizontal="left" vertical="top"/>
    </xf>
    <xf numFmtId="2" fontId="0" fillId="4" borderId="17" xfId="0" applyNumberFormat="1" applyFill="1" applyBorder="1" applyAlignment="1">
      <alignment horizontal="left" vertical="top"/>
    </xf>
    <xf numFmtId="2" fontId="0" fillId="0" borderId="15" xfId="0" applyNumberFormat="1" applyBorder="1" applyAlignment="1">
      <alignment horizontal="left" vertical="top" wrapText="1" indent="5"/>
    </xf>
    <xf numFmtId="2" fontId="0" fillId="0" borderId="15" xfId="0" applyNumberFormat="1" applyBorder="1" applyAlignment="1">
      <alignment horizontal="left" vertical="top"/>
    </xf>
    <xf numFmtId="2" fontId="0" fillId="0" borderId="0" xfId="0" applyNumberFormat="1" applyAlignment="1">
      <alignment horizontal="left" vertical="top"/>
    </xf>
    <xf numFmtId="2" fontId="0" fillId="0" borderId="16" xfId="0" applyNumberFormat="1" applyBorder="1" applyAlignment="1">
      <alignment horizontal="left" vertical="top"/>
    </xf>
    <xf numFmtId="2" fontId="0" fillId="0" borderId="17" xfId="0" applyNumberFormat="1" applyBorder="1" applyAlignment="1">
      <alignment horizontal="left" vertical="top"/>
    </xf>
    <xf numFmtId="2" fontId="0" fillId="0" borderId="6" xfId="0" applyNumberFormat="1" applyBorder="1" applyAlignment="1">
      <alignment horizontal="left" vertical="top" wrapText="1"/>
    </xf>
    <xf numFmtId="2" fontId="0" fillId="4" borderId="6" xfId="0" applyNumberFormat="1" applyFill="1" applyBorder="1" applyAlignment="1">
      <alignment horizontal="left" vertical="top"/>
    </xf>
    <xf numFmtId="2" fontId="0" fillId="4" borderId="7" xfId="0" applyNumberFormat="1" applyFill="1" applyBorder="1" applyAlignment="1">
      <alignment horizontal="left" vertical="top"/>
    </xf>
    <xf numFmtId="2" fontId="0" fillId="4" borderId="8" xfId="0" applyNumberFormat="1" applyFill="1" applyBorder="1" applyAlignment="1">
      <alignment horizontal="left" vertical="top"/>
    </xf>
    <xf numFmtId="2" fontId="2" fillId="2" borderId="7" xfId="4" applyNumberFormat="1" applyBorder="1" applyAlignment="1">
      <alignment horizontal="left" vertical="top"/>
    </xf>
    <xf numFmtId="2" fontId="0" fillId="4" borderId="18" xfId="0" applyNumberFormat="1" applyFill="1" applyBorder="1" applyAlignment="1">
      <alignment horizontal="left" vertical="top"/>
    </xf>
    <xf numFmtId="2" fontId="0" fillId="0" borderId="15" xfId="0" applyNumberFormat="1" applyBorder="1" applyAlignment="1">
      <alignment horizontal="left" vertical="top" wrapText="1" indent="3"/>
    </xf>
    <xf numFmtId="2" fontId="0" fillId="0" borderId="15" xfId="0" applyNumberFormat="1" applyBorder="1" applyAlignment="1">
      <alignment horizontal="left" vertical="top" wrapText="1" indent="6"/>
    </xf>
    <xf numFmtId="2" fontId="0" fillId="0" borderId="6" xfId="0" applyNumberFormat="1" applyBorder="1" applyAlignment="1">
      <alignment horizontal="left" vertical="top"/>
    </xf>
    <xf numFmtId="2" fontId="0" fillId="0" borderId="7" xfId="0" applyNumberFormat="1" applyBorder="1" applyAlignment="1">
      <alignment horizontal="left" vertical="top"/>
    </xf>
    <xf numFmtId="2" fontId="0" fillId="0" borderId="8" xfId="0" applyNumberFormat="1" applyBorder="1" applyAlignment="1">
      <alignment horizontal="left" vertical="top"/>
    </xf>
    <xf numFmtId="2" fontId="0" fillId="0" borderId="18" xfId="0" applyNumberFormat="1" applyBorder="1" applyAlignment="1">
      <alignment horizontal="left" vertical="top"/>
    </xf>
    <xf numFmtId="2" fontId="0" fillId="0" borderId="9" xfId="0" applyNumberFormat="1" applyBorder="1" applyAlignment="1">
      <alignment horizontal="left" vertical="top" wrapText="1" indent="3"/>
    </xf>
    <xf numFmtId="2" fontId="0" fillId="0" borderId="9" xfId="0" applyNumberFormat="1" applyBorder="1" applyAlignment="1">
      <alignment horizontal="left" vertical="top"/>
    </xf>
    <xf numFmtId="2" fontId="0" fillId="0" borderId="19" xfId="0" applyNumberFormat="1" applyBorder="1" applyAlignment="1">
      <alignment horizontal="left" vertical="top"/>
    </xf>
    <xf numFmtId="2" fontId="0" fillId="0" borderId="10" xfId="0" applyNumberFormat="1" applyBorder="1" applyAlignment="1">
      <alignment horizontal="left" vertical="top"/>
    </xf>
    <xf numFmtId="2" fontId="0" fillId="0" borderId="20" xfId="0" applyNumberFormat="1" applyBorder="1" applyAlignment="1">
      <alignment horizontal="left" vertical="top"/>
    </xf>
    <xf numFmtId="2" fontId="0" fillId="0" borderId="12" xfId="0" applyNumberFormat="1" applyBorder="1" applyAlignment="1">
      <alignment horizontal="left" vertical="top"/>
    </xf>
    <xf numFmtId="2" fontId="0" fillId="0" borderId="13" xfId="0" applyNumberFormat="1" applyBorder="1" applyAlignment="1">
      <alignment horizontal="left" vertical="top"/>
    </xf>
    <xf numFmtId="164" fontId="1" fillId="0" borderId="0" xfId="0" applyNumberFormat="1" applyFont="1" applyAlignment="1">
      <alignment wrapText="1"/>
    </xf>
    <xf numFmtId="0" fontId="11" fillId="0" borderId="0" xfId="0" applyFont="1"/>
    <xf numFmtId="1" fontId="0" fillId="0" borderId="11" xfId="0" applyNumberFormat="1" applyBorder="1" applyAlignment="1">
      <alignment horizontal="left" vertical="top"/>
    </xf>
    <xf numFmtId="1" fontId="2" fillId="2" borderId="12" xfId="4" applyNumberFormat="1" applyBorder="1" applyAlignment="1">
      <alignment horizontal="left" vertical="top"/>
    </xf>
    <xf numFmtId="1" fontId="2" fillId="2" borderId="0" xfId="4" applyNumberFormat="1" applyAlignment="1">
      <alignment horizontal="left" vertical="top"/>
    </xf>
    <xf numFmtId="1" fontId="0" fillId="4" borderId="17" xfId="0" applyNumberFormat="1" applyFill="1" applyBorder="1" applyAlignment="1">
      <alignment horizontal="left" vertical="top"/>
    </xf>
    <xf numFmtId="1" fontId="2" fillId="2" borderId="7" xfId="4" applyNumberFormat="1" applyBorder="1" applyAlignment="1">
      <alignment horizontal="left" vertical="top"/>
    </xf>
    <xf numFmtId="1" fontId="0" fillId="4" borderId="18" xfId="0" applyNumberFormat="1" applyFill="1" applyBorder="1" applyAlignment="1">
      <alignment horizontal="left" vertical="top"/>
    </xf>
    <xf numFmtId="1" fontId="0" fillId="0" borderId="11" xfId="0" applyNumberFormat="1" applyBorder="1" applyAlignment="1">
      <alignment vertical="top"/>
    </xf>
    <xf numFmtId="1" fontId="0" fillId="4" borderId="15" xfId="0" applyNumberFormat="1" applyFill="1" applyBorder="1" applyAlignment="1">
      <alignment vertical="top"/>
    </xf>
    <xf numFmtId="1" fontId="0" fillId="4" borderId="0" xfId="0" applyNumberFormat="1" applyFill="1" applyAlignment="1">
      <alignment vertical="top"/>
    </xf>
    <xf numFmtId="1" fontId="0" fillId="4" borderId="16" xfId="0" applyNumberFormat="1" applyFill="1" applyBorder="1" applyAlignment="1">
      <alignment vertical="top"/>
    </xf>
    <xf numFmtId="1" fontId="0" fillId="4" borderId="6" xfId="0" applyNumberFormat="1" applyFill="1" applyBorder="1" applyAlignment="1">
      <alignment vertical="top"/>
    </xf>
    <xf numFmtId="1" fontId="0" fillId="4" borderId="7" xfId="0" applyNumberFormat="1" applyFill="1" applyBorder="1" applyAlignment="1">
      <alignment vertical="top"/>
    </xf>
    <xf numFmtId="1" fontId="0" fillId="4" borderId="8" xfId="0" applyNumberFormat="1" applyFill="1" applyBorder="1" applyAlignment="1">
      <alignment vertical="top"/>
    </xf>
    <xf numFmtId="1" fontId="0" fillId="4" borderId="15" xfId="0" applyNumberFormat="1" applyFill="1" applyBorder="1" applyAlignment="1">
      <alignment horizontal="left" vertical="top"/>
    </xf>
    <xf numFmtId="1" fontId="0" fillId="4" borderId="0" xfId="0" applyNumberFormat="1" applyFill="1" applyAlignment="1">
      <alignment horizontal="left" vertical="top"/>
    </xf>
    <xf numFmtId="1" fontId="0" fillId="4" borderId="16" xfId="0" applyNumberFormat="1" applyFill="1" applyBorder="1" applyAlignment="1">
      <alignment horizontal="left" vertical="top"/>
    </xf>
    <xf numFmtId="1" fontId="0" fillId="0" borderId="15" xfId="0" applyNumberFormat="1" applyBorder="1" applyAlignment="1">
      <alignment horizontal="left" vertical="top"/>
    </xf>
    <xf numFmtId="1" fontId="0" fillId="0" borderId="0" xfId="0" applyNumberFormat="1" applyAlignment="1">
      <alignment horizontal="left" vertical="top"/>
    </xf>
    <xf numFmtId="1" fontId="0" fillId="0" borderId="16" xfId="0" applyNumberFormat="1" applyBorder="1" applyAlignment="1">
      <alignment horizontal="left" vertical="top"/>
    </xf>
    <xf numFmtId="1" fontId="0" fillId="4" borderId="6" xfId="0" applyNumberFormat="1" applyFill="1" applyBorder="1" applyAlignment="1">
      <alignment horizontal="left" vertical="top"/>
    </xf>
    <xf numFmtId="1" fontId="0" fillId="4" borderId="7" xfId="0" applyNumberFormat="1" applyFill="1" applyBorder="1" applyAlignment="1">
      <alignment horizontal="left" vertical="top"/>
    </xf>
    <xf numFmtId="1" fontId="0" fillId="4" borderId="8" xfId="0" applyNumberFormat="1" applyFill="1" applyBorder="1" applyAlignment="1">
      <alignment horizontal="left" vertical="top"/>
    </xf>
    <xf numFmtId="1" fontId="0" fillId="0" borderId="6" xfId="0" applyNumberFormat="1" applyBorder="1" applyAlignment="1">
      <alignment horizontal="left" vertical="top"/>
    </xf>
    <xf numFmtId="1" fontId="0" fillId="0" borderId="7" xfId="0" applyNumberFormat="1" applyBorder="1" applyAlignment="1">
      <alignment horizontal="left" vertical="top"/>
    </xf>
    <xf numFmtId="1" fontId="0" fillId="0" borderId="8" xfId="0" applyNumberFormat="1" applyBorder="1" applyAlignment="1">
      <alignment horizontal="left" vertical="top"/>
    </xf>
    <xf numFmtId="1" fontId="0" fillId="0" borderId="9" xfId="0" applyNumberFormat="1" applyBorder="1" applyAlignment="1">
      <alignment horizontal="left" vertical="top"/>
    </xf>
    <xf numFmtId="1" fontId="0" fillId="0" borderId="19" xfId="0" applyNumberFormat="1" applyBorder="1" applyAlignment="1">
      <alignment horizontal="left" vertical="top"/>
    </xf>
    <xf numFmtId="1" fontId="0" fillId="0" borderId="10" xfId="0" applyNumberFormat="1" applyBorder="1" applyAlignment="1">
      <alignment horizontal="left" vertical="top"/>
    </xf>
    <xf numFmtId="1" fontId="0" fillId="4" borderId="15" xfId="0" applyNumberForma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" fontId="0" fillId="4" borderId="16" xfId="0" applyNumberForma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4" borderId="6" xfId="0" applyNumberFormat="1" applyFill="1" applyBorder="1" applyAlignment="1">
      <alignment horizontal="center"/>
    </xf>
    <xf numFmtId="1" fontId="0" fillId="4" borderId="7" xfId="0" applyNumberFormat="1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21" xfId="0" applyNumberFormat="1" applyBorder="1" applyAlignment="1">
      <alignment horizontal="center" wrapText="1"/>
    </xf>
    <xf numFmtId="1" fontId="0" fillId="0" borderId="15" xfId="0" applyNumberFormat="1" applyBorder="1" applyAlignment="1">
      <alignment vertical="top"/>
    </xf>
    <xf numFmtId="1" fontId="0" fillId="0" borderId="0" xfId="0" applyNumberFormat="1" applyAlignment="1">
      <alignment vertical="top"/>
    </xf>
    <xf numFmtId="1" fontId="0" fillId="0" borderId="16" xfId="0" applyNumberFormat="1" applyBorder="1" applyAlignment="1">
      <alignment vertical="top"/>
    </xf>
    <xf numFmtId="1" fontId="0" fillId="0" borderId="6" xfId="0" applyNumberFormat="1" applyBorder="1" applyAlignment="1">
      <alignment vertical="top"/>
    </xf>
    <xf numFmtId="1" fontId="0" fillId="0" borderId="7" xfId="0" applyNumberFormat="1" applyBorder="1" applyAlignment="1">
      <alignment vertical="top"/>
    </xf>
    <xf numFmtId="1" fontId="0" fillId="0" borderId="8" xfId="0" applyNumberFormat="1" applyBorder="1" applyAlignment="1">
      <alignment vertical="top"/>
    </xf>
    <xf numFmtId="1" fontId="0" fillId="0" borderId="9" xfId="0" applyNumberFormat="1" applyBorder="1" applyAlignment="1">
      <alignment vertical="top"/>
    </xf>
    <xf numFmtId="1" fontId="0" fillId="0" borderId="19" xfId="0" applyNumberFormat="1" applyBorder="1" applyAlignment="1">
      <alignment vertical="top"/>
    </xf>
    <xf numFmtId="1" fontId="0" fillId="0" borderId="10" xfId="0" applyNumberFormat="1" applyBorder="1" applyAlignment="1">
      <alignment vertical="top"/>
    </xf>
    <xf numFmtId="1" fontId="0" fillId="0" borderId="11" xfId="0" applyNumberFormat="1" applyBorder="1" applyAlignment="1">
      <alignment horizontal="left" vertical="center"/>
    </xf>
    <xf numFmtId="1" fontId="0" fillId="0" borderId="12" xfId="0" applyNumberFormat="1" applyBorder="1" applyAlignment="1">
      <alignment horizontal="left" vertical="center"/>
    </xf>
    <xf numFmtId="1" fontId="0" fillId="0" borderId="13" xfId="0" applyNumberFormat="1" applyBorder="1" applyAlignment="1">
      <alignment horizontal="left" vertical="center"/>
    </xf>
    <xf numFmtId="1" fontId="0" fillId="0" borderId="11" xfId="0" applyNumberForma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" fontId="0" fillId="4" borderId="15" xfId="0" applyNumberFormat="1" applyFill="1" applyBorder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1" fontId="0" fillId="4" borderId="16" xfId="0" applyNumberFormat="1" applyFill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0" fillId="4" borderId="6" xfId="0" applyNumberFormat="1" applyFill="1" applyBorder="1" applyAlignment="1">
      <alignment horizontal="center" vertical="center"/>
    </xf>
    <xf numFmtId="1" fontId="0" fillId="4" borderId="7" xfId="0" applyNumberFormat="1" applyFill="1" applyBorder="1" applyAlignment="1">
      <alignment horizontal="center" vertical="center"/>
    </xf>
    <xf numFmtId="1" fontId="0" fillId="4" borderId="8" xfId="0" applyNumberForma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0" fontId="0" fillId="0" borderId="0" xfId="0" applyAlignment="1">
      <alignment vertical="top"/>
    </xf>
    <xf numFmtId="1" fontId="12" fillId="0" borderId="15" xfId="0" applyNumberFormat="1" applyFont="1" applyBorder="1" applyAlignment="1">
      <alignment horizontal="left" vertical="top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2" fontId="0" fillId="0" borderId="0" xfId="0" applyNumberFormat="1" applyAlignment="1">
      <alignment horizontal="center" vertical="top"/>
    </xf>
    <xf numFmtId="2" fontId="0" fillId="0" borderId="15" xfId="0" applyNumberFormat="1" applyBorder="1" applyAlignment="1">
      <alignment horizontal="center" vertical="top"/>
    </xf>
    <xf numFmtId="0" fontId="0" fillId="0" borderId="15" xfId="0" applyBorder="1" applyAlignment="1">
      <alignment horizontal="center" vertical="center"/>
    </xf>
    <xf numFmtId="2" fontId="0" fillId="0" borderId="16" xfId="0" applyNumberFormat="1" applyBorder="1" applyAlignment="1">
      <alignment horizontal="center" vertical="top"/>
    </xf>
    <xf numFmtId="1" fontId="0" fillId="0" borderId="13" xfId="0" applyNumberFormat="1" applyBorder="1" applyAlignment="1">
      <alignment horizontal="center" vertical="top"/>
    </xf>
    <xf numFmtId="1" fontId="0" fillId="0" borderId="0" xfId="0" applyNumberFormat="1" applyAlignment="1">
      <alignment horizontal="center" vertical="top"/>
    </xf>
    <xf numFmtId="1" fontId="0" fillId="0" borderId="16" xfId="0" applyNumberFormat="1" applyBorder="1" applyAlignment="1">
      <alignment horizontal="center" vertical="top"/>
    </xf>
    <xf numFmtId="2" fontId="0" fillId="0" borderId="6" xfId="0" applyNumberFormat="1" applyBorder="1" applyAlignment="1">
      <alignment horizontal="center" vertical="top"/>
    </xf>
    <xf numFmtId="2" fontId="0" fillId="0" borderId="7" xfId="0" applyNumberFormat="1" applyBorder="1" applyAlignment="1">
      <alignment horizontal="center" vertical="top"/>
    </xf>
    <xf numFmtId="1" fontId="0" fillId="0" borderId="7" xfId="0" applyNumberFormat="1" applyBorder="1" applyAlignment="1">
      <alignment horizontal="center" vertical="top"/>
    </xf>
    <xf numFmtId="1" fontId="0" fillId="0" borderId="8" xfId="0" applyNumberFormat="1" applyBorder="1" applyAlignment="1">
      <alignment horizontal="center" vertical="top"/>
    </xf>
    <xf numFmtId="2" fontId="0" fillId="0" borderId="9" xfId="0" applyNumberFormat="1" applyBorder="1" applyAlignment="1">
      <alignment horizontal="center" vertical="top"/>
    </xf>
    <xf numFmtId="2" fontId="0" fillId="0" borderId="19" xfId="0" applyNumberFormat="1" applyBorder="1" applyAlignment="1">
      <alignment horizontal="center" vertical="top"/>
    </xf>
    <xf numFmtId="1" fontId="0" fillId="0" borderId="19" xfId="0" applyNumberFormat="1" applyBorder="1" applyAlignment="1">
      <alignment horizontal="center" vertical="top"/>
    </xf>
    <xf numFmtId="1" fontId="0" fillId="0" borderId="10" xfId="0" applyNumberFormat="1" applyBorder="1" applyAlignment="1">
      <alignment horizontal="center" vertical="top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1" fontId="0" fillId="0" borderId="12" xfId="0" applyNumberFormat="1" applyBorder="1" applyAlignment="1">
      <alignment horizontal="left" vertical="top"/>
    </xf>
    <xf numFmtId="1" fontId="0" fillId="0" borderId="13" xfId="0" applyNumberFormat="1" applyBorder="1" applyAlignment="1">
      <alignment horizontal="left" vertical="top"/>
    </xf>
    <xf numFmtId="1" fontId="0" fillId="0" borderId="12" xfId="0" applyNumberFormat="1" applyBorder="1" applyAlignment="1">
      <alignment horizontal="left" vertical="top" wrapText="1"/>
    </xf>
    <xf numFmtId="1" fontId="0" fillId="0" borderId="11" xfId="0" applyNumberFormat="1" applyBorder="1" applyAlignment="1">
      <alignment horizontal="left" vertical="top" wrapText="1"/>
    </xf>
    <xf numFmtId="1" fontId="0" fillId="0" borderId="22" xfId="0" applyNumberFormat="1" applyBorder="1" applyAlignment="1">
      <alignment horizontal="left" vertical="top"/>
    </xf>
    <xf numFmtId="0" fontId="13" fillId="0" borderId="6" xfId="3" applyFont="1" applyBorder="1" applyAlignment="1">
      <alignment horizontal="right"/>
    </xf>
    <xf numFmtId="0" fontId="13" fillId="0" borderId="6" xfId="3" applyFont="1" applyBorder="1" applyAlignment="1">
      <alignment horizontal="center"/>
    </xf>
    <xf numFmtId="0" fontId="13" fillId="0" borderId="7" xfId="3" applyFont="1" applyBorder="1" applyAlignment="1">
      <alignment horizontal="center"/>
    </xf>
    <xf numFmtId="0" fontId="13" fillId="0" borderId="8" xfId="3" applyFont="1" applyBorder="1" applyAlignment="1">
      <alignment horizontal="center"/>
    </xf>
    <xf numFmtId="1" fontId="1" fillId="0" borderId="11" xfId="0" applyNumberFormat="1" applyFont="1" applyBorder="1" applyAlignment="1">
      <alignment horizontal="left" vertical="top"/>
    </xf>
    <xf numFmtId="1" fontId="1" fillId="0" borderId="12" xfId="0" applyNumberFormat="1" applyFont="1" applyBorder="1" applyAlignment="1">
      <alignment horizontal="left" vertical="top"/>
    </xf>
    <xf numFmtId="1" fontId="1" fillId="0" borderId="13" xfId="0" applyNumberFormat="1" applyFont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2" xfId="0" applyBorder="1" applyAlignment="1">
      <alignment horizontal="left" vertical="top" indent="1"/>
    </xf>
    <xf numFmtId="2" fontId="0" fillId="0" borderId="12" xfId="0" applyNumberFormat="1" applyBorder="1" applyAlignment="1">
      <alignment horizontal="left" vertical="top" wrapText="1"/>
    </xf>
    <xf numFmtId="2" fontId="12" fillId="4" borderId="15" xfId="0" applyNumberFormat="1" applyFont="1" applyFill="1" applyBorder="1" applyAlignment="1">
      <alignment horizontal="left" vertical="top"/>
    </xf>
    <xf numFmtId="0" fontId="2" fillId="0" borderId="6" xfId="3" applyFont="1" applyBorder="1" applyAlignment="1">
      <alignment horizontal="left"/>
    </xf>
    <xf numFmtId="0" fontId="2" fillId="0" borderId="7" xfId="3" applyFont="1" applyBorder="1" applyAlignment="1">
      <alignment horizontal="left"/>
    </xf>
    <xf numFmtId="0" fontId="2" fillId="0" borderId="8" xfId="3" applyFont="1" applyBorder="1" applyAlignment="1">
      <alignment horizontal="left"/>
    </xf>
    <xf numFmtId="2" fontId="0" fillId="0" borderId="21" xfId="0" applyNumberFormat="1" applyBorder="1" applyAlignment="1">
      <alignment horizontal="left" vertical="top"/>
    </xf>
    <xf numFmtId="2" fontId="0" fillId="4" borderId="21" xfId="0" applyNumberFormat="1" applyFill="1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3" fontId="0" fillId="0" borderId="21" xfId="0" applyNumberFormat="1" applyBorder="1" applyAlignment="1">
      <alignment horizontal="left" vertical="top"/>
    </xf>
    <xf numFmtId="1" fontId="0" fillId="0" borderId="21" xfId="0" applyNumberFormat="1" applyBorder="1" applyAlignment="1">
      <alignment horizontal="left" vertical="top"/>
    </xf>
    <xf numFmtId="3" fontId="0" fillId="0" borderId="21" xfId="0" applyNumberFormat="1" applyBorder="1" applyAlignment="1">
      <alignment horizontal="left" vertical="top" wrapText="1"/>
    </xf>
    <xf numFmtId="1" fontId="0" fillId="4" borderId="21" xfId="0" applyNumberFormat="1" applyFill="1" applyBorder="1" applyAlignment="1">
      <alignment horizontal="left" vertical="top"/>
    </xf>
    <xf numFmtId="0" fontId="14" fillId="0" borderId="6" xfId="3" applyFont="1" applyBorder="1" applyAlignment="1">
      <alignment horizontal="right"/>
    </xf>
    <xf numFmtId="2" fontId="15" fillId="0" borderId="11" xfId="0" applyNumberFormat="1" applyFont="1" applyBorder="1" applyAlignment="1">
      <alignment horizontal="left" vertical="top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4" fillId="0" borderId="6" xfId="2" applyBorder="1" applyAlignment="1">
      <alignment horizontal="center"/>
    </xf>
    <xf numFmtId="0" fontId="4" fillId="0" borderId="7" xfId="2" applyBorder="1" applyAlignment="1">
      <alignment horizontal="center"/>
    </xf>
    <xf numFmtId="0" fontId="4" fillId="0" borderId="8" xfId="2" applyBorder="1" applyAlignment="1">
      <alignment horizontal="center"/>
    </xf>
    <xf numFmtId="0" fontId="8" fillId="0" borderId="6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10" fillId="0" borderId="6" xfId="3" applyFont="1" applyBorder="1" applyAlignment="1">
      <alignment horizontal="center"/>
    </xf>
    <xf numFmtId="0" fontId="10" fillId="0" borderId="7" xfId="3" applyFont="1" applyBorder="1" applyAlignment="1">
      <alignment horizontal="center"/>
    </xf>
    <xf numFmtId="0" fontId="10" fillId="0" borderId="8" xfId="3" applyFont="1" applyBorder="1" applyAlignment="1">
      <alignment horizontal="center"/>
    </xf>
    <xf numFmtId="0" fontId="9" fillId="0" borderId="6" xfId="3" applyFont="1" applyBorder="1" applyAlignment="1">
      <alignment horizontal="center"/>
    </xf>
    <xf numFmtId="0" fontId="9" fillId="0" borderId="8" xfId="3" applyFont="1" applyBorder="1" applyAlignment="1">
      <alignment horizontal="center"/>
    </xf>
  </cellXfs>
  <cellStyles count="5">
    <cellStyle name="20% - Accent3" xfId="4" builtinId="38"/>
    <cellStyle name="Explanatory Text" xfId="3" builtinId="53"/>
    <cellStyle name="Heading 3" xfId="2" builtinId="1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0123F-9A67-4799-90AB-00B3D88D4F1B}">
  <dimension ref="A1:B37"/>
  <sheetViews>
    <sheetView tabSelected="1" workbookViewId="0">
      <pane ySplit="1" topLeftCell="A14" activePane="bottomLeft" state="frozen"/>
      <selection pane="bottomLeft" activeCell="B34" sqref="B34:B37"/>
    </sheetView>
  </sheetViews>
  <sheetFormatPr defaultRowHeight="15" x14ac:dyDescent="0.25"/>
  <cols>
    <col min="1" max="1" width="16.7109375" customWidth="1"/>
    <col min="2" max="2" width="17" style="1" customWidth="1"/>
  </cols>
  <sheetData>
    <row r="1" spans="1:2" s="2" customFormat="1" ht="57" customHeight="1" x14ac:dyDescent="0.25">
      <c r="A1" s="2" t="s">
        <v>36</v>
      </c>
      <c r="B1" s="49" t="s">
        <v>128</v>
      </c>
    </row>
    <row r="2" spans="1:2" x14ac:dyDescent="0.25">
      <c r="A2" t="s">
        <v>0</v>
      </c>
      <c r="B2" s="1" t="s">
        <v>129</v>
      </c>
    </row>
    <row r="3" spans="1:2" x14ac:dyDescent="0.25">
      <c r="A3" t="s">
        <v>1</v>
      </c>
      <c r="B3" s="1" t="s">
        <v>129</v>
      </c>
    </row>
    <row r="4" spans="1:2" x14ac:dyDescent="0.25">
      <c r="A4" t="s">
        <v>2</v>
      </c>
      <c r="B4" s="1" t="s">
        <v>129</v>
      </c>
    </row>
    <row r="5" spans="1:2" x14ac:dyDescent="0.25">
      <c r="A5" t="s">
        <v>3</v>
      </c>
      <c r="B5" s="1" t="s">
        <v>129</v>
      </c>
    </row>
    <row r="6" spans="1:2" x14ac:dyDescent="0.25">
      <c r="A6" t="s">
        <v>4</v>
      </c>
    </row>
    <row r="7" spans="1:2" x14ac:dyDescent="0.25">
      <c r="A7" t="s">
        <v>5</v>
      </c>
      <c r="B7" s="1" t="s">
        <v>129</v>
      </c>
    </row>
    <row r="8" spans="1:2" x14ac:dyDescent="0.25">
      <c r="A8" t="s">
        <v>6</v>
      </c>
    </row>
    <row r="9" spans="1:2" x14ac:dyDescent="0.25">
      <c r="A9" t="s">
        <v>7</v>
      </c>
    </row>
    <row r="10" spans="1:2" x14ac:dyDescent="0.25">
      <c r="A10" t="s">
        <v>8</v>
      </c>
      <c r="B10" s="1" t="s">
        <v>129</v>
      </c>
    </row>
    <row r="11" spans="1:2" x14ac:dyDescent="0.25">
      <c r="A11" t="s">
        <v>9</v>
      </c>
      <c r="B11" s="1" t="s">
        <v>129</v>
      </c>
    </row>
    <row r="12" spans="1:2" x14ac:dyDescent="0.25">
      <c r="A12" t="s">
        <v>10</v>
      </c>
      <c r="B12" s="1" t="s">
        <v>129</v>
      </c>
    </row>
    <row r="13" spans="1:2" x14ac:dyDescent="0.25">
      <c r="A13" t="s">
        <v>11</v>
      </c>
    </row>
    <row r="14" spans="1:2" x14ac:dyDescent="0.25">
      <c r="A14" t="s">
        <v>12</v>
      </c>
      <c r="B14" s="1" t="s">
        <v>129</v>
      </c>
    </row>
    <row r="15" spans="1:2" x14ac:dyDescent="0.25">
      <c r="A15" t="s">
        <v>13</v>
      </c>
    </row>
    <row r="16" spans="1:2" x14ac:dyDescent="0.25">
      <c r="A16" t="s">
        <v>14</v>
      </c>
      <c r="B16" s="1" t="s">
        <v>129</v>
      </c>
    </row>
    <row r="17" spans="1:2" x14ac:dyDescent="0.25">
      <c r="A17" t="s">
        <v>15</v>
      </c>
    </row>
    <row r="18" spans="1:2" x14ac:dyDescent="0.25">
      <c r="A18" t="s">
        <v>16</v>
      </c>
    </row>
    <row r="19" spans="1:2" x14ac:dyDescent="0.25">
      <c r="A19" t="s">
        <v>17</v>
      </c>
      <c r="B19" s="1" t="s">
        <v>129</v>
      </c>
    </row>
    <row r="20" spans="1:2" x14ac:dyDescent="0.25">
      <c r="A20" t="s">
        <v>18</v>
      </c>
    </row>
    <row r="21" spans="1:2" x14ac:dyDescent="0.25">
      <c r="A21" t="s">
        <v>19</v>
      </c>
      <c r="B21" s="1" t="s">
        <v>129</v>
      </c>
    </row>
    <row r="22" spans="1:2" x14ac:dyDescent="0.25">
      <c r="A22" t="s">
        <v>20</v>
      </c>
    </row>
    <row r="23" spans="1:2" x14ac:dyDescent="0.25">
      <c r="A23" t="s">
        <v>21</v>
      </c>
      <c r="B23" s="1" t="s">
        <v>129</v>
      </c>
    </row>
    <row r="24" spans="1:2" x14ac:dyDescent="0.25">
      <c r="A24" t="s">
        <v>22</v>
      </c>
    </row>
    <row r="25" spans="1:2" x14ac:dyDescent="0.25">
      <c r="A25" t="s">
        <v>23</v>
      </c>
      <c r="B25" s="1" t="s">
        <v>129</v>
      </c>
    </row>
    <row r="26" spans="1:2" x14ac:dyDescent="0.25">
      <c r="A26" t="s">
        <v>24</v>
      </c>
    </row>
    <row r="27" spans="1:2" x14ac:dyDescent="0.25">
      <c r="A27" t="s">
        <v>25</v>
      </c>
      <c r="B27" s="1" t="s">
        <v>129</v>
      </c>
    </row>
    <row r="28" spans="1:2" x14ac:dyDescent="0.25">
      <c r="A28" t="s">
        <v>26</v>
      </c>
      <c r="B28" s="1" t="s">
        <v>129</v>
      </c>
    </row>
    <row r="29" spans="1:2" x14ac:dyDescent="0.25">
      <c r="A29" t="s">
        <v>27</v>
      </c>
    </row>
    <row r="30" spans="1:2" x14ac:dyDescent="0.25">
      <c r="A30" t="s">
        <v>28</v>
      </c>
      <c r="B30" s="1" t="s">
        <v>129</v>
      </c>
    </row>
    <row r="31" spans="1:2" x14ac:dyDescent="0.25">
      <c r="A31" t="s">
        <v>29</v>
      </c>
    </row>
    <row r="32" spans="1:2" x14ac:dyDescent="0.25">
      <c r="A32" t="s">
        <v>30</v>
      </c>
      <c r="B32" s="1" t="s">
        <v>129</v>
      </c>
    </row>
    <row r="33" spans="1:2" x14ac:dyDescent="0.25">
      <c r="A33" t="s">
        <v>31</v>
      </c>
    </row>
    <row r="34" spans="1:2" x14ac:dyDescent="0.25">
      <c r="A34" t="s">
        <v>32</v>
      </c>
      <c r="B34" s="1" t="s">
        <v>129</v>
      </c>
    </row>
    <row r="35" spans="1:2" x14ac:dyDescent="0.25">
      <c r="A35" t="s">
        <v>33</v>
      </c>
      <c r="B35" s="1" t="s">
        <v>129</v>
      </c>
    </row>
    <row r="36" spans="1:2" x14ac:dyDescent="0.25">
      <c r="A36" t="s">
        <v>34</v>
      </c>
      <c r="B36" s="1" t="s">
        <v>129</v>
      </c>
    </row>
    <row r="37" spans="1:2" x14ac:dyDescent="0.25">
      <c r="A37" t="s">
        <v>35</v>
      </c>
      <c r="B37" s="1" t="s">
        <v>129</v>
      </c>
    </row>
  </sheetData>
  <sortState xmlns:xlrd2="http://schemas.microsoft.com/office/spreadsheetml/2017/richdata2" ref="A2:B37">
    <sortCondition ref="A2:A37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BA9D7-0F91-40C0-B95C-41A81255D90C}">
  <dimension ref="A1:J35"/>
  <sheetViews>
    <sheetView workbookViewId="0">
      <selection sqref="A1:J1"/>
    </sheetView>
  </sheetViews>
  <sheetFormatPr defaultRowHeight="15" x14ac:dyDescent="0.25"/>
  <cols>
    <col min="1" max="1" width="38.5703125" customWidth="1"/>
  </cols>
  <sheetData>
    <row r="1" spans="1:10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0" ht="36" customHeight="1" thickBot="1" x14ac:dyDescent="0.35">
      <c r="A2" s="3" t="s">
        <v>7</v>
      </c>
      <c r="B2" s="186" t="s">
        <v>38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0" ht="36" customHeight="1" thickBot="1" x14ac:dyDescent="0.35">
      <c r="A3" s="3"/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0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0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0" ht="36" customHeight="1" thickBot="1" x14ac:dyDescent="0.3">
      <c r="A6" s="14" t="s">
        <v>47</v>
      </c>
      <c r="B6" s="15"/>
      <c r="C6" s="15"/>
      <c r="D6" s="15"/>
      <c r="E6" s="15"/>
      <c r="F6" s="15"/>
      <c r="G6" s="15"/>
      <c r="H6" s="16"/>
      <c r="I6" s="17"/>
      <c r="J6" s="17"/>
    </row>
    <row r="7" spans="1:10" ht="36" customHeight="1" thickBot="1" x14ac:dyDescent="0.3">
      <c r="A7" s="18" t="s">
        <v>48</v>
      </c>
      <c r="B7" s="15"/>
      <c r="C7" s="15"/>
      <c r="D7" s="15"/>
      <c r="E7" s="15"/>
      <c r="F7" s="15"/>
      <c r="G7" s="15"/>
      <c r="H7" s="16"/>
      <c r="I7" s="17"/>
      <c r="J7" s="17"/>
    </row>
    <row r="8" spans="1:10" ht="36" customHeight="1" x14ac:dyDescent="0.25">
      <c r="A8" s="19" t="s">
        <v>49</v>
      </c>
      <c r="B8" s="20"/>
      <c r="C8" s="21"/>
      <c r="D8" s="21"/>
      <c r="E8" s="21"/>
      <c r="F8" s="21"/>
      <c r="G8" s="22"/>
      <c r="H8" s="23"/>
      <c r="I8" s="24"/>
      <c r="J8" s="24"/>
    </row>
    <row r="9" spans="1:10" ht="36" customHeight="1" x14ac:dyDescent="0.25">
      <c r="A9" s="25" t="s">
        <v>50</v>
      </c>
      <c r="B9" s="26"/>
      <c r="C9" s="27"/>
      <c r="D9" s="27"/>
      <c r="E9" s="27"/>
      <c r="F9" s="27"/>
      <c r="G9" s="28"/>
      <c r="H9" s="23"/>
      <c r="I9" s="29"/>
      <c r="J9" s="29"/>
    </row>
    <row r="10" spans="1:10" ht="36" customHeight="1" x14ac:dyDescent="0.25">
      <c r="A10" s="25" t="s">
        <v>51</v>
      </c>
      <c r="B10" s="26"/>
      <c r="C10" s="27"/>
      <c r="D10" s="27"/>
      <c r="E10" s="27"/>
      <c r="F10" s="27"/>
      <c r="G10" s="28"/>
      <c r="H10" s="23"/>
      <c r="I10" s="29"/>
      <c r="J10" s="29"/>
    </row>
    <row r="11" spans="1:10" ht="36" customHeight="1" thickBot="1" x14ac:dyDescent="0.3">
      <c r="A11" s="25" t="s">
        <v>52</v>
      </c>
      <c r="B11" s="26"/>
      <c r="C11" s="27"/>
      <c r="D11" s="27"/>
      <c r="E11" s="27"/>
      <c r="F11" s="27"/>
      <c r="G11" s="28"/>
      <c r="H11" s="23"/>
      <c r="I11" s="29"/>
      <c r="J11" s="29"/>
    </row>
    <row r="12" spans="1:10" ht="36" customHeight="1" x14ac:dyDescent="0.25">
      <c r="A12" s="30" t="s">
        <v>53</v>
      </c>
      <c r="B12" s="31"/>
      <c r="C12" s="32"/>
      <c r="D12" s="32"/>
      <c r="E12" s="32"/>
      <c r="F12" s="32"/>
      <c r="G12" s="33"/>
      <c r="H12" s="34"/>
      <c r="I12" s="35"/>
      <c r="J12" s="35"/>
    </row>
    <row r="13" spans="1:10" ht="36" customHeight="1" x14ac:dyDescent="0.25">
      <c r="A13" s="36" t="s">
        <v>54</v>
      </c>
      <c r="B13" s="20"/>
      <c r="C13" s="21"/>
      <c r="D13" s="21"/>
      <c r="E13" s="21"/>
      <c r="F13" s="21"/>
      <c r="G13" s="22"/>
      <c r="H13" s="23"/>
      <c r="I13" s="24"/>
      <c r="J13" s="24"/>
    </row>
    <row r="14" spans="1:10" ht="36" customHeight="1" x14ac:dyDescent="0.25">
      <c r="A14" s="37" t="s">
        <v>55</v>
      </c>
      <c r="B14" s="26"/>
      <c r="C14" s="27"/>
      <c r="D14" s="27"/>
      <c r="E14" s="27"/>
      <c r="F14" s="27"/>
      <c r="G14" s="28"/>
      <c r="H14" s="23"/>
      <c r="I14" s="29"/>
      <c r="J14" s="29"/>
    </row>
    <row r="15" spans="1:10" ht="36" customHeight="1" x14ac:dyDescent="0.25">
      <c r="A15" s="37" t="s">
        <v>56</v>
      </c>
      <c r="B15" s="26"/>
      <c r="C15" s="27"/>
      <c r="D15" s="27"/>
      <c r="E15" s="27"/>
      <c r="F15" s="27"/>
      <c r="G15" s="28"/>
      <c r="H15" s="23"/>
      <c r="I15" s="29"/>
      <c r="J15" s="29"/>
    </row>
    <row r="16" spans="1:10" ht="36" customHeight="1" x14ac:dyDescent="0.25">
      <c r="A16" s="37" t="s">
        <v>57</v>
      </c>
      <c r="B16" s="26"/>
      <c r="C16" s="27"/>
      <c r="D16" s="27"/>
      <c r="E16" s="27"/>
      <c r="F16" s="27"/>
      <c r="G16" s="28"/>
      <c r="H16" s="23"/>
      <c r="I16" s="29"/>
      <c r="J16" s="29"/>
    </row>
    <row r="17" spans="1:10" ht="36" customHeight="1" x14ac:dyDescent="0.25">
      <c r="A17" s="37" t="s">
        <v>58</v>
      </c>
      <c r="B17" s="26"/>
      <c r="C17" s="27"/>
      <c r="D17" s="27"/>
      <c r="E17" s="27"/>
      <c r="F17" s="27"/>
      <c r="G17" s="28"/>
      <c r="H17" s="23"/>
      <c r="I17" s="29"/>
      <c r="J17" s="29"/>
    </row>
    <row r="18" spans="1:10" ht="36" customHeight="1" x14ac:dyDescent="0.25">
      <c r="A18" s="36" t="s">
        <v>59</v>
      </c>
      <c r="B18" s="20"/>
      <c r="C18" s="21"/>
      <c r="D18" s="21"/>
      <c r="E18" s="21"/>
      <c r="F18" s="21"/>
      <c r="G18" s="22"/>
      <c r="H18" s="23"/>
      <c r="I18" s="24"/>
      <c r="J18" s="24"/>
    </row>
    <row r="19" spans="1:10" ht="36" customHeight="1" x14ac:dyDescent="0.25">
      <c r="A19" s="37" t="s">
        <v>60</v>
      </c>
      <c r="B19" s="26"/>
      <c r="C19" s="27"/>
      <c r="D19" s="27"/>
      <c r="E19" s="27"/>
      <c r="F19" s="27"/>
      <c r="G19" s="28"/>
      <c r="H19" s="23"/>
      <c r="I19" s="29"/>
      <c r="J19" s="29"/>
    </row>
    <row r="20" spans="1:10" ht="36" customHeight="1" x14ac:dyDescent="0.25">
      <c r="A20" s="37" t="s">
        <v>58</v>
      </c>
      <c r="B20" s="26"/>
      <c r="C20" s="27"/>
      <c r="D20" s="27"/>
      <c r="E20" s="27"/>
      <c r="F20" s="27"/>
      <c r="G20" s="28"/>
      <c r="H20" s="23"/>
      <c r="I20" s="29"/>
      <c r="J20" s="29"/>
    </row>
    <row r="21" spans="1:10" ht="36" customHeight="1" x14ac:dyDescent="0.25">
      <c r="A21" s="36" t="s">
        <v>61</v>
      </c>
      <c r="B21" s="20"/>
      <c r="C21" s="21"/>
      <c r="D21" s="21"/>
      <c r="E21" s="21"/>
      <c r="F21" s="21"/>
      <c r="G21" s="22"/>
      <c r="H21" s="23"/>
      <c r="I21" s="24"/>
      <c r="J21" s="24"/>
    </row>
    <row r="22" spans="1:10" ht="36" customHeight="1" x14ac:dyDescent="0.25">
      <c r="A22" s="37" t="s">
        <v>62</v>
      </c>
      <c r="B22" s="26"/>
      <c r="C22" s="27"/>
      <c r="D22" s="27"/>
      <c r="E22" s="27"/>
      <c r="F22" s="27"/>
      <c r="G22" s="28"/>
      <c r="H22" s="23"/>
      <c r="I22" s="29"/>
      <c r="J22" s="29"/>
    </row>
    <row r="23" spans="1:10" ht="36" customHeight="1" x14ac:dyDescent="0.25">
      <c r="A23" s="37" t="s">
        <v>58</v>
      </c>
      <c r="B23" s="26"/>
      <c r="C23" s="27"/>
      <c r="D23" s="27"/>
      <c r="E23" s="27"/>
      <c r="F23" s="27"/>
      <c r="G23" s="28"/>
      <c r="H23" s="23"/>
      <c r="I23" s="29"/>
      <c r="J23" s="29"/>
    </row>
    <row r="24" spans="1:10" ht="36" customHeight="1" x14ac:dyDescent="0.25">
      <c r="A24" s="36" t="s">
        <v>63</v>
      </c>
      <c r="B24" s="20"/>
      <c r="C24" s="21"/>
      <c r="D24" s="21"/>
      <c r="E24" s="21"/>
      <c r="F24" s="21"/>
      <c r="G24" s="22"/>
      <c r="H24" s="23"/>
      <c r="I24" s="24"/>
      <c r="J24" s="24"/>
    </row>
    <row r="25" spans="1:10" ht="36" customHeight="1" thickBot="1" x14ac:dyDescent="0.3">
      <c r="A25" s="37" t="s">
        <v>64</v>
      </c>
      <c r="B25" s="26"/>
      <c r="C25" s="27"/>
      <c r="D25" s="27"/>
      <c r="E25" s="27"/>
      <c r="F25" s="27"/>
      <c r="G25" s="28"/>
      <c r="H25" s="23"/>
      <c r="I25" s="29"/>
      <c r="J25" s="29"/>
    </row>
    <row r="26" spans="1:10" ht="36" customHeight="1" x14ac:dyDescent="0.25">
      <c r="A26" s="30" t="s">
        <v>65</v>
      </c>
      <c r="B26" s="38"/>
      <c r="C26" s="39"/>
      <c r="D26" s="39"/>
      <c r="E26" s="39"/>
      <c r="F26" s="39"/>
      <c r="G26" s="40"/>
      <c r="H26" s="34"/>
      <c r="I26" s="41"/>
      <c r="J26" s="41"/>
    </row>
    <row r="27" spans="1:10" ht="36" customHeight="1" x14ac:dyDescent="0.25">
      <c r="A27" s="36" t="s">
        <v>66</v>
      </c>
      <c r="B27" s="26"/>
      <c r="C27" s="27"/>
      <c r="D27" s="27"/>
      <c r="E27" s="27"/>
      <c r="F27" s="27"/>
      <c r="G27" s="28"/>
      <c r="H27" s="23"/>
      <c r="I27" s="29"/>
      <c r="J27" s="29"/>
    </row>
    <row r="28" spans="1:10" ht="36" customHeight="1" x14ac:dyDescent="0.25">
      <c r="A28" s="36" t="s">
        <v>67</v>
      </c>
      <c r="B28" s="26"/>
      <c r="C28" s="27"/>
      <c r="D28" s="27"/>
      <c r="E28" s="27"/>
      <c r="F28" s="27"/>
      <c r="G28" s="28"/>
      <c r="H28" s="23"/>
      <c r="I28" s="29"/>
      <c r="J28" s="29"/>
    </row>
    <row r="29" spans="1:10" ht="36" customHeight="1" thickBot="1" x14ac:dyDescent="0.3">
      <c r="A29" s="36" t="s">
        <v>68</v>
      </c>
      <c r="B29" s="26"/>
      <c r="C29" s="27"/>
      <c r="D29" s="27"/>
      <c r="E29" s="27"/>
      <c r="F29" s="27"/>
      <c r="G29" s="28"/>
      <c r="H29" s="23"/>
      <c r="I29" s="29"/>
      <c r="J29" s="29"/>
    </row>
    <row r="30" spans="1:10" ht="36" customHeight="1" x14ac:dyDescent="0.25">
      <c r="A30" s="30" t="s">
        <v>69</v>
      </c>
      <c r="B30" s="38"/>
      <c r="C30" s="39"/>
      <c r="D30" s="39"/>
      <c r="E30" s="39"/>
      <c r="F30" s="39"/>
      <c r="G30" s="40"/>
      <c r="H30" s="34"/>
      <c r="I30" s="41"/>
      <c r="J30" s="41"/>
    </row>
    <row r="31" spans="1:10" ht="36" customHeight="1" x14ac:dyDescent="0.25">
      <c r="A31" s="36" t="s">
        <v>66</v>
      </c>
      <c r="B31" s="26"/>
      <c r="C31" s="27"/>
      <c r="D31" s="27"/>
      <c r="E31" s="27"/>
      <c r="F31" s="27"/>
      <c r="G31" s="28"/>
      <c r="H31" s="23"/>
      <c r="I31" s="29"/>
      <c r="J31" s="29"/>
    </row>
    <row r="32" spans="1:10" ht="36" customHeight="1" x14ac:dyDescent="0.25">
      <c r="A32" s="36" t="s">
        <v>67</v>
      </c>
      <c r="B32" s="26"/>
      <c r="C32" s="27"/>
      <c r="D32" s="27"/>
      <c r="E32" s="27"/>
      <c r="F32" s="27"/>
      <c r="G32" s="28"/>
      <c r="H32" s="23"/>
      <c r="I32" s="29"/>
      <c r="J32" s="29"/>
    </row>
    <row r="33" spans="1:10" ht="36" customHeight="1" thickBot="1" x14ac:dyDescent="0.3">
      <c r="A33" s="36" t="s">
        <v>70</v>
      </c>
      <c r="B33" s="26"/>
      <c r="C33" s="27"/>
      <c r="D33" s="27"/>
      <c r="E33" s="27"/>
      <c r="F33" s="27"/>
      <c r="G33" s="28"/>
      <c r="H33" s="23"/>
      <c r="I33" s="29"/>
      <c r="J33" s="29"/>
    </row>
    <row r="34" spans="1:10" ht="36" customHeight="1" x14ac:dyDescent="0.25">
      <c r="A34" s="30" t="s">
        <v>71</v>
      </c>
      <c r="B34" s="38"/>
      <c r="C34" s="39"/>
      <c r="D34" s="39"/>
      <c r="E34" s="39"/>
      <c r="F34" s="39"/>
      <c r="G34" s="40"/>
      <c r="H34" s="34"/>
      <c r="I34" s="41"/>
      <c r="J34" s="41"/>
    </row>
    <row r="35" spans="1:10" ht="36" customHeight="1" thickBot="1" x14ac:dyDescent="0.3">
      <c r="A35" s="42" t="s">
        <v>72</v>
      </c>
      <c r="B35" s="43"/>
      <c r="C35" s="44"/>
      <c r="D35" s="44"/>
      <c r="E35" s="44"/>
      <c r="F35" s="44"/>
      <c r="G35" s="45"/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Annual total" sqref="B6:H35" xr:uid="{D699E1F9-5F71-44AC-AC5C-8D941E8F8E25}"/>
    <dataValidation allowBlank="1" showInputMessage="1" showErrorMessage="1" prompt="6 year average" sqref="I6:J35" xr:uid="{F7DCDF7E-FE87-492D-AF9E-09C84B1A75A8}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44345-E3E2-4115-86D8-424A7C0713FE}">
  <dimension ref="A1:L35"/>
  <sheetViews>
    <sheetView topLeftCell="A23" workbookViewId="0">
      <selection activeCell="B8" sqref="B8"/>
    </sheetView>
  </sheetViews>
  <sheetFormatPr defaultRowHeight="15" x14ac:dyDescent="0.25"/>
  <cols>
    <col min="1" max="1" width="38.5703125" customWidth="1"/>
  </cols>
  <sheetData>
    <row r="1" spans="1:12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2" ht="36" customHeight="1" thickBot="1" x14ac:dyDescent="0.35">
      <c r="A2" s="3" t="s">
        <v>8</v>
      </c>
      <c r="B2" s="186" t="s">
        <v>38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2" ht="36" customHeight="1" thickBot="1" x14ac:dyDescent="0.35">
      <c r="A3" s="3"/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2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2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2" ht="36" customHeight="1" thickBot="1" x14ac:dyDescent="0.3">
      <c r="A6" s="14" t="s">
        <v>47</v>
      </c>
      <c r="B6" s="139">
        <v>51</v>
      </c>
      <c r="C6" s="139">
        <v>38</v>
      </c>
      <c r="D6" s="139">
        <v>38</v>
      </c>
      <c r="E6" s="139">
        <v>57</v>
      </c>
      <c r="F6" s="139">
        <v>51</v>
      </c>
      <c r="G6" s="139">
        <v>92</v>
      </c>
      <c r="H6" s="16"/>
      <c r="I6" s="17"/>
      <c r="J6" s="17"/>
    </row>
    <row r="7" spans="1:12" ht="36" customHeight="1" thickBot="1" x14ac:dyDescent="0.3">
      <c r="A7" s="18" t="s">
        <v>48</v>
      </c>
      <c r="B7" s="129">
        <v>0</v>
      </c>
      <c r="C7" s="130">
        <v>0</v>
      </c>
      <c r="D7" s="130">
        <v>5</v>
      </c>
      <c r="E7" s="130">
        <v>9</v>
      </c>
      <c r="F7" s="130">
        <v>0</v>
      </c>
      <c r="G7" s="131">
        <v>6</v>
      </c>
      <c r="H7" s="16"/>
      <c r="I7" s="17"/>
      <c r="J7" s="17"/>
    </row>
    <row r="8" spans="1:12" ht="36" customHeight="1" x14ac:dyDescent="0.25">
      <c r="A8" s="19" t="s">
        <v>49</v>
      </c>
      <c r="B8" s="20"/>
      <c r="C8" s="21"/>
      <c r="D8" s="21"/>
      <c r="E8" s="21"/>
      <c r="F8" s="21"/>
      <c r="G8" s="22"/>
      <c r="H8" s="23"/>
      <c r="I8" s="24"/>
      <c r="J8" s="24"/>
    </row>
    <row r="9" spans="1:12" ht="36" customHeight="1" x14ac:dyDescent="0.25">
      <c r="A9" s="25" t="s">
        <v>50</v>
      </c>
      <c r="B9" s="132" t="s">
        <v>87</v>
      </c>
      <c r="C9" s="133" t="s">
        <v>87</v>
      </c>
      <c r="D9" s="133">
        <v>0</v>
      </c>
      <c r="E9" s="133">
        <v>1</v>
      </c>
      <c r="F9" s="133">
        <v>0</v>
      </c>
      <c r="G9" s="134">
        <v>0</v>
      </c>
      <c r="H9" s="23"/>
      <c r="I9" s="29"/>
      <c r="J9" s="29"/>
      <c r="L9" t="s">
        <v>88</v>
      </c>
    </row>
    <row r="10" spans="1:12" ht="36" customHeight="1" x14ac:dyDescent="0.25">
      <c r="A10" s="25" t="s">
        <v>51</v>
      </c>
      <c r="B10" s="132" t="s">
        <v>87</v>
      </c>
      <c r="C10" s="133" t="s">
        <v>87</v>
      </c>
      <c r="D10" s="133">
        <v>0</v>
      </c>
      <c r="E10" s="133">
        <v>0</v>
      </c>
      <c r="F10" s="133">
        <v>0</v>
      </c>
      <c r="G10" s="134">
        <v>0</v>
      </c>
      <c r="H10" s="23"/>
      <c r="I10" s="29"/>
      <c r="J10" s="29"/>
    </row>
    <row r="11" spans="1:12" ht="36" customHeight="1" thickBot="1" x14ac:dyDescent="0.3">
      <c r="A11" s="25" t="s">
        <v>52</v>
      </c>
      <c r="B11" s="132" t="s">
        <v>87</v>
      </c>
      <c r="C11" s="133" t="s">
        <v>87</v>
      </c>
      <c r="D11" s="133">
        <v>5</v>
      </c>
      <c r="E11" s="133">
        <v>8</v>
      </c>
      <c r="F11" s="133">
        <v>0</v>
      </c>
      <c r="G11" s="134">
        <v>5</v>
      </c>
      <c r="H11" s="23"/>
      <c r="I11" s="29"/>
      <c r="J11" s="29"/>
    </row>
    <row r="12" spans="1:12" ht="36" customHeight="1" x14ac:dyDescent="0.25">
      <c r="A12" s="30" t="s">
        <v>53</v>
      </c>
      <c r="B12" s="31"/>
      <c r="C12" s="32"/>
      <c r="D12" s="32"/>
      <c r="E12" s="32"/>
      <c r="F12" s="32"/>
      <c r="G12" s="33"/>
      <c r="H12" s="34"/>
      <c r="I12" s="35"/>
      <c r="J12" s="35"/>
    </row>
    <row r="13" spans="1:12" ht="36" customHeight="1" x14ac:dyDescent="0.25">
      <c r="A13" s="36" t="s">
        <v>54</v>
      </c>
      <c r="B13" s="20"/>
      <c r="C13" s="21"/>
      <c r="D13" s="21"/>
      <c r="E13" s="21"/>
      <c r="F13" s="21"/>
      <c r="G13" s="22"/>
      <c r="H13" s="23"/>
      <c r="I13" s="24"/>
      <c r="J13" s="24"/>
    </row>
    <row r="14" spans="1:12" ht="36" customHeight="1" x14ac:dyDescent="0.25">
      <c r="A14" s="37" t="s">
        <v>55</v>
      </c>
      <c r="B14" s="137">
        <v>0</v>
      </c>
      <c r="C14" s="133">
        <v>0</v>
      </c>
      <c r="D14" s="133">
        <v>0</v>
      </c>
      <c r="E14" s="133">
        <v>0</v>
      </c>
      <c r="F14" s="133">
        <v>0</v>
      </c>
      <c r="G14" s="134">
        <v>0</v>
      </c>
      <c r="H14" s="23"/>
      <c r="I14" s="29"/>
      <c r="J14" s="29"/>
    </row>
    <row r="15" spans="1:12" ht="36" customHeight="1" x14ac:dyDescent="0.25">
      <c r="A15" s="37" t="s">
        <v>56</v>
      </c>
      <c r="B15" s="136" t="s">
        <v>87</v>
      </c>
      <c r="C15" s="133" t="s">
        <v>87</v>
      </c>
      <c r="D15" s="133" t="s">
        <v>87</v>
      </c>
      <c r="E15" s="133" t="s">
        <v>87</v>
      </c>
      <c r="F15" s="133" t="s">
        <v>87</v>
      </c>
      <c r="G15" s="134" t="s">
        <v>87</v>
      </c>
      <c r="H15" s="23"/>
      <c r="I15" s="29"/>
      <c r="J15" s="29"/>
    </row>
    <row r="16" spans="1:12" ht="36" customHeight="1" x14ac:dyDescent="0.25">
      <c r="A16" s="37" t="s">
        <v>57</v>
      </c>
      <c r="B16" s="136" t="s">
        <v>87</v>
      </c>
      <c r="C16" s="133" t="s">
        <v>87</v>
      </c>
      <c r="D16" s="133" t="s">
        <v>87</v>
      </c>
      <c r="E16" s="133" t="s">
        <v>87</v>
      </c>
      <c r="F16" s="133" t="s">
        <v>87</v>
      </c>
      <c r="G16" s="134" t="s">
        <v>87</v>
      </c>
      <c r="H16" s="23"/>
      <c r="I16" s="29"/>
      <c r="J16" s="29"/>
    </row>
    <row r="17" spans="1:10" ht="36" customHeight="1" x14ac:dyDescent="0.25">
      <c r="A17" s="37" t="s">
        <v>58</v>
      </c>
      <c r="B17" s="136" t="s">
        <v>87</v>
      </c>
      <c r="C17" s="133" t="s">
        <v>87</v>
      </c>
      <c r="D17" s="133" t="s">
        <v>87</v>
      </c>
      <c r="E17" s="133" t="s">
        <v>87</v>
      </c>
      <c r="F17" s="133" t="s">
        <v>87</v>
      </c>
      <c r="G17" s="134" t="s">
        <v>87</v>
      </c>
      <c r="H17" s="23"/>
      <c r="I17" s="29"/>
      <c r="J17" s="29"/>
    </row>
    <row r="18" spans="1:10" ht="36" customHeight="1" x14ac:dyDescent="0.25">
      <c r="A18" s="36" t="s">
        <v>59</v>
      </c>
      <c r="B18" s="20"/>
      <c r="C18" s="21"/>
      <c r="D18" s="21"/>
      <c r="E18" s="21"/>
      <c r="F18" s="21"/>
      <c r="G18" s="22"/>
      <c r="H18" s="23"/>
      <c r="I18" s="24"/>
      <c r="J18" s="24"/>
    </row>
    <row r="19" spans="1:10" ht="36" customHeight="1" x14ac:dyDescent="0.25">
      <c r="A19" s="37" t="s">
        <v>60</v>
      </c>
      <c r="B19" s="137">
        <v>0</v>
      </c>
      <c r="C19" s="133">
        <v>0</v>
      </c>
      <c r="D19" s="133">
        <v>0</v>
      </c>
      <c r="E19" s="133">
        <v>0</v>
      </c>
      <c r="F19" s="133">
        <v>0</v>
      </c>
      <c r="G19" s="134">
        <v>1</v>
      </c>
      <c r="H19" s="23"/>
      <c r="I19" s="29"/>
      <c r="J19" s="29"/>
    </row>
    <row r="20" spans="1:10" ht="36" customHeight="1" x14ac:dyDescent="0.25">
      <c r="A20" s="37" t="s">
        <v>58</v>
      </c>
      <c r="B20" s="136" t="s">
        <v>87</v>
      </c>
      <c r="C20" s="133" t="s">
        <v>87</v>
      </c>
      <c r="D20" s="133" t="s">
        <v>87</v>
      </c>
      <c r="E20" s="133" t="s">
        <v>87</v>
      </c>
      <c r="F20" s="133" t="s">
        <v>87</v>
      </c>
      <c r="G20" s="134">
        <v>0</v>
      </c>
      <c r="H20" s="23"/>
      <c r="I20" s="29"/>
      <c r="J20" s="29"/>
    </row>
    <row r="21" spans="1:10" ht="36" customHeight="1" x14ac:dyDescent="0.25">
      <c r="A21" s="36" t="s">
        <v>61</v>
      </c>
      <c r="B21" s="20"/>
      <c r="C21" s="21"/>
      <c r="D21" s="21"/>
      <c r="E21" s="21"/>
      <c r="F21" s="21"/>
      <c r="G21" s="22"/>
      <c r="H21" s="23"/>
      <c r="I21" s="24"/>
      <c r="J21" s="24"/>
    </row>
    <row r="22" spans="1:10" ht="36" customHeight="1" x14ac:dyDescent="0.25">
      <c r="A22" s="37" t="s">
        <v>62</v>
      </c>
      <c r="B22" s="137">
        <v>0</v>
      </c>
      <c r="C22" s="133">
        <v>0</v>
      </c>
      <c r="D22" s="133">
        <v>0</v>
      </c>
      <c r="E22" s="133">
        <v>0</v>
      </c>
      <c r="F22" s="133">
        <v>0</v>
      </c>
      <c r="G22" s="134">
        <v>0</v>
      </c>
      <c r="H22" s="23"/>
      <c r="I22" s="29"/>
      <c r="J22" s="29"/>
    </row>
    <row r="23" spans="1:10" ht="36" customHeight="1" x14ac:dyDescent="0.25">
      <c r="A23" s="37" t="s">
        <v>58</v>
      </c>
      <c r="B23" s="136" t="s">
        <v>87</v>
      </c>
      <c r="C23" s="133" t="s">
        <v>87</v>
      </c>
      <c r="D23" s="133" t="s">
        <v>87</v>
      </c>
      <c r="E23" s="133" t="s">
        <v>87</v>
      </c>
      <c r="F23" s="133" t="s">
        <v>87</v>
      </c>
      <c r="G23" s="134" t="s">
        <v>87</v>
      </c>
      <c r="H23" s="23"/>
      <c r="I23" s="29"/>
      <c r="J23" s="29"/>
    </row>
    <row r="24" spans="1:10" ht="36" customHeight="1" x14ac:dyDescent="0.25">
      <c r="A24" s="36" t="s">
        <v>63</v>
      </c>
      <c r="B24" s="20"/>
      <c r="C24" s="21"/>
      <c r="D24" s="21"/>
      <c r="E24" s="21"/>
      <c r="F24" s="21"/>
      <c r="G24" s="22"/>
      <c r="H24" s="23"/>
      <c r="I24" s="24"/>
      <c r="J24" s="24"/>
    </row>
    <row r="25" spans="1:10" ht="36" customHeight="1" thickBot="1" x14ac:dyDescent="0.3">
      <c r="A25" s="37" t="s">
        <v>64</v>
      </c>
      <c r="B25" s="137">
        <v>0</v>
      </c>
      <c r="C25" s="133">
        <v>0</v>
      </c>
      <c r="D25" s="133">
        <v>0</v>
      </c>
      <c r="E25" s="133">
        <v>0</v>
      </c>
      <c r="F25" s="133">
        <v>0</v>
      </c>
      <c r="G25" s="134">
        <v>0</v>
      </c>
      <c r="H25" s="23"/>
      <c r="I25" s="29"/>
      <c r="J25" s="29"/>
    </row>
    <row r="26" spans="1:10" ht="36" customHeight="1" x14ac:dyDescent="0.25">
      <c r="A26" s="30" t="s">
        <v>65</v>
      </c>
      <c r="B26" s="150">
        <v>0</v>
      </c>
      <c r="C26" s="151">
        <v>0</v>
      </c>
      <c r="D26" s="152">
        <v>3</v>
      </c>
      <c r="E26" s="152">
        <v>5</v>
      </c>
      <c r="F26" s="152">
        <v>0</v>
      </c>
      <c r="G26" s="153">
        <v>4</v>
      </c>
      <c r="H26" s="34"/>
      <c r="I26" s="41"/>
      <c r="J26" s="41"/>
    </row>
    <row r="27" spans="1:10" ht="36" customHeight="1" x14ac:dyDescent="0.25">
      <c r="A27" s="36" t="s">
        <v>66</v>
      </c>
      <c r="B27" s="140" t="s">
        <v>87</v>
      </c>
      <c r="C27" s="140" t="s">
        <v>87</v>
      </c>
      <c r="D27" s="140">
        <v>3</v>
      </c>
      <c r="E27" s="140">
        <v>4</v>
      </c>
      <c r="F27" s="140">
        <v>0</v>
      </c>
      <c r="G27" s="141">
        <v>1</v>
      </c>
      <c r="H27" s="23"/>
      <c r="I27" s="29"/>
      <c r="J27" s="29"/>
    </row>
    <row r="28" spans="1:10" ht="36" customHeight="1" x14ac:dyDescent="0.25">
      <c r="A28" s="36" t="s">
        <v>67</v>
      </c>
      <c r="B28" s="136" t="s">
        <v>87</v>
      </c>
      <c r="C28" s="133" t="s">
        <v>87</v>
      </c>
      <c r="D28" s="133">
        <v>1</v>
      </c>
      <c r="E28" s="133">
        <v>2</v>
      </c>
      <c r="F28" s="135" t="s">
        <v>87</v>
      </c>
      <c r="G28" s="134">
        <v>1</v>
      </c>
      <c r="H28" s="23"/>
      <c r="I28" s="29"/>
      <c r="J28" s="29"/>
    </row>
    <row r="29" spans="1:10" ht="36" customHeight="1" thickBot="1" x14ac:dyDescent="0.3">
      <c r="A29" s="36" t="s">
        <v>68</v>
      </c>
      <c r="B29" s="136" t="s">
        <v>87</v>
      </c>
      <c r="C29" s="133" t="s">
        <v>87</v>
      </c>
      <c r="D29" s="133">
        <v>0</v>
      </c>
      <c r="E29" s="133">
        <v>0</v>
      </c>
      <c r="F29" s="135" t="s">
        <v>87</v>
      </c>
      <c r="G29" s="134">
        <v>0</v>
      </c>
      <c r="H29" s="23"/>
      <c r="I29" s="29"/>
      <c r="J29" s="29"/>
    </row>
    <row r="30" spans="1:10" ht="36" customHeight="1" x14ac:dyDescent="0.25">
      <c r="A30" s="30" t="s">
        <v>69</v>
      </c>
      <c r="B30" s="150">
        <v>0</v>
      </c>
      <c r="C30" s="151">
        <v>0</v>
      </c>
      <c r="D30" s="151">
        <v>2</v>
      </c>
      <c r="E30" s="151">
        <v>4</v>
      </c>
      <c r="F30" s="151">
        <v>0</v>
      </c>
      <c r="G30" s="153">
        <v>2</v>
      </c>
      <c r="H30" s="34"/>
      <c r="I30" s="41"/>
      <c r="J30" s="41"/>
    </row>
    <row r="31" spans="1:10" ht="36" customHeight="1" x14ac:dyDescent="0.25">
      <c r="A31" s="36" t="s">
        <v>66</v>
      </c>
      <c r="B31" s="133" t="s">
        <v>87</v>
      </c>
      <c r="C31" s="133" t="s">
        <v>87</v>
      </c>
      <c r="D31" s="133">
        <v>0</v>
      </c>
      <c r="E31" s="140">
        <v>0</v>
      </c>
      <c r="F31" s="135" t="s">
        <v>87</v>
      </c>
      <c r="G31" s="134">
        <v>1</v>
      </c>
      <c r="H31" s="23"/>
      <c r="I31" s="29"/>
      <c r="J31" s="29"/>
    </row>
    <row r="32" spans="1:10" ht="36" customHeight="1" x14ac:dyDescent="0.25">
      <c r="A32" s="36" t="s">
        <v>67</v>
      </c>
      <c r="B32" s="136" t="s">
        <v>87</v>
      </c>
      <c r="C32" s="133" t="s">
        <v>87</v>
      </c>
      <c r="D32" s="135" t="s">
        <v>87</v>
      </c>
      <c r="E32" s="135" t="s">
        <v>87</v>
      </c>
      <c r="F32" s="135" t="s">
        <v>87</v>
      </c>
      <c r="G32" s="138" t="s">
        <v>87</v>
      </c>
      <c r="H32" s="23"/>
      <c r="I32" s="29"/>
      <c r="J32" s="29"/>
    </row>
    <row r="33" spans="1:10" ht="36" customHeight="1" thickBot="1" x14ac:dyDescent="0.3">
      <c r="A33" s="36" t="s">
        <v>70</v>
      </c>
      <c r="B33" s="136" t="s">
        <v>87</v>
      </c>
      <c r="C33" s="135" t="s">
        <v>87</v>
      </c>
      <c r="D33" s="135" t="s">
        <v>87</v>
      </c>
      <c r="E33" s="135" t="s">
        <v>87</v>
      </c>
      <c r="F33" s="135" t="s">
        <v>87</v>
      </c>
      <c r="G33" s="138" t="s">
        <v>87</v>
      </c>
      <c r="H33" s="23"/>
      <c r="I33" s="29"/>
      <c r="J33" s="29"/>
    </row>
    <row r="34" spans="1:10" ht="36" customHeight="1" x14ac:dyDescent="0.25">
      <c r="A34" s="30" t="s">
        <v>71</v>
      </c>
      <c r="B34" s="142" t="s">
        <v>87</v>
      </c>
      <c r="C34" s="143" t="s">
        <v>87</v>
      </c>
      <c r="D34" s="144">
        <v>0</v>
      </c>
      <c r="E34" s="144">
        <v>0</v>
      </c>
      <c r="F34" s="143" t="s">
        <v>87</v>
      </c>
      <c r="G34" s="145">
        <v>0</v>
      </c>
      <c r="H34" s="34"/>
      <c r="I34" s="41"/>
      <c r="J34" s="41"/>
    </row>
    <row r="35" spans="1:10" ht="36" customHeight="1" thickBot="1" x14ac:dyDescent="0.3">
      <c r="A35" s="42" t="s">
        <v>72</v>
      </c>
      <c r="B35" s="146" t="s">
        <v>87</v>
      </c>
      <c r="C35" s="147" t="s">
        <v>87</v>
      </c>
      <c r="D35" s="148">
        <v>0</v>
      </c>
      <c r="E35" s="148">
        <v>0</v>
      </c>
      <c r="F35" s="147" t="s">
        <v>87</v>
      </c>
      <c r="G35" s="149">
        <v>0</v>
      </c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Annual total" sqref="B6:H35" xr:uid="{E4A62B65-260A-47C8-A235-F68C68993AF3}"/>
    <dataValidation allowBlank="1" showInputMessage="1" showErrorMessage="1" prompt="6 year average" sqref="I6:J35" xr:uid="{6AE7FDC2-D9CC-4D05-833C-A4F1C3100FFE}"/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155E7-E540-4A9F-A02E-CA375A3F99CE}">
  <dimension ref="A1:J35"/>
  <sheetViews>
    <sheetView workbookViewId="0">
      <selection activeCell="C9" sqref="C9"/>
    </sheetView>
  </sheetViews>
  <sheetFormatPr defaultRowHeight="15" x14ac:dyDescent="0.25"/>
  <cols>
    <col min="1" max="1" width="38.5703125" customWidth="1"/>
  </cols>
  <sheetData>
    <row r="1" spans="1:10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0" ht="36" customHeight="1" thickBot="1" x14ac:dyDescent="0.35">
      <c r="A2" s="3" t="s">
        <v>9</v>
      </c>
      <c r="B2" s="186" t="s">
        <v>38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0" ht="36" customHeight="1" thickBot="1" x14ac:dyDescent="0.35">
      <c r="A3" s="3"/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0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0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0" ht="36" customHeight="1" thickBot="1" x14ac:dyDescent="0.3">
      <c r="A6" s="14" t="s">
        <v>47</v>
      </c>
      <c r="B6" s="15">
        <v>143</v>
      </c>
      <c r="C6" s="15">
        <v>138</v>
      </c>
      <c r="D6" s="15">
        <v>200</v>
      </c>
      <c r="E6" s="15">
        <v>134</v>
      </c>
      <c r="F6" s="15">
        <v>138</v>
      </c>
      <c r="G6" s="15">
        <v>206</v>
      </c>
      <c r="H6" s="16"/>
      <c r="I6" s="17"/>
      <c r="J6" s="17"/>
    </row>
    <row r="7" spans="1:10" ht="36" customHeight="1" thickBot="1" x14ac:dyDescent="0.3">
      <c r="A7" s="18" t="s">
        <v>48</v>
      </c>
      <c r="B7" s="15">
        <v>9</v>
      </c>
      <c r="C7" s="15">
        <v>27</v>
      </c>
      <c r="D7" s="15">
        <v>15</v>
      </c>
      <c r="E7" s="15">
        <v>23</v>
      </c>
      <c r="F7" s="15">
        <v>21</v>
      </c>
      <c r="G7" s="15">
        <v>18</v>
      </c>
      <c r="H7" s="16"/>
      <c r="I7" s="17"/>
      <c r="J7" s="17"/>
    </row>
    <row r="8" spans="1:10" ht="36" customHeight="1" x14ac:dyDescent="0.25">
      <c r="A8" s="19" t="s">
        <v>49</v>
      </c>
      <c r="B8" s="20">
        <v>9</v>
      </c>
      <c r="C8" s="21">
        <v>27</v>
      </c>
      <c r="D8" s="21">
        <v>15</v>
      </c>
      <c r="E8" s="21">
        <v>23</v>
      </c>
      <c r="F8" s="21">
        <v>21</v>
      </c>
      <c r="G8" s="22">
        <v>18</v>
      </c>
      <c r="H8" s="23"/>
      <c r="I8" s="24"/>
      <c r="J8" s="24"/>
    </row>
    <row r="9" spans="1:10" ht="36" customHeight="1" x14ac:dyDescent="0.25">
      <c r="A9" s="25" t="s">
        <v>50</v>
      </c>
      <c r="B9" s="26">
        <v>0</v>
      </c>
      <c r="C9" s="27">
        <v>10</v>
      </c>
      <c r="D9" s="27">
        <v>7</v>
      </c>
      <c r="E9" s="27">
        <v>14</v>
      </c>
      <c r="F9" s="27">
        <v>17</v>
      </c>
      <c r="G9" s="28">
        <v>11</v>
      </c>
      <c r="H9" s="23"/>
      <c r="I9" s="29"/>
      <c r="J9" s="29"/>
    </row>
    <row r="10" spans="1:10" ht="36" customHeight="1" x14ac:dyDescent="0.25">
      <c r="A10" s="25" t="s">
        <v>51</v>
      </c>
      <c r="B10" s="26">
        <v>1</v>
      </c>
      <c r="C10" s="27">
        <v>14</v>
      </c>
      <c r="D10" s="27">
        <v>4</v>
      </c>
      <c r="E10" s="27">
        <v>4</v>
      </c>
      <c r="F10" s="27">
        <v>1</v>
      </c>
      <c r="G10" s="28">
        <v>7</v>
      </c>
      <c r="H10" s="23"/>
      <c r="I10" s="29"/>
      <c r="J10" s="29"/>
    </row>
    <row r="11" spans="1:10" ht="36" customHeight="1" thickBot="1" x14ac:dyDescent="0.3">
      <c r="A11" s="25" t="s">
        <v>52</v>
      </c>
      <c r="B11" s="26">
        <v>8</v>
      </c>
      <c r="C11" s="27">
        <v>3</v>
      </c>
      <c r="D11" s="27">
        <v>4</v>
      </c>
      <c r="E11" s="27">
        <v>5</v>
      </c>
      <c r="F11" s="27">
        <v>3</v>
      </c>
      <c r="G11" s="28">
        <v>0</v>
      </c>
      <c r="H11" s="23"/>
      <c r="I11" s="29"/>
      <c r="J11" s="29"/>
    </row>
    <row r="12" spans="1:10" ht="36" customHeight="1" x14ac:dyDescent="0.25">
      <c r="A12" s="30" t="s">
        <v>53</v>
      </c>
      <c r="B12" s="31"/>
      <c r="C12" s="32"/>
      <c r="D12" s="32"/>
      <c r="E12" s="32"/>
      <c r="F12" s="32"/>
      <c r="G12" s="33"/>
      <c r="H12" s="34"/>
      <c r="I12" s="35"/>
      <c r="J12" s="35"/>
    </row>
    <row r="13" spans="1:10" ht="36" customHeight="1" x14ac:dyDescent="0.25">
      <c r="A13" s="36" t="s">
        <v>54</v>
      </c>
      <c r="B13" s="20"/>
      <c r="C13" s="21"/>
      <c r="D13" s="21"/>
      <c r="E13" s="21"/>
      <c r="F13" s="21"/>
      <c r="G13" s="22"/>
      <c r="H13" s="23"/>
      <c r="I13" s="24"/>
      <c r="J13" s="24"/>
    </row>
    <row r="14" spans="1:10" ht="36" customHeight="1" x14ac:dyDescent="0.25">
      <c r="A14" s="37" t="s">
        <v>55</v>
      </c>
      <c r="B14" s="26">
        <v>0</v>
      </c>
      <c r="C14" s="27">
        <v>10</v>
      </c>
      <c r="D14" s="27">
        <v>7</v>
      </c>
      <c r="E14" s="27">
        <v>14</v>
      </c>
      <c r="F14" s="27">
        <v>17</v>
      </c>
      <c r="G14" s="28">
        <v>11</v>
      </c>
      <c r="H14" s="23"/>
      <c r="I14" s="29"/>
      <c r="J14" s="29"/>
    </row>
    <row r="15" spans="1:10" ht="36" customHeight="1" x14ac:dyDescent="0.25">
      <c r="A15" s="37" t="s">
        <v>56</v>
      </c>
      <c r="B15" s="26">
        <v>0</v>
      </c>
      <c r="C15" s="27">
        <v>0</v>
      </c>
      <c r="D15" s="27">
        <v>0</v>
      </c>
      <c r="E15" s="27">
        <v>0</v>
      </c>
      <c r="F15" s="27">
        <v>0</v>
      </c>
      <c r="G15" s="28">
        <v>0</v>
      </c>
      <c r="H15" s="23"/>
      <c r="I15" s="29"/>
      <c r="J15" s="29"/>
    </row>
    <row r="16" spans="1:10" ht="36" customHeight="1" x14ac:dyDescent="0.25">
      <c r="A16" s="37" t="s">
        <v>57</v>
      </c>
      <c r="B16" s="26">
        <v>0</v>
      </c>
      <c r="C16" s="27">
        <v>10</v>
      </c>
      <c r="D16" s="27">
        <v>7</v>
      </c>
      <c r="E16" s="27">
        <v>14</v>
      </c>
      <c r="F16" s="27">
        <v>17</v>
      </c>
      <c r="G16" s="28">
        <v>11</v>
      </c>
      <c r="H16" s="23"/>
      <c r="I16" s="29"/>
      <c r="J16" s="29"/>
    </row>
    <row r="17" spans="1:10" ht="36" customHeight="1" x14ac:dyDescent="0.25">
      <c r="A17" s="37" t="s">
        <v>58</v>
      </c>
      <c r="B17" s="26">
        <v>0</v>
      </c>
      <c r="C17" s="27">
        <v>10</v>
      </c>
      <c r="D17" s="27">
        <v>7</v>
      </c>
      <c r="E17" s="27">
        <v>14</v>
      </c>
      <c r="F17" s="27">
        <v>17</v>
      </c>
      <c r="G17" s="28">
        <v>11</v>
      </c>
      <c r="H17" s="23"/>
      <c r="I17" s="29"/>
      <c r="J17" s="29"/>
    </row>
    <row r="18" spans="1:10" ht="36" customHeight="1" x14ac:dyDescent="0.25">
      <c r="A18" s="36" t="s">
        <v>59</v>
      </c>
      <c r="B18" s="20"/>
      <c r="C18" s="21"/>
      <c r="D18" s="21"/>
      <c r="E18" s="21"/>
      <c r="F18" s="21"/>
      <c r="G18" s="22"/>
      <c r="H18" s="23"/>
      <c r="I18" s="24"/>
      <c r="J18" s="24"/>
    </row>
    <row r="19" spans="1:10" ht="36" customHeight="1" x14ac:dyDescent="0.25">
      <c r="A19" s="37" t="s">
        <v>60</v>
      </c>
      <c r="B19" s="26">
        <v>0</v>
      </c>
      <c r="C19" s="27">
        <v>0</v>
      </c>
      <c r="D19" s="27">
        <v>1</v>
      </c>
      <c r="E19" s="27">
        <v>3</v>
      </c>
      <c r="F19" s="27">
        <v>0</v>
      </c>
      <c r="G19" s="28">
        <v>0</v>
      </c>
      <c r="H19" s="23"/>
      <c r="I19" s="29"/>
      <c r="J19" s="29"/>
    </row>
    <row r="20" spans="1:10" ht="36" customHeight="1" x14ac:dyDescent="0.25">
      <c r="A20" s="37" t="s">
        <v>58</v>
      </c>
      <c r="B20" s="26">
        <v>0</v>
      </c>
      <c r="C20" s="27">
        <v>0</v>
      </c>
      <c r="D20" s="27">
        <v>0</v>
      </c>
      <c r="E20" s="27">
        <v>0</v>
      </c>
      <c r="F20" s="27">
        <v>0</v>
      </c>
      <c r="G20" s="28">
        <v>0</v>
      </c>
      <c r="H20" s="23"/>
      <c r="I20" s="29"/>
      <c r="J20" s="29"/>
    </row>
    <row r="21" spans="1:10" ht="36" customHeight="1" x14ac:dyDescent="0.25">
      <c r="A21" s="36" t="s">
        <v>61</v>
      </c>
      <c r="B21" s="20"/>
      <c r="C21" s="21"/>
      <c r="D21" s="21"/>
      <c r="E21" s="21"/>
      <c r="F21" s="21"/>
      <c r="G21" s="22"/>
      <c r="H21" s="23"/>
      <c r="I21" s="24"/>
      <c r="J21" s="24"/>
    </row>
    <row r="22" spans="1:10" ht="36" customHeight="1" x14ac:dyDescent="0.25">
      <c r="A22" s="37" t="s">
        <v>62</v>
      </c>
      <c r="B22" s="26">
        <v>0</v>
      </c>
      <c r="C22" s="27">
        <v>0</v>
      </c>
      <c r="D22" s="27">
        <v>0</v>
      </c>
      <c r="E22" s="27">
        <v>0</v>
      </c>
      <c r="F22" s="27">
        <v>1</v>
      </c>
      <c r="G22" s="28">
        <v>0</v>
      </c>
      <c r="H22" s="23"/>
      <c r="I22" s="29"/>
      <c r="J22" s="29"/>
    </row>
    <row r="23" spans="1:10" ht="36" customHeight="1" x14ac:dyDescent="0.25">
      <c r="A23" s="37" t="s">
        <v>58</v>
      </c>
      <c r="B23" s="26">
        <v>0</v>
      </c>
      <c r="C23" s="27">
        <v>0</v>
      </c>
      <c r="D23" s="27">
        <v>0</v>
      </c>
      <c r="E23" s="27">
        <v>0</v>
      </c>
      <c r="F23" s="27">
        <v>0</v>
      </c>
      <c r="G23" s="28">
        <v>0</v>
      </c>
      <c r="H23" s="23"/>
      <c r="I23" s="29"/>
      <c r="J23" s="29"/>
    </row>
    <row r="24" spans="1:10" ht="36" customHeight="1" x14ac:dyDescent="0.25">
      <c r="A24" s="36" t="s">
        <v>63</v>
      </c>
      <c r="B24" s="20"/>
      <c r="C24" s="21"/>
      <c r="D24" s="21"/>
      <c r="E24" s="21"/>
      <c r="F24" s="21"/>
      <c r="G24" s="22"/>
      <c r="H24" s="23"/>
      <c r="I24" s="24"/>
      <c r="J24" s="24"/>
    </row>
    <row r="25" spans="1:10" ht="36" customHeight="1" thickBot="1" x14ac:dyDescent="0.3">
      <c r="A25" s="37" t="s">
        <v>64</v>
      </c>
      <c r="B25" s="26">
        <v>9</v>
      </c>
      <c r="C25" s="27">
        <v>17</v>
      </c>
      <c r="D25" s="27">
        <v>8</v>
      </c>
      <c r="E25" s="27">
        <v>6</v>
      </c>
      <c r="F25" s="27">
        <v>3</v>
      </c>
      <c r="G25" s="28">
        <v>7</v>
      </c>
      <c r="H25" s="23"/>
      <c r="I25" s="29"/>
      <c r="J25" s="29"/>
    </row>
    <row r="26" spans="1:10" ht="36" customHeight="1" x14ac:dyDescent="0.25">
      <c r="A26" s="30" t="s">
        <v>65</v>
      </c>
      <c r="B26" s="38">
        <v>9</v>
      </c>
      <c r="C26" s="39">
        <v>24</v>
      </c>
      <c r="D26" s="39">
        <v>14</v>
      </c>
      <c r="E26" s="39">
        <v>16</v>
      </c>
      <c r="F26" s="39">
        <v>15</v>
      </c>
      <c r="G26" s="40">
        <v>18</v>
      </c>
      <c r="H26" s="34"/>
      <c r="I26" s="41"/>
      <c r="J26" s="41"/>
    </row>
    <row r="27" spans="1:10" ht="36" customHeight="1" x14ac:dyDescent="0.25">
      <c r="A27" s="36" t="s">
        <v>66</v>
      </c>
      <c r="B27" s="26">
        <v>4</v>
      </c>
      <c r="C27" s="27">
        <v>13</v>
      </c>
      <c r="D27" s="27">
        <v>35</v>
      </c>
      <c r="E27" s="27">
        <v>18</v>
      </c>
      <c r="F27" s="27">
        <v>0</v>
      </c>
      <c r="G27" s="28">
        <v>0</v>
      </c>
      <c r="H27" s="23"/>
      <c r="I27" s="29"/>
      <c r="J27" s="29"/>
    </row>
    <row r="28" spans="1:10" ht="36" customHeight="1" x14ac:dyDescent="0.25">
      <c r="A28" s="36" t="s">
        <v>67</v>
      </c>
      <c r="B28" s="26">
        <v>4</v>
      </c>
      <c r="C28" s="27">
        <v>17</v>
      </c>
      <c r="D28" s="27">
        <v>9</v>
      </c>
      <c r="E28" s="27">
        <v>7</v>
      </c>
      <c r="F28" s="27">
        <v>8</v>
      </c>
      <c r="G28" s="28">
        <v>10</v>
      </c>
      <c r="H28" s="23"/>
      <c r="I28" s="29"/>
      <c r="J28" s="29"/>
    </row>
    <row r="29" spans="1:10" ht="36" customHeight="1" thickBot="1" x14ac:dyDescent="0.3">
      <c r="A29" s="36" t="s">
        <v>68</v>
      </c>
      <c r="B29" s="26">
        <v>5</v>
      </c>
      <c r="C29" s="27">
        <v>7</v>
      </c>
      <c r="D29" s="27">
        <v>4</v>
      </c>
      <c r="E29" s="27">
        <v>9</v>
      </c>
      <c r="F29" s="27">
        <v>6</v>
      </c>
      <c r="G29" s="28">
        <v>8</v>
      </c>
      <c r="H29" s="23"/>
      <c r="I29" s="29"/>
      <c r="J29" s="29"/>
    </row>
    <row r="30" spans="1:10" ht="36" customHeight="1" x14ac:dyDescent="0.25">
      <c r="A30" s="30" t="s">
        <v>69</v>
      </c>
      <c r="B30" s="38">
        <v>0</v>
      </c>
      <c r="C30" s="39">
        <v>3</v>
      </c>
      <c r="D30" s="39">
        <v>2</v>
      </c>
      <c r="E30" s="39">
        <v>7</v>
      </c>
      <c r="F30" s="39">
        <v>6</v>
      </c>
      <c r="G30" s="40">
        <v>0</v>
      </c>
      <c r="H30" s="34"/>
      <c r="I30" s="41"/>
      <c r="J30" s="41"/>
    </row>
    <row r="31" spans="1:10" ht="36" customHeight="1" x14ac:dyDescent="0.25">
      <c r="A31" s="36" t="s">
        <v>66</v>
      </c>
      <c r="B31" s="26">
        <v>0</v>
      </c>
      <c r="C31" s="27">
        <v>0</v>
      </c>
      <c r="D31" s="27">
        <v>0</v>
      </c>
      <c r="E31" s="27">
        <v>0</v>
      </c>
      <c r="F31" s="27">
        <v>0</v>
      </c>
      <c r="G31" s="28">
        <v>0</v>
      </c>
      <c r="H31" s="23"/>
      <c r="I31" s="29"/>
      <c r="J31" s="29"/>
    </row>
    <row r="32" spans="1:10" ht="36" customHeight="1" x14ac:dyDescent="0.25">
      <c r="A32" s="36" t="s">
        <v>67</v>
      </c>
      <c r="B32" s="26">
        <v>0</v>
      </c>
      <c r="C32" s="27">
        <v>3</v>
      </c>
      <c r="D32" s="27">
        <v>2</v>
      </c>
      <c r="E32" s="27">
        <v>6</v>
      </c>
      <c r="F32" s="27">
        <v>5</v>
      </c>
      <c r="G32" s="28">
        <v>0</v>
      </c>
      <c r="H32" s="23"/>
      <c r="I32" s="29"/>
      <c r="J32" s="29"/>
    </row>
    <row r="33" spans="1:10" ht="36" customHeight="1" thickBot="1" x14ac:dyDescent="0.3">
      <c r="A33" s="36" t="s">
        <v>70</v>
      </c>
      <c r="B33" s="26">
        <v>0</v>
      </c>
      <c r="C33" s="27">
        <v>0</v>
      </c>
      <c r="D33" s="27">
        <v>0</v>
      </c>
      <c r="E33" s="27">
        <v>1</v>
      </c>
      <c r="F33" s="27">
        <v>1</v>
      </c>
      <c r="G33" s="28">
        <v>0</v>
      </c>
      <c r="H33" s="23"/>
      <c r="I33" s="29"/>
      <c r="J33" s="29"/>
    </row>
    <row r="34" spans="1:10" ht="36" customHeight="1" x14ac:dyDescent="0.25">
      <c r="A34" s="30" t="s">
        <v>71</v>
      </c>
      <c r="B34" s="38">
        <v>0</v>
      </c>
      <c r="C34" s="39">
        <v>0</v>
      </c>
      <c r="D34" s="39">
        <v>0</v>
      </c>
      <c r="E34" s="39">
        <v>0</v>
      </c>
      <c r="F34" s="39">
        <v>5</v>
      </c>
      <c r="G34" s="40">
        <v>0</v>
      </c>
      <c r="H34" s="34"/>
      <c r="I34" s="41"/>
      <c r="J34" s="41"/>
    </row>
    <row r="35" spans="1:10" ht="36" customHeight="1" thickBot="1" x14ac:dyDescent="0.3">
      <c r="A35" s="42" t="s">
        <v>72</v>
      </c>
      <c r="B35" s="43">
        <v>0</v>
      </c>
      <c r="C35" s="44">
        <v>0</v>
      </c>
      <c r="D35" s="44">
        <v>0</v>
      </c>
      <c r="E35" s="44">
        <v>0</v>
      </c>
      <c r="F35" s="44">
        <v>0</v>
      </c>
      <c r="G35" s="45">
        <v>0</v>
      </c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Annual total" sqref="B6:H35" xr:uid="{DD3A81DE-54AF-4C8C-9F00-4D1820E0996E}"/>
    <dataValidation allowBlank="1" showInputMessage="1" showErrorMessage="1" prompt="6 year average" sqref="I6:J35" xr:uid="{C621FA77-D8F8-4D70-B112-4BD53CDA4328}"/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8DC5C-4075-477D-A46C-B95507ED0508}">
  <dimension ref="A1:J35"/>
  <sheetViews>
    <sheetView topLeftCell="A2" zoomScaleNormal="100" workbookViewId="0">
      <selection activeCell="E7" sqref="E7"/>
    </sheetView>
  </sheetViews>
  <sheetFormatPr defaultRowHeight="15" x14ac:dyDescent="0.25"/>
  <cols>
    <col min="1" max="1" width="38.5703125" customWidth="1"/>
  </cols>
  <sheetData>
    <row r="1" spans="1:10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0" ht="36" customHeight="1" thickBot="1" x14ac:dyDescent="0.35">
      <c r="A2" s="3" t="s">
        <v>10</v>
      </c>
      <c r="B2" s="186" t="s">
        <v>38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0" ht="36" customHeight="1" thickBot="1" x14ac:dyDescent="0.35">
      <c r="A3" s="3" t="s">
        <v>80</v>
      </c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0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0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0" ht="36" customHeight="1" thickBot="1" x14ac:dyDescent="0.3">
      <c r="A6" s="14" t="s">
        <v>47</v>
      </c>
      <c r="B6" s="57">
        <v>1</v>
      </c>
      <c r="C6" s="57">
        <v>0</v>
      </c>
      <c r="D6" s="57">
        <v>3</v>
      </c>
      <c r="E6" s="57">
        <v>4</v>
      </c>
      <c r="F6" s="57">
        <v>0</v>
      </c>
      <c r="G6" s="57">
        <v>0</v>
      </c>
      <c r="H6" s="16"/>
      <c r="I6" s="17"/>
      <c r="J6" s="17"/>
    </row>
    <row r="7" spans="1:10" ht="36" customHeight="1" thickBot="1" x14ac:dyDescent="0.3">
      <c r="A7" s="18" t="s">
        <v>48</v>
      </c>
      <c r="B7" s="57">
        <v>3</v>
      </c>
      <c r="C7" s="57">
        <v>1</v>
      </c>
      <c r="D7" s="57">
        <v>0</v>
      </c>
      <c r="E7" s="57">
        <v>0</v>
      </c>
      <c r="F7" s="57">
        <v>0</v>
      </c>
      <c r="G7" s="57">
        <v>1</v>
      </c>
      <c r="H7" s="16"/>
      <c r="I7" s="17"/>
      <c r="J7" s="17"/>
    </row>
    <row r="8" spans="1:10" ht="36" customHeight="1" x14ac:dyDescent="0.25">
      <c r="A8" s="19" t="s">
        <v>49</v>
      </c>
      <c r="B8" s="58"/>
      <c r="C8" s="59"/>
      <c r="D8" s="59"/>
      <c r="E8" s="59"/>
      <c r="F8" s="59"/>
      <c r="G8" s="60"/>
      <c r="H8" s="23"/>
      <c r="I8" s="24"/>
      <c r="J8" s="24"/>
    </row>
    <row r="9" spans="1:10" ht="36" customHeight="1" x14ac:dyDescent="0.25">
      <c r="A9" s="25" t="s">
        <v>50</v>
      </c>
      <c r="B9" s="95">
        <v>0</v>
      </c>
      <c r="C9" s="96">
        <v>0</v>
      </c>
      <c r="D9" s="96">
        <v>0</v>
      </c>
      <c r="E9" s="96">
        <v>0</v>
      </c>
      <c r="F9" s="96">
        <v>0</v>
      </c>
      <c r="G9" s="97">
        <v>1</v>
      </c>
      <c r="H9" s="23"/>
      <c r="I9" s="29"/>
      <c r="J9" s="29"/>
    </row>
    <row r="10" spans="1:10" ht="36" customHeight="1" x14ac:dyDescent="0.25">
      <c r="A10" s="25" t="s">
        <v>51</v>
      </c>
      <c r="B10" s="95">
        <v>0</v>
      </c>
      <c r="C10" s="96">
        <v>0</v>
      </c>
      <c r="D10" s="96">
        <v>0</v>
      </c>
      <c r="E10" s="96">
        <v>0</v>
      </c>
      <c r="F10" s="96">
        <v>0</v>
      </c>
      <c r="G10" s="97">
        <v>0</v>
      </c>
      <c r="H10" s="23"/>
      <c r="I10" s="29"/>
      <c r="J10" s="29"/>
    </row>
    <row r="11" spans="1:10" ht="36" customHeight="1" thickBot="1" x14ac:dyDescent="0.3">
      <c r="A11" s="25" t="s">
        <v>52</v>
      </c>
      <c r="B11" s="95">
        <v>4</v>
      </c>
      <c r="C11" s="96">
        <v>1</v>
      </c>
      <c r="D11" s="96">
        <v>0</v>
      </c>
      <c r="E11" s="96">
        <v>0</v>
      </c>
      <c r="F11" s="96">
        <v>0</v>
      </c>
      <c r="G11" s="97">
        <v>1</v>
      </c>
      <c r="H11" s="23"/>
      <c r="I11" s="29"/>
      <c r="J11" s="29"/>
    </row>
    <row r="12" spans="1:10" ht="36" customHeight="1" x14ac:dyDescent="0.25">
      <c r="A12" s="30" t="s">
        <v>53</v>
      </c>
      <c r="B12" s="61"/>
      <c r="C12" s="62"/>
      <c r="D12" s="62"/>
      <c r="E12" s="62"/>
      <c r="F12" s="62"/>
      <c r="G12" s="63"/>
      <c r="H12" s="34"/>
      <c r="I12" s="35"/>
      <c r="J12" s="35"/>
    </row>
    <row r="13" spans="1:10" ht="36" customHeight="1" x14ac:dyDescent="0.25">
      <c r="A13" s="36" t="s">
        <v>54</v>
      </c>
      <c r="B13" s="58"/>
      <c r="C13" s="59"/>
      <c r="D13" s="59"/>
      <c r="E13" s="59"/>
      <c r="F13" s="59"/>
      <c r="G13" s="60"/>
      <c r="H13" s="23"/>
      <c r="I13" s="24"/>
      <c r="J13" s="24"/>
    </row>
    <row r="14" spans="1:10" ht="36" customHeight="1" x14ac:dyDescent="0.25">
      <c r="A14" s="37" t="s">
        <v>55</v>
      </c>
      <c r="B14" s="95">
        <v>0</v>
      </c>
      <c r="C14" s="96">
        <v>0</v>
      </c>
      <c r="D14" s="96">
        <v>0</v>
      </c>
      <c r="E14" s="96">
        <v>0</v>
      </c>
      <c r="F14" s="96">
        <v>1</v>
      </c>
      <c r="G14" s="97">
        <v>1</v>
      </c>
      <c r="H14" s="23"/>
      <c r="I14" s="29"/>
      <c r="J14" s="29"/>
    </row>
    <row r="15" spans="1:10" ht="36" customHeight="1" x14ac:dyDescent="0.25">
      <c r="A15" s="37" t="s">
        <v>56</v>
      </c>
      <c r="B15" s="95">
        <v>0</v>
      </c>
      <c r="C15" s="96">
        <v>0</v>
      </c>
      <c r="D15" s="96">
        <v>0</v>
      </c>
      <c r="E15" s="96">
        <v>0</v>
      </c>
      <c r="F15" s="96">
        <v>0</v>
      </c>
      <c r="G15" s="97">
        <v>0</v>
      </c>
      <c r="H15" s="23"/>
      <c r="I15" s="29"/>
      <c r="J15" s="29"/>
    </row>
    <row r="16" spans="1:10" ht="36" customHeight="1" x14ac:dyDescent="0.25">
      <c r="A16" s="37" t="s">
        <v>57</v>
      </c>
      <c r="B16" s="95">
        <v>0</v>
      </c>
      <c r="C16" s="96">
        <v>0</v>
      </c>
      <c r="D16" s="96">
        <v>0</v>
      </c>
      <c r="E16" s="96">
        <v>0</v>
      </c>
      <c r="F16" s="96">
        <v>0</v>
      </c>
      <c r="G16" s="97">
        <v>1</v>
      </c>
      <c r="H16" s="23"/>
      <c r="I16" s="29"/>
      <c r="J16" s="29"/>
    </row>
    <row r="17" spans="1:10" ht="36" customHeight="1" x14ac:dyDescent="0.25">
      <c r="A17" s="37" t="s">
        <v>58</v>
      </c>
      <c r="B17" s="95">
        <v>0</v>
      </c>
      <c r="C17" s="96">
        <v>0</v>
      </c>
      <c r="D17" s="96">
        <v>0</v>
      </c>
      <c r="E17" s="96">
        <v>0</v>
      </c>
      <c r="F17" s="96">
        <v>1</v>
      </c>
      <c r="G17" s="97">
        <v>1</v>
      </c>
      <c r="H17" s="23"/>
      <c r="I17" s="29"/>
      <c r="J17" s="29"/>
    </row>
    <row r="18" spans="1:10" ht="36" customHeight="1" x14ac:dyDescent="0.25">
      <c r="A18" s="36" t="s">
        <v>59</v>
      </c>
      <c r="B18" s="58"/>
      <c r="C18" s="59"/>
      <c r="D18" s="59"/>
      <c r="E18" s="59"/>
      <c r="F18" s="59"/>
      <c r="G18" s="60"/>
      <c r="H18" s="23"/>
      <c r="I18" s="24"/>
      <c r="J18" s="24"/>
    </row>
    <row r="19" spans="1:10" ht="36" customHeight="1" x14ac:dyDescent="0.25">
      <c r="A19" s="37" t="s">
        <v>60</v>
      </c>
      <c r="B19" s="95">
        <v>0</v>
      </c>
      <c r="C19" s="96">
        <v>0</v>
      </c>
      <c r="D19" s="96">
        <v>0</v>
      </c>
      <c r="E19" s="96">
        <v>0</v>
      </c>
      <c r="F19" s="96">
        <v>0</v>
      </c>
      <c r="G19" s="97">
        <v>0</v>
      </c>
      <c r="H19" s="23"/>
      <c r="I19" s="29"/>
      <c r="J19" s="29"/>
    </row>
    <row r="20" spans="1:10" ht="36" customHeight="1" x14ac:dyDescent="0.25">
      <c r="A20" s="37" t="s">
        <v>58</v>
      </c>
      <c r="B20" s="95">
        <v>0</v>
      </c>
      <c r="C20" s="96">
        <v>0</v>
      </c>
      <c r="D20" s="96">
        <v>0</v>
      </c>
      <c r="E20" s="96">
        <v>0</v>
      </c>
      <c r="F20" s="96">
        <v>0</v>
      </c>
      <c r="G20" s="97">
        <v>0</v>
      </c>
      <c r="H20" s="23"/>
      <c r="I20" s="29"/>
      <c r="J20" s="29"/>
    </row>
    <row r="21" spans="1:10" ht="36" customHeight="1" x14ac:dyDescent="0.25">
      <c r="A21" s="36" t="s">
        <v>61</v>
      </c>
      <c r="B21" s="58"/>
      <c r="C21" s="59"/>
      <c r="D21" s="59"/>
      <c r="E21" s="59"/>
      <c r="F21" s="59"/>
      <c r="G21" s="60"/>
      <c r="H21" s="23"/>
      <c r="I21" s="24"/>
      <c r="J21" s="24"/>
    </row>
    <row r="22" spans="1:10" ht="36" customHeight="1" x14ac:dyDescent="0.25">
      <c r="A22" s="37" t="s">
        <v>62</v>
      </c>
      <c r="B22" s="95">
        <v>0</v>
      </c>
      <c r="C22" s="96">
        <v>0</v>
      </c>
      <c r="D22" s="96">
        <v>0</v>
      </c>
      <c r="E22" s="96">
        <v>0</v>
      </c>
      <c r="F22" s="96">
        <v>0</v>
      </c>
      <c r="G22" s="97">
        <v>0</v>
      </c>
      <c r="H22" s="23"/>
      <c r="I22" s="29"/>
      <c r="J22" s="29"/>
    </row>
    <row r="23" spans="1:10" ht="36" customHeight="1" x14ac:dyDescent="0.25">
      <c r="A23" s="37" t="s">
        <v>58</v>
      </c>
      <c r="B23" s="95">
        <v>0</v>
      </c>
      <c r="C23" s="96">
        <v>0</v>
      </c>
      <c r="D23" s="96">
        <v>0</v>
      </c>
      <c r="E23" s="96">
        <v>0</v>
      </c>
      <c r="F23" s="96">
        <v>0</v>
      </c>
      <c r="G23" s="97">
        <v>0</v>
      </c>
      <c r="H23" s="23"/>
      <c r="I23" s="29"/>
      <c r="J23" s="29"/>
    </row>
    <row r="24" spans="1:10" ht="36" customHeight="1" x14ac:dyDescent="0.25">
      <c r="A24" s="36" t="s">
        <v>63</v>
      </c>
      <c r="B24" s="58"/>
      <c r="C24" s="59"/>
      <c r="D24" s="59"/>
      <c r="E24" s="59"/>
      <c r="F24" s="59"/>
      <c r="G24" s="60"/>
      <c r="H24" s="23"/>
      <c r="I24" s="24"/>
      <c r="J24" s="24"/>
    </row>
    <row r="25" spans="1:10" ht="36" customHeight="1" thickBot="1" x14ac:dyDescent="0.3">
      <c r="A25" s="37" t="s">
        <v>64</v>
      </c>
      <c r="B25" s="95">
        <v>0</v>
      </c>
      <c r="C25" s="96">
        <v>0</v>
      </c>
      <c r="D25" s="96">
        <v>0</v>
      </c>
      <c r="E25" s="96">
        <v>0</v>
      </c>
      <c r="F25" s="96">
        <v>0</v>
      </c>
      <c r="G25" s="97">
        <v>0</v>
      </c>
      <c r="H25" s="23"/>
      <c r="I25" s="29"/>
      <c r="J25" s="29"/>
    </row>
    <row r="26" spans="1:10" ht="36" customHeight="1" x14ac:dyDescent="0.25">
      <c r="A26" s="30" t="s">
        <v>65</v>
      </c>
      <c r="B26" s="98">
        <v>3</v>
      </c>
      <c r="C26" s="99">
        <v>0</v>
      </c>
      <c r="D26" s="99">
        <v>0</v>
      </c>
      <c r="E26" s="99">
        <v>0</v>
      </c>
      <c r="F26" s="99">
        <v>0</v>
      </c>
      <c r="G26" s="100">
        <v>0</v>
      </c>
      <c r="H26" s="34"/>
      <c r="I26" s="41"/>
      <c r="J26" s="41"/>
    </row>
    <row r="27" spans="1:10" ht="36" customHeight="1" x14ac:dyDescent="0.25">
      <c r="A27" s="36" t="s">
        <v>66</v>
      </c>
      <c r="B27" s="95">
        <v>0</v>
      </c>
      <c r="C27" s="96">
        <v>0</v>
      </c>
      <c r="D27" s="96">
        <v>0</v>
      </c>
      <c r="E27" s="96">
        <v>0</v>
      </c>
      <c r="F27" s="96">
        <v>0</v>
      </c>
      <c r="G27" s="97">
        <v>0</v>
      </c>
      <c r="H27" s="23"/>
      <c r="I27" s="29"/>
      <c r="J27" s="29"/>
    </row>
    <row r="28" spans="1:10" ht="36" customHeight="1" x14ac:dyDescent="0.25">
      <c r="A28" s="36" t="s">
        <v>67</v>
      </c>
      <c r="B28" s="95">
        <v>3</v>
      </c>
      <c r="C28" s="96">
        <v>0</v>
      </c>
      <c r="D28" s="96">
        <v>0</v>
      </c>
      <c r="E28" s="96">
        <v>0</v>
      </c>
      <c r="F28" s="96">
        <v>0</v>
      </c>
      <c r="G28" s="97">
        <v>0</v>
      </c>
      <c r="H28" s="23"/>
      <c r="I28" s="29"/>
      <c r="J28" s="29"/>
    </row>
    <row r="29" spans="1:10" ht="36" customHeight="1" thickBot="1" x14ac:dyDescent="0.3">
      <c r="A29" s="36" t="s">
        <v>68</v>
      </c>
      <c r="B29" s="95">
        <v>1</v>
      </c>
      <c r="C29" s="96">
        <v>0</v>
      </c>
      <c r="D29" s="96">
        <v>0</v>
      </c>
      <c r="E29" s="96">
        <v>0</v>
      </c>
      <c r="F29" s="96">
        <v>0</v>
      </c>
      <c r="G29" s="97">
        <v>0</v>
      </c>
      <c r="H29" s="23"/>
      <c r="I29" s="29"/>
      <c r="J29" s="29"/>
    </row>
    <row r="30" spans="1:10" ht="36" customHeight="1" x14ac:dyDescent="0.25">
      <c r="A30" s="30" t="s">
        <v>69</v>
      </c>
      <c r="B30" s="98">
        <v>0</v>
      </c>
      <c r="C30" s="99">
        <v>0</v>
      </c>
      <c r="D30" s="99">
        <v>0</v>
      </c>
      <c r="E30" s="99">
        <v>0</v>
      </c>
      <c r="F30" s="99">
        <v>0</v>
      </c>
      <c r="G30" s="100">
        <v>1</v>
      </c>
      <c r="H30" s="34"/>
      <c r="I30" s="41"/>
      <c r="J30" s="41"/>
    </row>
    <row r="31" spans="1:10" ht="36" customHeight="1" x14ac:dyDescent="0.25">
      <c r="A31" s="36" t="s">
        <v>66</v>
      </c>
      <c r="B31" s="95">
        <v>0</v>
      </c>
      <c r="C31" s="96">
        <v>0</v>
      </c>
      <c r="D31" s="96">
        <v>0</v>
      </c>
      <c r="E31" s="96">
        <v>0</v>
      </c>
      <c r="F31" s="96">
        <v>0</v>
      </c>
      <c r="G31" s="97">
        <v>0</v>
      </c>
      <c r="H31" s="23"/>
      <c r="I31" s="29"/>
      <c r="J31" s="29"/>
    </row>
    <row r="32" spans="1:10" ht="36" customHeight="1" x14ac:dyDescent="0.25">
      <c r="A32" s="36" t="s">
        <v>67</v>
      </c>
      <c r="B32" s="95">
        <v>0</v>
      </c>
      <c r="C32" s="96">
        <v>0</v>
      </c>
      <c r="D32" s="96">
        <v>0</v>
      </c>
      <c r="E32" s="96">
        <v>0</v>
      </c>
      <c r="F32" s="96">
        <v>0</v>
      </c>
      <c r="G32" s="97">
        <v>1</v>
      </c>
      <c r="H32" s="23"/>
      <c r="I32" s="29"/>
      <c r="J32" s="29"/>
    </row>
    <row r="33" spans="1:10" ht="36" customHeight="1" thickBot="1" x14ac:dyDescent="0.3">
      <c r="A33" s="36" t="s">
        <v>70</v>
      </c>
      <c r="B33" s="95">
        <v>0</v>
      </c>
      <c r="C33" s="96">
        <v>0</v>
      </c>
      <c r="D33" s="96">
        <v>0</v>
      </c>
      <c r="E33" s="96">
        <v>0</v>
      </c>
      <c r="F33" s="96">
        <v>0</v>
      </c>
      <c r="G33" s="97">
        <v>0</v>
      </c>
      <c r="H33" s="23"/>
      <c r="I33" s="29"/>
      <c r="J33" s="29"/>
    </row>
    <row r="34" spans="1:10" ht="36" customHeight="1" x14ac:dyDescent="0.25">
      <c r="A34" s="30" t="s">
        <v>71</v>
      </c>
      <c r="B34" s="98">
        <v>0</v>
      </c>
      <c r="C34" s="99">
        <v>0</v>
      </c>
      <c r="D34" s="99">
        <v>0</v>
      </c>
      <c r="E34" s="99">
        <v>0</v>
      </c>
      <c r="F34" s="99">
        <v>0</v>
      </c>
      <c r="G34" s="100">
        <v>0</v>
      </c>
      <c r="H34" s="34"/>
      <c r="I34" s="41"/>
      <c r="J34" s="41"/>
    </row>
    <row r="35" spans="1:10" ht="36" customHeight="1" thickBot="1" x14ac:dyDescent="0.3">
      <c r="A35" s="42" t="s">
        <v>72</v>
      </c>
      <c r="B35" s="101">
        <v>0</v>
      </c>
      <c r="C35" s="102">
        <v>0</v>
      </c>
      <c r="D35" s="102">
        <v>0</v>
      </c>
      <c r="E35" s="102">
        <v>0</v>
      </c>
      <c r="F35" s="102">
        <v>0</v>
      </c>
      <c r="G35" s="103">
        <v>0</v>
      </c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Annual total" sqref="B6:H35" xr:uid="{7A53F403-52AC-4D18-8059-4559A507BEAE}"/>
    <dataValidation allowBlank="1" showInputMessage="1" showErrorMessage="1" prompt="6 year average" sqref="I6:J35" xr:uid="{1598B7FE-067F-405B-927D-8F93C8421BC2}"/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6A45E-DC13-47DD-9903-319BBD0F9B2B}">
  <dimension ref="A1:J35"/>
  <sheetViews>
    <sheetView workbookViewId="0">
      <selection sqref="A1:J1"/>
    </sheetView>
  </sheetViews>
  <sheetFormatPr defaultRowHeight="15" x14ac:dyDescent="0.25"/>
  <cols>
    <col min="1" max="1" width="38.5703125" customWidth="1"/>
  </cols>
  <sheetData>
    <row r="1" spans="1:10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0" ht="36" customHeight="1" thickBot="1" x14ac:dyDescent="0.35">
      <c r="A2" s="3" t="s">
        <v>11</v>
      </c>
      <c r="B2" s="186" t="s">
        <v>38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0" ht="36" customHeight="1" thickBot="1" x14ac:dyDescent="0.35">
      <c r="A3" s="3"/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0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0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0" ht="36" customHeight="1" thickBot="1" x14ac:dyDescent="0.3">
      <c r="A6" s="14" t="s">
        <v>47</v>
      </c>
      <c r="B6" s="15"/>
      <c r="C6" s="15"/>
      <c r="D6" s="15"/>
      <c r="E6" s="15"/>
      <c r="F6" s="15"/>
      <c r="G6" s="15"/>
      <c r="H6" s="16"/>
      <c r="I6" s="17"/>
      <c r="J6" s="17"/>
    </row>
    <row r="7" spans="1:10" ht="36" customHeight="1" thickBot="1" x14ac:dyDescent="0.3">
      <c r="A7" s="18" t="s">
        <v>48</v>
      </c>
      <c r="B7" s="15"/>
      <c r="C7" s="15"/>
      <c r="D7" s="15"/>
      <c r="E7" s="15"/>
      <c r="F7" s="15"/>
      <c r="G7" s="15"/>
      <c r="H7" s="16"/>
      <c r="I7" s="17"/>
      <c r="J7" s="17"/>
    </row>
    <row r="8" spans="1:10" ht="36" customHeight="1" x14ac:dyDescent="0.25">
      <c r="A8" s="19" t="s">
        <v>49</v>
      </c>
      <c r="B8" s="20"/>
      <c r="C8" s="21"/>
      <c r="D8" s="21"/>
      <c r="E8" s="21"/>
      <c r="F8" s="21"/>
      <c r="G8" s="22"/>
      <c r="H8" s="23"/>
      <c r="I8" s="24"/>
      <c r="J8" s="24"/>
    </row>
    <row r="9" spans="1:10" ht="36" customHeight="1" x14ac:dyDescent="0.25">
      <c r="A9" s="25" t="s">
        <v>50</v>
      </c>
      <c r="B9" s="26"/>
      <c r="C9" s="27"/>
      <c r="D9" s="27"/>
      <c r="E9" s="27"/>
      <c r="F9" s="27"/>
      <c r="G9" s="28"/>
      <c r="H9" s="23"/>
      <c r="I9" s="29"/>
      <c r="J9" s="29"/>
    </row>
    <row r="10" spans="1:10" ht="36" customHeight="1" x14ac:dyDescent="0.25">
      <c r="A10" s="25" t="s">
        <v>51</v>
      </c>
      <c r="B10" s="26"/>
      <c r="C10" s="27"/>
      <c r="D10" s="27"/>
      <c r="E10" s="27"/>
      <c r="F10" s="27"/>
      <c r="G10" s="28"/>
      <c r="H10" s="23"/>
      <c r="I10" s="29"/>
      <c r="J10" s="29"/>
    </row>
    <row r="11" spans="1:10" ht="36" customHeight="1" thickBot="1" x14ac:dyDescent="0.3">
      <c r="A11" s="25" t="s">
        <v>52</v>
      </c>
      <c r="B11" s="26"/>
      <c r="C11" s="27"/>
      <c r="D11" s="27"/>
      <c r="E11" s="27"/>
      <c r="F11" s="27"/>
      <c r="G11" s="28"/>
      <c r="H11" s="23"/>
      <c r="I11" s="29"/>
      <c r="J11" s="29"/>
    </row>
    <row r="12" spans="1:10" ht="36" customHeight="1" x14ac:dyDescent="0.25">
      <c r="A12" s="30" t="s">
        <v>53</v>
      </c>
      <c r="B12" s="31"/>
      <c r="C12" s="32"/>
      <c r="D12" s="32"/>
      <c r="E12" s="32"/>
      <c r="F12" s="32"/>
      <c r="G12" s="33"/>
      <c r="H12" s="34"/>
      <c r="I12" s="35"/>
      <c r="J12" s="35"/>
    </row>
    <row r="13" spans="1:10" ht="36" customHeight="1" x14ac:dyDescent="0.25">
      <c r="A13" s="36" t="s">
        <v>54</v>
      </c>
      <c r="B13" s="20"/>
      <c r="C13" s="21"/>
      <c r="D13" s="21"/>
      <c r="E13" s="21"/>
      <c r="F13" s="21"/>
      <c r="G13" s="22"/>
      <c r="H13" s="23"/>
      <c r="I13" s="24"/>
      <c r="J13" s="24"/>
    </row>
    <row r="14" spans="1:10" ht="36" customHeight="1" x14ac:dyDescent="0.25">
      <c r="A14" s="37" t="s">
        <v>55</v>
      </c>
      <c r="B14" s="26"/>
      <c r="C14" s="27"/>
      <c r="D14" s="27"/>
      <c r="E14" s="27"/>
      <c r="F14" s="27"/>
      <c r="G14" s="28"/>
      <c r="H14" s="23"/>
      <c r="I14" s="29"/>
      <c r="J14" s="29"/>
    </row>
    <row r="15" spans="1:10" ht="36" customHeight="1" x14ac:dyDescent="0.25">
      <c r="A15" s="37" t="s">
        <v>56</v>
      </c>
      <c r="B15" s="26"/>
      <c r="C15" s="27"/>
      <c r="D15" s="27"/>
      <c r="E15" s="27"/>
      <c r="F15" s="27"/>
      <c r="G15" s="28"/>
      <c r="H15" s="23"/>
      <c r="I15" s="29"/>
      <c r="J15" s="29"/>
    </row>
    <row r="16" spans="1:10" ht="36" customHeight="1" x14ac:dyDescent="0.25">
      <c r="A16" s="37" t="s">
        <v>57</v>
      </c>
      <c r="B16" s="26"/>
      <c r="C16" s="27"/>
      <c r="D16" s="27"/>
      <c r="E16" s="27"/>
      <c r="F16" s="27"/>
      <c r="G16" s="28"/>
      <c r="H16" s="23"/>
      <c r="I16" s="29"/>
      <c r="J16" s="29"/>
    </row>
    <row r="17" spans="1:10" ht="36" customHeight="1" x14ac:dyDescent="0.25">
      <c r="A17" s="37" t="s">
        <v>58</v>
      </c>
      <c r="B17" s="26"/>
      <c r="C17" s="27"/>
      <c r="D17" s="27"/>
      <c r="E17" s="27"/>
      <c r="F17" s="27"/>
      <c r="G17" s="28"/>
      <c r="H17" s="23"/>
      <c r="I17" s="29"/>
      <c r="J17" s="29"/>
    </row>
    <row r="18" spans="1:10" ht="36" customHeight="1" x14ac:dyDescent="0.25">
      <c r="A18" s="36" t="s">
        <v>59</v>
      </c>
      <c r="B18" s="20"/>
      <c r="C18" s="21"/>
      <c r="D18" s="21"/>
      <c r="E18" s="21"/>
      <c r="F18" s="21"/>
      <c r="G18" s="22"/>
      <c r="H18" s="23"/>
      <c r="I18" s="24"/>
      <c r="J18" s="24"/>
    </row>
    <row r="19" spans="1:10" ht="36" customHeight="1" x14ac:dyDescent="0.25">
      <c r="A19" s="37" t="s">
        <v>60</v>
      </c>
      <c r="B19" s="26"/>
      <c r="C19" s="27"/>
      <c r="D19" s="27"/>
      <c r="E19" s="27"/>
      <c r="F19" s="27"/>
      <c r="G19" s="28"/>
      <c r="H19" s="23"/>
      <c r="I19" s="29"/>
      <c r="J19" s="29"/>
    </row>
    <row r="20" spans="1:10" ht="36" customHeight="1" x14ac:dyDescent="0.25">
      <c r="A20" s="37" t="s">
        <v>58</v>
      </c>
      <c r="B20" s="26"/>
      <c r="C20" s="27"/>
      <c r="D20" s="27"/>
      <c r="E20" s="27"/>
      <c r="F20" s="27"/>
      <c r="G20" s="28"/>
      <c r="H20" s="23"/>
      <c r="I20" s="29"/>
      <c r="J20" s="29"/>
    </row>
    <row r="21" spans="1:10" ht="36" customHeight="1" x14ac:dyDescent="0.25">
      <c r="A21" s="36" t="s">
        <v>61</v>
      </c>
      <c r="B21" s="20"/>
      <c r="C21" s="21"/>
      <c r="D21" s="21"/>
      <c r="E21" s="21"/>
      <c r="F21" s="21"/>
      <c r="G21" s="22"/>
      <c r="H21" s="23"/>
      <c r="I21" s="24"/>
      <c r="J21" s="24"/>
    </row>
    <row r="22" spans="1:10" ht="36" customHeight="1" x14ac:dyDescent="0.25">
      <c r="A22" s="37" t="s">
        <v>62</v>
      </c>
      <c r="B22" s="26"/>
      <c r="C22" s="27"/>
      <c r="D22" s="27"/>
      <c r="E22" s="27"/>
      <c r="F22" s="27"/>
      <c r="G22" s="28"/>
      <c r="H22" s="23"/>
      <c r="I22" s="29"/>
      <c r="J22" s="29"/>
    </row>
    <row r="23" spans="1:10" ht="36" customHeight="1" x14ac:dyDescent="0.25">
      <c r="A23" s="37" t="s">
        <v>58</v>
      </c>
      <c r="B23" s="26"/>
      <c r="C23" s="27"/>
      <c r="D23" s="27"/>
      <c r="E23" s="27"/>
      <c r="F23" s="27"/>
      <c r="G23" s="28"/>
      <c r="H23" s="23"/>
      <c r="I23" s="29"/>
      <c r="J23" s="29"/>
    </row>
    <row r="24" spans="1:10" ht="36" customHeight="1" x14ac:dyDescent="0.25">
      <c r="A24" s="36" t="s">
        <v>63</v>
      </c>
      <c r="B24" s="20"/>
      <c r="C24" s="21"/>
      <c r="D24" s="21"/>
      <c r="E24" s="21"/>
      <c r="F24" s="21"/>
      <c r="G24" s="22"/>
      <c r="H24" s="23"/>
      <c r="I24" s="24"/>
      <c r="J24" s="24"/>
    </row>
    <row r="25" spans="1:10" ht="36" customHeight="1" thickBot="1" x14ac:dyDescent="0.3">
      <c r="A25" s="37" t="s">
        <v>64</v>
      </c>
      <c r="B25" s="26"/>
      <c r="C25" s="27"/>
      <c r="D25" s="27"/>
      <c r="E25" s="27"/>
      <c r="F25" s="27"/>
      <c r="G25" s="28"/>
      <c r="H25" s="23"/>
      <c r="I25" s="29"/>
      <c r="J25" s="29"/>
    </row>
    <row r="26" spans="1:10" ht="36" customHeight="1" x14ac:dyDescent="0.25">
      <c r="A26" s="30" t="s">
        <v>65</v>
      </c>
      <c r="B26" s="38"/>
      <c r="C26" s="39"/>
      <c r="D26" s="39"/>
      <c r="E26" s="39"/>
      <c r="F26" s="39"/>
      <c r="G26" s="40"/>
      <c r="H26" s="34"/>
      <c r="I26" s="41"/>
      <c r="J26" s="41"/>
    </row>
    <row r="27" spans="1:10" ht="36" customHeight="1" x14ac:dyDescent="0.25">
      <c r="A27" s="36" t="s">
        <v>66</v>
      </c>
      <c r="B27" s="26"/>
      <c r="C27" s="27"/>
      <c r="D27" s="27"/>
      <c r="E27" s="27"/>
      <c r="F27" s="27"/>
      <c r="G27" s="28"/>
      <c r="H27" s="23"/>
      <c r="I27" s="29"/>
      <c r="J27" s="29"/>
    </row>
    <row r="28" spans="1:10" ht="36" customHeight="1" x14ac:dyDescent="0.25">
      <c r="A28" s="36" t="s">
        <v>67</v>
      </c>
      <c r="B28" s="26"/>
      <c r="C28" s="27"/>
      <c r="D28" s="27"/>
      <c r="E28" s="27"/>
      <c r="F28" s="27"/>
      <c r="G28" s="28"/>
      <c r="H28" s="23"/>
      <c r="I28" s="29"/>
      <c r="J28" s="29"/>
    </row>
    <row r="29" spans="1:10" ht="36" customHeight="1" thickBot="1" x14ac:dyDescent="0.3">
      <c r="A29" s="36" t="s">
        <v>68</v>
      </c>
      <c r="B29" s="26"/>
      <c r="C29" s="27"/>
      <c r="D29" s="27"/>
      <c r="E29" s="27"/>
      <c r="F29" s="27"/>
      <c r="G29" s="28"/>
      <c r="H29" s="23"/>
      <c r="I29" s="29"/>
      <c r="J29" s="29"/>
    </row>
    <row r="30" spans="1:10" ht="36" customHeight="1" x14ac:dyDescent="0.25">
      <c r="A30" s="30" t="s">
        <v>69</v>
      </c>
      <c r="B30" s="38"/>
      <c r="C30" s="39"/>
      <c r="D30" s="39"/>
      <c r="E30" s="39"/>
      <c r="F30" s="39"/>
      <c r="G30" s="40"/>
      <c r="H30" s="34"/>
      <c r="I30" s="41"/>
      <c r="J30" s="41"/>
    </row>
    <row r="31" spans="1:10" ht="36" customHeight="1" x14ac:dyDescent="0.25">
      <c r="A31" s="36" t="s">
        <v>66</v>
      </c>
      <c r="B31" s="26"/>
      <c r="C31" s="27"/>
      <c r="D31" s="27"/>
      <c r="E31" s="27"/>
      <c r="F31" s="27"/>
      <c r="G31" s="28"/>
      <c r="H31" s="23"/>
      <c r="I31" s="29"/>
      <c r="J31" s="29"/>
    </row>
    <row r="32" spans="1:10" ht="36" customHeight="1" x14ac:dyDescent="0.25">
      <c r="A32" s="36" t="s">
        <v>67</v>
      </c>
      <c r="B32" s="26"/>
      <c r="C32" s="27"/>
      <c r="D32" s="27"/>
      <c r="E32" s="27"/>
      <c r="F32" s="27"/>
      <c r="G32" s="28"/>
      <c r="H32" s="23"/>
      <c r="I32" s="29"/>
      <c r="J32" s="29"/>
    </row>
    <row r="33" spans="1:10" ht="36" customHeight="1" thickBot="1" x14ac:dyDescent="0.3">
      <c r="A33" s="36" t="s">
        <v>70</v>
      </c>
      <c r="B33" s="26"/>
      <c r="C33" s="27"/>
      <c r="D33" s="27"/>
      <c r="E33" s="27"/>
      <c r="F33" s="27"/>
      <c r="G33" s="28"/>
      <c r="H33" s="23"/>
      <c r="I33" s="29"/>
      <c r="J33" s="29"/>
    </row>
    <row r="34" spans="1:10" ht="36" customHeight="1" x14ac:dyDescent="0.25">
      <c r="A34" s="30" t="s">
        <v>71</v>
      </c>
      <c r="B34" s="38"/>
      <c r="C34" s="39"/>
      <c r="D34" s="39"/>
      <c r="E34" s="39"/>
      <c r="F34" s="39"/>
      <c r="G34" s="40"/>
      <c r="H34" s="34"/>
      <c r="I34" s="41"/>
      <c r="J34" s="41"/>
    </row>
    <row r="35" spans="1:10" ht="36" customHeight="1" thickBot="1" x14ac:dyDescent="0.3">
      <c r="A35" s="42" t="s">
        <v>72</v>
      </c>
      <c r="B35" s="43"/>
      <c r="C35" s="44"/>
      <c r="D35" s="44"/>
      <c r="E35" s="44"/>
      <c r="F35" s="44"/>
      <c r="G35" s="45"/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Annual total" sqref="B6:H35" xr:uid="{55245C6A-0921-4156-A860-59B6357760C5}"/>
    <dataValidation allowBlank="1" showInputMessage="1" showErrorMessage="1" prompt="6 year average" sqref="I6:J35" xr:uid="{BE4F5EEB-7366-44E6-BD2B-46973224CC0E}"/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90318-7C06-4189-8843-FB2C999C1C21}">
  <dimension ref="A1:J35"/>
  <sheetViews>
    <sheetView topLeftCell="A9" workbookViewId="0">
      <selection activeCell="A4" sqref="A4"/>
    </sheetView>
  </sheetViews>
  <sheetFormatPr defaultRowHeight="15" x14ac:dyDescent="0.25"/>
  <cols>
    <col min="1" max="1" width="38.5703125" customWidth="1"/>
  </cols>
  <sheetData>
    <row r="1" spans="1:10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0" ht="36" customHeight="1" thickBot="1" x14ac:dyDescent="0.35">
      <c r="A2" s="3" t="s">
        <v>12</v>
      </c>
      <c r="B2" s="186" t="s">
        <v>76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0" ht="36" customHeight="1" thickBot="1" x14ac:dyDescent="0.35">
      <c r="A3" s="3" t="s">
        <v>77</v>
      </c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0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0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0" ht="36" customHeight="1" thickBot="1" x14ac:dyDescent="0.3">
      <c r="A6" s="14" t="s">
        <v>47</v>
      </c>
      <c r="B6" s="51">
        <v>23</v>
      </c>
      <c r="C6" s="51">
        <v>18</v>
      </c>
      <c r="D6" s="51">
        <v>20</v>
      </c>
      <c r="E6" s="51">
        <v>19</v>
      </c>
      <c r="F6" s="51">
        <v>30</v>
      </c>
      <c r="G6" s="51">
        <v>9</v>
      </c>
      <c r="H6" s="16"/>
      <c r="I6" s="17"/>
      <c r="J6" s="17"/>
    </row>
    <row r="7" spans="1:10" ht="36" customHeight="1" thickBot="1" x14ac:dyDescent="0.3">
      <c r="A7" s="18" t="s">
        <v>48</v>
      </c>
      <c r="B7" s="51">
        <v>4</v>
      </c>
      <c r="C7" s="51">
        <v>5</v>
      </c>
      <c r="D7" s="51">
        <v>16</v>
      </c>
      <c r="E7" s="51">
        <v>5</v>
      </c>
      <c r="F7" s="51">
        <v>7</v>
      </c>
      <c r="G7" s="51">
        <v>12</v>
      </c>
      <c r="H7" s="16"/>
      <c r="I7" s="17"/>
      <c r="J7" s="17"/>
    </row>
    <row r="8" spans="1:10" ht="36" customHeight="1" x14ac:dyDescent="0.25">
      <c r="A8" s="19" t="s">
        <v>49</v>
      </c>
      <c r="B8" s="64"/>
      <c r="C8" s="65"/>
      <c r="D8" s="65"/>
      <c r="E8" s="65"/>
      <c r="F8" s="65"/>
      <c r="G8" s="66"/>
      <c r="H8" s="23"/>
      <c r="I8" s="24"/>
      <c r="J8" s="24"/>
    </row>
    <row r="9" spans="1:10" ht="36" customHeight="1" x14ac:dyDescent="0.25">
      <c r="A9" s="25" t="s">
        <v>50</v>
      </c>
      <c r="B9" s="67"/>
      <c r="C9" s="68"/>
      <c r="D9" s="68">
        <v>2</v>
      </c>
      <c r="E9" s="68"/>
      <c r="F9" s="68">
        <v>2</v>
      </c>
      <c r="G9" s="69">
        <v>1</v>
      </c>
      <c r="H9" s="23"/>
      <c r="I9" s="29"/>
      <c r="J9" s="29"/>
    </row>
    <row r="10" spans="1:10" ht="36" customHeight="1" x14ac:dyDescent="0.25">
      <c r="A10" s="25" t="s">
        <v>51</v>
      </c>
      <c r="B10" s="67"/>
      <c r="C10" s="68"/>
      <c r="D10" s="68">
        <v>1</v>
      </c>
      <c r="E10" s="68"/>
      <c r="F10" s="68"/>
      <c r="G10" s="69"/>
      <c r="H10" s="23"/>
      <c r="I10" s="29"/>
      <c r="J10" s="29"/>
    </row>
    <row r="11" spans="1:10" ht="36" customHeight="1" thickBot="1" x14ac:dyDescent="0.3">
      <c r="A11" s="25" t="s">
        <v>52</v>
      </c>
      <c r="B11" s="67">
        <v>4</v>
      </c>
      <c r="C11" s="68">
        <v>5</v>
      </c>
      <c r="D11" s="68">
        <v>13</v>
      </c>
      <c r="E11" s="68">
        <v>5</v>
      </c>
      <c r="F11" s="68">
        <v>5</v>
      </c>
      <c r="G11" s="69">
        <v>11</v>
      </c>
      <c r="H11" s="23"/>
      <c r="I11" s="29"/>
      <c r="J11" s="29"/>
    </row>
    <row r="12" spans="1:10" ht="36" customHeight="1" x14ac:dyDescent="0.25">
      <c r="A12" s="30" t="s">
        <v>53</v>
      </c>
      <c r="B12" s="70"/>
      <c r="C12" s="71"/>
      <c r="D12" s="71"/>
      <c r="E12" s="71"/>
      <c r="F12" s="71"/>
      <c r="G12" s="72"/>
      <c r="H12" s="34"/>
      <c r="I12" s="35"/>
      <c r="J12" s="35"/>
    </row>
    <row r="13" spans="1:10" ht="36" customHeight="1" x14ac:dyDescent="0.25">
      <c r="A13" s="36" t="s">
        <v>54</v>
      </c>
      <c r="B13" s="64"/>
      <c r="C13" s="65"/>
      <c r="D13" s="65"/>
      <c r="E13" s="65"/>
      <c r="F13" s="65"/>
      <c r="G13" s="66"/>
      <c r="H13" s="23"/>
      <c r="I13" s="24"/>
      <c r="J13" s="24"/>
    </row>
    <row r="14" spans="1:10" ht="36" customHeight="1" x14ac:dyDescent="0.25">
      <c r="A14" s="37" t="s">
        <v>55</v>
      </c>
      <c r="B14" s="67"/>
      <c r="C14" s="68" t="s">
        <v>75</v>
      </c>
      <c r="D14" s="68">
        <v>2</v>
      </c>
      <c r="E14" s="68"/>
      <c r="F14" s="68">
        <v>2</v>
      </c>
      <c r="G14" s="69">
        <v>1</v>
      </c>
      <c r="H14" s="23"/>
      <c r="I14" s="29"/>
      <c r="J14" s="29"/>
    </row>
    <row r="15" spans="1:10" ht="36" customHeight="1" x14ac:dyDescent="0.25">
      <c r="A15" s="37" t="s">
        <v>56</v>
      </c>
      <c r="B15" s="67"/>
      <c r="C15" s="68"/>
      <c r="D15" s="68" t="s">
        <v>75</v>
      </c>
      <c r="E15" s="68"/>
      <c r="F15" s="68"/>
      <c r="G15" s="69"/>
      <c r="H15" s="23"/>
      <c r="I15" s="29"/>
      <c r="J15" s="29"/>
    </row>
    <row r="16" spans="1:10" ht="36" customHeight="1" x14ac:dyDescent="0.25">
      <c r="A16" s="37" t="s">
        <v>57</v>
      </c>
      <c r="B16" s="67"/>
      <c r="C16" s="68"/>
      <c r="D16" s="68"/>
      <c r="E16" s="68"/>
      <c r="F16" s="68"/>
      <c r="G16" s="69"/>
      <c r="H16" s="23"/>
      <c r="I16" s="29"/>
      <c r="J16" s="29"/>
    </row>
    <row r="17" spans="1:10" ht="36" customHeight="1" x14ac:dyDescent="0.25">
      <c r="A17" s="37" t="s">
        <v>58</v>
      </c>
      <c r="B17" s="67"/>
      <c r="C17" s="68" t="s">
        <v>75</v>
      </c>
      <c r="D17" s="68">
        <v>2</v>
      </c>
      <c r="E17" s="68"/>
      <c r="F17" s="68">
        <v>2</v>
      </c>
      <c r="G17" s="69">
        <v>1</v>
      </c>
      <c r="H17" s="23"/>
      <c r="I17" s="29"/>
      <c r="J17" s="29"/>
    </row>
    <row r="18" spans="1:10" ht="36" customHeight="1" x14ac:dyDescent="0.25">
      <c r="A18" s="36" t="s">
        <v>59</v>
      </c>
      <c r="B18" s="64"/>
      <c r="C18" s="65"/>
      <c r="D18" s="65"/>
      <c r="E18" s="65"/>
      <c r="F18" s="65"/>
      <c r="G18" s="66"/>
      <c r="H18" s="23"/>
      <c r="I18" s="24"/>
      <c r="J18" s="24"/>
    </row>
    <row r="19" spans="1:10" ht="36" customHeight="1" x14ac:dyDescent="0.25">
      <c r="A19" s="37" t="s">
        <v>60</v>
      </c>
      <c r="B19" s="67"/>
      <c r="C19" s="68" t="s">
        <v>75</v>
      </c>
      <c r="D19" s="68">
        <v>1</v>
      </c>
      <c r="E19" s="68"/>
      <c r="F19" s="68"/>
      <c r="G19" s="69"/>
      <c r="H19" s="23"/>
      <c r="I19" s="29"/>
      <c r="J19" s="29"/>
    </row>
    <row r="20" spans="1:10" ht="36" customHeight="1" x14ac:dyDescent="0.25">
      <c r="A20" s="37" t="s">
        <v>58</v>
      </c>
      <c r="B20" s="67"/>
      <c r="C20" s="68" t="s">
        <v>75</v>
      </c>
      <c r="D20" s="68">
        <v>0</v>
      </c>
      <c r="E20" s="68"/>
      <c r="F20" s="68" t="s">
        <v>75</v>
      </c>
      <c r="G20" s="69" t="s">
        <v>75</v>
      </c>
      <c r="H20" s="23"/>
      <c r="I20" s="29"/>
      <c r="J20" s="29"/>
    </row>
    <row r="21" spans="1:10" ht="36" customHeight="1" x14ac:dyDescent="0.25">
      <c r="A21" s="36" t="s">
        <v>61</v>
      </c>
      <c r="B21" s="64"/>
      <c r="C21" s="65"/>
      <c r="D21" s="65"/>
      <c r="E21" s="65"/>
      <c r="F21" s="65"/>
      <c r="G21" s="66"/>
      <c r="H21" s="23"/>
      <c r="I21" s="24"/>
      <c r="J21" s="24"/>
    </row>
    <row r="22" spans="1:10" ht="36" customHeight="1" x14ac:dyDescent="0.25">
      <c r="A22" s="37" t="s">
        <v>62</v>
      </c>
      <c r="B22" s="67"/>
      <c r="C22" s="68"/>
      <c r="D22" s="68"/>
      <c r="E22" s="68"/>
      <c r="F22" s="68"/>
      <c r="G22" s="69"/>
      <c r="H22" s="23"/>
      <c r="I22" s="29"/>
      <c r="J22" s="29"/>
    </row>
    <row r="23" spans="1:10" ht="36" customHeight="1" x14ac:dyDescent="0.25">
      <c r="A23" s="37" t="s">
        <v>58</v>
      </c>
      <c r="B23" s="67"/>
      <c r="C23" s="68"/>
      <c r="D23" s="68"/>
      <c r="E23" s="68"/>
      <c r="F23" s="68"/>
      <c r="G23" s="69"/>
      <c r="H23" s="23"/>
      <c r="I23" s="29"/>
      <c r="J23" s="29"/>
    </row>
    <row r="24" spans="1:10" ht="36" customHeight="1" x14ac:dyDescent="0.25">
      <c r="A24" s="36" t="s">
        <v>63</v>
      </c>
      <c r="B24" s="64"/>
      <c r="C24" s="65"/>
      <c r="D24" s="65"/>
      <c r="E24" s="65"/>
      <c r="F24" s="65"/>
      <c r="G24" s="66"/>
      <c r="H24" s="23"/>
      <c r="I24" s="24"/>
      <c r="J24" s="24"/>
    </row>
    <row r="25" spans="1:10" ht="36" customHeight="1" thickBot="1" x14ac:dyDescent="0.3">
      <c r="A25" s="37" t="s">
        <v>64</v>
      </c>
      <c r="B25" s="67"/>
      <c r="C25" s="68"/>
      <c r="D25" s="68"/>
      <c r="E25" s="68"/>
      <c r="F25" s="68"/>
      <c r="G25" s="69"/>
      <c r="H25" s="23"/>
      <c r="I25" s="29"/>
      <c r="J25" s="29"/>
    </row>
    <row r="26" spans="1:10" ht="36" customHeight="1" x14ac:dyDescent="0.25">
      <c r="A26" s="30" t="s">
        <v>65</v>
      </c>
      <c r="B26" s="73"/>
      <c r="C26" s="74"/>
      <c r="D26" s="74">
        <v>2</v>
      </c>
      <c r="E26" s="74"/>
      <c r="F26" s="74"/>
      <c r="G26" s="75"/>
      <c r="H26" s="34"/>
      <c r="I26" s="41"/>
      <c r="J26" s="41"/>
    </row>
    <row r="27" spans="1:10" ht="36" customHeight="1" x14ac:dyDescent="0.25">
      <c r="A27" s="36" t="s">
        <v>66</v>
      </c>
      <c r="B27" s="67"/>
      <c r="C27" s="68"/>
      <c r="D27" s="68">
        <v>1</v>
      </c>
      <c r="E27" s="68"/>
      <c r="F27" s="68"/>
      <c r="G27" s="69"/>
      <c r="H27" s="23"/>
      <c r="I27" s="29"/>
      <c r="J27" s="29"/>
    </row>
    <row r="28" spans="1:10" ht="36" customHeight="1" x14ac:dyDescent="0.25">
      <c r="A28" s="36" t="s">
        <v>67</v>
      </c>
      <c r="B28" s="67"/>
      <c r="C28" s="68"/>
      <c r="D28" s="68"/>
      <c r="E28" s="68"/>
      <c r="F28" s="68"/>
      <c r="G28" s="69"/>
      <c r="H28" s="23"/>
      <c r="I28" s="29"/>
      <c r="J28" s="29"/>
    </row>
    <row r="29" spans="1:10" ht="36" customHeight="1" thickBot="1" x14ac:dyDescent="0.3">
      <c r="A29" s="36" t="s">
        <v>68</v>
      </c>
      <c r="B29" s="67"/>
      <c r="C29" s="68"/>
      <c r="D29" s="68">
        <v>2</v>
      </c>
      <c r="E29" s="68"/>
      <c r="F29" s="68"/>
      <c r="G29" s="69"/>
      <c r="H29" s="23"/>
      <c r="I29" s="29"/>
      <c r="J29" s="29"/>
    </row>
    <row r="30" spans="1:10" ht="36" customHeight="1" x14ac:dyDescent="0.25">
      <c r="A30" s="30" t="s">
        <v>69</v>
      </c>
      <c r="B30" s="73"/>
      <c r="C30" s="74"/>
      <c r="D30" s="74"/>
      <c r="E30" s="74"/>
      <c r="F30" s="74">
        <v>1</v>
      </c>
      <c r="G30" s="75" t="s">
        <v>75</v>
      </c>
      <c r="H30" s="34"/>
      <c r="I30" s="41"/>
      <c r="J30" s="41"/>
    </row>
    <row r="31" spans="1:10" ht="36" customHeight="1" x14ac:dyDescent="0.25">
      <c r="A31" s="36" t="s">
        <v>66</v>
      </c>
      <c r="B31" s="67"/>
      <c r="C31" s="68"/>
      <c r="D31" s="68"/>
      <c r="E31" s="68"/>
      <c r="F31" s="68">
        <v>0</v>
      </c>
      <c r="G31" s="69"/>
      <c r="H31" s="23"/>
      <c r="I31" s="29"/>
      <c r="J31" s="29"/>
    </row>
    <row r="32" spans="1:10" ht="36" customHeight="1" x14ac:dyDescent="0.25">
      <c r="A32" s="36" t="s">
        <v>67</v>
      </c>
      <c r="B32" s="67"/>
      <c r="C32" s="68"/>
      <c r="D32" s="68"/>
      <c r="E32" s="68"/>
      <c r="F32" s="68"/>
      <c r="G32" s="69"/>
      <c r="H32" s="23"/>
      <c r="I32" s="29"/>
      <c r="J32" s="29"/>
    </row>
    <row r="33" spans="1:10" ht="36" customHeight="1" thickBot="1" x14ac:dyDescent="0.3">
      <c r="A33" s="36" t="s">
        <v>70</v>
      </c>
      <c r="B33" s="67"/>
      <c r="C33" s="68"/>
      <c r="D33" s="68"/>
      <c r="E33" s="68"/>
      <c r="F33" s="68">
        <v>1</v>
      </c>
      <c r="G33" s="69"/>
      <c r="H33" s="23"/>
      <c r="I33" s="29"/>
      <c r="J33" s="29"/>
    </row>
    <row r="34" spans="1:10" ht="36" customHeight="1" x14ac:dyDescent="0.25">
      <c r="A34" s="30" t="s">
        <v>71</v>
      </c>
      <c r="B34" s="73">
        <v>0</v>
      </c>
      <c r="C34" s="74">
        <v>0</v>
      </c>
      <c r="D34" s="74">
        <v>0</v>
      </c>
      <c r="E34" s="74">
        <v>0</v>
      </c>
      <c r="F34" s="74">
        <v>0</v>
      </c>
      <c r="G34" s="75">
        <v>0</v>
      </c>
      <c r="H34" s="34"/>
      <c r="I34" s="41"/>
      <c r="J34" s="41"/>
    </row>
    <row r="35" spans="1:10" ht="36" customHeight="1" thickBot="1" x14ac:dyDescent="0.3">
      <c r="A35" s="42" t="s">
        <v>72</v>
      </c>
      <c r="B35" s="76">
        <v>0</v>
      </c>
      <c r="C35" s="77">
        <v>0</v>
      </c>
      <c r="D35" s="77">
        <v>0</v>
      </c>
      <c r="E35" s="77">
        <v>0</v>
      </c>
      <c r="F35" s="77">
        <v>0</v>
      </c>
      <c r="G35" s="78">
        <v>0</v>
      </c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Annual total" sqref="B6:H35" xr:uid="{1D1CAE9B-DBF7-40F4-8071-05C6B61DD548}"/>
    <dataValidation allowBlank="1" showInputMessage="1" showErrorMessage="1" prompt="6 year average" sqref="I6:J35" xr:uid="{62A54A99-5178-44A2-A6AC-8A239884B2A6}"/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A09BB-7F75-407D-BADB-EE507F2F9010}">
  <dimension ref="A1:J35"/>
  <sheetViews>
    <sheetView workbookViewId="0">
      <selection sqref="A1:J1"/>
    </sheetView>
  </sheetViews>
  <sheetFormatPr defaultRowHeight="15" x14ac:dyDescent="0.25"/>
  <cols>
    <col min="1" max="1" width="38.5703125" customWidth="1"/>
  </cols>
  <sheetData>
    <row r="1" spans="1:10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0" ht="36" customHeight="1" thickBot="1" x14ac:dyDescent="0.35">
      <c r="A2" s="3" t="s">
        <v>13</v>
      </c>
      <c r="B2" s="186" t="s">
        <v>38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0" ht="36" customHeight="1" thickBot="1" x14ac:dyDescent="0.35">
      <c r="A3" s="3"/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0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0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0" ht="36" customHeight="1" thickBot="1" x14ac:dyDescent="0.3">
      <c r="A6" s="14" t="s">
        <v>47</v>
      </c>
      <c r="B6" s="15"/>
      <c r="C6" s="15"/>
      <c r="D6" s="15"/>
      <c r="E6" s="15"/>
      <c r="F6" s="15"/>
      <c r="G6" s="15"/>
      <c r="H6" s="16"/>
      <c r="I6" s="17"/>
      <c r="J6" s="17"/>
    </row>
    <row r="7" spans="1:10" ht="36" customHeight="1" thickBot="1" x14ac:dyDescent="0.3">
      <c r="A7" s="18" t="s">
        <v>48</v>
      </c>
      <c r="B7" s="15"/>
      <c r="C7" s="15"/>
      <c r="D7" s="15"/>
      <c r="E7" s="15"/>
      <c r="F7" s="15"/>
      <c r="G7" s="15"/>
      <c r="H7" s="16"/>
      <c r="I7" s="17"/>
      <c r="J7" s="17"/>
    </row>
    <row r="8" spans="1:10" ht="36" customHeight="1" x14ac:dyDescent="0.25">
      <c r="A8" s="19" t="s">
        <v>49</v>
      </c>
      <c r="B8" s="20"/>
      <c r="C8" s="21"/>
      <c r="D8" s="21"/>
      <c r="E8" s="21"/>
      <c r="F8" s="21"/>
      <c r="G8" s="22"/>
      <c r="H8" s="23"/>
      <c r="I8" s="24"/>
      <c r="J8" s="24"/>
    </row>
    <row r="9" spans="1:10" ht="36" customHeight="1" x14ac:dyDescent="0.25">
      <c r="A9" s="25" t="s">
        <v>50</v>
      </c>
      <c r="B9" s="26"/>
      <c r="C9" s="27"/>
      <c r="D9" s="27"/>
      <c r="E9" s="27"/>
      <c r="F9" s="27"/>
      <c r="G9" s="28"/>
      <c r="H9" s="23"/>
      <c r="I9" s="29"/>
      <c r="J9" s="29"/>
    </row>
    <row r="10" spans="1:10" ht="36" customHeight="1" x14ac:dyDescent="0.25">
      <c r="A10" s="25" t="s">
        <v>51</v>
      </c>
      <c r="B10" s="26"/>
      <c r="C10" s="27"/>
      <c r="D10" s="27"/>
      <c r="E10" s="27"/>
      <c r="F10" s="27"/>
      <c r="G10" s="28"/>
      <c r="H10" s="23"/>
      <c r="I10" s="29"/>
      <c r="J10" s="29"/>
    </row>
    <row r="11" spans="1:10" ht="36" customHeight="1" thickBot="1" x14ac:dyDescent="0.3">
      <c r="A11" s="25" t="s">
        <v>52</v>
      </c>
      <c r="B11" s="26"/>
      <c r="C11" s="27"/>
      <c r="D11" s="27"/>
      <c r="E11" s="27"/>
      <c r="F11" s="27"/>
      <c r="G11" s="28"/>
      <c r="H11" s="23"/>
      <c r="I11" s="29"/>
      <c r="J11" s="29"/>
    </row>
    <row r="12" spans="1:10" ht="36" customHeight="1" x14ac:dyDescent="0.25">
      <c r="A12" s="30" t="s">
        <v>53</v>
      </c>
      <c r="B12" s="31"/>
      <c r="C12" s="32"/>
      <c r="D12" s="32"/>
      <c r="E12" s="32"/>
      <c r="F12" s="32"/>
      <c r="G12" s="33"/>
      <c r="H12" s="34"/>
      <c r="I12" s="35"/>
      <c r="J12" s="35"/>
    </row>
    <row r="13" spans="1:10" ht="36" customHeight="1" x14ac:dyDescent="0.25">
      <c r="A13" s="36" t="s">
        <v>54</v>
      </c>
      <c r="B13" s="20"/>
      <c r="C13" s="21"/>
      <c r="D13" s="21"/>
      <c r="E13" s="21"/>
      <c r="F13" s="21"/>
      <c r="G13" s="22"/>
      <c r="H13" s="23"/>
      <c r="I13" s="24"/>
      <c r="J13" s="24"/>
    </row>
    <row r="14" spans="1:10" ht="36" customHeight="1" x14ac:dyDescent="0.25">
      <c r="A14" s="37" t="s">
        <v>55</v>
      </c>
      <c r="B14" s="26"/>
      <c r="C14" s="27"/>
      <c r="D14" s="27"/>
      <c r="E14" s="27"/>
      <c r="F14" s="27"/>
      <c r="G14" s="28"/>
      <c r="H14" s="23"/>
      <c r="I14" s="29"/>
      <c r="J14" s="29"/>
    </row>
    <row r="15" spans="1:10" ht="36" customHeight="1" x14ac:dyDescent="0.25">
      <c r="A15" s="37" t="s">
        <v>56</v>
      </c>
      <c r="B15" s="26"/>
      <c r="C15" s="27"/>
      <c r="D15" s="27"/>
      <c r="E15" s="27"/>
      <c r="F15" s="27"/>
      <c r="G15" s="28"/>
      <c r="H15" s="23"/>
      <c r="I15" s="29"/>
      <c r="J15" s="29"/>
    </row>
    <row r="16" spans="1:10" ht="36" customHeight="1" x14ac:dyDescent="0.25">
      <c r="A16" s="37" t="s">
        <v>57</v>
      </c>
      <c r="B16" s="26"/>
      <c r="C16" s="27"/>
      <c r="D16" s="27"/>
      <c r="E16" s="27"/>
      <c r="F16" s="27"/>
      <c r="G16" s="28"/>
      <c r="H16" s="23"/>
      <c r="I16" s="29"/>
      <c r="J16" s="29"/>
    </row>
    <row r="17" spans="1:10" ht="36" customHeight="1" x14ac:dyDescent="0.25">
      <c r="A17" s="37" t="s">
        <v>58</v>
      </c>
      <c r="B17" s="26"/>
      <c r="C17" s="27"/>
      <c r="D17" s="27"/>
      <c r="E17" s="27"/>
      <c r="F17" s="27"/>
      <c r="G17" s="28"/>
      <c r="H17" s="23"/>
      <c r="I17" s="29"/>
      <c r="J17" s="29"/>
    </row>
    <row r="18" spans="1:10" ht="36" customHeight="1" x14ac:dyDescent="0.25">
      <c r="A18" s="36" t="s">
        <v>59</v>
      </c>
      <c r="B18" s="20"/>
      <c r="C18" s="21"/>
      <c r="D18" s="21"/>
      <c r="E18" s="21"/>
      <c r="F18" s="21"/>
      <c r="G18" s="22"/>
      <c r="H18" s="23"/>
      <c r="I18" s="24"/>
      <c r="J18" s="24"/>
    </row>
    <row r="19" spans="1:10" ht="36" customHeight="1" x14ac:dyDescent="0.25">
      <c r="A19" s="37" t="s">
        <v>60</v>
      </c>
      <c r="B19" s="26"/>
      <c r="C19" s="27"/>
      <c r="D19" s="27"/>
      <c r="E19" s="27"/>
      <c r="F19" s="27"/>
      <c r="G19" s="28"/>
      <c r="H19" s="23"/>
      <c r="I19" s="29"/>
      <c r="J19" s="29"/>
    </row>
    <row r="20" spans="1:10" ht="36" customHeight="1" x14ac:dyDescent="0.25">
      <c r="A20" s="37" t="s">
        <v>58</v>
      </c>
      <c r="B20" s="26"/>
      <c r="C20" s="27"/>
      <c r="D20" s="27"/>
      <c r="E20" s="27"/>
      <c r="F20" s="27"/>
      <c r="G20" s="28"/>
      <c r="H20" s="23"/>
      <c r="I20" s="29"/>
      <c r="J20" s="29"/>
    </row>
    <row r="21" spans="1:10" ht="36" customHeight="1" x14ac:dyDescent="0.25">
      <c r="A21" s="36" t="s">
        <v>61</v>
      </c>
      <c r="B21" s="20"/>
      <c r="C21" s="21"/>
      <c r="D21" s="21"/>
      <c r="E21" s="21"/>
      <c r="F21" s="21"/>
      <c r="G21" s="22"/>
      <c r="H21" s="23"/>
      <c r="I21" s="24"/>
      <c r="J21" s="24"/>
    </row>
    <row r="22" spans="1:10" ht="36" customHeight="1" x14ac:dyDescent="0.25">
      <c r="A22" s="37" t="s">
        <v>62</v>
      </c>
      <c r="B22" s="26"/>
      <c r="C22" s="27"/>
      <c r="D22" s="27"/>
      <c r="E22" s="27"/>
      <c r="F22" s="27"/>
      <c r="G22" s="28"/>
      <c r="H22" s="23"/>
      <c r="I22" s="29"/>
      <c r="J22" s="29"/>
    </row>
    <row r="23" spans="1:10" ht="36" customHeight="1" x14ac:dyDescent="0.25">
      <c r="A23" s="37" t="s">
        <v>58</v>
      </c>
      <c r="B23" s="26"/>
      <c r="C23" s="27"/>
      <c r="D23" s="27"/>
      <c r="E23" s="27"/>
      <c r="F23" s="27"/>
      <c r="G23" s="28"/>
      <c r="H23" s="23"/>
      <c r="I23" s="29"/>
      <c r="J23" s="29"/>
    </row>
    <row r="24" spans="1:10" ht="36" customHeight="1" x14ac:dyDescent="0.25">
      <c r="A24" s="36" t="s">
        <v>63</v>
      </c>
      <c r="B24" s="20"/>
      <c r="C24" s="21"/>
      <c r="D24" s="21"/>
      <c r="E24" s="21"/>
      <c r="F24" s="21"/>
      <c r="G24" s="22"/>
      <c r="H24" s="23"/>
      <c r="I24" s="24"/>
      <c r="J24" s="24"/>
    </row>
    <row r="25" spans="1:10" ht="36" customHeight="1" thickBot="1" x14ac:dyDescent="0.3">
      <c r="A25" s="37" t="s">
        <v>64</v>
      </c>
      <c r="B25" s="26"/>
      <c r="C25" s="27"/>
      <c r="D25" s="27"/>
      <c r="E25" s="27"/>
      <c r="F25" s="27"/>
      <c r="G25" s="28"/>
      <c r="H25" s="23"/>
      <c r="I25" s="29"/>
      <c r="J25" s="29"/>
    </row>
    <row r="26" spans="1:10" ht="36" customHeight="1" x14ac:dyDescent="0.25">
      <c r="A26" s="30" t="s">
        <v>65</v>
      </c>
      <c r="B26" s="38"/>
      <c r="C26" s="39"/>
      <c r="D26" s="39"/>
      <c r="E26" s="39"/>
      <c r="F26" s="39"/>
      <c r="G26" s="40"/>
      <c r="H26" s="34"/>
      <c r="I26" s="41"/>
      <c r="J26" s="41"/>
    </row>
    <row r="27" spans="1:10" ht="36" customHeight="1" x14ac:dyDescent="0.25">
      <c r="A27" s="36" t="s">
        <v>66</v>
      </c>
      <c r="B27" s="26"/>
      <c r="C27" s="27"/>
      <c r="D27" s="27"/>
      <c r="E27" s="27"/>
      <c r="F27" s="27"/>
      <c r="G27" s="28"/>
      <c r="H27" s="23"/>
      <c r="I27" s="29"/>
      <c r="J27" s="29"/>
    </row>
    <row r="28" spans="1:10" ht="36" customHeight="1" x14ac:dyDescent="0.25">
      <c r="A28" s="36" t="s">
        <v>67</v>
      </c>
      <c r="B28" s="26"/>
      <c r="C28" s="27"/>
      <c r="D28" s="27"/>
      <c r="E28" s="27"/>
      <c r="F28" s="27"/>
      <c r="G28" s="28"/>
      <c r="H28" s="23"/>
      <c r="I28" s="29"/>
      <c r="J28" s="29"/>
    </row>
    <row r="29" spans="1:10" ht="36" customHeight="1" thickBot="1" x14ac:dyDescent="0.3">
      <c r="A29" s="36" t="s">
        <v>68</v>
      </c>
      <c r="B29" s="26"/>
      <c r="C29" s="27"/>
      <c r="D29" s="27"/>
      <c r="E29" s="27"/>
      <c r="F29" s="27"/>
      <c r="G29" s="28"/>
      <c r="H29" s="23"/>
      <c r="I29" s="29"/>
      <c r="J29" s="29"/>
    </row>
    <row r="30" spans="1:10" ht="36" customHeight="1" x14ac:dyDescent="0.25">
      <c r="A30" s="30" t="s">
        <v>69</v>
      </c>
      <c r="B30" s="38"/>
      <c r="C30" s="39"/>
      <c r="D30" s="39"/>
      <c r="E30" s="39"/>
      <c r="F30" s="39"/>
      <c r="G30" s="40"/>
      <c r="H30" s="34"/>
      <c r="I30" s="41"/>
      <c r="J30" s="41"/>
    </row>
    <row r="31" spans="1:10" ht="36" customHeight="1" x14ac:dyDescent="0.25">
      <c r="A31" s="36" t="s">
        <v>66</v>
      </c>
      <c r="B31" s="26"/>
      <c r="C31" s="27"/>
      <c r="D31" s="27"/>
      <c r="E31" s="27"/>
      <c r="F31" s="27"/>
      <c r="G31" s="28"/>
      <c r="H31" s="23"/>
      <c r="I31" s="29"/>
      <c r="J31" s="29"/>
    </row>
    <row r="32" spans="1:10" ht="36" customHeight="1" x14ac:dyDescent="0.25">
      <c r="A32" s="36" t="s">
        <v>67</v>
      </c>
      <c r="B32" s="26"/>
      <c r="C32" s="27"/>
      <c r="D32" s="27"/>
      <c r="E32" s="27"/>
      <c r="F32" s="27"/>
      <c r="G32" s="28"/>
      <c r="H32" s="23"/>
      <c r="I32" s="29"/>
      <c r="J32" s="29"/>
    </row>
    <row r="33" spans="1:10" ht="36" customHeight="1" thickBot="1" x14ac:dyDescent="0.3">
      <c r="A33" s="36" t="s">
        <v>70</v>
      </c>
      <c r="B33" s="26"/>
      <c r="C33" s="27"/>
      <c r="D33" s="27"/>
      <c r="E33" s="27"/>
      <c r="F33" s="27"/>
      <c r="G33" s="28"/>
      <c r="H33" s="23"/>
      <c r="I33" s="29"/>
      <c r="J33" s="29"/>
    </row>
    <row r="34" spans="1:10" ht="36" customHeight="1" x14ac:dyDescent="0.25">
      <c r="A34" s="30" t="s">
        <v>71</v>
      </c>
      <c r="B34" s="38"/>
      <c r="C34" s="39"/>
      <c r="D34" s="39"/>
      <c r="E34" s="39"/>
      <c r="F34" s="39"/>
      <c r="G34" s="40"/>
      <c r="H34" s="34"/>
      <c r="I34" s="41"/>
      <c r="J34" s="41"/>
    </row>
    <row r="35" spans="1:10" ht="36" customHeight="1" thickBot="1" x14ac:dyDescent="0.3">
      <c r="A35" s="42" t="s">
        <v>72</v>
      </c>
      <c r="B35" s="43"/>
      <c r="C35" s="44"/>
      <c r="D35" s="44"/>
      <c r="E35" s="44"/>
      <c r="F35" s="44"/>
      <c r="G35" s="45"/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Annual total" sqref="B6:H35" xr:uid="{10951083-743B-4704-A2E9-5CEA6E2FF33D}"/>
    <dataValidation allowBlank="1" showInputMessage="1" showErrorMessage="1" prompt="6 year average" sqref="I6:J35" xr:uid="{467B835B-DBC6-4B1F-8086-18D10DB8E576}"/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04476-D913-4978-8EB9-DE66F22FA89E}">
  <dimension ref="A1:J35"/>
  <sheetViews>
    <sheetView workbookViewId="0">
      <selection sqref="A1:J1"/>
    </sheetView>
  </sheetViews>
  <sheetFormatPr defaultRowHeight="15" x14ac:dyDescent="0.25"/>
  <cols>
    <col min="1" max="1" width="38.5703125" customWidth="1"/>
  </cols>
  <sheetData>
    <row r="1" spans="1:10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0" ht="36" customHeight="1" thickBot="1" x14ac:dyDescent="0.35">
      <c r="A2" s="3" t="s">
        <v>14</v>
      </c>
      <c r="B2" s="186" t="s">
        <v>38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0" ht="36" customHeight="1" thickBot="1" x14ac:dyDescent="0.35">
      <c r="A3" s="3" t="s">
        <v>78</v>
      </c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0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0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0" ht="36" customHeight="1" thickBot="1" x14ac:dyDescent="0.3">
      <c r="A6" s="14" t="s">
        <v>47</v>
      </c>
      <c r="B6" s="94">
        <v>84</v>
      </c>
      <c r="C6" s="94">
        <v>73</v>
      </c>
      <c r="D6" s="94">
        <v>66</v>
      </c>
      <c r="E6" s="94">
        <v>74</v>
      </c>
      <c r="F6" s="94">
        <v>77</v>
      </c>
      <c r="G6" s="94">
        <v>83</v>
      </c>
      <c r="H6" s="16"/>
      <c r="I6" s="17"/>
      <c r="J6" s="17"/>
    </row>
    <row r="7" spans="1:10" ht="36" customHeight="1" thickBot="1" x14ac:dyDescent="0.3">
      <c r="A7" s="18" t="s">
        <v>48</v>
      </c>
      <c r="B7" s="91"/>
      <c r="C7" s="92">
        <v>7</v>
      </c>
      <c r="D7" s="92">
        <v>6</v>
      </c>
      <c r="E7" s="92">
        <v>6</v>
      </c>
      <c r="F7" s="92">
        <v>10</v>
      </c>
      <c r="G7" s="93">
        <v>4</v>
      </c>
      <c r="H7" s="16"/>
      <c r="I7" s="17"/>
      <c r="J7" s="17"/>
    </row>
    <row r="8" spans="1:10" ht="36" customHeight="1" x14ac:dyDescent="0.25">
      <c r="A8" s="19" t="s">
        <v>49</v>
      </c>
      <c r="B8" s="79"/>
      <c r="C8" s="80"/>
      <c r="D8" s="80"/>
      <c r="E8" s="80"/>
      <c r="F8" s="80"/>
      <c r="G8" s="81"/>
      <c r="H8" s="23"/>
      <c r="I8" s="24"/>
      <c r="J8" s="24"/>
    </row>
    <row r="9" spans="1:10" ht="36" customHeight="1" x14ac:dyDescent="0.25">
      <c r="A9" s="25" t="s">
        <v>50</v>
      </c>
      <c r="B9" s="82"/>
      <c r="C9" s="83"/>
      <c r="D9" s="83"/>
      <c r="E9" s="83">
        <v>0</v>
      </c>
      <c r="F9" s="83">
        <v>0</v>
      </c>
      <c r="G9" s="84">
        <v>0</v>
      </c>
      <c r="H9" s="23"/>
      <c r="I9" s="29"/>
      <c r="J9" s="29"/>
    </row>
    <row r="10" spans="1:10" ht="36" customHeight="1" x14ac:dyDescent="0.25">
      <c r="A10" s="25" t="s">
        <v>51</v>
      </c>
      <c r="B10" s="82"/>
      <c r="C10" s="83"/>
      <c r="D10" s="83"/>
      <c r="E10" s="83">
        <v>0</v>
      </c>
      <c r="F10" s="83">
        <v>0</v>
      </c>
      <c r="G10" s="84">
        <v>0</v>
      </c>
      <c r="H10" s="23"/>
      <c r="I10" s="29"/>
      <c r="J10" s="29"/>
    </row>
    <row r="11" spans="1:10" ht="36" customHeight="1" thickBot="1" x14ac:dyDescent="0.3">
      <c r="A11" s="25" t="s">
        <v>52</v>
      </c>
      <c r="B11" s="82"/>
      <c r="C11" s="83"/>
      <c r="D11" s="83"/>
      <c r="E11" s="83">
        <v>4</v>
      </c>
      <c r="F11" s="83">
        <v>2</v>
      </c>
      <c r="G11" s="84">
        <v>3</v>
      </c>
      <c r="H11" s="23"/>
      <c r="I11" s="29"/>
      <c r="J11" s="29"/>
    </row>
    <row r="12" spans="1:10" ht="36" customHeight="1" x14ac:dyDescent="0.25">
      <c r="A12" s="30" t="s">
        <v>53</v>
      </c>
      <c r="B12" s="85"/>
      <c r="C12" s="86"/>
      <c r="D12" s="86"/>
      <c r="E12" s="86"/>
      <c r="F12" s="86"/>
      <c r="G12" s="87"/>
      <c r="H12" s="34"/>
      <c r="I12" s="35"/>
      <c r="J12" s="35"/>
    </row>
    <row r="13" spans="1:10" ht="36" customHeight="1" x14ac:dyDescent="0.25">
      <c r="A13" s="36" t="s">
        <v>54</v>
      </c>
      <c r="B13" s="79"/>
      <c r="C13" s="80"/>
      <c r="D13" s="80"/>
      <c r="E13" s="80"/>
      <c r="F13" s="80"/>
      <c r="G13" s="81"/>
      <c r="H13" s="23"/>
      <c r="I13" s="24"/>
      <c r="J13" s="24"/>
    </row>
    <row r="14" spans="1:10" ht="36" customHeight="1" x14ac:dyDescent="0.25">
      <c r="A14" s="37" t="s">
        <v>55</v>
      </c>
      <c r="B14" s="82"/>
      <c r="C14" s="83"/>
      <c r="D14" s="83"/>
      <c r="E14" s="83">
        <v>2</v>
      </c>
      <c r="F14" s="83">
        <v>4</v>
      </c>
      <c r="G14" s="84">
        <v>0</v>
      </c>
      <c r="H14" s="23"/>
      <c r="I14" s="29"/>
      <c r="J14" s="29"/>
    </row>
    <row r="15" spans="1:10" ht="36" customHeight="1" x14ac:dyDescent="0.25">
      <c r="A15" s="37" t="s">
        <v>56</v>
      </c>
      <c r="B15" s="82"/>
      <c r="C15" s="83"/>
      <c r="D15" s="83"/>
      <c r="E15" s="83">
        <v>0</v>
      </c>
      <c r="F15" s="83">
        <v>0</v>
      </c>
      <c r="G15" s="84">
        <v>0</v>
      </c>
      <c r="H15" s="23"/>
      <c r="I15" s="29"/>
      <c r="J15" s="29"/>
    </row>
    <row r="16" spans="1:10" ht="36" customHeight="1" x14ac:dyDescent="0.25">
      <c r="A16" s="37" t="s">
        <v>57</v>
      </c>
      <c r="B16" s="82"/>
      <c r="C16" s="83"/>
      <c r="D16" s="83"/>
      <c r="E16" s="83">
        <v>2</v>
      </c>
      <c r="F16" s="83">
        <v>4</v>
      </c>
      <c r="G16" s="84">
        <v>0</v>
      </c>
      <c r="H16" s="23"/>
      <c r="I16" s="29"/>
      <c r="J16" s="29"/>
    </row>
    <row r="17" spans="1:10" ht="36" customHeight="1" x14ac:dyDescent="0.25">
      <c r="A17" s="37" t="s">
        <v>58</v>
      </c>
      <c r="B17" s="82"/>
      <c r="C17" s="83"/>
      <c r="D17" s="83"/>
      <c r="E17" s="83">
        <v>2</v>
      </c>
      <c r="F17" s="83">
        <v>4</v>
      </c>
      <c r="G17" s="84">
        <v>0</v>
      </c>
      <c r="H17" s="23"/>
      <c r="I17" s="29"/>
      <c r="J17" s="29"/>
    </row>
    <row r="18" spans="1:10" ht="36" customHeight="1" x14ac:dyDescent="0.25">
      <c r="A18" s="36" t="s">
        <v>59</v>
      </c>
      <c r="B18" s="79"/>
      <c r="C18" s="80"/>
      <c r="D18" s="80"/>
      <c r="E18" s="80"/>
      <c r="F18" s="80"/>
      <c r="G18" s="81"/>
      <c r="H18" s="23"/>
      <c r="I18" s="24"/>
      <c r="J18" s="24"/>
    </row>
    <row r="19" spans="1:10" ht="36" customHeight="1" x14ac:dyDescent="0.25">
      <c r="A19" s="37" t="s">
        <v>60</v>
      </c>
      <c r="B19" s="82"/>
      <c r="C19" s="83"/>
      <c r="D19" s="83"/>
      <c r="E19" s="83">
        <v>0</v>
      </c>
      <c r="F19" s="83">
        <v>4</v>
      </c>
      <c r="G19" s="84">
        <v>1</v>
      </c>
      <c r="H19" s="23"/>
      <c r="I19" s="29"/>
      <c r="J19" s="29"/>
    </row>
    <row r="20" spans="1:10" ht="36" customHeight="1" x14ac:dyDescent="0.25">
      <c r="A20" s="37" t="s">
        <v>58</v>
      </c>
      <c r="B20" s="82"/>
      <c r="C20" s="83"/>
      <c r="D20" s="83"/>
      <c r="E20" s="83">
        <v>0</v>
      </c>
      <c r="F20" s="83">
        <v>0</v>
      </c>
      <c r="G20" s="84">
        <v>0</v>
      </c>
      <c r="H20" s="23"/>
      <c r="I20" s="29"/>
      <c r="J20" s="29"/>
    </row>
    <row r="21" spans="1:10" ht="36" customHeight="1" x14ac:dyDescent="0.25">
      <c r="A21" s="36" t="s">
        <v>61</v>
      </c>
      <c r="B21" s="79"/>
      <c r="C21" s="80"/>
      <c r="D21" s="80"/>
      <c r="E21" s="80"/>
      <c r="F21" s="80"/>
      <c r="G21" s="81"/>
      <c r="H21" s="23"/>
      <c r="I21" s="24"/>
      <c r="J21" s="24"/>
    </row>
    <row r="22" spans="1:10" ht="36" customHeight="1" x14ac:dyDescent="0.25">
      <c r="A22" s="37" t="s">
        <v>62</v>
      </c>
      <c r="B22" s="82"/>
      <c r="C22" s="83"/>
      <c r="D22" s="83"/>
      <c r="E22" s="83">
        <v>0</v>
      </c>
      <c r="F22" s="83">
        <v>0</v>
      </c>
      <c r="G22" s="84">
        <v>0</v>
      </c>
      <c r="H22" s="23"/>
      <c r="I22" s="29"/>
      <c r="J22" s="29"/>
    </row>
    <row r="23" spans="1:10" ht="36" customHeight="1" x14ac:dyDescent="0.25">
      <c r="A23" s="37" t="s">
        <v>58</v>
      </c>
      <c r="B23" s="82"/>
      <c r="C23" s="83"/>
      <c r="D23" s="83"/>
      <c r="E23" s="83">
        <v>0</v>
      </c>
      <c r="F23" s="83">
        <v>0</v>
      </c>
      <c r="G23" s="84">
        <v>0</v>
      </c>
      <c r="H23" s="23"/>
      <c r="I23" s="29"/>
      <c r="J23" s="29"/>
    </row>
    <row r="24" spans="1:10" ht="36" customHeight="1" x14ac:dyDescent="0.25">
      <c r="A24" s="36" t="s">
        <v>63</v>
      </c>
      <c r="B24" s="79"/>
      <c r="C24" s="80"/>
      <c r="D24" s="80"/>
      <c r="E24" s="80"/>
      <c r="F24" s="80"/>
      <c r="G24" s="81"/>
      <c r="H24" s="23"/>
      <c r="I24" s="24"/>
      <c r="J24" s="24"/>
    </row>
    <row r="25" spans="1:10" ht="36" customHeight="1" thickBot="1" x14ac:dyDescent="0.3">
      <c r="A25" s="37" t="s">
        <v>64</v>
      </c>
      <c r="B25" s="82"/>
      <c r="C25" s="83"/>
      <c r="D25" s="83"/>
      <c r="E25" s="83">
        <v>0</v>
      </c>
      <c r="F25" s="83">
        <v>0</v>
      </c>
      <c r="G25" s="84">
        <v>0</v>
      </c>
      <c r="H25" s="23"/>
      <c r="I25" s="29"/>
      <c r="J25" s="29"/>
    </row>
    <row r="26" spans="1:10" ht="36" customHeight="1" x14ac:dyDescent="0.25">
      <c r="A26" s="30" t="s">
        <v>65</v>
      </c>
      <c r="B26" s="88"/>
      <c r="C26" s="89"/>
      <c r="D26" s="89"/>
      <c r="E26" s="89">
        <v>1</v>
      </c>
      <c r="F26" s="89">
        <v>3</v>
      </c>
      <c r="G26" s="90">
        <v>1</v>
      </c>
      <c r="H26" s="34"/>
      <c r="I26" s="41"/>
      <c r="J26" s="41"/>
    </row>
    <row r="27" spans="1:10" ht="36" customHeight="1" x14ac:dyDescent="0.25">
      <c r="A27" s="36" t="s">
        <v>66</v>
      </c>
      <c r="B27" s="82"/>
      <c r="C27" s="83"/>
      <c r="D27" s="83"/>
      <c r="E27" s="83">
        <v>0</v>
      </c>
      <c r="F27" s="83">
        <v>0</v>
      </c>
      <c r="G27" s="84">
        <v>0</v>
      </c>
      <c r="H27" s="23"/>
      <c r="I27" s="29"/>
      <c r="J27" s="29"/>
    </row>
    <row r="28" spans="1:10" ht="36" customHeight="1" x14ac:dyDescent="0.25">
      <c r="A28" s="36" t="s">
        <v>67</v>
      </c>
      <c r="B28" s="82"/>
      <c r="C28" s="83"/>
      <c r="D28" s="83"/>
      <c r="E28" s="83">
        <v>0</v>
      </c>
      <c r="F28" s="83">
        <v>0</v>
      </c>
      <c r="G28" s="84">
        <v>0</v>
      </c>
      <c r="H28" s="23"/>
      <c r="I28" s="29"/>
      <c r="J28" s="29"/>
    </row>
    <row r="29" spans="1:10" ht="36" customHeight="1" thickBot="1" x14ac:dyDescent="0.3">
      <c r="A29" s="36" t="s">
        <v>68</v>
      </c>
      <c r="B29" s="82"/>
      <c r="C29" s="83"/>
      <c r="D29" s="83"/>
      <c r="E29" s="83">
        <v>0</v>
      </c>
      <c r="F29" s="83">
        <v>3</v>
      </c>
      <c r="G29" s="84">
        <v>1</v>
      </c>
      <c r="H29" s="23"/>
      <c r="I29" s="29"/>
      <c r="J29" s="29"/>
    </row>
    <row r="30" spans="1:10" ht="36" customHeight="1" x14ac:dyDescent="0.25">
      <c r="A30" s="30" t="s">
        <v>69</v>
      </c>
      <c r="B30" s="88"/>
      <c r="C30" s="89"/>
      <c r="D30" s="89"/>
      <c r="E30" s="89">
        <v>4</v>
      </c>
      <c r="F30" s="89">
        <v>7</v>
      </c>
      <c r="G30" s="90">
        <v>3</v>
      </c>
      <c r="H30" s="34"/>
      <c r="I30" s="41"/>
      <c r="J30" s="41"/>
    </row>
    <row r="31" spans="1:10" ht="36" customHeight="1" x14ac:dyDescent="0.25">
      <c r="A31" s="36" t="s">
        <v>66</v>
      </c>
      <c r="B31" s="82"/>
      <c r="C31" s="83"/>
      <c r="D31" s="83"/>
      <c r="E31" s="83">
        <v>0</v>
      </c>
      <c r="F31" s="83">
        <v>0</v>
      </c>
      <c r="G31" s="84">
        <v>0</v>
      </c>
      <c r="H31" s="23"/>
      <c r="I31" s="29"/>
      <c r="J31" s="29"/>
    </row>
    <row r="32" spans="1:10" ht="36" customHeight="1" x14ac:dyDescent="0.25">
      <c r="A32" s="36" t="s">
        <v>67</v>
      </c>
      <c r="B32" s="82"/>
      <c r="C32" s="83"/>
      <c r="D32" s="83"/>
      <c r="E32" s="83">
        <v>4</v>
      </c>
      <c r="F32" s="83">
        <v>7</v>
      </c>
      <c r="G32" s="84">
        <v>3</v>
      </c>
      <c r="H32" s="23"/>
      <c r="I32" s="29"/>
      <c r="J32" s="29"/>
    </row>
    <row r="33" spans="1:10" ht="36" customHeight="1" thickBot="1" x14ac:dyDescent="0.3">
      <c r="A33" s="36" t="s">
        <v>70</v>
      </c>
      <c r="B33" s="82"/>
      <c r="C33" s="83"/>
      <c r="D33" s="83"/>
      <c r="E33" s="83">
        <v>0</v>
      </c>
      <c r="F33" s="83">
        <v>0</v>
      </c>
      <c r="G33" s="84">
        <v>0</v>
      </c>
      <c r="H33" s="23"/>
      <c r="I33" s="29"/>
      <c r="J33" s="29"/>
    </row>
    <row r="34" spans="1:10" ht="36" customHeight="1" x14ac:dyDescent="0.25">
      <c r="A34" s="30" t="s">
        <v>71</v>
      </c>
      <c r="B34" s="88"/>
      <c r="C34" s="89"/>
      <c r="D34" s="89"/>
      <c r="E34" s="89">
        <v>0</v>
      </c>
      <c r="F34" s="89">
        <v>0</v>
      </c>
      <c r="G34" s="90">
        <v>0</v>
      </c>
      <c r="H34" s="34"/>
      <c r="I34" s="41"/>
      <c r="J34" s="41"/>
    </row>
    <row r="35" spans="1:10" ht="36" customHeight="1" thickBot="1" x14ac:dyDescent="0.3">
      <c r="A35" s="42" t="s">
        <v>72</v>
      </c>
      <c r="B35" s="91"/>
      <c r="C35" s="92"/>
      <c r="D35" s="92"/>
      <c r="E35" s="92">
        <v>0</v>
      </c>
      <c r="F35" s="92">
        <v>0</v>
      </c>
      <c r="G35" s="93">
        <v>0</v>
      </c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Annual total" sqref="B6:H35" xr:uid="{4A78CE95-E87A-47D3-9B36-AD8BE6DB4F1E}"/>
    <dataValidation allowBlank="1" showInputMessage="1" showErrorMessage="1" prompt="6 year average" sqref="I6:J35" xr:uid="{0521433A-8A14-469C-B3DF-89B2E5D9B4DE}"/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DED63-64BE-45B0-ABE5-EB24E78C2690}">
  <dimension ref="A1:J35"/>
  <sheetViews>
    <sheetView workbookViewId="0">
      <selection sqref="A1:J1"/>
    </sheetView>
  </sheetViews>
  <sheetFormatPr defaultRowHeight="15" x14ac:dyDescent="0.25"/>
  <cols>
    <col min="1" max="1" width="38.5703125" customWidth="1"/>
  </cols>
  <sheetData>
    <row r="1" spans="1:10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0" ht="36" customHeight="1" thickBot="1" x14ac:dyDescent="0.35">
      <c r="A2" s="3" t="s">
        <v>15</v>
      </c>
      <c r="B2" s="186" t="s">
        <v>38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0" ht="36" customHeight="1" thickBot="1" x14ac:dyDescent="0.35">
      <c r="A3" s="3"/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0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0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0" ht="36" customHeight="1" thickBot="1" x14ac:dyDescent="0.3">
      <c r="A6" s="14" t="s">
        <v>47</v>
      </c>
      <c r="B6" s="15"/>
      <c r="C6" s="15"/>
      <c r="D6" s="15"/>
      <c r="E6" s="15"/>
      <c r="F6" s="15"/>
      <c r="G6" s="15"/>
      <c r="H6" s="16"/>
      <c r="I6" s="17"/>
      <c r="J6" s="17"/>
    </row>
    <row r="7" spans="1:10" ht="36" customHeight="1" thickBot="1" x14ac:dyDescent="0.3">
      <c r="A7" s="18" t="s">
        <v>48</v>
      </c>
      <c r="B7" s="15"/>
      <c r="C7" s="15"/>
      <c r="D7" s="15"/>
      <c r="E7" s="15"/>
      <c r="F7" s="15"/>
      <c r="G7" s="15"/>
      <c r="H7" s="16"/>
      <c r="I7" s="17"/>
      <c r="J7" s="17"/>
    </row>
    <row r="8" spans="1:10" ht="36" customHeight="1" x14ac:dyDescent="0.25">
      <c r="A8" s="19" t="s">
        <v>49</v>
      </c>
      <c r="B8" s="20"/>
      <c r="C8" s="21"/>
      <c r="D8" s="21"/>
      <c r="E8" s="21"/>
      <c r="F8" s="21"/>
      <c r="G8" s="22"/>
      <c r="H8" s="23"/>
      <c r="I8" s="24"/>
      <c r="J8" s="24"/>
    </row>
    <row r="9" spans="1:10" ht="36" customHeight="1" x14ac:dyDescent="0.25">
      <c r="A9" s="25" t="s">
        <v>50</v>
      </c>
      <c r="B9" s="26"/>
      <c r="C9" s="27"/>
      <c r="D9" s="27"/>
      <c r="E9" s="27"/>
      <c r="F9" s="27"/>
      <c r="G9" s="28"/>
      <c r="H9" s="23"/>
      <c r="I9" s="29"/>
      <c r="J9" s="29"/>
    </row>
    <row r="10" spans="1:10" ht="36" customHeight="1" x14ac:dyDescent="0.25">
      <c r="A10" s="25" t="s">
        <v>51</v>
      </c>
      <c r="B10" s="26"/>
      <c r="C10" s="27"/>
      <c r="D10" s="27"/>
      <c r="E10" s="27"/>
      <c r="F10" s="27"/>
      <c r="G10" s="28"/>
      <c r="H10" s="23"/>
      <c r="I10" s="29"/>
      <c r="J10" s="29"/>
    </row>
    <row r="11" spans="1:10" ht="36" customHeight="1" thickBot="1" x14ac:dyDescent="0.3">
      <c r="A11" s="25" t="s">
        <v>52</v>
      </c>
      <c r="B11" s="26"/>
      <c r="C11" s="27"/>
      <c r="D11" s="27"/>
      <c r="E11" s="27"/>
      <c r="F11" s="27"/>
      <c r="G11" s="28"/>
      <c r="H11" s="23"/>
      <c r="I11" s="29"/>
      <c r="J11" s="29"/>
    </row>
    <row r="12" spans="1:10" ht="36" customHeight="1" x14ac:dyDescent="0.25">
      <c r="A12" s="30" t="s">
        <v>53</v>
      </c>
      <c r="B12" s="31"/>
      <c r="C12" s="32"/>
      <c r="D12" s="32"/>
      <c r="E12" s="32"/>
      <c r="F12" s="32"/>
      <c r="G12" s="33"/>
      <c r="H12" s="34"/>
      <c r="I12" s="35"/>
      <c r="J12" s="35"/>
    </row>
    <row r="13" spans="1:10" ht="36" customHeight="1" x14ac:dyDescent="0.25">
      <c r="A13" s="36" t="s">
        <v>54</v>
      </c>
      <c r="B13" s="20"/>
      <c r="C13" s="21"/>
      <c r="D13" s="21"/>
      <c r="E13" s="21"/>
      <c r="F13" s="21"/>
      <c r="G13" s="22"/>
      <c r="H13" s="23"/>
      <c r="I13" s="24"/>
      <c r="J13" s="24"/>
    </row>
    <row r="14" spans="1:10" ht="36" customHeight="1" x14ac:dyDescent="0.25">
      <c r="A14" s="37" t="s">
        <v>55</v>
      </c>
      <c r="B14" s="26"/>
      <c r="C14" s="27"/>
      <c r="D14" s="27"/>
      <c r="E14" s="27"/>
      <c r="F14" s="27"/>
      <c r="G14" s="28"/>
      <c r="H14" s="23"/>
      <c r="I14" s="29"/>
      <c r="J14" s="29"/>
    </row>
    <row r="15" spans="1:10" ht="36" customHeight="1" x14ac:dyDescent="0.25">
      <c r="A15" s="37" t="s">
        <v>56</v>
      </c>
      <c r="B15" s="26"/>
      <c r="C15" s="27"/>
      <c r="D15" s="27"/>
      <c r="E15" s="27"/>
      <c r="F15" s="27"/>
      <c r="G15" s="28"/>
      <c r="H15" s="23"/>
      <c r="I15" s="29"/>
      <c r="J15" s="29"/>
    </row>
    <row r="16" spans="1:10" ht="36" customHeight="1" x14ac:dyDescent="0.25">
      <c r="A16" s="37" t="s">
        <v>57</v>
      </c>
      <c r="B16" s="26"/>
      <c r="C16" s="27"/>
      <c r="D16" s="27"/>
      <c r="E16" s="27"/>
      <c r="F16" s="27"/>
      <c r="G16" s="28"/>
      <c r="H16" s="23"/>
      <c r="I16" s="29"/>
      <c r="J16" s="29"/>
    </row>
    <row r="17" spans="1:10" ht="36" customHeight="1" x14ac:dyDescent="0.25">
      <c r="A17" s="37" t="s">
        <v>58</v>
      </c>
      <c r="B17" s="26"/>
      <c r="C17" s="27"/>
      <c r="D17" s="27"/>
      <c r="E17" s="27"/>
      <c r="F17" s="27"/>
      <c r="G17" s="28"/>
      <c r="H17" s="23"/>
      <c r="I17" s="29"/>
      <c r="J17" s="29"/>
    </row>
    <row r="18" spans="1:10" ht="36" customHeight="1" x14ac:dyDescent="0.25">
      <c r="A18" s="36" t="s">
        <v>59</v>
      </c>
      <c r="B18" s="20"/>
      <c r="C18" s="21"/>
      <c r="D18" s="21"/>
      <c r="E18" s="21"/>
      <c r="F18" s="21"/>
      <c r="G18" s="22"/>
      <c r="H18" s="23"/>
      <c r="I18" s="24"/>
      <c r="J18" s="24"/>
    </row>
    <row r="19" spans="1:10" ht="36" customHeight="1" x14ac:dyDescent="0.25">
      <c r="A19" s="37" t="s">
        <v>60</v>
      </c>
      <c r="B19" s="26"/>
      <c r="C19" s="27"/>
      <c r="D19" s="27"/>
      <c r="E19" s="27"/>
      <c r="F19" s="27"/>
      <c r="G19" s="28"/>
      <c r="H19" s="23"/>
      <c r="I19" s="29"/>
      <c r="J19" s="29"/>
    </row>
    <row r="20" spans="1:10" ht="36" customHeight="1" x14ac:dyDescent="0.25">
      <c r="A20" s="37" t="s">
        <v>58</v>
      </c>
      <c r="B20" s="26"/>
      <c r="C20" s="27"/>
      <c r="D20" s="27"/>
      <c r="E20" s="27"/>
      <c r="F20" s="27"/>
      <c r="G20" s="28"/>
      <c r="H20" s="23"/>
      <c r="I20" s="29"/>
      <c r="J20" s="29"/>
    </row>
    <row r="21" spans="1:10" ht="36" customHeight="1" x14ac:dyDescent="0.25">
      <c r="A21" s="36" t="s">
        <v>61</v>
      </c>
      <c r="B21" s="20"/>
      <c r="C21" s="21"/>
      <c r="D21" s="21"/>
      <c r="E21" s="21"/>
      <c r="F21" s="21"/>
      <c r="G21" s="22"/>
      <c r="H21" s="23"/>
      <c r="I21" s="24"/>
      <c r="J21" s="24"/>
    </row>
    <row r="22" spans="1:10" ht="36" customHeight="1" x14ac:dyDescent="0.25">
      <c r="A22" s="37" t="s">
        <v>62</v>
      </c>
      <c r="B22" s="26"/>
      <c r="C22" s="27"/>
      <c r="D22" s="27"/>
      <c r="E22" s="27"/>
      <c r="F22" s="27"/>
      <c r="G22" s="28"/>
      <c r="H22" s="23"/>
      <c r="I22" s="29"/>
      <c r="J22" s="29"/>
    </row>
    <row r="23" spans="1:10" ht="36" customHeight="1" x14ac:dyDescent="0.25">
      <c r="A23" s="37" t="s">
        <v>58</v>
      </c>
      <c r="B23" s="26"/>
      <c r="C23" s="27"/>
      <c r="D23" s="27"/>
      <c r="E23" s="27"/>
      <c r="F23" s="27"/>
      <c r="G23" s="28"/>
      <c r="H23" s="23"/>
      <c r="I23" s="29"/>
      <c r="J23" s="29"/>
    </row>
    <row r="24" spans="1:10" ht="36" customHeight="1" x14ac:dyDescent="0.25">
      <c r="A24" s="36" t="s">
        <v>63</v>
      </c>
      <c r="B24" s="20"/>
      <c r="C24" s="21"/>
      <c r="D24" s="21"/>
      <c r="E24" s="21"/>
      <c r="F24" s="21"/>
      <c r="G24" s="22"/>
      <c r="H24" s="23"/>
      <c r="I24" s="24"/>
      <c r="J24" s="24"/>
    </row>
    <row r="25" spans="1:10" ht="36" customHeight="1" thickBot="1" x14ac:dyDescent="0.3">
      <c r="A25" s="37" t="s">
        <v>64</v>
      </c>
      <c r="B25" s="26"/>
      <c r="C25" s="27"/>
      <c r="D25" s="27"/>
      <c r="E25" s="27"/>
      <c r="F25" s="27"/>
      <c r="G25" s="28"/>
      <c r="H25" s="23"/>
      <c r="I25" s="29"/>
      <c r="J25" s="29"/>
    </row>
    <row r="26" spans="1:10" ht="36" customHeight="1" x14ac:dyDescent="0.25">
      <c r="A26" s="30" t="s">
        <v>65</v>
      </c>
      <c r="B26" s="38"/>
      <c r="C26" s="39"/>
      <c r="D26" s="39"/>
      <c r="E26" s="39"/>
      <c r="F26" s="39"/>
      <c r="G26" s="40"/>
      <c r="H26" s="34"/>
      <c r="I26" s="41"/>
      <c r="J26" s="41"/>
    </row>
    <row r="27" spans="1:10" ht="36" customHeight="1" x14ac:dyDescent="0.25">
      <c r="A27" s="36" t="s">
        <v>66</v>
      </c>
      <c r="B27" s="26"/>
      <c r="C27" s="27"/>
      <c r="D27" s="27"/>
      <c r="E27" s="27"/>
      <c r="F27" s="27"/>
      <c r="G27" s="28"/>
      <c r="H27" s="23"/>
      <c r="I27" s="29"/>
      <c r="J27" s="29"/>
    </row>
    <row r="28" spans="1:10" ht="36" customHeight="1" x14ac:dyDescent="0.25">
      <c r="A28" s="36" t="s">
        <v>67</v>
      </c>
      <c r="B28" s="26"/>
      <c r="C28" s="27"/>
      <c r="D28" s="27"/>
      <c r="E28" s="27"/>
      <c r="F28" s="27"/>
      <c r="G28" s="28"/>
      <c r="H28" s="23"/>
      <c r="I28" s="29"/>
      <c r="J28" s="29"/>
    </row>
    <row r="29" spans="1:10" ht="36" customHeight="1" thickBot="1" x14ac:dyDescent="0.3">
      <c r="A29" s="36" t="s">
        <v>68</v>
      </c>
      <c r="B29" s="26"/>
      <c r="C29" s="27"/>
      <c r="D29" s="27"/>
      <c r="E29" s="27"/>
      <c r="F29" s="27"/>
      <c r="G29" s="28"/>
      <c r="H29" s="23"/>
      <c r="I29" s="29"/>
      <c r="J29" s="29"/>
    </row>
    <row r="30" spans="1:10" ht="36" customHeight="1" x14ac:dyDescent="0.25">
      <c r="A30" s="30" t="s">
        <v>69</v>
      </c>
      <c r="B30" s="38"/>
      <c r="C30" s="39"/>
      <c r="D30" s="39"/>
      <c r="E30" s="39"/>
      <c r="F30" s="39"/>
      <c r="G30" s="40"/>
      <c r="H30" s="34"/>
      <c r="I30" s="41"/>
      <c r="J30" s="41"/>
    </row>
    <row r="31" spans="1:10" ht="36" customHeight="1" x14ac:dyDescent="0.25">
      <c r="A31" s="36" t="s">
        <v>66</v>
      </c>
      <c r="B31" s="26"/>
      <c r="C31" s="27"/>
      <c r="D31" s="27"/>
      <c r="E31" s="27"/>
      <c r="F31" s="27"/>
      <c r="G31" s="28"/>
      <c r="H31" s="23"/>
      <c r="I31" s="29"/>
      <c r="J31" s="29"/>
    </row>
    <row r="32" spans="1:10" ht="36" customHeight="1" x14ac:dyDescent="0.25">
      <c r="A32" s="36" t="s">
        <v>67</v>
      </c>
      <c r="B32" s="26"/>
      <c r="C32" s="27"/>
      <c r="D32" s="27"/>
      <c r="E32" s="27"/>
      <c r="F32" s="27"/>
      <c r="G32" s="28"/>
      <c r="H32" s="23"/>
      <c r="I32" s="29"/>
      <c r="J32" s="29"/>
    </row>
    <row r="33" spans="1:10" ht="36" customHeight="1" thickBot="1" x14ac:dyDescent="0.3">
      <c r="A33" s="36" t="s">
        <v>70</v>
      </c>
      <c r="B33" s="26"/>
      <c r="C33" s="27"/>
      <c r="D33" s="27"/>
      <c r="E33" s="27"/>
      <c r="F33" s="27"/>
      <c r="G33" s="28"/>
      <c r="H33" s="23"/>
      <c r="I33" s="29"/>
      <c r="J33" s="29"/>
    </row>
    <row r="34" spans="1:10" ht="36" customHeight="1" x14ac:dyDescent="0.25">
      <c r="A34" s="30" t="s">
        <v>71</v>
      </c>
      <c r="B34" s="38"/>
      <c r="C34" s="39"/>
      <c r="D34" s="39"/>
      <c r="E34" s="39"/>
      <c r="F34" s="39"/>
      <c r="G34" s="40"/>
      <c r="H34" s="34"/>
      <c r="I34" s="41"/>
      <c r="J34" s="41"/>
    </row>
    <row r="35" spans="1:10" ht="36" customHeight="1" thickBot="1" x14ac:dyDescent="0.3">
      <c r="A35" s="42" t="s">
        <v>72</v>
      </c>
      <c r="B35" s="43"/>
      <c r="C35" s="44"/>
      <c r="D35" s="44"/>
      <c r="E35" s="44"/>
      <c r="F35" s="44"/>
      <c r="G35" s="45"/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Annual total" sqref="B6:H35" xr:uid="{BCA2AA76-F1E4-4916-9B76-DC1C04A8DFDD}"/>
    <dataValidation allowBlank="1" showInputMessage="1" showErrorMessage="1" prompt="6 year average" sqref="I6:J35" xr:uid="{B7E5B0EB-6256-46E7-A9FC-97EA30A597EB}"/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47303-162E-40BC-9562-3F67F1643A57}">
  <dimension ref="A1:J35"/>
  <sheetViews>
    <sheetView workbookViewId="0">
      <selection sqref="A1:J1"/>
    </sheetView>
  </sheetViews>
  <sheetFormatPr defaultRowHeight="15" x14ac:dyDescent="0.25"/>
  <cols>
    <col min="1" max="1" width="35" customWidth="1"/>
  </cols>
  <sheetData>
    <row r="1" spans="1:10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0" ht="36" customHeight="1" thickBot="1" x14ac:dyDescent="0.35">
      <c r="A2" s="3" t="s">
        <v>16</v>
      </c>
      <c r="B2" s="186" t="s">
        <v>38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0" ht="36" customHeight="1" thickBot="1" x14ac:dyDescent="0.35">
      <c r="A3" s="3"/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0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0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0" ht="36" customHeight="1" thickBot="1" x14ac:dyDescent="0.3">
      <c r="A6" s="14" t="s">
        <v>47</v>
      </c>
      <c r="B6" s="15"/>
      <c r="C6" s="15"/>
      <c r="D6" s="15"/>
      <c r="E6" s="15"/>
      <c r="F6" s="15"/>
      <c r="G6" s="15"/>
      <c r="H6" s="16"/>
      <c r="I6" s="17"/>
      <c r="J6" s="17"/>
    </row>
    <row r="7" spans="1:10" ht="36" customHeight="1" thickBot="1" x14ac:dyDescent="0.3">
      <c r="A7" s="18" t="s">
        <v>48</v>
      </c>
      <c r="B7" s="15"/>
      <c r="C7" s="15"/>
      <c r="D7" s="15"/>
      <c r="E7" s="15"/>
      <c r="F7" s="15"/>
      <c r="G7" s="15"/>
      <c r="H7" s="16"/>
      <c r="I7" s="17"/>
      <c r="J7" s="17"/>
    </row>
    <row r="8" spans="1:10" ht="36" customHeight="1" x14ac:dyDescent="0.25">
      <c r="A8" s="19" t="s">
        <v>49</v>
      </c>
      <c r="B8" s="20"/>
      <c r="C8" s="21"/>
      <c r="D8" s="21"/>
      <c r="E8" s="21"/>
      <c r="F8" s="21"/>
      <c r="G8" s="22"/>
      <c r="H8" s="23"/>
      <c r="I8" s="24"/>
      <c r="J8" s="24"/>
    </row>
    <row r="9" spans="1:10" ht="36" customHeight="1" x14ac:dyDescent="0.25">
      <c r="A9" s="25" t="s">
        <v>50</v>
      </c>
      <c r="B9" s="26"/>
      <c r="C9" s="27"/>
      <c r="D9" s="27"/>
      <c r="E9" s="27"/>
      <c r="F9" s="27"/>
      <c r="G9" s="28"/>
      <c r="H9" s="23"/>
      <c r="I9" s="29"/>
      <c r="J9" s="29"/>
    </row>
    <row r="10" spans="1:10" ht="36" customHeight="1" x14ac:dyDescent="0.25">
      <c r="A10" s="25" t="s">
        <v>51</v>
      </c>
      <c r="B10" s="26"/>
      <c r="C10" s="27"/>
      <c r="D10" s="27"/>
      <c r="E10" s="27"/>
      <c r="F10" s="27"/>
      <c r="G10" s="28"/>
      <c r="H10" s="23"/>
      <c r="I10" s="29"/>
      <c r="J10" s="29"/>
    </row>
    <row r="11" spans="1:10" ht="36" customHeight="1" thickBot="1" x14ac:dyDescent="0.3">
      <c r="A11" s="25" t="s">
        <v>52</v>
      </c>
      <c r="B11" s="26"/>
      <c r="C11" s="27"/>
      <c r="D11" s="27"/>
      <c r="E11" s="27"/>
      <c r="F11" s="27"/>
      <c r="G11" s="28"/>
      <c r="H11" s="23"/>
      <c r="I11" s="29"/>
      <c r="J11" s="29"/>
    </row>
    <row r="12" spans="1:10" ht="36" customHeight="1" x14ac:dyDescent="0.25">
      <c r="A12" s="30" t="s">
        <v>53</v>
      </c>
      <c r="B12" s="31"/>
      <c r="C12" s="32"/>
      <c r="D12" s="32"/>
      <c r="E12" s="32"/>
      <c r="F12" s="32"/>
      <c r="G12" s="33"/>
      <c r="H12" s="34"/>
      <c r="I12" s="35"/>
      <c r="J12" s="35"/>
    </row>
    <row r="13" spans="1:10" ht="36" customHeight="1" x14ac:dyDescent="0.25">
      <c r="A13" s="36" t="s">
        <v>54</v>
      </c>
      <c r="B13" s="20"/>
      <c r="C13" s="21"/>
      <c r="D13" s="21"/>
      <c r="E13" s="21"/>
      <c r="F13" s="21"/>
      <c r="G13" s="22"/>
      <c r="H13" s="23"/>
      <c r="I13" s="24"/>
      <c r="J13" s="24"/>
    </row>
    <row r="14" spans="1:10" ht="36" customHeight="1" x14ac:dyDescent="0.25">
      <c r="A14" s="37" t="s">
        <v>55</v>
      </c>
      <c r="B14" s="26"/>
      <c r="C14" s="27"/>
      <c r="D14" s="27"/>
      <c r="E14" s="27"/>
      <c r="F14" s="27"/>
      <c r="G14" s="28"/>
      <c r="H14" s="23"/>
      <c r="I14" s="29"/>
      <c r="J14" s="29"/>
    </row>
    <row r="15" spans="1:10" ht="36" customHeight="1" x14ac:dyDescent="0.25">
      <c r="A15" s="37" t="s">
        <v>56</v>
      </c>
      <c r="B15" s="26"/>
      <c r="C15" s="27"/>
      <c r="D15" s="27"/>
      <c r="E15" s="27"/>
      <c r="F15" s="27"/>
      <c r="G15" s="28"/>
      <c r="H15" s="23"/>
      <c r="I15" s="29"/>
      <c r="J15" s="29"/>
    </row>
    <row r="16" spans="1:10" ht="36" customHeight="1" x14ac:dyDescent="0.25">
      <c r="A16" s="37" t="s">
        <v>57</v>
      </c>
      <c r="B16" s="26"/>
      <c r="C16" s="27"/>
      <c r="D16" s="27"/>
      <c r="E16" s="27"/>
      <c r="F16" s="27"/>
      <c r="G16" s="28"/>
      <c r="H16" s="23"/>
      <c r="I16" s="29"/>
      <c r="J16" s="29"/>
    </row>
    <row r="17" spans="1:10" ht="36" customHeight="1" x14ac:dyDescent="0.25">
      <c r="A17" s="37" t="s">
        <v>58</v>
      </c>
      <c r="B17" s="26"/>
      <c r="C17" s="27"/>
      <c r="D17" s="27"/>
      <c r="E17" s="27"/>
      <c r="F17" s="27"/>
      <c r="G17" s="28"/>
      <c r="H17" s="23"/>
      <c r="I17" s="29"/>
      <c r="J17" s="29"/>
    </row>
    <row r="18" spans="1:10" ht="36" customHeight="1" x14ac:dyDescent="0.25">
      <c r="A18" s="36" t="s">
        <v>59</v>
      </c>
      <c r="B18" s="20"/>
      <c r="C18" s="21"/>
      <c r="D18" s="21"/>
      <c r="E18" s="21"/>
      <c r="F18" s="21"/>
      <c r="G18" s="22"/>
      <c r="H18" s="23"/>
      <c r="I18" s="24"/>
      <c r="J18" s="24"/>
    </row>
    <row r="19" spans="1:10" ht="36" customHeight="1" x14ac:dyDescent="0.25">
      <c r="A19" s="37" t="s">
        <v>60</v>
      </c>
      <c r="B19" s="26"/>
      <c r="C19" s="27"/>
      <c r="D19" s="27"/>
      <c r="E19" s="27"/>
      <c r="F19" s="27"/>
      <c r="G19" s="28"/>
      <c r="H19" s="23"/>
      <c r="I19" s="29"/>
      <c r="J19" s="29"/>
    </row>
    <row r="20" spans="1:10" ht="36" customHeight="1" x14ac:dyDescent="0.25">
      <c r="A20" s="37" t="s">
        <v>58</v>
      </c>
      <c r="B20" s="26"/>
      <c r="C20" s="27"/>
      <c r="D20" s="27"/>
      <c r="E20" s="27"/>
      <c r="F20" s="27"/>
      <c r="G20" s="28"/>
      <c r="H20" s="23"/>
      <c r="I20" s="29"/>
      <c r="J20" s="29"/>
    </row>
    <row r="21" spans="1:10" ht="36" customHeight="1" x14ac:dyDescent="0.25">
      <c r="A21" s="36" t="s">
        <v>61</v>
      </c>
      <c r="B21" s="20"/>
      <c r="C21" s="21"/>
      <c r="D21" s="21"/>
      <c r="E21" s="21"/>
      <c r="F21" s="21"/>
      <c r="G21" s="22"/>
      <c r="H21" s="23"/>
      <c r="I21" s="24"/>
      <c r="J21" s="24"/>
    </row>
    <row r="22" spans="1:10" ht="36" customHeight="1" x14ac:dyDescent="0.25">
      <c r="A22" s="37" t="s">
        <v>62</v>
      </c>
      <c r="B22" s="26"/>
      <c r="C22" s="27"/>
      <c r="D22" s="27"/>
      <c r="E22" s="27"/>
      <c r="F22" s="27"/>
      <c r="G22" s="28"/>
      <c r="H22" s="23"/>
      <c r="I22" s="29"/>
      <c r="J22" s="29"/>
    </row>
    <row r="23" spans="1:10" ht="36" customHeight="1" x14ac:dyDescent="0.25">
      <c r="A23" s="37" t="s">
        <v>58</v>
      </c>
      <c r="B23" s="26"/>
      <c r="C23" s="27"/>
      <c r="D23" s="27"/>
      <c r="E23" s="27"/>
      <c r="F23" s="27"/>
      <c r="G23" s="28"/>
      <c r="H23" s="23"/>
      <c r="I23" s="29"/>
      <c r="J23" s="29"/>
    </row>
    <row r="24" spans="1:10" ht="36" customHeight="1" x14ac:dyDescent="0.25">
      <c r="A24" s="36" t="s">
        <v>63</v>
      </c>
      <c r="B24" s="20"/>
      <c r="C24" s="21"/>
      <c r="D24" s="21"/>
      <c r="E24" s="21"/>
      <c r="F24" s="21"/>
      <c r="G24" s="22"/>
      <c r="H24" s="23"/>
      <c r="I24" s="24"/>
      <c r="J24" s="24"/>
    </row>
    <row r="25" spans="1:10" ht="36" customHeight="1" thickBot="1" x14ac:dyDescent="0.3">
      <c r="A25" s="37" t="s">
        <v>64</v>
      </c>
      <c r="B25" s="26"/>
      <c r="C25" s="27"/>
      <c r="D25" s="27"/>
      <c r="E25" s="27"/>
      <c r="F25" s="27"/>
      <c r="G25" s="28"/>
      <c r="H25" s="23"/>
      <c r="I25" s="29"/>
      <c r="J25" s="29"/>
    </row>
    <row r="26" spans="1:10" ht="36" customHeight="1" x14ac:dyDescent="0.25">
      <c r="A26" s="30" t="s">
        <v>65</v>
      </c>
      <c r="B26" s="38"/>
      <c r="C26" s="39"/>
      <c r="D26" s="39"/>
      <c r="E26" s="39"/>
      <c r="F26" s="39"/>
      <c r="G26" s="40"/>
      <c r="H26" s="34"/>
      <c r="I26" s="41"/>
      <c r="J26" s="41"/>
    </row>
    <row r="27" spans="1:10" ht="36" customHeight="1" x14ac:dyDescent="0.25">
      <c r="A27" s="36" t="s">
        <v>66</v>
      </c>
      <c r="B27" s="26"/>
      <c r="C27" s="27"/>
      <c r="D27" s="27"/>
      <c r="E27" s="27"/>
      <c r="F27" s="27"/>
      <c r="G27" s="28"/>
      <c r="H27" s="23"/>
      <c r="I27" s="29"/>
      <c r="J27" s="29"/>
    </row>
    <row r="28" spans="1:10" ht="36" customHeight="1" x14ac:dyDescent="0.25">
      <c r="A28" s="36" t="s">
        <v>67</v>
      </c>
      <c r="B28" s="26"/>
      <c r="C28" s="27"/>
      <c r="D28" s="27"/>
      <c r="E28" s="27"/>
      <c r="F28" s="27"/>
      <c r="G28" s="28"/>
      <c r="H28" s="23"/>
      <c r="I28" s="29"/>
      <c r="J28" s="29"/>
    </row>
    <row r="29" spans="1:10" ht="36" customHeight="1" thickBot="1" x14ac:dyDescent="0.3">
      <c r="A29" s="36" t="s">
        <v>68</v>
      </c>
      <c r="B29" s="26"/>
      <c r="C29" s="27"/>
      <c r="D29" s="27"/>
      <c r="E29" s="27"/>
      <c r="F29" s="27"/>
      <c r="G29" s="28"/>
      <c r="H29" s="23"/>
      <c r="I29" s="29"/>
      <c r="J29" s="29"/>
    </row>
    <row r="30" spans="1:10" ht="36" customHeight="1" x14ac:dyDescent="0.25">
      <c r="A30" s="30" t="s">
        <v>69</v>
      </c>
      <c r="B30" s="38"/>
      <c r="C30" s="39"/>
      <c r="D30" s="39"/>
      <c r="E30" s="39"/>
      <c r="F30" s="39"/>
      <c r="G30" s="40"/>
      <c r="H30" s="34"/>
      <c r="I30" s="41"/>
      <c r="J30" s="41"/>
    </row>
    <row r="31" spans="1:10" ht="36" customHeight="1" x14ac:dyDescent="0.25">
      <c r="A31" s="36" t="s">
        <v>66</v>
      </c>
      <c r="B31" s="26"/>
      <c r="C31" s="27"/>
      <c r="D31" s="27"/>
      <c r="E31" s="27"/>
      <c r="F31" s="27"/>
      <c r="G31" s="28"/>
      <c r="H31" s="23"/>
      <c r="I31" s="29"/>
      <c r="J31" s="29"/>
    </row>
    <row r="32" spans="1:10" ht="36" customHeight="1" x14ac:dyDescent="0.25">
      <c r="A32" s="36" t="s">
        <v>67</v>
      </c>
      <c r="B32" s="26"/>
      <c r="C32" s="27"/>
      <c r="D32" s="27"/>
      <c r="E32" s="27"/>
      <c r="F32" s="27"/>
      <c r="G32" s="28"/>
      <c r="H32" s="23"/>
      <c r="I32" s="29"/>
      <c r="J32" s="29"/>
    </row>
    <row r="33" spans="1:10" ht="36" customHeight="1" thickBot="1" x14ac:dyDescent="0.3">
      <c r="A33" s="36" t="s">
        <v>70</v>
      </c>
      <c r="B33" s="26"/>
      <c r="C33" s="27"/>
      <c r="D33" s="27"/>
      <c r="E33" s="27"/>
      <c r="F33" s="27"/>
      <c r="G33" s="28"/>
      <c r="H33" s="23"/>
      <c r="I33" s="29"/>
      <c r="J33" s="29"/>
    </row>
    <row r="34" spans="1:10" ht="36" customHeight="1" x14ac:dyDescent="0.25">
      <c r="A34" s="30" t="s">
        <v>71</v>
      </c>
      <c r="B34" s="38"/>
      <c r="C34" s="39"/>
      <c r="D34" s="39"/>
      <c r="E34" s="39"/>
      <c r="F34" s="39"/>
      <c r="G34" s="40"/>
      <c r="H34" s="34"/>
      <c r="I34" s="41"/>
      <c r="J34" s="41"/>
    </row>
    <row r="35" spans="1:10" ht="36" customHeight="1" thickBot="1" x14ac:dyDescent="0.3">
      <c r="A35" s="42" t="s">
        <v>72</v>
      </c>
      <c r="B35" s="43"/>
      <c r="C35" s="44"/>
      <c r="D35" s="44"/>
      <c r="E35" s="44"/>
      <c r="F35" s="44"/>
      <c r="G35" s="45"/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Annual total" sqref="B6:H35" xr:uid="{47606539-D334-4606-99E9-46FA2ED9BAF7}"/>
    <dataValidation allowBlank="1" showInputMessage="1" showErrorMessage="1" prompt="6 year average" sqref="I6:J35" xr:uid="{88CD9EE3-B6AB-49DA-AE7A-DC0BE43D365F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F7914-8E1D-428C-9900-EDC3763D2EAD}">
  <dimension ref="A1:P35"/>
  <sheetViews>
    <sheetView zoomScale="90" zoomScaleNormal="90" workbookViewId="0">
      <selection activeCell="C34" sqref="C34"/>
    </sheetView>
  </sheetViews>
  <sheetFormatPr defaultRowHeight="15" x14ac:dyDescent="0.25"/>
  <cols>
    <col min="1" max="1" width="35.42578125" customWidth="1"/>
    <col min="2" max="2" width="10.140625" customWidth="1"/>
  </cols>
  <sheetData>
    <row r="1" spans="1:16" ht="24" thickBot="1" x14ac:dyDescent="0.4">
      <c r="A1" s="182" t="s">
        <v>126</v>
      </c>
      <c r="B1" s="183"/>
      <c r="C1" s="183"/>
      <c r="D1" s="183"/>
      <c r="E1" s="183"/>
      <c r="F1" s="183"/>
      <c r="G1" s="183"/>
      <c r="H1" s="184"/>
      <c r="I1" s="183"/>
      <c r="J1" s="185"/>
      <c r="L1" s="50" t="s">
        <v>127</v>
      </c>
      <c r="M1" s="50"/>
      <c r="N1" s="50"/>
      <c r="O1" s="50"/>
      <c r="P1" s="50"/>
    </row>
    <row r="2" spans="1:16" ht="19.5" customHeight="1" thickBot="1" x14ac:dyDescent="0.35">
      <c r="A2" s="3" t="s">
        <v>73</v>
      </c>
      <c r="B2" s="186" t="s">
        <v>38</v>
      </c>
      <c r="C2" s="187"/>
      <c r="D2" s="187"/>
      <c r="E2" s="187"/>
      <c r="F2" s="187"/>
      <c r="G2" s="188"/>
      <c r="H2" s="7"/>
      <c r="I2" s="189" t="s">
        <v>39</v>
      </c>
      <c r="J2" s="190"/>
      <c r="L2" s="50" t="s">
        <v>79</v>
      </c>
      <c r="M2" s="50"/>
      <c r="N2" s="50"/>
      <c r="O2" s="50">
        <f>COUNT(Responded!B2:B37)</f>
        <v>0</v>
      </c>
      <c r="P2" s="50"/>
    </row>
    <row r="3" spans="1:16" ht="19.5" customHeight="1" thickBot="1" x14ac:dyDescent="0.35">
      <c r="A3" s="3" t="s">
        <v>74</v>
      </c>
      <c r="B3" s="4"/>
      <c r="C3" s="5"/>
      <c r="D3" s="5"/>
      <c r="E3" s="5"/>
      <c r="F3" s="5"/>
      <c r="G3" s="6"/>
      <c r="H3" s="7"/>
      <c r="I3" s="191" t="s">
        <v>41</v>
      </c>
      <c r="J3" s="192"/>
      <c r="L3" s="50" t="s">
        <v>125</v>
      </c>
      <c r="M3" s="50"/>
      <c r="N3" s="50"/>
      <c r="O3" s="50"/>
      <c r="P3" s="50">
        <v>1</v>
      </c>
    </row>
    <row r="4" spans="1:16" ht="49.5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6" ht="15.75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6" ht="45.75" thickBot="1" x14ac:dyDescent="0.3">
      <c r="A6" s="14" t="s">
        <v>47</v>
      </c>
      <c r="B6" s="57">
        <f>SUM(Baker!B6,Benton!B6,Clackamas!B6,Clatsop!B6,Columbia!B6,Coos!B6,Crook!B6,Curry!B6,Deschutes!B6,Douglas!B6,Gilliam!B6,Grant!B6,Harney!B6,'Hood River'!B6,Jackson!B6,Jefferson!B6,Josephine!B6,Klamath!B6,Lake!B6,Lane!B6,Lincoln!B6,Linn!B6,Malheur!B6,Marion!B6,Morrow!B6,Multnomah!B6,Polk!B6,Sherman!B6,Tillamook!B6,Umatilla!B6,Union!B6,Wallowa!B6,Wasco!B6,Washington!B6,Wheeler!B6,Yamhill!B6)</f>
        <v>1499</v>
      </c>
      <c r="C6" s="57">
        <f>SUM(Baker!C6,Benton!C6,Clackamas!C6,Clatsop!C6,Columbia!C6,Coos!C6,Crook!C6,Curry!C6,Deschutes!C6,Douglas!C6,Gilliam!C6,Grant!C6,Harney!C6,'Hood River'!C6,Jackson!C6,Jefferson!C6,Josephine!C6,Klamath!C6,Lake!C6,Lane!C6,Lincoln!C6,Linn!C6,Malheur!C6,Marion!C6,Morrow!C6,Multnomah!C6,Polk!C6,Sherman!C6,Tillamook!C6,Umatilla!C6,Union!C6,Wallowa!C6,Wasco!C6,Washington!C6,Wheeler!C6,Yamhill!C6)</f>
        <v>1376</v>
      </c>
      <c r="D6" s="57">
        <f>SUM(Baker!D6,Benton!D6,Clackamas!D6,Clatsop!D6,Columbia!D6,Coos!D6,Crook!D6,Curry!D6,Deschutes!D6,Douglas!D6,Gilliam!D6,Grant!D6,Harney!D6,'Hood River'!D6,Jackson!D6,Jefferson!D6,Josephine!D6,Klamath!D6,Lake!D6,Lane!D6,Lincoln!D6,Linn!D6,Malheur!D6,Marion!D6,Morrow!D6,Multnomah!D6,Polk!D6,Sherman!D6,Tillamook!D6,Umatilla!D6,Union!D6,Wallowa!D6,Wasco!D6,Washington!D6,Wheeler!D6,Yamhill!D6)</f>
        <v>1413</v>
      </c>
      <c r="E6" s="57">
        <f>SUM(Baker!E6,Benton!E6,Clackamas!E6,Clatsop!E6,Columbia!E6,Coos!E6,Crook!E6,Curry!E6,Deschutes!E6,Douglas!E6,Gilliam!E6,Grant!E6,Harney!E6,'Hood River'!E6,Jackson!E6,Jefferson!E6,Josephine!E6,Klamath!E6,Lake!E6,Lane!E6,Lincoln!E6,Linn!E6,Malheur!E6,Marion!E6,Morrow!E6,Multnomah!E6,Polk!E6,Sherman!E6,Tillamook!E6,Umatilla!E6,Union!E6,Wallowa!E6,Wasco!E6,Washington!E6,Wheeler!E6,Yamhill!E6)</f>
        <v>1556</v>
      </c>
      <c r="F6" s="57">
        <f>SUM(Baker!F6,Benton!F6,Clackamas!F6,Clatsop!F6,Columbia!F6,Coos!F6,Crook!F6,Curry!F6,Deschutes!F6,Douglas!F6,Gilliam!F6,Grant!F6,Harney!F6,'Hood River'!F6,Jackson!F6,Jefferson!F6,Josephine!F6,Klamath!F6,Lake!F6,Lane!F6,Lincoln!F6,Linn!F6,Malheur!F6,Marion!F6,Morrow!F6,Multnomah!F6,Polk!F6,Sherman!F6,Tillamook!F6,Umatilla!F6,Union!F6,Wallowa!F6,Wasco!F6,Washington!F6,Wheeler!F6,Yamhill!F6)</f>
        <v>1722</v>
      </c>
      <c r="G6" s="57">
        <f>SUM(Baker!G6,Benton!G6,Clackamas!G6,Clatsop!G6,Columbia!G6,Coos!G6,Crook!G6,Curry!G6,Deschutes!G6,Douglas!G6,Gilliam!G6,Grant!G6,Harney!G6,'Hood River'!G6,Jackson!G6,Jefferson!G6,Josephine!G6,Klamath!G6,Lake!G6,Lane!G6,Lincoln!G6,Linn!G6,Malheur!G6,Marion!G6,Morrow!G6,Multnomah!G6,Polk!G6,Sherman!G6,Tillamook!G6,Umatilla!G6,Union!G6,Wallowa!G6,Wasco!G6,Washington!G6,Wheeler!G6,Yamhill!G6)</f>
        <v>1914</v>
      </c>
      <c r="H6" s="52"/>
      <c r="I6" s="51">
        <f>SUM(Baker!I6,Benton!I6,Clackamas!I6,Clatsop!I6,Columbia!I6,Coos!I6,Crook!I6,Curry!I6,Deschutes!I6,Douglas!I6,Gilliam!I6,Grant!I6,Harney!I6,'Hood River'!I6,Jackson!I6,Jefferson!I6,Josephine!I6,Klamath!I6,Lake!I6,Lane!I6,Lincoln!I6,Linn!I6,Malheur!I6,Marion!I6,Morrow!I6,Multnomah!I6,Polk!I6,Sherman!I6,Tillamook!I6,Umatilla!I6,Union!I6,Wallowa!I6,Wasco!I6,Washington!I6,Wheeler!I6,Yamhill!I6)</f>
        <v>0</v>
      </c>
      <c r="J6" s="51">
        <f>SUM(Baker!J6,Benton!J6,Clackamas!J6,Clatsop!J6,Columbia!J6,Coos!J6,Crook!J6,Curry!J6,Deschutes!J6,Douglas!J6,Gilliam!J6,Grant!J6,Harney!J6,'Hood River'!J6,Jackson!J6,Jefferson!J6,Josephine!J6,Klamath!J6,Lake!J6,Lane!J6,Lincoln!J6,Linn!J6,Malheur!J6,Marion!J6,Morrow!J6,Multnomah!J6,Polk!J6,Sherman!J6,Tillamook!J6,Umatilla!J6,Union!J6,Wallowa!J6,Wasco!J6,Washington!J6,Wheeler!J6,Yamhill!J6)</f>
        <v>0</v>
      </c>
      <c r="L6" s="127" t="s">
        <v>123</v>
      </c>
    </row>
    <row r="7" spans="1:16" ht="53.25" customHeight="1" thickBot="1" x14ac:dyDescent="0.3">
      <c r="A7" s="18" t="s">
        <v>48</v>
      </c>
      <c r="B7" s="57">
        <f>SUM(Baker!B7,Benton!B7,Clackamas!B7,Clatsop!B7,Columbia!B7,Coos!B7,Crook!B7,Curry!B7,Deschutes!B7,Douglas!B7,Gilliam!B7,Grant!B7,Harney!B7,'Hood River'!B7,Jackson!B7,Jefferson!B7,Josephine!B7,Klamath!B7,Lake!B7,Lane!B7,Lincoln!B7,Linn!B7,Malheur!B7,Marion!B7,Morrow!B7,Multnomah!B7,Polk!B7,Sherman!B7,Tillamook!B7,Umatilla!B7,Union!B7,Wallowa!B7,Wasco!B7,Washington!B7,Wheeler!B7,Yamhill!B7)</f>
        <v>94</v>
      </c>
      <c r="C7" s="57">
        <f>SUM(Baker!C7,Benton!C7,Clackamas!C7,Clatsop!C7,Columbia!C7,Coos!C7,Crook!C7,Curry!C7,Deschutes!C7,Douglas!C7,Gilliam!C7,Grant!C7,Harney!C7,'Hood River'!C7,Jackson!C7,Jefferson!C7,Josephine!C7,Klamath!C7,Lake!C7,Lane!C7,Lincoln!C7,Linn!C7,Malheur!C7,Marion!C7,Morrow!C7,Multnomah!C7,Polk!C7,Sherman!C7,Tillamook!C7,Umatilla!C7,Union!C7,Wallowa!C7,Wasco!C7,Washington!C7,Wheeler!C7,Yamhill!C7)</f>
        <v>180</v>
      </c>
      <c r="D7" s="57">
        <f>SUM(Baker!D7,Benton!D7,Clackamas!D7,Clatsop!D7,Columbia!D7,Coos!D7,Crook!D7,Curry!D7,Deschutes!D7,Douglas!D7,Gilliam!D7,Grant!D7,Harney!D7,'Hood River'!D7,Jackson!D7,Jefferson!D7,Josephine!D7,Klamath!D7,Lake!D7,Lane!D7,Lincoln!D7,Linn!D7,Malheur!D7,Marion!D7,Morrow!D7,Multnomah!D7,Polk!D7,Sherman!D7,Tillamook!D7,Umatilla!D7,Union!D7,Wallowa!D7,Wasco!D7,Washington!D7,Wheeler!D7,Yamhill!D7)</f>
        <v>208</v>
      </c>
      <c r="E7" s="57">
        <f>SUM(Baker!E7,Benton!E7,Clackamas!E7,Clatsop!E7,Columbia!E7,Coos!E7,Crook!E7,Curry!E7,Deschutes!E7,Douglas!E7,Gilliam!E7,Grant!E7,Harney!E7,'Hood River'!E7,Jackson!E7,Jefferson!E7,Josephine!E7,Klamath!E7,Lake!E7,Lane!E7,Lincoln!E7,Linn!E7,Malheur!E7,Marion!E7,Morrow!E7,Multnomah!E7,Polk!E7,Sherman!E7,Tillamook!E7,Umatilla!E7,Union!E7,Wallowa!E7,Wasco!E7,Washington!E7,Wheeler!E7,Yamhill!E7)</f>
        <v>257</v>
      </c>
      <c r="F7" s="57">
        <f>SUM(Baker!F7,Benton!F7,Clackamas!F7,Clatsop!F7,Columbia!F7,Coos!F7,Crook!F7,Curry!F7,Deschutes!F7,Douglas!F7,Gilliam!F7,Grant!F7,Harney!F7,'Hood River'!F7,Jackson!F7,Jefferson!F7,Josephine!F7,Klamath!F7,Lake!F7,Lane!F7,Lincoln!F7,Linn!F7,Malheur!F7,Marion!F7,Morrow!F7,Multnomah!F7,Polk!F7,Sherman!F7,Tillamook!F7,Umatilla!F7,Union!F7,Wallowa!F7,Wasco!F7,Washington!F7,Wheeler!F7,Yamhill!F7)</f>
        <v>204</v>
      </c>
      <c r="G7" s="57">
        <f>SUM(Baker!G7,Benton!G7,Clackamas!G7,Clatsop!G7,Columbia!G7,Coos!G7,Crook!G7,Curry!G7,Deschutes!G7,Douglas!G7,Gilliam!G7,Grant!G7,Harney!G7,'Hood River'!G7,Jackson!G7,Jefferson!G7,Josephine!G7,Klamath!G7,Lake!G7,Lane!G7,Lincoln!G7,Linn!G7,Malheur!G7,Marion!G7,Morrow!G7,Multnomah!G7,Polk!G7,Sherman!G7,Tillamook!G7,Umatilla!G7,Union!G7,Wallowa!G7,Wasco!G7,Washington!G7,Wheeler!G7,Yamhill!G7)</f>
        <v>284</v>
      </c>
      <c r="H7" s="52"/>
      <c r="I7" s="51">
        <f>SUM(Baker!I7,Benton!I7,Clackamas!I7,Clatsop!I7,Columbia!I7,Coos!I7,Crook!I7,Curry!I7,Deschutes!I7,Douglas!I7,Gilliam!I7,Grant!I7,Harney!I7,'Hood River'!I7,Jackson!I7,Jefferson!I7,Josephine!I7,Klamath!I7,Lake!I7,Lane!I7,Lincoln!I7,Linn!I7,Malheur!I7,Marion!I7,Morrow!I7,Multnomah!I7,Polk!I7,Sherman!I7,Tillamook!I7,Umatilla!I7,Union!I7,Wallowa!I7,Wasco!I7,Washington!I7,Wheeler!I7,Yamhill!I7)</f>
        <v>13.67</v>
      </c>
      <c r="J7" s="51">
        <f>SUM(Baker!J7,Benton!J7,Clackamas!J7,Clatsop!J7,Columbia!J7,Coos!J7,Crook!J7,Curry!J7,Deschutes!J7,Douglas!J7,Gilliam!J7,Grant!J7,Harney!J7,'Hood River'!J7,Jackson!J7,Jefferson!J7,Josephine!J7,Klamath!J7,Lake!J7,Lane!J7,Lincoln!J7,Linn!J7,Malheur!J7,Marion!J7,Morrow!J7,Multnomah!J7,Polk!J7,Sherman!J7,Tillamook!J7,Umatilla!J7,Union!J7,Wallowa!J7,Wasco!J7,Washington!J7,Wheeler!J7,Yamhill!J7)</f>
        <v>17</v>
      </c>
      <c r="L7" s="127" t="s">
        <v>115</v>
      </c>
    </row>
    <row r="8" spans="1:16" ht="36" customHeight="1" thickBot="1" x14ac:dyDescent="0.3">
      <c r="A8" s="19" t="s">
        <v>49</v>
      </c>
      <c r="B8" s="58"/>
      <c r="C8" s="59"/>
      <c r="D8" s="59"/>
      <c r="E8" s="59"/>
      <c r="F8" s="59"/>
      <c r="G8" s="60"/>
      <c r="H8" s="53"/>
      <c r="I8" s="54"/>
      <c r="J8" s="54"/>
      <c r="L8" s="127"/>
    </row>
    <row r="9" spans="1:16" ht="15.75" thickBot="1" x14ac:dyDescent="0.3">
      <c r="A9" s="25" t="s">
        <v>50</v>
      </c>
      <c r="B9" s="57">
        <f>SUM(Baker!B9,Benton!B9,Clackamas!B9,Clatsop!B9,Columbia!B9,Coos!B9,Crook!B9,Curry!B9,Deschutes!B9,Douglas!B9,Gilliam!B9,Grant!B9,Harney!B9,'Hood River'!B9,Jackson!B9,Jefferson!B9,Josephine!B9,Klamath!B9,Lake!B9,Lane!B9,Lincoln!B9,Linn!B9,Malheur!B9,Marion!B9,Morrow!B9,Multnomah!B9,Polk!B9,Sherman!B9,Tillamook!B9,Umatilla!B9,Union!B9,Wallowa!B9,Wasco!B9,Washington!B9,Wheeler!B9,Yamhill!B9)</f>
        <v>6</v>
      </c>
      <c r="C9" s="57">
        <f>SUM(Baker!C9,Benton!C9,Clackamas!C9,Clatsop!C9,Columbia!C9,Coos!C9,Crook!C9,Curry!C9,Deschutes!C9,Douglas!C9,Gilliam!C9,Grant!C9,Harney!C9,'Hood River'!C9,Jackson!C9,Jefferson!C9,Josephine!C9,Klamath!C9,Lake!C9,Lane!C9,Lincoln!C9,Linn!C9,Malheur!C9,Marion!C9,Morrow!C9,Multnomah!C9,Polk!C9,Sherman!C9,Tillamook!C9,Umatilla!C9,Union!C9,Wallowa!C9,Wasco!C9,Washington!C9,Wheeler!C9,Yamhill!C9)</f>
        <v>29</v>
      </c>
      <c r="D9" s="57">
        <f>SUM(Baker!D9,Benton!D9,Clackamas!D9,Clatsop!D9,Columbia!D9,Coos!D9,Crook!D9,Curry!D9,Deschutes!D9,Douglas!D9,Gilliam!D9,Grant!D9,Harney!D9,'Hood River'!D9,Jackson!D9,Jefferson!D9,Josephine!D9,Klamath!D9,Lake!D9,Lane!D9,Lincoln!D9,Linn!D9,Malheur!D9,Marion!D9,Morrow!D9,Multnomah!D9,Polk!D9,Sherman!D9,Tillamook!D9,Umatilla!D9,Union!D9,Wallowa!D9,Wasco!D9,Washington!D9,Wheeler!D9,Yamhill!D9)</f>
        <v>102</v>
      </c>
      <c r="E9" s="57">
        <f>SUM(Baker!E9,Benton!E9,Clackamas!E9,Clatsop!E9,Columbia!E9,Coos!E9,Crook!E9,Curry!E9,Deschutes!E9,Douglas!E9,Gilliam!E9,Grant!E9,Harney!E9,'Hood River'!E9,Jackson!E9,Jefferson!E9,Josephine!E9,Klamath!E9,Lake!E9,Lane!E9,Lincoln!E9,Linn!E9,Malheur!E9,Marion!E9,Morrow!E9,Multnomah!E9,Polk!E9,Sherman!E9,Tillamook!E9,Umatilla!E9,Union!E9,Wallowa!E9,Wasco!E9,Washington!E9,Wheeler!E9,Yamhill!E9)</f>
        <v>147</v>
      </c>
      <c r="F9" s="57">
        <f>SUM(Baker!F9,Benton!F9,Clackamas!F9,Clatsop!F9,Columbia!F9,Coos!F9,Crook!F9,Curry!F9,Deschutes!F9,Douglas!F9,Gilliam!F9,Grant!F9,Harney!F9,'Hood River'!F9,Jackson!F9,Jefferson!F9,Josephine!F9,Klamath!F9,Lake!F9,Lane!F9,Lincoln!F9,Linn!F9,Malheur!F9,Marion!F9,Morrow!F9,Multnomah!F9,Polk!F9,Sherman!F9,Tillamook!F9,Umatilla!F9,Union!F9,Wallowa!F9,Wasco!F9,Washington!F9,Wheeler!F9,Yamhill!F9)</f>
        <v>132</v>
      </c>
      <c r="G9" s="57">
        <f>SUM(Baker!G9,Benton!G9,Clackamas!G9,Clatsop!G9,Columbia!G9,Coos!G9,Crook!G9,Curry!G9,Deschutes!G9,Douglas!G9,Gilliam!G9,Grant!G9,Harney!G9,'Hood River'!G9,Jackson!G9,Jefferson!G9,Josephine!G9,Klamath!G9,Lake!G9,Lane!G9,Lincoln!G9,Linn!G9,Malheur!G9,Marion!G9,Morrow!G9,Multnomah!G9,Polk!G9,Sherman!G9,Tillamook!G9,Umatilla!G9,Union!G9,Wallowa!G9,Wasco!G9,Washington!G9,Wheeler!G9,Yamhill!G9)</f>
        <v>157</v>
      </c>
      <c r="H9" s="53"/>
      <c r="I9" s="51">
        <f>SUM(Baker!I9,Benton!I9,Clackamas!I9,Clatsop!I9,Columbia!I9,Coos!I9,Crook!I9,Curry!I9,Deschutes!I9,Douglas!I9,Gilliam!I9,Grant!I9,Harney!I9,'Hood River'!I9,Jackson!I9,Jefferson!I9,Josephine!I9,Klamath!I9,Lake!I9,Lane!I9,Lincoln!I9,Linn!I9,Malheur!I9,Marion!I9,Morrow!I9,Multnomah!I9,Polk!I9,Sherman!I9,Tillamook!I9,Umatilla!I9,Union!I9,Wallowa!I9,Wasco!I9,Washington!I9,Wheeler!I9,Yamhill!I9)</f>
        <v>5</v>
      </c>
      <c r="J9" s="51">
        <f>SUM(Baker!J9,Benton!J9,Clackamas!J9,Clatsop!J9,Columbia!J9,Coos!J9,Crook!J9,Curry!J9,Deschutes!J9,Douglas!J9,Gilliam!J9,Grant!J9,Harney!J9,'Hood River'!J9,Jackson!J9,Jefferson!J9,Josephine!J9,Klamath!J9,Lake!J9,Lane!J9,Lincoln!J9,Linn!J9,Malheur!J9,Marion!J9,Morrow!J9,Multnomah!J9,Polk!J9,Sherman!J9,Tillamook!J9,Umatilla!J9,Union!J9,Wallowa!J9,Wasco!J9,Washington!J9,Wheeler!J9,Yamhill!J9)</f>
        <v>8</v>
      </c>
      <c r="L9" s="127" t="s">
        <v>86</v>
      </c>
    </row>
    <row r="10" spans="1:16" ht="30.75" thickBot="1" x14ac:dyDescent="0.3">
      <c r="A10" s="25" t="s">
        <v>51</v>
      </c>
      <c r="B10" s="57">
        <f>SUM(Baker!B10,Benton!B10,Clackamas!B10,Clatsop!B10,Columbia!B10,Coos!B10,Crook!B10,Curry!B10,Deschutes!B10,Douglas!B10,Gilliam!B10,Grant!B10,Harney!B10,'Hood River'!B10,Jackson!B10,Jefferson!B10,Josephine!B10,Klamath!B10,Lake!B10,Lane!B10,Lincoln!B10,Linn!B10,Malheur!B10,Marion!B10,Morrow!B10,Multnomah!B10,Polk!B10,Sherman!B10,Tillamook!B10,Umatilla!B10,Union!B10,Wallowa!B10,Wasco!B10,Washington!B10,Wheeler!B10,Yamhill!B10)</f>
        <v>29</v>
      </c>
      <c r="C10" s="57">
        <f>SUM(Baker!C10,Benton!C10,Clackamas!C10,Clatsop!C10,Columbia!C10,Coos!C10,Crook!C10,Curry!C10,Deschutes!C10,Douglas!C10,Gilliam!C10,Grant!C10,Harney!C10,'Hood River'!C10,Jackson!C10,Jefferson!C10,Josephine!C10,Klamath!C10,Lake!C10,Lane!C10,Lincoln!C10,Linn!C10,Malheur!C10,Marion!C10,Morrow!C10,Multnomah!C10,Polk!C10,Sherman!C10,Tillamook!C10,Umatilla!C10,Union!C10,Wallowa!C10,Wasco!C10,Washington!C10,Wheeler!C10,Yamhill!C10)</f>
        <v>42</v>
      </c>
      <c r="D10" s="57">
        <f>SUM(Baker!D10,Benton!D10,Clackamas!D10,Clatsop!D10,Columbia!D10,Coos!D10,Crook!D10,Curry!D10,Deschutes!D10,Douglas!D10,Gilliam!D10,Grant!D10,Harney!D10,'Hood River'!D10,Jackson!D10,Jefferson!D10,Josephine!D10,Klamath!D10,Lake!D10,Lane!D10,Lincoln!D10,Linn!D10,Malheur!D10,Marion!D10,Morrow!D10,Multnomah!D10,Polk!D10,Sherman!D10,Tillamook!D10,Umatilla!D10,Union!D10,Wallowa!D10,Wasco!D10,Washington!D10,Wheeler!D10,Yamhill!D10)</f>
        <v>32</v>
      </c>
      <c r="E10" s="57">
        <f>SUM(Baker!E10,Benton!E10,Clackamas!E10,Clatsop!E10,Columbia!E10,Coos!E10,Crook!E10,Curry!E10,Deschutes!E10,Douglas!E10,Gilliam!E10,Grant!E10,Harney!E10,'Hood River'!E10,Jackson!E10,Jefferson!E10,Josephine!E10,Klamath!E10,Lake!E10,Lane!E10,Lincoln!E10,Linn!E10,Malheur!E10,Marion!E10,Morrow!E10,Multnomah!E10,Polk!E10,Sherman!E10,Tillamook!E10,Umatilla!E10,Union!E10,Wallowa!E10,Wasco!E10,Washington!E10,Wheeler!E10,Yamhill!E10)</f>
        <v>25</v>
      </c>
      <c r="F10" s="57">
        <f>SUM(Baker!F10,Benton!F10,Clackamas!F10,Clatsop!F10,Columbia!F10,Coos!F10,Crook!F10,Curry!F10,Deschutes!F10,Douglas!F10,Gilliam!F10,Grant!F10,Harney!F10,'Hood River'!F10,Jackson!F10,Jefferson!F10,Josephine!F10,Klamath!F10,Lake!F10,Lane!F10,Lincoln!F10,Linn!F10,Malheur!F10,Marion!F10,Morrow!F10,Multnomah!F10,Polk!F10,Sherman!F10,Tillamook!F10,Umatilla!F10,Union!F10,Wallowa!F10,Wasco!F10,Washington!F10,Wheeler!F10,Yamhill!F10)</f>
        <v>24</v>
      </c>
      <c r="G10" s="57">
        <f>SUM(Baker!G10,Benton!G10,Clackamas!G10,Clatsop!G10,Columbia!G10,Coos!G10,Crook!G10,Curry!G10,Deschutes!G10,Douglas!G10,Gilliam!G10,Grant!G10,Harney!G10,'Hood River'!G10,Jackson!G10,Jefferson!G10,Josephine!G10,Klamath!G10,Lake!G10,Lane!G10,Lincoln!G10,Linn!G10,Malheur!G10,Marion!G10,Morrow!G10,Multnomah!G10,Polk!G10,Sherman!G10,Tillamook!G10,Umatilla!G10,Union!G10,Wallowa!G10,Wasco!G10,Washington!G10,Wheeler!G10,Yamhill!G10)</f>
        <v>45</v>
      </c>
      <c r="H10" s="53"/>
      <c r="I10" s="51">
        <f>SUM(Baker!I10,Benton!I10,Clackamas!I10,Clatsop!I10,Columbia!I10,Coos!I10,Crook!I10,Curry!I10,Deschutes!I10,Douglas!I10,Gilliam!I10,Grant!I10,Harney!I10,'Hood River'!I10,Jackson!I10,Jefferson!I10,Josephine!I10,Klamath!I10,Lake!I10,Lane!I10,Lincoln!I10,Linn!I10,Malheur!I10,Marion!I10,Morrow!I10,Multnomah!I10,Polk!I10,Sherman!I10,Tillamook!I10,Umatilla!I10,Union!I10,Wallowa!I10,Wasco!I10,Washington!I10,Wheeler!I10,Yamhill!I10)</f>
        <v>8.17</v>
      </c>
      <c r="J10" s="51">
        <f>SUM(Baker!J10,Benton!J10,Clackamas!J10,Clatsop!J10,Columbia!J10,Coos!J10,Crook!J10,Curry!J10,Deschutes!J10,Douglas!J10,Gilliam!J10,Grant!J10,Harney!J10,'Hood River'!J10,Jackson!J10,Jefferson!J10,Josephine!J10,Klamath!J10,Lake!J10,Lane!J10,Lincoln!J10,Linn!J10,Malheur!J10,Marion!J10,Morrow!J10,Multnomah!J10,Polk!J10,Sherman!J10,Tillamook!J10,Umatilla!J10,Union!J10,Wallowa!J10,Wasco!J10,Washington!J10,Wheeler!J10,Yamhill!J10)</f>
        <v>7.5</v>
      </c>
      <c r="L10" s="127" t="s">
        <v>86</v>
      </c>
    </row>
    <row r="11" spans="1:16" ht="24" customHeight="1" thickBot="1" x14ac:dyDescent="0.3">
      <c r="A11" s="25" t="s">
        <v>52</v>
      </c>
      <c r="B11" s="57">
        <f>SUM(Baker!B11,Benton!B11,Clackamas!B11,Clatsop!B11,Columbia!B11,Coos!B11,Crook!B11,Curry!B11,Deschutes!B11,Douglas!B11,Gilliam!B11,Grant!B11,Harney!B11,'Hood River'!B11,Jackson!B11,Jefferson!B11,Josephine!B11,Klamath!B11,Lake!B11,Lane!B11,Lincoln!B11,Linn!B11,Malheur!B11,Marion!B11,Morrow!B11,Multnomah!B11,Polk!B11,Sherman!B11,Tillamook!B11,Umatilla!B11,Union!B11,Wallowa!B11,Wasco!B11,Washington!B11,Wheeler!B11,Yamhill!B11)</f>
        <v>58</v>
      </c>
      <c r="C11" s="57">
        <f>SUM(Baker!C11,Benton!C11,Clackamas!C11,Clatsop!C11,Columbia!C11,Coos!C11,Crook!C11,Curry!C11,Deschutes!C11,Douglas!C11,Gilliam!C11,Grant!C11,Harney!C11,'Hood River'!C11,Jackson!C11,Jefferson!C11,Josephine!C11,Klamath!C11,Lake!C11,Lane!C11,Lincoln!C11,Linn!C11,Malheur!C11,Marion!C11,Morrow!C11,Multnomah!C11,Polk!C11,Sherman!C11,Tillamook!C11,Umatilla!C11,Union!C11,Wallowa!C11,Wasco!C11,Washington!C11,Wheeler!C11,Yamhill!C11)</f>
        <v>57</v>
      </c>
      <c r="D11" s="57">
        <f>SUM(Baker!D11,Benton!D11,Clackamas!D11,Clatsop!D11,Columbia!D11,Coos!D11,Crook!D11,Curry!D11,Deschutes!D11,Douglas!D11,Gilliam!D11,Grant!D11,Harney!D11,'Hood River'!D11,Jackson!D11,Jefferson!D11,Josephine!D11,Klamath!D11,Lake!D11,Lane!D11,Lincoln!D11,Linn!D11,Malheur!D11,Marion!D11,Morrow!D11,Multnomah!D11,Polk!D11,Sherman!D11,Tillamook!D11,Umatilla!D11,Union!D11,Wallowa!D11,Wasco!D11,Washington!D11,Wheeler!D11,Yamhill!D11)</f>
        <v>73</v>
      </c>
      <c r="E11" s="57">
        <f>SUM(Baker!E11,Benton!E11,Clackamas!E11,Clatsop!E11,Columbia!E11,Coos!E11,Crook!E11,Curry!E11,Deschutes!E11,Douglas!E11,Gilliam!E11,Grant!E11,Harney!E11,'Hood River'!E11,Jackson!E11,Jefferson!E11,Josephine!E11,Klamath!E11,Lake!E11,Lane!E11,Lincoln!E11,Linn!E11,Malheur!E11,Marion!E11,Morrow!E11,Multnomah!E11,Polk!E11,Sherman!E11,Tillamook!E11,Umatilla!E11,Union!E11,Wallowa!E11,Wasco!E11,Washington!E11,Wheeler!E11,Yamhill!E11)</f>
        <v>45</v>
      </c>
      <c r="F11" s="57">
        <f>SUM(Baker!F11,Benton!F11,Clackamas!F11,Clatsop!F11,Columbia!F11,Coos!F11,Crook!F11,Curry!F11,Deschutes!F11,Douglas!F11,Gilliam!F11,Grant!F11,Harney!F11,'Hood River'!F11,Jackson!F11,Jefferson!F11,Josephine!F11,Klamath!F11,Lake!F11,Lane!F11,Lincoln!F11,Linn!F11,Malheur!F11,Marion!F11,Morrow!F11,Multnomah!F11,Polk!F11,Sherman!F11,Tillamook!F11,Umatilla!F11,Union!F11,Wallowa!F11,Wasco!F11,Washington!F11,Wheeler!F11,Yamhill!F11)</f>
        <v>33</v>
      </c>
      <c r="G11" s="57">
        <f>SUM(Baker!G11,Benton!G11,Clackamas!G11,Clatsop!G11,Columbia!G11,Coos!G11,Crook!G11,Curry!G11,Deschutes!G11,Douglas!G11,Gilliam!G11,Grant!G11,Harney!G11,'Hood River'!G11,Jackson!G11,Jefferson!G11,Josephine!G11,Klamath!G11,Lake!G11,Lane!G11,Lincoln!G11,Linn!G11,Malheur!G11,Marion!G11,Morrow!G11,Multnomah!G11,Polk!G11,Sherman!G11,Tillamook!G11,Umatilla!G11,Union!G11,Wallowa!G11,Wasco!G11,Washington!G11,Wheeler!G11,Yamhill!G11)</f>
        <v>42</v>
      </c>
      <c r="H11" s="53"/>
      <c r="I11" s="51">
        <f>SUM(Baker!I11,Benton!I11,Clackamas!I11,Clatsop!I11,Columbia!I11,Coos!I11,Crook!I11,Curry!I11,Deschutes!I11,Douglas!I11,Gilliam!I11,Grant!I11,Harney!I11,'Hood River'!I11,Jackson!I11,Jefferson!I11,Josephine!I11,Klamath!I11,Lake!I11,Lane!I11,Lincoln!I11,Linn!I11,Malheur!I11,Marion!I11,Morrow!I11,Multnomah!I11,Polk!I11,Sherman!I11,Tillamook!I11,Umatilla!I11,Union!I11,Wallowa!I11,Wasco!I11,Washington!I11,Wheeler!I11,Yamhill!I11)</f>
        <v>0.5</v>
      </c>
      <c r="J11" s="51">
        <f>SUM(Baker!J11,Benton!J11,Clackamas!J11,Clatsop!J11,Columbia!J11,Coos!J11,Crook!J11,Curry!J11,Deschutes!J11,Douglas!J11,Gilliam!J11,Grant!J11,Harney!J11,'Hood River'!J11,Jackson!J11,Jefferson!J11,Josephine!J11,Klamath!J11,Lake!J11,Lane!J11,Lincoln!J11,Linn!J11,Malheur!J11,Marion!J11,Morrow!J11,Multnomah!J11,Polk!J11,Sherman!J11,Tillamook!J11,Umatilla!J11,Union!J11,Wallowa!J11,Wasco!J11,Washington!J11,Wheeler!J11,Yamhill!J11)</f>
        <v>1.5</v>
      </c>
      <c r="L11" s="127" t="s">
        <v>86</v>
      </c>
    </row>
    <row r="12" spans="1:16" ht="32.1" customHeight="1" x14ac:dyDescent="0.25">
      <c r="A12" s="30" t="s">
        <v>53</v>
      </c>
      <c r="B12" s="61"/>
      <c r="C12" s="62"/>
      <c r="D12" s="62"/>
      <c r="E12" s="62"/>
      <c r="F12" s="62"/>
      <c r="G12" s="63"/>
      <c r="H12" s="55"/>
      <c r="I12" s="56"/>
      <c r="J12" s="56"/>
      <c r="L12" s="127"/>
    </row>
    <row r="13" spans="1:16" ht="21" customHeight="1" thickBot="1" x14ac:dyDescent="0.3">
      <c r="A13" s="36" t="s">
        <v>54</v>
      </c>
      <c r="B13" s="58"/>
      <c r="C13" s="59"/>
      <c r="D13" s="59"/>
      <c r="E13" s="59"/>
      <c r="F13" s="59"/>
      <c r="G13" s="60"/>
      <c r="H13" s="53"/>
      <c r="I13" s="54"/>
      <c r="J13" s="54"/>
      <c r="L13" s="127"/>
    </row>
    <row r="14" spans="1:16" ht="24.75" customHeight="1" thickBot="1" x14ac:dyDescent="0.3">
      <c r="A14" s="37" t="s">
        <v>55</v>
      </c>
      <c r="B14" s="57">
        <f>SUM(Baker!B14,Benton!B14,Clackamas!B14,Clatsop!B14,Columbia!B14,Coos!B14,Crook!B14,Curry!B14,Deschutes!B14,Douglas!B14,Gilliam!B14,Grant!B14,Harney!B14,'Hood River'!B14,Jackson!B14,Jefferson!B14,Josephine!B14,Klamath!B14,Lake!B14,Lane!B14,Lincoln!B14,Linn!B14,Malheur!B14,Marion!B14,Morrow!B14,Multnomah!B14,Polk!B14,Sherman!B14,Tillamook!B14,Umatilla!B14,Union!B14,Wallowa!B14,Wasco!B14,Washington!B14,Wheeler!B14,Yamhill!B14)</f>
        <v>13</v>
      </c>
      <c r="C14" s="57">
        <f>SUM(Baker!C14,Benton!C14,Clackamas!C14,Clatsop!C14,Columbia!C14,Coos!C14,Crook!C14,Curry!C14,Deschutes!C14,Douglas!C14,Gilliam!C14,Grant!C14,Harney!C14,'Hood River'!C14,Jackson!C14,Jefferson!C14,Josephine!C14,Klamath!C14,Lake!C14,Lane!C14,Lincoln!C14,Linn!C14,Malheur!C14,Marion!C14,Morrow!C14,Multnomah!C14,Polk!C14,Sherman!C14,Tillamook!C14,Umatilla!C14,Union!C14,Wallowa!C14,Wasco!C14,Washington!C14,Wheeler!C14,Yamhill!C14)</f>
        <v>40</v>
      </c>
      <c r="D14" s="57">
        <f>SUM(Baker!D14,Benton!D14,Clackamas!D14,Clatsop!D14,Columbia!D14,Coos!D14,Crook!D14,Curry!D14,Deschutes!D14,Douglas!D14,Gilliam!D14,Grant!D14,Harney!D14,'Hood River'!D14,Jackson!D14,Jefferson!D14,Josephine!D14,Klamath!D14,Lake!D14,Lane!D14,Lincoln!D14,Linn!D14,Malheur!D14,Marion!D14,Morrow!D14,Multnomah!D14,Polk!D14,Sherman!D14,Tillamook!D14,Umatilla!D14,Union!D14,Wallowa!D14,Wasco!D14,Washington!D14,Wheeler!D14,Yamhill!D14)</f>
        <v>102</v>
      </c>
      <c r="E14" s="57">
        <f>SUM(Baker!E14,Benton!E14,Clackamas!E14,Clatsop!E14,Columbia!E14,Coos!E14,Crook!E14,Curry!E14,Deschutes!E14,Douglas!E14,Gilliam!E14,Grant!E14,Harney!E14,'Hood River'!E14,Jackson!E14,Jefferson!E14,Josephine!E14,Klamath!E14,Lake!E14,Lane!E14,Lincoln!E14,Linn!E14,Malheur!E14,Marion!E14,Morrow!E14,Multnomah!E14,Polk!E14,Sherman!E14,Tillamook!E14,Umatilla!E14,Union!E14,Wallowa!E14,Wasco!E14,Washington!E14,Wheeler!E14,Yamhill!E14)</f>
        <v>148</v>
      </c>
      <c r="F14" s="57">
        <f>SUM(Baker!F14,Benton!F14,Clackamas!F14,Clatsop!F14,Columbia!F14,Coos!F14,Crook!F14,Curry!F14,Deschutes!F14,Douglas!F14,Gilliam!F14,Grant!F14,Harney!F14,'Hood River'!F14,Jackson!F14,Jefferson!F14,Josephine!F14,Klamath!F14,Lake!F14,Lane!F14,Lincoln!F14,Linn!F14,Malheur!F14,Marion!F14,Morrow!F14,Multnomah!F14,Polk!F14,Sherman!F14,Tillamook!F14,Umatilla!F14,Union!F14,Wallowa!F14,Wasco!F14,Washington!F14,Wheeler!F14,Yamhill!F14)</f>
        <v>138</v>
      </c>
      <c r="G14" s="57">
        <f>SUM(Baker!G14,Benton!G14,Clackamas!G14,Clatsop!G14,Columbia!G14,Coos!G14,Crook!G14,Curry!G14,Deschutes!G14,Douglas!G14,Gilliam!G14,Grant!G14,Harney!G14,'Hood River'!G14,Jackson!G14,Jefferson!G14,Josephine!G14,Klamath!G14,Lake!G14,Lane!G14,Lincoln!G14,Linn!G14,Malheur!G14,Marion!G14,Morrow!G14,Multnomah!G14,Polk!G14,Sherman!G14,Tillamook!G14,Umatilla!G14,Union!G14,Wallowa!G14,Wasco!G14,Washington!G14,Wheeler!G14,Yamhill!G14)</f>
        <v>163</v>
      </c>
      <c r="H14" s="53"/>
      <c r="I14" s="51">
        <f>SUM(Baker!I14,Benton!I14,Clackamas!I14,Clatsop!I14,Columbia!I14,Coos!I14,Crook!I14,Curry!I14,Deschutes!I14,Douglas!I14,Gilliam!I14,Grant!I14,Harney!I14,'Hood River'!I14,Jackson!I14,Jefferson!I14,Josephine!I14,Klamath!I14,Lake!I14,Lane!I14,Lincoln!I14,Linn!I14,Malheur!I14,Marion!I14,Morrow!I14,Multnomah!I14,Polk!I14,Sherman!I14,Tillamook!I14,Umatilla!I14,Union!I14,Wallowa!I14,Wasco!I14,Washington!I14,Wheeler!I14,Yamhill!I14)</f>
        <v>5</v>
      </c>
      <c r="J14" s="51">
        <f>SUM(Baker!J14,Benton!J14,Clackamas!J14,Clatsop!J14,Columbia!J14,Coos!J14,Crook!J14,Curry!J14,Deschutes!J14,Douglas!J14,Gilliam!J14,Grant!J14,Harney!J14,'Hood River'!J14,Jackson!J14,Jefferson!J14,Josephine!J14,Klamath!J14,Lake!J14,Lane!J14,Lincoln!J14,Linn!J14,Malheur!J14,Marion!J14,Morrow!J14,Multnomah!J14,Polk!J14,Sherman!J14,Tillamook!J14,Umatilla!J14,Union!J14,Wallowa!J14,Wasco!J14,Washington!J14,Wheeler!J14,Yamhill!J14)</f>
        <v>8</v>
      </c>
      <c r="L14" s="127" t="s">
        <v>86</v>
      </c>
    </row>
    <row r="15" spans="1:16" ht="35.25" customHeight="1" thickBot="1" x14ac:dyDescent="0.3">
      <c r="A15" s="37" t="s">
        <v>56</v>
      </c>
      <c r="B15" s="57">
        <f>SUM(Baker!B15,Benton!B15,Clackamas!B15,Clatsop!B15,Columbia!B15,Coos!B15,Crook!B15,Curry!B15,Deschutes!B15,Douglas!B15,Gilliam!B15,Grant!B15,Harney!B15,'Hood River'!B15,Jackson!B15,Jefferson!B15,Josephine!B15,Klamath!B15,Lake!B15,Lane!B15,Lincoln!B15,Linn!B15,Malheur!B15,Marion!B15,Morrow!B15,Multnomah!B15,Polk!B15,Sherman!B15,Tillamook!B15,Umatilla!B15,Union!B15,Wallowa!B15,Wasco!B15,Washington!B15,Wheeler!B15,Yamhill!B15)</f>
        <v>1</v>
      </c>
      <c r="C15" s="57">
        <f>SUM(Baker!C15,Benton!C15,Clackamas!C15,Clatsop!C15,Columbia!C15,Coos!C15,Crook!C15,Curry!C15,Deschutes!C15,Douglas!C15,Gilliam!C15,Grant!C15,Harney!C15,'Hood River'!C15,Jackson!C15,Jefferson!C15,Josephine!C15,Klamath!C15,Lake!C15,Lane!C15,Lincoln!C15,Linn!C15,Malheur!C15,Marion!C15,Morrow!C15,Multnomah!C15,Polk!C15,Sherman!C15,Tillamook!C15,Umatilla!C15,Union!C15,Wallowa!C15,Wasco!C15,Washington!C15,Wheeler!C15,Yamhill!C15)</f>
        <v>2</v>
      </c>
      <c r="D15" s="57">
        <f>SUM(Baker!D15,Benton!D15,Clackamas!D15,Clatsop!D15,Columbia!D15,Coos!D15,Crook!D15,Curry!D15,Deschutes!D15,Douglas!D15,Gilliam!D15,Grant!D15,Harney!D15,'Hood River'!D15,Jackson!D15,Jefferson!D15,Josephine!D15,Klamath!D15,Lake!D15,Lane!D15,Lincoln!D15,Linn!D15,Malheur!D15,Marion!D15,Morrow!D15,Multnomah!D15,Polk!D15,Sherman!D15,Tillamook!D15,Umatilla!D15,Union!D15,Wallowa!D15,Wasco!D15,Washington!D15,Wheeler!D15,Yamhill!D15)</f>
        <v>53</v>
      </c>
      <c r="E15" s="57">
        <f>SUM(Baker!E15,Benton!E15,Clackamas!E15,Clatsop!E15,Columbia!E15,Coos!E15,Crook!E15,Curry!E15,Deschutes!E15,Douglas!E15,Gilliam!E15,Grant!E15,Harney!E15,'Hood River'!E15,Jackson!E15,Jefferson!E15,Josephine!E15,Klamath!E15,Lake!E15,Lane!E15,Lincoln!E15,Linn!E15,Malheur!E15,Marion!E15,Morrow!E15,Multnomah!E15,Polk!E15,Sherman!E15,Tillamook!E15,Umatilla!E15,Union!E15,Wallowa!E15,Wasco!E15,Washington!E15,Wheeler!E15,Yamhill!E15)</f>
        <v>93</v>
      </c>
      <c r="F15" s="57">
        <f>SUM(Baker!F15,Benton!F15,Clackamas!F15,Clatsop!F15,Columbia!F15,Coos!F15,Crook!F15,Curry!F15,Deschutes!F15,Douglas!F15,Gilliam!F15,Grant!F15,Harney!F15,'Hood River'!F15,Jackson!F15,Jefferson!F15,Josephine!F15,Klamath!F15,Lake!F15,Lane!F15,Lincoln!F15,Linn!F15,Malheur!F15,Marion!F15,Morrow!F15,Multnomah!F15,Polk!F15,Sherman!F15,Tillamook!F15,Umatilla!F15,Union!F15,Wallowa!F15,Wasco!F15,Washington!F15,Wheeler!F15,Yamhill!F15)</f>
        <v>75</v>
      </c>
      <c r="G15" s="57">
        <f>SUM(Baker!G15,Benton!G15,Clackamas!G15,Clatsop!G15,Columbia!G15,Coos!G15,Crook!G15,Curry!G15,Deschutes!G15,Douglas!G15,Gilliam!G15,Grant!G15,Harney!G15,'Hood River'!G15,Jackson!G15,Jefferson!G15,Josephine!G15,Klamath!G15,Lake!G15,Lane!G15,Lincoln!G15,Linn!G15,Malheur!G15,Marion!G15,Morrow!G15,Multnomah!G15,Polk!G15,Sherman!G15,Tillamook!G15,Umatilla!G15,Union!G15,Wallowa!G15,Wasco!G15,Washington!G15,Wheeler!G15,Yamhill!G15)</f>
        <v>112</v>
      </c>
      <c r="H15" s="53"/>
      <c r="I15" s="51">
        <f>SUM(Baker!I15,Benton!I15,Clackamas!I15,Clatsop!I15,Columbia!I15,Coos!I15,Crook!I15,Curry!I15,Deschutes!I15,Douglas!I15,Gilliam!I15,Grant!I15,Harney!I15,'Hood River'!I15,Jackson!I15,Jefferson!I15,Josephine!I15,Klamath!I15,Lake!I15,Lane!I15,Lincoln!I15,Linn!I15,Malheur!I15,Marion!I15,Morrow!I15,Multnomah!I15,Polk!I15,Sherman!I15,Tillamook!I15,Umatilla!I15,Union!I15,Wallowa!I15,Wasco!I15,Washington!I15,Wheeler!I15,Yamhill!I15)</f>
        <v>0.5</v>
      </c>
      <c r="J15" s="51">
        <f>SUM(Baker!J15,Benton!J15,Clackamas!J15,Clatsop!J15,Columbia!J15,Coos!J15,Crook!J15,Curry!J15,Deschutes!J15,Douglas!J15,Gilliam!J15,Grant!J15,Harney!J15,'Hood River'!J15,Jackson!J15,Jefferson!J15,Josephine!J15,Klamath!J15,Lake!J15,Lane!J15,Lincoln!J15,Linn!J15,Malheur!J15,Marion!J15,Morrow!J15,Multnomah!J15,Polk!J15,Sherman!J15,Tillamook!J15,Umatilla!J15,Union!J15,Wallowa!J15,Wasco!J15,Washington!J15,Wheeler!J15,Yamhill!J15)</f>
        <v>0</v>
      </c>
      <c r="L15" s="127" t="s">
        <v>86</v>
      </c>
    </row>
    <row r="16" spans="1:16" ht="30.75" customHeight="1" thickBot="1" x14ac:dyDescent="0.3">
      <c r="A16" s="37" t="s">
        <v>57</v>
      </c>
      <c r="B16" s="57">
        <f>SUM(Baker!B16,Benton!B16,Clackamas!B16,Clatsop!B16,Columbia!B16,Coos!B16,Crook!B16,Curry!B16,Deschutes!B16,Douglas!B16,Gilliam!B16,Grant!B16,Harney!B16,'Hood River'!B16,Jackson!B16,Jefferson!B16,Josephine!B16,Klamath!B16,Lake!B16,Lane!B16,Lincoln!B16,Linn!B16,Malheur!B16,Marion!B16,Morrow!B16,Multnomah!B16,Polk!B16,Sherman!B16,Tillamook!B16,Umatilla!B16,Union!B16,Wallowa!B16,Wasco!B16,Washington!B16,Wheeler!B16,Yamhill!B16)</f>
        <v>11</v>
      </c>
      <c r="C16" s="57">
        <f>SUM(Baker!C16,Benton!C16,Clackamas!C16,Clatsop!C16,Columbia!C16,Coos!C16,Crook!C16,Curry!C16,Deschutes!C16,Douglas!C16,Gilliam!C16,Grant!C16,Harney!C16,'Hood River'!C16,Jackson!C16,Jefferson!C16,Josephine!C16,Klamath!C16,Lake!C16,Lane!C16,Lincoln!C16,Linn!C16,Malheur!C16,Marion!C16,Morrow!C16,Multnomah!C16,Polk!C16,Sherman!C16,Tillamook!C16,Umatilla!C16,Union!C16,Wallowa!C16,Wasco!C16,Washington!C16,Wheeler!C16,Yamhill!C16)</f>
        <v>46</v>
      </c>
      <c r="D16" s="57">
        <f>SUM(Baker!D16,Benton!D16,Clackamas!D16,Clatsop!D16,Columbia!D16,Coos!D16,Crook!D16,Curry!D16,Deschutes!D16,Douglas!D16,Gilliam!D16,Grant!D16,Harney!D16,'Hood River'!D16,Jackson!D16,Jefferson!D16,Josephine!D16,Klamath!D16,Lake!D16,Lane!D16,Lincoln!D16,Linn!D16,Malheur!D16,Marion!D16,Morrow!D16,Multnomah!D16,Polk!D16,Sherman!D16,Tillamook!D16,Umatilla!D16,Union!D16,Wallowa!D16,Wasco!D16,Washington!D16,Wheeler!D16,Yamhill!D16)</f>
        <v>93</v>
      </c>
      <c r="E16" s="57">
        <f>SUM(Baker!E16,Benton!E16,Clackamas!E16,Clatsop!E16,Columbia!E16,Coos!E16,Crook!E16,Curry!E16,Deschutes!E16,Douglas!E16,Gilliam!E16,Grant!E16,Harney!E16,'Hood River'!E16,Jackson!E16,Jefferson!E16,Josephine!E16,Klamath!E16,Lake!E16,Lane!E16,Lincoln!E16,Linn!E16,Malheur!E16,Marion!E16,Morrow!E16,Multnomah!E16,Polk!E16,Sherman!E16,Tillamook!E16,Umatilla!E16,Union!E16,Wallowa!E16,Wasco!E16,Washington!E16,Wheeler!E16,Yamhill!E16)</f>
        <v>134</v>
      </c>
      <c r="F16" s="57">
        <f>SUM(Baker!F16,Benton!F16,Clackamas!F16,Clatsop!F16,Columbia!F16,Coos!F16,Crook!F16,Curry!F16,Deschutes!F16,Douglas!F16,Gilliam!F16,Grant!F16,Harney!F16,'Hood River'!F16,Jackson!F16,Jefferson!F16,Josephine!F16,Klamath!F16,Lake!F16,Lane!F16,Lincoln!F16,Linn!F16,Malheur!F16,Marion!F16,Morrow!F16,Multnomah!F16,Polk!F16,Sherman!F16,Tillamook!F16,Umatilla!F16,Union!F16,Wallowa!F16,Wasco!F16,Washington!F16,Wheeler!F16,Yamhill!F16)</f>
        <v>127</v>
      </c>
      <c r="G16" s="57">
        <f>SUM(Baker!G16,Benton!G16,Clackamas!G16,Clatsop!G16,Columbia!G16,Coos!G16,Crook!G16,Curry!G16,Deschutes!G16,Douglas!G16,Gilliam!G16,Grant!G16,Harney!G16,'Hood River'!G16,Jackson!G16,Jefferson!G16,Josephine!G16,Klamath!G16,Lake!G16,Lane!G16,Lincoln!G16,Linn!G16,Malheur!G16,Marion!G16,Morrow!G16,Multnomah!G16,Polk!G16,Sherman!G16,Tillamook!G16,Umatilla!G16,Union!G16,Wallowa!G16,Wasco!G16,Washington!G16,Wheeler!G16,Yamhill!G16)</f>
        <v>150</v>
      </c>
      <c r="H16" s="53"/>
      <c r="I16" s="51">
        <f>SUM(Baker!I16,Benton!I16,Clackamas!I16,Clatsop!I16,Columbia!I16,Coos!I16,Crook!I16,Curry!I16,Deschutes!I16,Douglas!I16,Gilliam!I16,Grant!I16,Harney!I16,'Hood River'!I16,Jackson!I16,Jefferson!I16,Josephine!I16,Klamath!I16,Lake!I16,Lane!I16,Lincoln!I16,Linn!I16,Malheur!I16,Marion!I16,Morrow!I16,Multnomah!I16,Polk!I16,Sherman!I16,Tillamook!I16,Umatilla!I16,Union!I16,Wallowa!I16,Wasco!I16,Washington!I16,Wheeler!I16,Yamhill!I16)</f>
        <v>5</v>
      </c>
      <c r="J16" s="51">
        <f>SUM(Baker!J16,Benton!J16,Clackamas!J16,Clatsop!J16,Columbia!J16,Coos!J16,Crook!J16,Curry!J16,Deschutes!J16,Douglas!J16,Gilliam!J16,Grant!J16,Harney!J16,'Hood River'!J16,Jackson!J16,Jefferson!J16,Josephine!J16,Klamath!J16,Lake!J16,Lane!J16,Lincoln!J16,Linn!J16,Malheur!J16,Marion!J16,Morrow!J16,Multnomah!J16,Polk!J16,Sherman!J16,Tillamook!J16,Umatilla!J16,Union!J16,Wallowa!J16,Wasco!J16,Washington!J16,Wheeler!J16,Yamhill!J16)</f>
        <v>8</v>
      </c>
      <c r="L16" s="127" t="s">
        <v>86</v>
      </c>
    </row>
    <row r="17" spans="1:12" ht="47.25" customHeight="1" thickBot="1" x14ac:dyDescent="0.3">
      <c r="A17" s="37" t="s">
        <v>58</v>
      </c>
      <c r="B17" s="57">
        <f>SUM(Baker!B17,Benton!B17,Clackamas!B17,Clatsop!B17,Columbia!B17,Coos!B17,Crook!B17,Curry!B17,Deschutes!B17,Douglas!B17,Gilliam!B17,Grant!B17,Harney!B17,'Hood River'!B17,Jackson!B17,Jefferson!B17,Josephine!B17,Klamath!B17,Lake!B17,Lane!B17,Lincoln!B17,Linn!B17,Malheur!B17,Marion!B17,Morrow!B17,Multnomah!B17,Polk!B17,Sherman!B17,Tillamook!B17,Umatilla!B17,Union!B17,Wallowa!B17,Wasco!B17,Washington!B17,Wheeler!B17,Yamhill!B17)</f>
        <v>15</v>
      </c>
      <c r="C17" s="57">
        <f>SUM(Baker!C17,Benton!C17,Clackamas!C17,Clatsop!C17,Columbia!C17,Coos!C17,Crook!C17,Curry!C17,Deschutes!C17,Douglas!C17,Gilliam!C17,Grant!C17,Harney!C17,'Hood River'!C17,Jackson!C17,Jefferson!C17,Josephine!C17,Klamath!C17,Lake!C17,Lane!C17,Lincoln!C17,Linn!C17,Malheur!C17,Marion!C17,Morrow!C17,Multnomah!C17,Polk!C17,Sherman!C17,Tillamook!C17,Umatilla!C17,Union!C17,Wallowa!C17,Wasco!C17,Washington!C17,Wheeler!C17,Yamhill!C17)</f>
        <v>18</v>
      </c>
      <c r="D17" s="57">
        <f>SUM(Baker!D17,Benton!D17,Clackamas!D17,Clatsop!D17,Columbia!D17,Coos!D17,Crook!D17,Curry!D17,Deschutes!D17,Douglas!D17,Gilliam!D17,Grant!D17,Harney!D17,'Hood River'!D17,Jackson!D17,Jefferson!D17,Josephine!D17,Klamath!D17,Lake!D17,Lane!D17,Lincoln!D17,Linn!D17,Malheur!D17,Marion!D17,Morrow!D17,Multnomah!D17,Polk!D17,Sherman!D17,Tillamook!D17,Umatilla!D17,Union!D17,Wallowa!D17,Wasco!D17,Washington!D17,Wheeler!D17,Yamhill!D17)</f>
        <v>24</v>
      </c>
      <c r="E17" s="57">
        <f>SUM(Baker!E17,Benton!E17,Clackamas!E17,Clatsop!E17,Columbia!E17,Coos!E17,Crook!E17,Curry!E17,Deschutes!E17,Douglas!E17,Gilliam!E17,Grant!E17,Harney!E17,'Hood River'!E17,Jackson!E17,Jefferson!E17,Josephine!E17,Klamath!E17,Lake!E17,Lane!E17,Lincoln!E17,Linn!E17,Malheur!E17,Marion!E17,Morrow!E17,Multnomah!E17,Polk!E17,Sherman!E17,Tillamook!E17,Umatilla!E17,Union!E17,Wallowa!E17,Wasco!E17,Washington!E17,Wheeler!E17,Yamhill!E17)</f>
        <v>33</v>
      </c>
      <c r="F17" s="57">
        <f>SUM(Baker!F17,Benton!F17,Clackamas!F17,Clatsop!F17,Columbia!F17,Coos!F17,Crook!F17,Curry!F17,Deschutes!F17,Douglas!F17,Gilliam!F17,Grant!F17,Harney!F17,'Hood River'!F17,Jackson!F17,Jefferson!F17,Josephine!F17,Klamath!F17,Lake!F17,Lane!F17,Lincoln!F17,Linn!F17,Malheur!F17,Marion!F17,Morrow!F17,Multnomah!F17,Polk!F17,Sherman!F17,Tillamook!F17,Umatilla!F17,Union!F17,Wallowa!F17,Wasco!F17,Washington!F17,Wheeler!F17,Yamhill!F17)</f>
        <v>48</v>
      </c>
      <c r="G17" s="57">
        <f>SUM(Baker!G17,Benton!G17,Clackamas!G17,Clatsop!G17,Columbia!G17,Coos!G17,Crook!G17,Curry!G17,Deschutes!G17,Douglas!G17,Gilliam!G17,Grant!G17,Harney!G17,'Hood River'!G17,Jackson!G17,Jefferson!G17,Josephine!G17,Klamath!G17,Lake!G17,Lane!G17,Lincoln!G17,Linn!G17,Malheur!G17,Marion!G17,Morrow!G17,Multnomah!G17,Polk!G17,Sherman!G17,Tillamook!G17,Umatilla!G17,Union!G17,Wallowa!G17,Wasco!G17,Washington!G17,Wheeler!G17,Yamhill!G17)</f>
        <v>34</v>
      </c>
      <c r="H17" s="53"/>
      <c r="I17" s="51">
        <f>SUM(Baker!I17,Benton!I17,Clackamas!I17,Clatsop!I17,Columbia!I17,Coos!I17,Crook!I17,Curry!I17,Deschutes!I17,Douglas!I17,Gilliam!I17,Grant!I17,Harney!I17,'Hood River'!I17,Jackson!I17,Jefferson!I17,Josephine!I17,Klamath!I17,Lake!I17,Lane!I17,Lincoln!I17,Linn!I17,Malheur!I17,Marion!I17,Morrow!I17,Multnomah!I17,Polk!I17,Sherman!I17,Tillamook!I17,Umatilla!I17,Union!I17,Wallowa!I17,Wasco!I17,Washington!I17,Wheeler!I17,Yamhill!I17)</f>
        <v>4.67</v>
      </c>
      <c r="J17" s="51">
        <f>SUM(Baker!J17,Benton!J17,Clackamas!J17,Clatsop!J17,Columbia!J17,Coos!J17,Crook!J17,Curry!J17,Deschutes!J17,Douglas!J17,Gilliam!J17,Grant!J17,Harney!J17,'Hood River'!J17,Jackson!J17,Jefferson!J17,Josephine!J17,Klamath!J17,Lake!J17,Lane!J17,Lincoln!J17,Linn!J17,Malheur!J17,Marion!J17,Morrow!J17,Multnomah!J17,Polk!J17,Sherman!J17,Tillamook!J17,Umatilla!J17,Union!J17,Wallowa!J17,Wasco!J17,Washington!J17,Wheeler!J17,Yamhill!J17)</f>
        <v>8</v>
      </c>
      <c r="L17" s="127" t="s">
        <v>86</v>
      </c>
    </row>
    <row r="18" spans="1:12" ht="21" customHeight="1" thickBot="1" x14ac:dyDescent="0.3">
      <c r="A18" s="36" t="s">
        <v>59</v>
      </c>
      <c r="B18" s="58"/>
      <c r="C18" s="59"/>
      <c r="D18" s="59"/>
      <c r="E18" s="59"/>
      <c r="F18" s="59"/>
      <c r="G18" s="60"/>
      <c r="H18" s="53"/>
      <c r="I18" s="54"/>
      <c r="J18" s="54"/>
      <c r="L18" s="127"/>
    </row>
    <row r="19" spans="1:12" ht="30.75" thickBot="1" x14ac:dyDescent="0.3">
      <c r="A19" s="37" t="s">
        <v>60</v>
      </c>
      <c r="B19" s="57">
        <f>SUM(Baker!B19,Benton!B19,Clackamas!B19,Clatsop!B19,Columbia!B19,Coos!B19,Crook!B19,Curry!B19,Deschutes!B19,Douglas!B19,Gilliam!B19,Grant!B19,Harney!B19,'Hood River'!B19,Jackson!B19,Jefferson!B19,Josephine!B19,Klamath!B19,Lake!B19,Lane!B19,Lincoln!B19,Linn!B19,Malheur!B19,Marion!B19,Morrow!B19,Multnomah!B19,Polk!B19,Sherman!B19,Tillamook!B19,Umatilla!B19,Union!B19,Wallowa!B19,Wasco!B19,Washington!B19,Wheeler!B19,Yamhill!B19)</f>
        <v>7</v>
      </c>
      <c r="C19" s="57">
        <f>SUM(Baker!C19,Benton!C19,Clackamas!C19,Clatsop!C19,Columbia!C19,Coos!C19,Crook!C19,Curry!C19,Deschutes!C19,Douglas!C19,Gilliam!C19,Grant!C19,Harney!C19,'Hood River'!C19,Jackson!C19,Jefferson!C19,Josephine!C19,Klamath!C19,Lake!C19,Lane!C19,Lincoln!C19,Linn!C19,Malheur!C19,Marion!C19,Morrow!C19,Multnomah!C19,Polk!C19,Sherman!C19,Tillamook!C19,Umatilla!C19,Union!C19,Wallowa!C19,Wasco!C19,Washington!C19,Wheeler!C19,Yamhill!C19)</f>
        <v>11</v>
      </c>
      <c r="D19" s="57">
        <f>SUM(Baker!D19,Benton!D19,Clackamas!D19,Clatsop!D19,Columbia!D19,Coos!D19,Crook!D19,Curry!D19,Deschutes!D19,Douglas!D19,Gilliam!D19,Grant!D19,Harney!D19,'Hood River'!D19,Jackson!D19,Jefferson!D19,Josephine!D19,Klamath!D19,Lake!D19,Lane!D19,Lincoln!D19,Linn!D19,Malheur!D19,Marion!D19,Morrow!D19,Multnomah!D19,Polk!D19,Sherman!D19,Tillamook!D19,Umatilla!D19,Union!D19,Wallowa!D19,Wasco!D19,Washington!D19,Wheeler!D19,Yamhill!D19)</f>
        <v>18</v>
      </c>
      <c r="E19" s="57">
        <f>SUM(Baker!E19,Benton!E19,Clackamas!E19,Clatsop!E19,Columbia!E19,Coos!E19,Crook!E19,Curry!E19,Deschutes!E19,Douglas!E19,Gilliam!E19,Grant!E19,Harney!E19,'Hood River'!E19,Jackson!E19,Jefferson!E19,Josephine!E19,Klamath!E19,Lake!E19,Lane!E19,Lincoln!E19,Linn!E19,Malheur!E19,Marion!E19,Morrow!E19,Multnomah!E19,Polk!E19,Sherman!E19,Tillamook!E19,Umatilla!E19,Union!E19,Wallowa!E19,Wasco!E19,Washington!E19,Wheeler!E19,Yamhill!E19)</f>
        <v>7</v>
      </c>
      <c r="F19" s="57">
        <f>SUM(Baker!F19,Benton!F19,Clackamas!F19,Clatsop!F19,Columbia!F19,Coos!F19,Crook!F19,Curry!F19,Deschutes!F19,Douglas!F19,Gilliam!F19,Grant!F19,Harney!F19,'Hood River'!F19,Jackson!F19,Jefferson!F19,Josephine!F19,Klamath!F19,Lake!F19,Lane!F19,Lincoln!F19,Linn!F19,Malheur!F19,Marion!F19,Morrow!F19,Multnomah!F19,Polk!F19,Sherman!F19,Tillamook!F19,Umatilla!F19,Union!F19,Wallowa!F19,Wasco!F19,Washington!F19,Wheeler!F19,Yamhill!F19)</f>
        <v>14</v>
      </c>
      <c r="G19" s="57">
        <f>SUM(Baker!G19,Benton!G19,Clackamas!G19,Clatsop!G19,Columbia!G19,Coos!G19,Crook!G19,Curry!G19,Deschutes!G19,Douglas!G19,Gilliam!G19,Grant!G19,Harney!G19,'Hood River'!G19,Jackson!G19,Jefferson!G19,Josephine!G19,Klamath!G19,Lake!G19,Lane!G19,Lincoln!G19,Linn!G19,Malheur!G19,Marion!G19,Morrow!G19,Multnomah!G19,Polk!G19,Sherman!G19,Tillamook!G19,Umatilla!G19,Union!G19,Wallowa!G19,Wasco!G19,Washington!G19,Wheeler!G19,Yamhill!G19)</f>
        <v>16</v>
      </c>
      <c r="H19" s="53"/>
      <c r="I19" s="51">
        <f>SUM(Baker!I19,Benton!I19,Clackamas!I19,Clatsop!I19,Columbia!I19,Coos!I19,Crook!I19,Curry!I19,Deschutes!I19,Douglas!I19,Gilliam!I19,Grant!I19,Harney!I19,'Hood River'!I19,Jackson!I19,Jefferson!I19,Josephine!I19,Klamath!I19,Lake!I19,Lane!I19,Lincoln!I19,Linn!I19,Malheur!I19,Marion!I19,Morrow!I19,Multnomah!I19,Polk!I19,Sherman!I19,Tillamook!I19,Umatilla!I19,Union!I19,Wallowa!I19,Wasco!I19,Washington!I19,Wheeler!I19,Yamhill!I19)</f>
        <v>5.33</v>
      </c>
      <c r="J19" s="51">
        <f>SUM(Baker!J19,Benton!J19,Clackamas!J19,Clatsop!J19,Columbia!J19,Coos!J19,Crook!J19,Curry!J19,Deschutes!J19,Douglas!J19,Gilliam!J19,Grant!J19,Harney!J19,'Hood River'!J19,Jackson!J19,Jefferson!J19,Josephine!J19,Klamath!J19,Lake!J19,Lane!J19,Lincoln!J19,Linn!J19,Malheur!J19,Marion!J19,Morrow!J19,Multnomah!J19,Polk!J19,Sherman!J19,Tillamook!J19,Umatilla!J19,Union!J19,Wallowa!J19,Wasco!J19,Washington!J19,Wheeler!J19,Yamhill!J19)</f>
        <v>7.5</v>
      </c>
      <c r="L19" s="127" t="s">
        <v>86</v>
      </c>
    </row>
    <row r="20" spans="1:12" ht="45.75" thickBot="1" x14ac:dyDescent="0.3">
      <c r="A20" s="37" t="s">
        <v>58</v>
      </c>
      <c r="B20" s="57">
        <f>SUM(Baker!B20,Benton!B20,Clackamas!B20,Clatsop!B20,Columbia!B20,Coos!B20,Crook!B20,Curry!B20,Deschutes!B20,Douglas!B20,Gilliam!B20,Grant!B20,Harney!B20,'Hood River'!B20,Jackson!B20,Jefferson!B20,Josephine!B20,Klamath!B20,Lake!B20,Lane!B20,Lincoln!B20,Linn!B20,Malheur!B20,Marion!B20,Morrow!B20,Multnomah!B20,Polk!B20,Sherman!B20,Tillamook!B20,Umatilla!B20,Union!B20,Wallowa!B20,Wasco!B20,Washington!B20,Wheeler!B20,Yamhill!B20)</f>
        <v>0</v>
      </c>
      <c r="C20" s="57">
        <f>SUM(Baker!C20,Benton!C20,Clackamas!C20,Clatsop!C20,Columbia!C20,Coos!C20,Crook!C20,Curry!C20,Deschutes!C20,Douglas!C20,Gilliam!C20,Grant!C20,Harney!C20,'Hood River'!C20,Jackson!C20,Jefferson!C20,Josephine!C20,Klamath!C20,Lake!C20,Lane!C20,Lincoln!C20,Linn!C20,Malheur!C20,Marion!C20,Morrow!C20,Multnomah!C20,Polk!C20,Sherman!C20,Tillamook!C20,Umatilla!C20,Union!C20,Wallowa!C20,Wasco!C20,Washington!C20,Wheeler!C20,Yamhill!C20)</f>
        <v>0</v>
      </c>
      <c r="D20" s="57">
        <f>SUM(Baker!D20,Benton!D20,Clackamas!D20,Clatsop!D20,Columbia!D20,Coos!D20,Crook!D20,Curry!D20,Deschutes!D20,Douglas!D20,Gilliam!D20,Grant!D20,Harney!D20,'Hood River'!D20,Jackson!D20,Jefferson!D20,Josephine!D20,Klamath!D20,Lake!D20,Lane!D20,Lincoln!D20,Linn!D20,Malheur!D20,Marion!D20,Morrow!D20,Multnomah!D20,Polk!D20,Sherman!D20,Tillamook!D20,Umatilla!D20,Union!D20,Wallowa!D20,Wasco!D20,Washington!D20,Wheeler!D20,Yamhill!D20)</f>
        <v>0</v>
      </c>
      <c r="E20" s="57">
        <f>SUM(Baker!E20,Benton!E20,Clackamas!E20,Clatsop!E20,Columbia!E20,Coos!E20,Crook!E20,Curry!E20,Deschutes!E20,Douglas!E20,Gilliam!E20,Grant!E20,Harney!E20,'Hood River'!E20,Jackson!E20,Jefferson!E20,Josephine!E20,Klamath!E20,Lake!E20,Lane!E20,Lincoln!E20,Linn!E20,Malheur!E20,Marion!E20,Morrow!E20,Multnomah!E20,Polk!E20,Sherman!E20,Tillamook!E20,Umatilla!E20,Union!E20,Wallowa!E20,Wasco!E20,Washington!E20,Wheeler!E20,Yamhill!E20)</f>
        <v>0</v>
      </c>
      <c r="F20" s="57">
        <f>SUM(Baker!F20,Benton!F20,Clackamas!F20,Clatsop!F20,Columbia!F20,Coos!F20,Crook!F20,Curry!F20,Deschutes!F20,Douglas!F20,Gilliam!F20,Grant!F20,Harney!F20,'Hood River'!F20,Jackson!F20,Jefferson!F20,Josephine!F20,Klamath!F20,Lake!F20,Lane!F20,Lincoln!F20,Linn!F20,Malheur!F20,Marion!F20,Morrow!F20,Multnomah!F20,Polk!F20,Sherman!F20,Tillamook!F20,Umatilla!F20,Union!F20,Wallowa!F20,Wasco!F20,Washington!F20,Wheeler!F20,Yamhill!F20)</f>
        <v>8</v>
      </c>
      <c r="G20" s="57">
        <f>SUM(Baker!G20,Benton!G20,Clackamas!G20,Clatsop!G20,Columbia!G20,Coos!G20,Crook!G20,Curry!G20,Deschutes!G20,Douglas!G20,Gilliam!G20,Grant!G20,Harney!G20,'Hood River'!G20,Jackson!G20,Jefferson!G20,Josephine!G20,Klamath!G20,Lake!G20,Lane!G20,Lincoln!G20,Linn!G20,Malheur!G20,Marion!G20,Morrow!G20,Multnomah!G20,Polk!G20,Sherman!G20,Tillamook!G20,Umatilla!G20,Union!G20,Wallowa!G20,Wasco!G20,Washington!G20,Wheeler!G20,Yamhill!G20)</f>
        <v>0</v>
      </c>
      <c r="H20" s="53"/>
      <c r="I20" s="51">
        <f>SUM(Baker!I20,Benton!I20,Clackamas!I20,Clatsop!I20,Columbia!I20,Coos!I20,Crook!I20,Curry!I20,Deschutes!I20,Douglas!I20,Gilliam!I20,Grant!I20,Harney!I20,'Hood River'!I20,Jackson!I20,Jefferson!I20,Josephine!I20,Klamath!I20,Lake!I20,Lane!I20,Lincoln!I20,Linn!I20,Malheur!I20,Marion!I20,Morrow!I20,Multnomah!I20,Polk!I20,Sherman!I20,Tillamook!I20,Umatilla!I20,Union!I20,Wallowa!I20,Wasco!I20,Washington!I20,Wheeler!I20,Yamhill!I20)</f>
        <v>0</v>
      </c>
      <c r="J20" s="51">
        <f>SUM(Baker!J20,Benton!J20,Clackamas!J20,Clatsop!J20,Columbia!J20,Coos!J20,Crook!J20,Curry!J20,Deschutes!J20,Douglas!J20,Gilliam!J20,Grant!J20,Harney!J20,'Hood River'!J20,Jackson!J20,Jefferson!J20,Josephine!J20,Klamath!J20,Lake!J20,Lane!J20,Lincoln!J20,Linn!J20,Malheur!J20,Marion!J20,Morrow!J20,Multnomah!J20,Polk!J20,Sherman!J20,Tillamook!J20,Umatilla!J20,Union!J20,Wallowa!J20,Wasco!J20,Washington!J20,Wheeler!J20,Yamhill!J20)</f>
        <v>0</v>
      </c>
      <c r="L20" s="127" t="s">
        <v>86</v>
      </c>
    </row>
    <row r="21" spans="1:12" ht="18" customHeight="1" thickBot="1" x14ac:dyDescent="0.3">
      <c r="A21" s="36" t="s">
        <v>61</v>
      </c>
      <c r="B21" s="58"/>
      <c r="C21" s="59"/>
      <c r="D21" s="59"/>
      <c r="E21" s="59"/>
      <c r="F21" s="59"/>
      <c r="G21" s="60"/>
      <c r="H21" s="53"/>
      <c r="I21" s="54"/>
      <c r="J21" s="54"/>
      <c r="L21" s="127"/>
    </row>
    <row r="22" spans="1:12" ht="32.1" customHeight="1" thickBot="1" x14ac:dyDescent="0.3">
      <c r="A22" s="37" t="s">
        <v>62</v>
      </c>
      <c r="B22" s="57">
        <f>SUM(Baker!B22,Benton!B22,Clackamas!B22,Clatsop!B22,Columbia!B22,Coos!B22,Crook!B22,Curry!B22,Deschutes!B22,Douglas!B22,Gilliam!B22,Grant!B22,Harney!B22,'Hood River'!B22,Jackson!B22,Jefferson!B22,Josephine!B22,Klamath!B22,Lake!B22,Lane!B22,Lincoln!B22,Linn!B22,Malheur!B22,Marion!B22,Morrow!B22,Multnomah!B22,Polk!B22,Sherman!B22,Tillamook!B22,Umatilla!B22,Union!B22,Wallowa!B22,Wasco!B22,Washington!B22,Wheeler!B22,Yamhill!B22)</f>
        <v>0</v>
      </c>
      <c r="C22" s="57">
        <f>SUM(Baker!C22,Benton!C22,Clackamas!C22,Clatsop!C22,Columbia!C22,Coos!C22,Crook!C22,Curry!C22,Deschutes!C22,Douglas!C22,Gilliam!C22,Grant!C22,Harney!C22,'Hood River'!C22,Jackson!C22,Jefferson!C22,Josephine!C22,Klamath!C22,Lake!C22,Lane!C22,Lincoln!C22,Linn!C22,Malheur!C22,Marion!C22,Morrow!C22,Multnomah!C22,Polk!C22,Sherman!C22,Tillamook!C22,Umatilla!C22,Union!C22,Wallowa!C22,Wasco!C22,Washington!C22,Wheeler!C22,Yamhill!C22)</f>
        <v>5</v>
      </c>
      <c r="D22" s="57">
        <f>SUM(Baker!D22,Benton!D22,Clackamas!D22,Clatsop!D22,Columbia!D22,Coos!D22,Crook!D22,Curry!D22,Deschutes!D22,Douglas!D22,Gilliam!D22,Grant!D22,Harney!D22,'Hood River'!D22,Jackson!D22,Jefferson!D22,Josephine!D22,Klamath!D22,Lake!D22,Lane!D22,Lincoln!D22,Linn!D22,Malheur!D22,Marion!D22,Morrow!D22,Multnomah!D22,Polk!D22,Sherman!D22,Tillamook!D22,Umatilla!D22,Union!D22,Wallowa!D22,Wasco!D22,Washington!D22,Wheeler!D22,Yamhill!D22)</f>
        <v>2</v>
      </c>
      <c r="E22" s="57">
        <f>SUM(Baker!E22,Benton!E22,Clackamas!E22,Clatsop!E22,Columbia!E22,Coos!E22,Crook!E22,Curry!E22,Deschutes!E22,Douglas!E22,Gilliam!E22,Grant!E22,Harney!E22,'Hood River'!E22,Jackson!E22,Jefferson!E22,Josephine!E22,Klamath!E22,Lake!E22,Lane!E22,Lincoln!E22,Linn!E22,Malheur!E22,Marion!E22,Morrow!E22,Multnomah!E22,Polk!E22,Sherman!E22,Tillamook!E22,Umatilla!E22,Union!E22,Wallowa!E22,Wasco!E22,Washington!E22,Wheeler!E22,Yamhill!E22)</f>
        <v>3</v>
      </c>
      <c r="F22" s="57">
        <f>SUM(Baker!F22,Benton!F22,Clackamas!F22,Clatsop!F22,Columbia!F22,Coos!F22,Crook!F22,Curry!F22,Deschutes!F22,Douglas!F22,Gilliam!F22,Grant!F22,Harney!F22,'Hood River'!F22,Jackson!F22,Jefferson!F22,Josephine!F22,Klamath!F22,Lake!F22,Lane!F22,Lincoln!F22,Linn!F22,Malheur!F22,Marion!F22,Morrow!F22,Multnomah!F22,Polk!F22,Sherman!F22,Tillamook!F22,Umatilla!F22,Union!F22,Wallowa!F22,Wasco!F22,Washington!F22,Wheeler!F22,Yamhill!F22)</f>
        <v>6</v>
      </c>
      <c r="G22" s="57">
        <f>SUM(Baker!G22,Benton!G22,Clackamas!G22,Clatsop!G22,Columbia!G22,Coos!G22,Crook!G22,Curry!G22,Deschutes!G22,Douglas!G22,Gilliam!G22,Grant!G22,Harney!G22,'Hood River'!G22,Jackson!G22,Jefferson!G22,Josephine!G22,Klamath!G22,Lake!G22,Lane!G22,Lincoln!G22,Linn!G22,Malheur!G22,Marion!G22,Morrow!G22,Multnomah!G22,Polk!G22,Sherman!G22,Tillamook!G22,Umatilla!G22,Union!G22,Wallowa!G22,Wasco!G22,Washington!G22,Wheeler!G22,Yamhill!G22)</f>
        <v>2</v>
      </c>
      <c r="H22" s="53"/>
      <c r="I22" s="51">
        <f>SUM(Baker!I22,Benton!I22,Clackamas!I22,Clatsop!I22,Columbia!I22,Coos!I22,Crook!I22,Curry!I22,Deschutes!I22,Douglas!I22,Gilliam!I22,Grant!I22,Harney!I22,'Hood River'!I22,Jackson!I22,Jefferson!I22,Josephine!I22,Klamath!I22,Lake!I22,Lane!I22,Lincoln!I22,Linn!I22,Malheur!I22,Marion!I22,Morrow!I22,Multnomah!I22,Polk!I22,Sherman!I22,Tillamook!I22,Umatilla!I22,Union!I22,Wallowa!I22,Wasco!I22,Washington!I22,Wheeler!I22,Yamhill!I22)</f>
        <v>0</v>
      </c>
      <c r="J22" s="51">
        <f>SUM(Baker!J22,Benton!J22,Clackamas!J22,Clatsop!J22,Columbia!J22,Coos!J22,Crook!J22,Curry!J22,Deschutes!J22,Douglas!J22,Gilliam!J22,Grant!J22,Harney!J22,'Hood River'!J22,Jackson!J22,Jefferson!J22,Josephine!J22,Klamath!J22,Lake!J22,Lane!J22,Lincoln!J22,Linn!J22,Malheur!J22,Marion!J22,Morrow!J22,Multnomah!J22,Polk!J22,Sherman!J22,Tillamook!J22,Umatilla!J22,Union!J22,Wallowa!J22,Wasco!J22,Washington!J22,Wheeler!J22,Yamhill!J22)</f>
        <v>0</v>
      </c>
      <c r="L22" s="127" t="s">
        <v>86</v>
      </c>
    </row>
    <row r="23" spans="1:12" ht="48" customHeight="1" thickBot="1" x14ac:dyDescent="0.3">
      <c r="A23" s="37" t="s">
        <v>58</v>
      </c>
      <c r="B23" s="57">
        <f>SUM(Baker!B23,Benton!B23,Clackamas!B23,Clatsop!B23,Columbia!B23,Coos!B23,Crook!B23,Curry!B23,Deschutes!B23,Douglas!B23,Gilliam!B23,Grant!B23,Harney!B23,'Hood River'!B23,Jackson!B23,Jefferson!B23,Josephine!B23,Klamath!B23,Lake!B23,Lane!B23,Lincoln!B23,Linn!B23,Malheur!B23,Marion!B23,Morrow!B23,Multnomah!B23,Polk!B23,Sherman!B23,Tillamook!B23,Umatilla!B23,Union!B23,Wallowa!B23,Wasco!B23,Washington!B23,Wheeler!B23,Yamhill!B23)</f>
        <v>0</v>
      </c>
      <c r="C23" s="57">
        <f>SUM(Baker!C23,Benton!C23,Clackamas!C23,Clatsop!C23,Columbia!C23,Coos!C23,Crook!C23,Curry!C23,Deschutes!C23,Douglas!C23,Gilliam!C23,Grant!C23,Harney!C23,'Hood River'!C23,Jackson!C23,Jefferson!C23,Josephine!C23,Klamath!C23,Lake!C23,Lane!C23,Lincoln!C23,Linn!C23,Malheur!C23,Marion!C23,Morrow!C23,Multnomah!C23,Polk!C23,Sherman!C23,Tillamook!C23,Umatilla!C23,Union!C23,Wallowa!C23,Wasco!C23,Washington!C23,Wheeler!C23,Yamhill!C23)</f>
        <v>0</v>
      </c>
      <c r="D23" s="57">
        <f>SUM(Baker!D23,Benton!D23,Clackamas!D23,Clatsop!D23,Columbia!D23,Coos!D23,Crook!D23,Curry!D23,Deschutes!D23,Douglas!D23,Gilliam!D23,Grant!D23,Harney!D23,'Hood River'!D23,Jackson!D23,Jefferson!D23,Josephine!D23,Klamath!D23,Lake!D23,Lane!D23,Lincoln!D23,Linn!D23,Malheur!D23,Marion!D23,Morrow!D23,Multnomah!D23,Polk!D23,Sherman!D23,Tillamook!D23,Umatilla!D23,Union!D23,Wallowa!D23,Wasco!D23,Washington!D23,Wheeler!D23,Yamhill!D23)</f>
        <v>0</v>
      </c>
      <c r="E23" s="57">
        <f>SUM(Baker!E23,Benton!E23,Clackamas!E23,Clatsop!E23,Columbia!E23,Coos!E23,Crook!E23,Curry!E23,Deschutes!E23,Douglas!E23,Gilliam!E23,Grant!E23,Harney!E23,'Hood River'!E23,Jackson!E23,Jefferson!E23,Josephine!E23,Klamath!E23,Lake!E23,Lane!E23,Lincoln!E23,Linn!E23,Malheur!E23,Marion!E23,Morrow!E23,Multnomah!E23,Polk!E23,Sherman!E23,Tillamook!E23,Umatilla!E23,Union!E23,Wallowa!E23,Wasco!E23,Washington!E23,Wheeler!E23,Yamhill!E23)</f>
        <v>1</v>
      </c>
      <c r="F23" s="57">
        <f>SUM(Baker!F23,Benton!F23,Clackamas!F23,Clatsop!F23,Columbia!F23,Coos!F23,Crook!F23,Curry!F23,Deschutes!F23,Douglas!F23,Gilliam!F23,Grant!F23,Harney!F23,'Hood River'!F23,Jackson!F23,Jefferson!F23,Josephine!F23,Klamath!F23,Lake!F23,Lane!F23,Lincoln!F23,Linn!F23,Malheur!F23,Marion!F23,Morrow!F23,Multnomah!F23,Polk!F23,Sherman!F23,Tillamook!F23,Umatilla!F23,Union!F23,Wallowa!F23,Wasco!F23,Washington!F23,Wheeler!F23,Yamhill!F23)</f>
        <v>0</v>
      </c>
      <c r="G23" s="57">
        <f>SUM(Baker!G23,Benton!G23,Clackamas!G23,Clatsop!G23,Columbia!G23,Coos!G23,Crook!G23,Curry!G23,Deschutes!G23,Douglas!G23,Gilliam!G23,Grant!G23,Harney!G23,'Hood River'!G23,Jackson!G23,Jefferson!G23,Josephine!G23,Klamath!G23,Lake!G23,Lane!G23,Lincoln!G23,Linn!G23,Malheur!G23,Marion!G23,Morrow!G23,Multnomah!G23,Polk!G23,Sherman!G23,Tillamook!G23,Umatilla!G23,Union!G23,Wallowa!G23,Wasco!G23,Washington!G23,Wheeler!G23,Yamhill!G23)</f>
        <v>0</v>
      </c>
      <c r="H23" s="53"/>
      <c r="I23" s="51">
        <f>SUM(Baker!I23,Benton!I23,Clackamas!I23,Clatsop!I23,Columbia!I23,Coos!I23,Crook!I23,Curry!I23,Deschutes!I23,Douglas!I23,Gilliam!I23,Grant!I23,Harney!I23,'Hood River'!I23,Jackson!I23,Jefferson!I23,Josephine!I23,Klamath!I23,Lake!I23,Lane!I23,Lincoln!I23,Linn!I23,Malheur!I23,Marion!I23,Morrow!I23,Multnomah!I23,Polk!I23,Sherman!I23,Tillamook!I23,Umatilla!I23,Union!I23,Wallowa!I23,Wasco!I23,Washington!I23,Wheeler!I23,Yamhill!I23)</f>
        <v>0</v>
      </c>
      <c r="J23" s="51">
        <f>SUM(Baker!J23,Benton!J23,Clackamas!J23,Clatsop!J23,Columbia!J23,Coos!J23,Crook!J23,Curry!J23,Deschutes!J23,Douglas!J23,Gilliam!J23,Grant!J23,Harney!J23,'Hood River'!J23,Jackson!J23,Jefferson!J23,Josephine!J23,Klamath!J23,Lake!J23,Lane!J23,Lincoln!J23,Linn!J23,Malheur!J23,Marion!J23,Morrow!J23,Multnomah!J23,Polk!J23,Sherman!J23,Tillamook!J23,Umatilla!J23,Union!J23,Wallowa!J23,Wasco!J23,Washington!J23,Wheeler!J23,Yamhill!J23)</f>
        <v>0</v>
      </c>
      <c r="L23" s="127" t="s">
        <v>86</v>
      </c>
    </row>
    <row r="24" spans="1:12" ht="21" customHeight="1" thickBot="1" x14ac:dyDescent="0.3">
      <c r="A24" s="36" t="s">
        <v>63</v>
      </c>
      <c r="B24" s="58"/>
      <c r="C24" s="59"/>
      <c r="D24" s="59"/>
      <c r="E24" s="59"/>
      <c r="F24" s="59"/>
      <c r="G24" s="60"/>
      <c r="H24" s="53"/>
      <c r="I24" s="54"/>
      <c r="J24" s="54"/>
      <c r="L24" s="127"/>
    </row>
    <row r="25" spans="1:12" ht="30.75" thickBot="1" x14ac:dyDescent="0.3">
      <c r="A25" s="37" t="s">
        <v>64</v>
      </c>
      <c r="B25" s="57">
        <f>SUM(Baker!B25,Benton!B25,Clackamas!B25,Clatsop!B25,Columbia!B25,Coos!B25,Crook!B25,Curry!B25,Deschutes!B25,Douglas!B25,Gilliam!B25,Grant!B25,Harney!B25,'Hood River'!B25,Jackson!B25,Jefferson!B25,Josephine!B25,Klamath!B25,Lake!B25,Lane!B25,Lincoln!B25,Linn!B25,Malheur!B25,Marion!B25,Morrow!B25,Multnomah!B25,Polk!B25,Sherman!B25,Tillamook!B25,Umatilla!B25,Union!B25,Wallowa!B25,Wasco!B25,Washington!B25,Wheeler!B25,Yamhill!B25)</f>
        <v>30</v>
      </c>
      <c r="C25" s="57">
        <f>SUM(Baker!C25,Benton!C25,Clackamas!C25,Clatsop!C25,Columbia!C25,Coos!C25,Crook!C25,Curry!C25,Deschutes!C25,Douglas!C25,Gilliam!C25,Grant!C25,Harney!C25,'Hood River'!C25,Jackson!C25,Jefferson!C25,Josephine!C25,Klamath!C25,Lake!C25,Lane!C25,Lincoln!C25,Linn!C25,Malheur!C25,Marion!C25,Morrow!C25,Multnomah!C25,Polk!C25,Sherman!C25,Tillamook!C25,Umatilla!C25,Union!C25,Wallowa!C25,Wasco!C25,Washington!C25,Wheeler!C25,Yamhill!C25)</f>
        <v>29</v>
      </c>
      <c r="D25" s="57">
        <f>SUM(Baker!D25,Benton!D25,Clackamas!D25,Clatsop!D25,Columbia!D25,Coos!D25,Crook!D25,Curry!D25,Deschutes!D25,Douglas!D25,Gilliam!D25,Grant!D25,Harney!D25,'Hood River'!D25,Jackson!D25,Jefferson!D25,Josephine!D25,Klamath!D25,Lake!D25,Lane!D25,Lincoln!D25,Linn!D25,Malheur!D25,Marion!D25,Morrow!D25,Multnomah!D25,Polk!D25,Sherman!D25,Tillamook!D25,Umatilla!D25,Union!D25,Wallowa!D25,Wasco!D25,Washington!D25,Wheeler!D25,Yamhill!D25)</f>
        <v>15</v>
      </c>
      <c r="E25" s="57">
        <f>SUM(Baker!E25,Benton!E25,Clackamas!E25,Clatsop!E25,Columbia!E25,Coos!E25,Crook!E25,Curry!E25,Deschutes!E25,Douglas!E25,Gilliam!E25,Grant!E25,Harney!E25,'Hood River'!E25,Jackson!E25,Jefferson!E25,Josephine!E25,Klamath!E25,Lake!E25,Lane!E25,Lincoln!E25,Linn!E25,Malheur!E25,Marion!E25,Morrow!E25,Multnomah!E25,Polk!E25,Sherman!E25,Tillamook!E25,Umatilla!E25,Union!E25,Wallowa!E25,Wasco!E25,Washington!E25,Wheeler!E25,Yamhill!E25)</f>
        <v>19</v>
      </c>
      <c r="F25" s="57">
        <f>SUM(Baker!F25,Benton!F25,Clackamas!F25,Clatsop!F25,Columbia!F25,Coos!F25,Crook!F25,Curry!F25,Deschutes!F25,Douglas!F25,Gilliam!F25,Grant!F25,Harney!F25,'Hood River'!F25,Jackson!F25,Jefferson!F25,Josephine!F25,Klamath!F25,Lake!F25,Lane!F25,Lincoln!F25,Linn!F25,Malheur!F25,Marion!F25,Morrow!F25,Multnomah!F25,Polk!F25,Sherman!F25,Tillamook!F25,Umatilla!F25,Union!F25,Wallowa!F25,Wasco!F25,Washington!F25,Wheeler!F25,Yamhill!F25)</f>
        <v>14</v>
      </c>
      <c r="G25" s="57">
        <f>SUM(Baker!G25,Benton!G25,Clackamas!G25,Clatsop!G25,Columbia!G25,Coos!G25,Crook!G25,Curry!G25,Deschutes!G25,Douglas!G25,Gilliam!G25,Grant!G25,Harney!G25,'Hood River'!G25,Jackson!G25,Jefferson!G25,Josephine!G25,Klamath!G25,Lake!G25,Lane!G25,Lincoln!G25,Linn!G25,Malheur!G25,Marion!G25,Morrow!G25,Multnomah!G25,Polk!G25,Sherman!G25,Tillamook!G25,Umatilla!G25,Union!G25,Wallowa!G25,Wasco!G25,Washington!G25,Wheeler!G25,Yamhill!G25)</f>
        <v>33</v>
      </c>
      <c r="H25" s="53"/>
      <c r="I25" s="51">
        <f>SUM(Baker!I25,Benton!I25,Clackamas!I25,Clatsop!I25,Columbia!I25,Coos!I25,Crook!I25,Curry!I25,Deschutes!I25,Douglas!I25,Gilliam!I25,Grant!I25,Harney!I25,'Hood River'!I25,Jackson!I25,Jefferson!I25,Josephine!I25,Klamath!I25,Lake!I25,Lane!I25,Lincoln!I25,Linn!I25,Malheur!I25,Marion!I25,Morrow!I25,Multnomah!I25,Polk!I25,Sherman!I25,Tillamook!I25,Umatilla!I25,Union!I25,Wallowa!I25,Wasco!I25,Washington!I25,Wheeler!I25,Yamhill!I25)</f>
        <v>0.33</v>
      </c>
      <c r="J25" s="51">
        <f>SUM(Baker!J25,Benton!J25,Clackamas!J25,Clatsop!J25,Columbia!J25,Coos!J25,Crook!J25,Curry!J25,Deschutes!J25,Douglas!J25,Gilliam!J25,Grant!J25,Harney!J25,'Hood River'!J25,Jackson!J25,Jefferson!J25,Josephine!J25,Klamath!J25,Lake!J25,Lane!J25,Lincoln!J25,Linn!J25,Malheur!J25,Marion!J25,Morrow!J25,Multnomah!J25,Polk!J25,Sherman!J25,Tillamook!J25,Umatilla!J25,Union!J25,Wallowa!J25,Wasco!J25,Washington!J25,Wheeler!J25,Yamhill!J25)</f>
        <v>0</v>
      </c>
      <c r="L25" s="127" t="s">
        <v>86</v>
      </c>
    </row>
    <row r="26" spans="1:12" ht="32.1" customHeight="1" thickBot="1" x14ac:dyDescent="0.3">
      <c r="A26" s="30" t="s">
        <v>65</v>
      </c>
      <c r="B26" s="57">
        <f>SUM(Baker!B26,Benton!B26,Clackamas!B26,Clatsop!B26,Columbia!B26,Coos!B26,Crook!B26,Curry!B26,Deschutes!B26,Douglas!B26,Gilliam!B26,Grant!B26,Harney!B26,'Hood River'!B26,Jackson!B26,Jefferson!B26,Josephine!B26,Klamath!B26,Lake!B26,Lane!B26,Lincoln!B26,Linn!B26,Malheur!B26,Marion!B26,Morrow!B26,Multnomah!B26,Polk!B26,Sherman!B26,Tillamook!B26,Umatilla!B26,Union!B26,Wallowa!B26,Wasco!B26,Washington!B26,Wheeler!B26,Yamhill!B26)</f>
        <v>28</v>
      </c>
      <c r="C26" s="57">
        <f>SUM(Baker!C26,Benton!C26,Clackamas!C26,Clatsop!C26,Columbia!C26,Coos!C26,Crook!C26,Curry!C26,Deschutes!C26,Douglas!C26,Gilliam!C26,Grant!C26,Harney!C26,'Hood River'!C26,Jackson!C26,Jefferson!C26,Josephine!C26,Klamath!C26,Lake!C26,Lane!C26,Lincoln!C26,Linn!C26,Malheur!C26,Marion!C26,Morrow!C26,Multnomah!C26,Polk!C26,Sherman!C26,Tillamook!C26,Umatilla!C26,Union!C26,Wallowa!C26,Wasco!C26,Washington!C26,Wheeler!C26,Yamhill!C26)</f>
        <v>71</v>
      </c>
      <c r="D26" s="57">
        <f>SUM(Baker!D26,Benton!D26,Clackamas!D26,Clatsop!D26,Columbia!D26,Coos!D26,Crook!D26,Curry!D26,Deschutes!D26,Douglas!D26,Gilliam!D26,Grant!D26,Harney!D26,'Hood River'!D26,Jackson!D26,Jefferson!D26,Josephine!D26,Klamath!D26,Lake!D26,Lane!D26,Lincoln!D26,Linn!D26,Malheur!D26,Marion!D26,Morrow!D26,Multnomah!D26,Polk!D26,Sherman!D26,Tillamook!D26,Umatilla!D26,Union!D26,Wallowa!D26,Wasco!D26,Washington!D26,Wheeler!D26,Yamhill!D26)</f>
        <v>71</v>
      </c>
      <c r="E26" s="57">
        <f>SUM(Baker!E26,Benton!E26,Clackamas!E26,Clatsop!E26,Columbia!E26,Coos!E26,Crook!E26,Curry!E26,Deschutes!E26,Douglas!E26,Gilliam!E26,Grant!E26,Harney!E26,'Hood River'!E26,Jackson!E26,Jefferson!E26,Josephine!E26,Klamath!E26,Lake!E26,Lane!E26,Lincoln!E26,Linn!E26,Malheur!E26,Marion!E26,Morrow!E26,Multnomah!E26,Polk!E26,Sherman!E26,Tillamook!E26,Umatilla!E26,Union!E26,Wallowa!E26,Wasco!E26,Washington!E26,Wheeler!E26,Yamhill!E26)</f>
        <v>79</v>
      </c>
      <c r="F26" s="57">
        <f>SUM(Baker!F26,Benton!F26,Clackamas!F26,Clatsop!F26,Columbia!F26,Coos!F26,Crook!F26,Curry!F26,Deschutes!F26,Douglas!F26,Gilliam!F26,Grant!F26,Harney!F26,'Hood River'!F26,Jackson!F26,Jefferson!F26,Josephine!F26,Klamath!F26,Lake!F26,Lane!F26,Lincoln!F26,Linn!F26,Malheur!F26,Marion!F26,Morrow!F26,Multnomah!F26,Polk!F26,Sherman!F26,Tillamook!F26,Umatilla!F26,Union!F26,Wallowa!F26,Wasco!F26,Washington!F26,Wheeler!F26,Yamhill!F26)</f>
        <v>67</v>
      </c>
      <c r="G26" s="57">
        <f>SUM(Baker!G26,Benton!G26,Clackamas!G26,Clatsop!G26,Columbia!G26,Coos!G26,Crook!G26,Curry!G26,Deschutes!G26,Douglas!G26,Gilliam!G26,Grant!G26,Harney!G26,'Hood River'!G26,Jackson!G26,Jefferson!G26,Josephine!G26,Klamath!G26,Lake!G26,Lane!G26,Lincoln!G26,Linn!G26,Malheur!G26,Marion!G26,Morrow!G26,Multnomah!G26,Polk!G26,Sherman!G26,Tillamook!G26,Umatilla!G26,Union!G26,Wallowa!G26,Wasco!G26,Washington!G26,Wheeler!G26,Yamhill!G26)</f>
        <v>92</v>
      </c>
      <c r="H26" s="55"/>
      <c r="I26" s="51">
        <f>SUM(Baker!I26,Benton!I26,Clackamas!I26,Clatsop!I26,Columbia!I26,Coos!I26,Crook!I26,Curry!I26,Deschutes!I26,Douglas!I26,Gilliam!I26,Grant!I26,Harney!I26,'Hood River'!I26,Jackson!I26,Jefferson!I26,Josephine!I26,Klamath!I26,Lake!I26,Lane!I26,Lincoln!I26,Linn!I26,Malheur!I26,Marion!I26,Morrow!I26,Multnomah!I26,Polk!I26,Sherman!I26,Tillamook!I26,Umatilla!I26,Union!I26,Wallowa!I26,Wasco!I26,Washington!I26,Wheeler!I26,Yamhill!I26)</f>
        <v>4.83</v>
      </c>
      <c r="J26" s="51">
        <f>SUM(Baker!J26,Benton!J26,Clackamas!J26,Clatsop!J26,Columbia!J26,Coos!J26,Crook!J26,Curry!J26,Deschutes!J26,Douglas!J26,Gilliam!J26,Grant!J26,Harney!J26,'Hood River'!J26,Jackson!J26,Jefferson!J26,Josephine!J26,Klamath!J26,Lake!J26,Lane!J26,Lincoln!J26,Linn!J26,Malheur!J26,Marion!J26,Morrow!J26,Multnomah!J26,Polk!J26,Sherman!J26,Tillamook!J26,Umatilla!J26,Union!J26,Wallowa!J26,Wasco!J26,Washington!J26,Wheeler!J26,Yamhill!J26)</f>
        <v>3</v>
      </c>
      <c r="L26" s="127" t="s">
        <v>86</v>
      </c>
    </row>
    <row r="27" spans="1:12" ht="32.1" customHeight="1" thickBot="1" x14ac:dyDescent="0.3">
      <c r="A27" s="36" t="s">
        <v>66</v>
      </c>
      <c r="B27" s="57">
        <f>SUM(Baker!B27,Benton!B27,Clackamas!B27,Clatsop!B27,Columbia!B27,Coos!B27,Crook!B27,Curry!B27,Deschutes!B27,Douglas!B27,Gilliam!B27,Grant!B27,Harney!B27,'Hood River'!B27,Jackson!B27,Jefferson!B27,Josephine!B27,Klamath!B27,Lake!B27,Lane!B27,Lincoln!B27,Linn!B27,Malheur!B27,Marion!B27,Morrow!B27,Multnomah!B27,Polk!B27,Sherman!B27,Tillamook!B27,Umatilla!B27,Union!B27,Wallowa!B27,Wasco!B27,Washington!B27,Wheeler!B27,Yamhill!B27)</f>
        <v>16</v>
      </c>
      <c r="C27" s="57">
        <f>SUM(Baker!C27,Benton!C27,Clackamas!C27,Clatsop!C27,Columbia!C27,Coos!C27,Crook!C27,Curry!C27,Deschutes!C27,Douglas!C27,Gilliam!C27,Grant!C27,Harney!C27,'Hood River'!C27,Jackson!C27,Jefferson!C27,Josephine!C27,Klamath!C27,Lake!C27,Lane!C27,Lincoln!C27,Linn!C27,Malheur!C27,Marion!C27,Morrow!C27,Multnomah!C27,Polk!C27,Sherman!C27,Tillamook!C27,Umatilla!C27,Union!C27,Wallowa!C27,Wasco!C27,Washington!C27,Wheeler!C27,Yamhill!C27)</f>
        <v>28</v>
      </c>
      <c r="D27" s="57">
        <f>SUM(Baker!D27,Benton!D27,Clackamas!D27,Clatsop!D27,Columbia!D27,Coos!D27,Crook!D27,Curry!D27,Deschutes!D27,Douglas!D27,Gilliam!D27,Grant!D27,Harney!D27,'Hood River'!D27,Jackson!D27,Jefferson!D27,Josephine!D27,Klamath!D27,Lake!D27,Lane!D27,Lincoln!D27,Linn!D27,Malheur!D27,Marion!D27,Morrow!D27,Multnomah!D27,Polk!D27,Sherman!D27,Tillamook!D27,Umatilla!D27,Union!D27,Wallowa!D27,Wasco!D27,Washington!D27,Wheeler!D27,Yamhill!D27)</f>
        <v>60</v>
      </c>
      <c r="E27" s="57">
        <f>SUM(Baker!E27,Benton!E27,Clackamas!E27,Clatsop!E27,Columbia!E27,Coos!E27,Crook!E27,Curry!E27,Deschutes!E27,Douglas!E27,Gilliam!E27,Grant!E27,Harney!E27,'Hood River'!E27,Jackson!E27,Jefferson!E27,Josephine!E27,Klamath!E27,Lake!E27,Lane!E27,Lincoln!E27,Linn!E27,Malheur!E27,Marion!E27,Morrow!E27,Multnomah!E27,Polk!E27,Sherman!E27,Tillamook!E27,Umatilla!E27,Union!E27,Wallowa!E27,Wasco!E27,Washington!E27,Wheeler!E27,Yamhill!E27)</f>
        <v>38</v>
      </c>
      <c r="F27" s="57">
        <f>SUM(Baker!F27,Benton!F27,Clackamas!F27,Clatsop!F27,Columbia!F27,Coos!F27,Crook!F27,Curry!F27,Deschutes!F27,Douglas!F27,Gilliam!F27,Grant!F27,Harney!F27,'Hood River'!F27,Jackson!F27,Jefferson!F27,Josephine!F27,Klamath!F27,Lake!F27,Lane!F27,Lincoln!F27,Linn!F27,Malheur!F27,Marion!F27,Morrow!F27,Multnomah!F27,Polk!F27,Sherman!F27,Tillamook!F27,Umatilla!F27,Union!F27,Wallowa!F27,Wasco!F27,Washington!F27,Wheeler!F27,Yamhill!F27)</f>
        <v>6</v>
      </c>
      <c r="G27" s="57">
        <f>SUM(Baker!G27,Benton!G27,Clackamas!G27,Clatsop!G27,Columbia!G27,Coos!G27,Crook!G27,Curry!G27,Deschutes!G27,Douglas!G27,Gilliam!G27,Grant!G27,Harney!G27,'Hood River'!G27,Jackson!G27,Jefferson!G27,Josephine!G27,Klamath!G27,Lake!G27,Lane!G27,Lincoln!G27,Linn!G27,Malheur!G27,Marion!G27,Morrow!G27,Multnomah!G27,Polk!G27,Sherman!G27,Tillamook!G27,Umatilla!G27,Union!G27,Wallowa!G27,Wasco!G27,Washington!G27,Wheeler!G27,Yamhill!G27)</f>
        <v>28</v>
      </c>
      <c r="H27" s="53"/>
      <c r="I27" s="51">
        <f>SUM(Baker!I27,Benton!I27,Clackamas!I27,Clatsop!I27,Columbia!I27,Coos!I27,Crook!I27,Curry!I27,Deschutes!I27,Douglas!I27,Gilliam!I27,Grant!I27,Harney!I27,'Hood River'!I27,Jackson!I27,Jefferson!I27,Josephine!I27,Klamath!I27,Lake!I27,Lane!I27,Lincoln!I27,Linn!I27,Malheur!I27,Marion!I27,Morrow!I27,Multnomah!I27,Polk!I27,Sherman!I27,Tillamook!I27,Umatilla!I27,Union!I27,Wallowa!I27,Wasco!I27,Washington!I27,Wheeler!I27,Yamhill!I27)</f>
        <v>4.83</v>
      </c>
      <c r="J27" s="51">
        <f>SUM(Baker!J27,Benton!J27,Clackamas!J27,Clatsop!J27,Columbia!J27,Coos!J27,Crook!J27,Curry!J27,Deschutes!J27,Douglas!J27,Gilliam!J27,Grant!J27,Harney!J27,'Hood River'!J27,Jackson!J27,Jefferson!J27,Josephine!J27,Klamath!J27,Lake!J27,Lane!J27,Lincoln!J27,Linn!J27,Malheur!J27,Marion!J27,Morrow!J27,Multnomah!J27,Polk!J27,Sherman!J27,Tillamook!J27,Umatilla!J27,Union!J27,Wallowa!J27,Wasco!J27,Washington!J27,Wheeler!J27,Yamhill!J27)</f>
        <v>1.5</v>
      </c>
      <c r="L27" s="127" t="s">
        <v>86</v>
      </c>
    </row>
    <row r="28" spans="1:12" ht="45.75" thickBot="1" x14ac:dyDescent="0.3">
      <c r="A28" s="36" t="s">
        <v>67</v>
      </c>
      <c r="B28" s="57">
        <f>SUM(Baker!B28,Benton!B28,Clackamas!B28,Clatsop!B28,Columbia!B28,Coos!B28,Crook!B28,Curry!B28,Deschutes!B28,Douglas!B28,Gilliam!B28,Grant!B28,Harney!B28,'Hood River'!B28,Jackson!B28,Jefferson!B28,Josephine!B28,Klamath!B28,Lake!B28,Lane!B28,Lincoln!B28,Linn!B28,Malheur!B28,Marion!B28,Morrow!B28,Multnomah!B28,Polk!B28,Sherman!B28,Tillamook!B28,Umatilla!B28,Union!B28,Wallowa!B28,Wasco!B28,Washington!B28,Wheeler!B28,Yamhill!B28)</f>
        <v>16</v>
      </c>
      <c r="C28" s="57">
        <f>SUM(Baker!C28,Benton!C28,Clackamas!C28,Clatsop!C28,Columbia!C28,Coos!C28,Crook!C28,Curry!C28,Deschutes!C28,Douglas!C28,Gilliam!C28,Grant!C28,Harney!C28,'Hood River'!C28,Jackson!C28,Jefferson!C28,Josephine!C28,Klamath!C28,Lake!C28,Lane!C28,Lincoln!C28,Linn!C28,Malheur!C28,Marion!C28,Morrow!C28,Multnomah!C28,Polk!C28,Sherman!C28,Tillamook!C28,Umatilla!C28,Union!C28,Wallowa!C28,Wasco!C28,Washington!C28,Wheeler!C28,Yamhill!C28)</f>
        <v>38</v>
      </c>
      <c r="D28" s="57">
        <f>SUM(Baker!D28,Benton!D28,Clackamas!D28,Clatsop!D28,Columbia!D28,Coos!D28,Crook!D28,Curry!D28,Deschutes!D28,Douglas!D28,Gilliam!D28,Grant!D28,Harney!D28,'Hood River'!D28,Jackson!D28,Jefferson!D28,Josephine!D28,Klamath!D28,Lake!D28,Lane!D28,Lincoln!D28,Linn!D28,Malheur!D28,Marion!D28,Morrow!D28,Multnomah!D28,Polk!D28,Sherman!D28,Tillamook!D28,Umatilla!D28,Union!D28,Wallowa!D28,Wasco!D28,Washington!D28,Wheeler!D28,Yamhill!D28)</f>
        <v>40</v>
      </c>
      <c r="E28" s="57">
        <f>SUM(Baker!E28,Benton!E28,Clackamas!E28,Clatsop!E28,Columbia!E28,Coos!E28,Crook!E28,Curry!E28,Deschutes!E28,Douglas!E28,Gilliam!E28,Grant!E28,Harney!E28,'Hood River'!E28,Jackson!E28,Jefferson!E28,Josephine!E28,Klamath!E28,Lake!E28,Lane!E28,Lincoln!E28,Linn!E28,Malheur!E28,Marion!E28,Morrow!E28,Multnomah!E28,Polk!E28,Sherman!E28,Tillamook!E28,Umatilla!E28,Union!E28,Wallowa!E28,Wasco!E28,Washington!E28,Wheeler!E28,Yamhill!E28)</f>
        <v>25</v>
      </c>
      <c r="F28" s="57">
        <f>SUM(Baker!F28,Benton!F28,Clackamas!F28,Clatsop!F28,Columbia!F28,Coos!F28,Crook!F28,Curry!F28,Deschutes!F28,Douglas!F28,Gilliam!F28,Grant!F28,Harney!F28,'Hood River'!F28,Jackson!F28,Jefferson!F28,Josephine!F28,Klamath!F28,Lake!F28,Lane!F28,Lincoln!F28,Linn!F28,Malheur!F28,Marion!F28,Morrow!F28,Multnomah!F28,Polk!F28,Sherman!F28,Tillamook!F28,Umatilla!F28,Union!F28,Wallowa!F28,Wasco!F28,Washington!F28,Wheeler!F28,Yamhill!F28)</f>
        <v>35</v>
      </c>
      <c r="G28" s="57">
        <f>SUM(Baker!G28,Benton!G28,Clackamas!G28,Clatsop!G28,Columbia!G28,Coos!G28,Crook!G28,Curry!G28,Deschutes!G28,Douglas!G28,Gilliam!G28,Grant!G28,Harney!G28,'Hood River'!G28,Jackson!G28,Jefferson!G28,Josephine!G28,Klamath!G28,Lake!G28,Lane!G28,Lincoln!G28,Linn!G28,Malheur!G28,Marion!G28,Morrow!G28,Multnomah!G28,Polk!G28,Sherman!G28,Tillamook!G28,Umatilla!G28,Union!G28,Wallowa!G28,Wasco!G28,Washington!G28,Wheeler!G28,Yamhill!G28)</f>
        <v>36</v>
      </c>
      <c r="H28" s="53"/>
      <c r="I28" s="51">
        <f>SUM(Baker!I28,Benton!I28,Clackamas!I28,Clatsop!I28,Columbia!I28,Coos!I28,Crook!I28,Curry!I28,Deschutes!I28,Douglas!I28,Gilliam!I28,Grant!I28,Harney!I28,'Hood River'!I28,Jackson!I28,Jefferson!I28,Josephine!I28,Klamath!I28,Lake!I28,Lane!I28,Lincoln!I28,Linn!I28,Malheur!I28,Marion!I28,Morrow!I28,Multnomah!I28,Polk!I28,Sherman!I28,Tillamook!I28,Umatilla!I28,Union!I28,Wallowa!I28,Wasco!I28,Washington!I28,Wheeler!I28,Yamhill!I28)</f>
        <v>2.67</v>
      </c>
      <c r="J28" s="51">
        <f>SUM(Baker!J28,Benton!J28,Clackamas!J28,Clatsop!J28,Columbia!J28,Coos!J28,Crook!J28,Curry!J28,Deschutes!J28,Douglas!J28,Gilliam!J28,Grant!J28,Harney!J28,'Hood River'!J28,Jackson!J28,Jefferson!J28,Josephine!J28,Klamath!J28,Lake!J28,Lane!J28,Lincoln!J28,Linn!J28,Malheur!J28,Marion!J28,Morrow!J28,Multnomah!J28,Polk!J28,Sherman!J28,Tillamook!J28,Umatilla!J28,Union!J28,Wallowa!J28,Wasco!J28,Washington!J28,Wheeler!J28,Yamhill!J28)</f>
        <v>1</v>
      </c>
      <c r="L28" s="127" t="s">
        <v>86</v>
      </c>
    </row>
    <row r="29" spans="1:12" ht="30.75" thickBot="1" x14ac:dyDescent="0.3">
      <c r="A29" s="36" t="s">
        <v>68</v>
      </c>
      <c r="B29" s="57">
        <f>SUM(Baker!B29,Benton!B29,Clackamas!B29,Clatsop!B29,Columbia!B29,Coos!B29,Crook!B29,Curry!B29,Deschutes!B29,Douglas!B29,Gilliam!B29,Grant!B29,Harney!B29,'Hood River'!B29,Jackson!B29,Jefferson!B29,Josephine!B29,Klamath!B29,Lake!B29,Lane!B29,Lincoln!B29,Linn!B29,Malheur!B29,Marion!B29,Morrow!B29,Multnomah!B29,Polk!B29,Sherman!B29,Tillamook!B29,Umatilla!B29,Union!B29,Wallowa!B29,Wasco!B29,Washington!B29,Wheeler!B29,Yamhill!B29)</f>
        <v>14</v>
      </c>
      <c r="C29" s="57">
        <f>SUM(Baker!C29,Benton!C29,Clackamas!C29,Clatsop!C29,Columbia!C29,Coos!C29,Crook!C29,Curry!C29,Deschutes!C29,Douglas!C29,Gilliam!C29,Grant!C29,Harney!C29,'Hood River'!C29,Jackson!C29,Jefferson!C29,Josephine!C29,Klamath!C29,Lake!C29,Lane!C29,Lincoln!C29,Linn!C29,Malheur!C29,Marion!C29,Morrow!C29,Multnomah!C29,Polk!C29,Sherman!C29,Tillamook!C29,Umatilla!C29,Union!C29,Wallowa!C29,Wasco!C29,Washington!C29,Wheeler!C29,Yamhill!C29)</f>
        <v>28</v>
      </c>
      <c r="D29" s="57">
        <f>SUM(Baker!D29,Benton!D29,Clackamas!D29,Clatsop!D29,Columbia!D29,Coos!D29,Crook!D29,Curry!D29,Deschutes!D29,Douglas!D29,Gilliam!D29,Grant!D29,Harney!D29,'Hood River'!D29,Jackson!D29,Jefferson!D29,Josephine!D29,Klamath!D29,Lake!D29,Lane!D29,Lincoln!D29,Linn!D29,Malheur!D29,Marion!D29,Morrow!D29,Multnomah!D29,Polk!D29,Sherman!D29,Tillamook!D29,Umatilla!D29,Union!D29,Wallowa!D29,Wasco!D29,Washington!D29,Wheeler!D29,Yamhill!D29)</f>
        <v>20</v>
      </c>
      <c r="E29" s="57">
        <f>SUM(Baker!E29,Benton!E29,Clackamas!E29,Clatsop!E29,Columbia!E29,Coos!E29,Crook!E29,Curry!E29,Deschutes!E29,Douglas!E29,Gilliam!E29,Grant!E29,Harney!E29,'Hood River'!E29,Jackson!E29,Jefferson!E29,Josephine!E29,Klamath!E29,Lake!E29,Lane!E29,Lincoln!E29,Linn!E29,Malheur!E29,Marion!E29,Morrow!E29,Multnomah!E29,Polk!E29,Sherman!E29,Tillamook!E29,Umatilla!E29,Union!E29,Wallowa!E29,Wasco!E29,Washington!E29,Wheeler!E29,Yamhill!E29)</f>
        <v>43</v>
      </c>
      <c r="F29" s="57">
        <f>SUM(Baker!F29,Benton!F29,Clackamas!F29,Clatsop!F29,Columbia!F29,Coos!F29,Crook!F29,Curry!F29,Deschutes!F29,Douglas!F29,Gilliam!F29,Grant!F29,Harney!F29,'Hood River'!F29,Jackson!F29,Jefferson!F29,Josephine!F29,Klamath!F29,Lake!F29,Lane!F29,Lincoln!F29,Linn!F29,Malheur!F29,Marion!F29,Morrow!F29,Multnomah!F29,Polk!F29,Sherman!F29,Tillamook!F29,Umatilla!F29,Union!F29,Wallowa!F29,Wasco!F29,Washington!F29,Wheeler!F29,Yamhill!F29)</f>
        <v>26</v>
      </c>
      <c r="G29" s="57">
        <f>SUM(Baker!G29,Benton!G29,Clackamas!G29,Clatsop!G29,Columbia!G29,Coos!G29,Crook!G29,Curry!G29,Deschutes!G29,Douglas!G29,Gilliam!G29,Grant!G29,Harney!G29,'Hood River'!G29,Jackson!G29,Jefferson!G29,Josephine!G29,Klamath!G29,Lake!G29,Lane!G29,Lincoln!G29,Linn!G29,Malheur!G29,Marion!G29,Morrow!G29,Multnomah!G29,Polk!G29,Sherman!G29,Tillamook!G29,Umatilla!G29,Union!G29,Wallowa!G29,Wasco!G29,Washington!G29,Wheeler!G29,Yamhill!G29)</f>
        <v>26</v>
      </c>
      <c r="H29" s="53"/>
      <c r="I29" s="51">
        <f>SUM(Baker!I29,Benton!I29,Clackamas!I29,Clatsop!I29,Columbia!I29,Coos!I29,Crook!I29,Curry!I29,Deschutes!I29,Douglas!I29,Gilliam!I29,Grant!I29,Harney!I29,'Hood River'!I29,Jackson!I29,Jefferson!I29,Josephine!I29,Klamath!I29,Lake!I29,Lane!I29,Lincoln!I29,Linn!I29,Malheur!I29,Marion!I29,Morrow!I29,Multnomah!I29,Polk!I29,Sherman!I29,Tillamook!I29,Umatilla!I29,Union!I29,Wallowa!I29,Wasco!I29,Washington!I29,Wheeler!I29,Yamhill!I29)</f>
        <v>3</v>
      </c>
      <c r="J29" s="51">
        <f>SUM(Baker!J29,Benton!J29,Clackamas!J29,Clatsop!J29,Columbia!J29,Coos!J29,Crook!J29,Curry!J29,Deschutes!J29,Douglas!J29,Gilliam!J29,Grant!J29,Harney!J29,'Hood River'!J29,Jackson!J29,Jefferson!J29,Josephine!J29,Klamath!J29,Lake!J29,Lane!J29,Lincoln!J29,Linn!J29,Malheur!J29,Marion!J29,Morrow!J29,Multnomah!J29,Polk!J29,Sherman!J29,Tillamook!J29,Umatilla!J29,Union!J29,Wallowa!J29,Wasco!J29,Washington!J29,Wheeler!J29,Yamhill!J29)</f>
        <v>2</v>
      </c>
      <c r="L29" s="127" t="s">
        <v>86</v>
      </c>
    </row>
    <row r="30" spans="1:12" ht="32.1" customHeight="1" thickBot="1" x14ac:dyDescent="0.3">
      <c r="A30" s="30" t="s">
        <v>69</v>
      </c>
      <c r="B30" s="57">
        <f>SUM(Baker!B30,Benton!B30,Clackamas!B30,Clatsop!B30,Columbia!B30,Coos!B30,Crook!B30,Curry!B30,Deschutes!B30,Douglas!B30,Gilliam!B30,Grant!B30,Harney!B30,'Hood River'!B30,Jackson!B30,Jefferson!B30,Josephine!B30,Klamath!B30,Lake!B30,Lane!B30,Lincoln!B30,Linn!B30,Malheur!B30,Marion!B30,Morrow!B30,Multnomah!B30,Polk!B30,Sherman!B30,Tillamook!B30,Umatilla!B30,Union!B30,Wallowa!B30,Wasco!B30,Washington!B30,Wheeler!B30,Yamhill!B30)</f>
        <v>24</v>
      </c>
      <c r="C30" s="57">
        <f>SUM(Baker!C30,Benton!C30,Clackamas!C30,Clatsop!C30,Columbia!C30,Coos!C30,Crook!C30,Curry!C30,Deschutes!C30,Douglas!C30,Gilliam!C30,Grant!C30,Harney!C30,'Hood River'!C30,Jackson!C30,Jefferson!C30,Josephine!C30,Klamath!C30,Lake!C30,Lane!C30,Lincoln!C30,Linn!C30,Malheur!C30,Marion!C30,Morrow!C30,Multnomah!C30,Polk!C30,Sherman!C30,Tillamook!C30,Umatilla!C30,Union!C30,Wallowa!C30,Wasco!C30,Washington!C30,Wheeler!C30,Yamhill!C30)</f>
        <v>28</v>
      </c>
      <c r="D30" s="57">
        <f>SUM(Baker!D30,Benton!D30,Clackamas!D30,Clatsop!D30,Columbia!D30,Coos!D30,Crook!D30,Curry!D30,Deschutes!D30,Douglas!D30,Gilliam!D30,Grant!D30,Harney!D30,'Hood River'!D30,Jackson!D30,Jefferson!D30,Josephine!D30,Klamath!D30,Lake!D30,Lane!D30,Lincoln!D30,Linn!D30,Malheur!D30,Marion!D30,Morrow!D30,Multnomah!D30,Polk!D30,Sherman!D30,Tillamook!D30,Umatilla!D30,Union!D30,Wallowa!D30,Wasco!D30,Washington!D30,Wheeler!D30,Yamhill!D30)</f>
        <v>26</v>
      </c>
      <c r="E30" s="57">
        <f>SUM(Baker!E30,Benton!E30,Clackamas!E30,Clatsop!E30,Columbia!E30,Coos!E30,Crook!E30,Curry!E30,Deschutes!E30,Douglas!E30,Gilliam!E30,Grant!E30,Harney!E30,'Hood River'!E30,Jackson!E30,Jefferson!E30,Josephine!E30,Klamath!E30,Lake!E30,Lane!E30,Lincoln!E30,Linn!E30,Malheur!E30,Marion!E30,Morrow!E30,Multnomah!E30,Polk!E30,Sherman!E30,Tillamook!E30,Umatilla!E30,Union!E30,Wallowa!E30,Wasco!E30,Washington!E30,Wheeler!E30,Yamhill!E30)</f>
        <v>42</v>
      </c>
      <c r="F30" s="57">
        <f>SUM(Baker!F30,Benton!F30,Clackamas!F30,Clatsop!F30,Columbia!F30,Coos!F30,Crook!F30,Curry!F30,Deschutes!F30,Douglas!F30,Gilliam!F30,Grant!F30,Harney!F30,'Hood River'!F30,Jackson!F30,Jefferson!F30,Josephine!F30,Klamath!F30,Lake!F30,Lane!F30,Lincoln!F30,Linn!F30,Malheur!F30,Marion!F30,Morrow!F30,Multnomah!F30,Polk!F30,Sherman!F30,Tillamook!F30,Umatilla!F30,Union!F30,Wallowa!F30,Wasco!F30,Washington!F30,Wheeler!F30,Yamhill!F30)</f>
        <v>38</v>
      </c>
      <c r="G30" s="57">
        <f>SUM(Baker!G30,Benton!G30,Clackamas!G30,Clatsop!G30,Columbia!G30,Coos!G30,Crook!G30,Curry!G30,Deschutes!G30,Douglas!G30,Gilliam!G30,Grant!G30,Harney!G30,'Hood River'!G30,Jackson!G30,Jefferson!G30,Josephine!G30,Klamath!G30,Lake!G30,Lane!G30,Lincoln!G30,Linn!G30,Malheur!G30,Marion!G30,Morrow!G30,Multnomah!G30,Polk!G30,Sherman!G30,Tillamook!G30,Umatilla!G30,Union!G30,Wallowa!G30,Wasco!G30,Washington!G30,Wheeler!G30,Yamhill!G30)</f>
        <v>24</v>
      </c>
      <c r="H30" s="55"/>
      <c r="I30" s="51">
        <f>SUM(Baker!I30,Benton!I30,Clackamas!I30,Clatsop!I30,Columbia!I30,Coos!I30,Crook!I30,Curry!I30,Deschutes!I30,Douglas!I30,Gilliam!I30,Grant!I30,Harney!I30,'Hood River'!I30,Jackson!I30,Jefferson!I30,Josephine!I30,Klamath!I30,Lake!I30,Lane!I30,Lincoln!I30,Linn!I30,Malheur!I30,Marion!I30,Morrow!I30,Multnomah!I30,Polk!I30,Sherman!I30,Tillamook!I30,Umatilla!I30,Union!I30,Wallowa!I30,Wasco!I30,Washington!I30,Wheeler!I30,Yamhill!I30)</f>
        <v>0.33</v>
      </c>
      <c r="J30" s="51">
        <f>SUM(Baker!J30,Benton!J30,Clackamas!J30,Clatsop!J30,Columbia!J30,Coos!J30,Crook!J30,Curry!J30,Deschutes!J30,Douglas!J30,Gilliam!J30,Grant!J30,Harney!J30,'Hood River'!J30,Jackson!J30,Jefferson!J30,Josephine!J30,Klamath!J30,Lake!J30,Lane!J30,Lincoln!J30,Linn!J30,Malheur!J30,Marion!J30,Morrow!J30,Multnomah!J30,Polk!J30,Sherman!J30,Tillamook!J30,Umatilla!J30,Union!J30,Wallowa!J30,Wasco!J30,Washington!J30,Wheeler!J30,Yamhill!J30)</f>
        <v>0.5</v>
      </c>
      <c r="L30" s="127" t="s">
        <v>86</v>
      </c>
    </row>
    <row r="31" spans="1:12" ht="32.1" customHeight="1" thickBot="1" x14ac:dyDescent="0.3">
      <c r="A31" s="36" t="s">
        <v>66</v>
      </c>
      <c r="B31" s="57">
        <f>SUM(Baker!B31,Benton!B31,Clackamas!B31,Clatsop!B31,Columbia!B31,Coos!B31,Crook!B31,Curry!B31,Deschutes!B31,Douglas!B31,Gilliam!B31,Grant!B31,Harney!B31,'Hood River'!B31,Jackson!B31,Jefferson!B31,Josephine!B31,Klamath!B31,Lake!B31,Lane!B31,Lincoln!B31,Linn!B31,Malheur!B31,Marion!B31,Morrow!B31,Multnomah!B31,Polk!B31,Sherman!B31,Tillamook!B31,Umatilla!B31,Union!B31,Wallowa!B31,Wasco!B31,Washington!B31,Wheeler!B31,Yamhill!B31)</f>
        <v>3</v>
      </c>
      <c r="C31" s="57">
        <f>SUM(Baker!C31,Benton!C31,Clackamas!C31,Clatsop!C31,Columbia!C31,Coos!C31,Crook!C31,Curry!C31,Deschutes!C31,Douglas!C31,Gilliam!C31,Grant!C31,Harney!C31,'Hood River'!C31,Jackson!C31,Jefferson!C31,Josephine!C31,Klamath!C31,Lake!C31,Lane!C31,Lincoln!C31,Linn!C31,Malheur!C31,Marion!C31,Morrow!C31,Multnomah!C31,Polk!C31,Sherman!C31,Tillamook!C31,Umatilla!C31,Union!C31,Wallowa!C31,Wasco!C31,Washington!C31,Wheeler!C31,Yamhill!C31)</f>
        <v>0</v>
      </c>
      <c r="D31" s="57">
        <f>SUM(Baker!D31,Benton!D31,Clackamas!D31,Clatsop!D31,Columbia!D31,Coos!D31,Crook!D31,Curry!D31,Deschutes!D31,Douglas!D31,Gilliam!D31,Grant!D31,Harney!D31,'Hood River'!D31,Jackson!D31,Jefferson!D31,Josephine!D31,Klamath!D31,Lake!D31,Lane!D31,Lincoln!D31,Linn!D31,Malheur!D31,Marion!D31,Morrow!D31,Multnomah!D31,Polk!D31,Sherman!D31,Tillamook!D31,Umatilla!D31,Union!D31,Wallowa!D31,Wasco!D31,Washington!D31,Wheeler!D31,Yamhill!D31)</f>
        <v>14</v>
      </c>
      <c r="E31" s="57">
        <f>SUM(Baker!E31,Benton!E31,Clackamas!E31,Clatsop!E31,Columbia!E31,Coos!E31,Crook!E31,Curry!E31,Deschutes!E31,Douglas!E31,Gilliam!E31,Grant!E31,Harney!E31,'Hood River'!E31,Jackson!E31,Jefferson!E31,Josephine!E31,Klamath!E31,Lake!E31,Lane!E31,Lincoln!E31,Linn!E31,Malheur!E31,Marion!E31,Morrow!E31,Multnomah!E31,Polk!E31,Sherman!E31,Tillamook!E31,Umatilla!E31,Union!E31,Wallowa!E31,Wasco!E31,Washington!E31,Wheeler!E31,Yamhill!E31)</f>
        <v>4</v>
      </c>
      <c r="F31" s="57">
        <f>SUM(Baker!F31,Benton!F31,Clackamas!F31,Clatsop!F31,Columbia!F31,Coos!F31,Crook!F31,Curry!F31,Deschutes!F31,Douglas!F31,Gilliam!F31,Grant!F31,Harney!F31,'Hood River'!F31,Jackson!F31,Jefferson!F31,Josephine!F31,Klamath!F31,Lake!F31,Lane!F31,Lincoln!F31,Linn!F31,Malheur!F31,Marion!F31,Morrow!F31,Multnomah!F31,Polk!F31,Sherman!F31,Tillamook!F31,Umatilla!F31,Union!F31,Wallowa!F31,Wasco!F31,Washington!F31,Wheeler!F31,Yamhill!F31)</f>
        <v>4</v>
      </c>
      <c r="G31" s="57">
        <f>SUM(Baker!G31,Benton!G31,Clackamas!G31,Clatsop!G31,Columbia!G31,Coos!G31,Crook!G31,Curry!G31,Deschutes!G31,Douglas!G31,Gilliam!G31,Grant!G31,Harney!G31,'Hood River'!G31,Jackson!G31,Jefferson!G31,Josephine!G31,Klamath!G31,Lake!G31,Lane!G31,Lincoln!G31,Linn!G31,Malheur!G31,Marion!G31,Morrow!G31,Multnomah!G31,Polk!G31,Sherman!G31,Tillamook!G31,Umatilla!G31,Union!G31,Wallowa!G31,Wasco!G31,Washington!G31,Wheeler!G31,Yamhill!G31)</f>
        <v>3</v>
      </c>
      <c r="H31" s="53"/>
      <c r="I31" s="51">
        <f>SUM(Baker!I31,Benton!I31,Clackamas!I31,Clatsop!I31,Columbia!I31,Coos!I31,Crook!I31,Curry!I31,Deschutes!I31,Douglas!I31,Gilliam!I31,Grant!I31,Harney!I31,'Hood River'!I31,Jackson!I31,Jefferson!I31,Josephine!I31,Klamath!I31,Lake!I31,Lane!I31,Lincoln!I31,Linn!I31,Malheur!I31,Marion!I31,Morrow!I31,Multnomah!I31,Polk!I31,Sherman!I31,Tillamook!I31,Umatilla!I31,Union!I31,Wallowa!I31,Wasco!I31,Washington!I31,Wheeler!I31,Yamhill!I31)</f>
        <v>0</v>
      </c>
      <c r="J31" s="51">
        <f>SUM(Baker!J31,Benton!J31,Clackamas!J31,Clatsop!J31,Columbia!J31,Coos!J31,Crook!J31,Curry!J31,Deschutes!J31,Douglas!J31,Gilliam!J31,Grant!J31,Harney!J31,'Hood River'!J31,Jackson!J31,Jefferson!J31,Josephine!J31,Klamath!J31,Lake!J31,Lane!J31,Lincoln!J31,Linn!J31,Malheur!J31,Marion!J31,Morrow!J31,Multnomah!J31,Polk!J31,Sherman!J31,Tillamook!J31,Umatilla!J31,Union!J31,Wallowa!J31,Wasco!J31,Washington!J31,Wheeler!J31,Yamhill!J31)</f>
        <v>0</v>
      </c>
      <c r="L31" s="127" t="s">
        <v>86</v>
      </c>
    </row>
    <row r="32" spans="1:12" ht="45.75" thickBot="1" x14ac:dyDescent="0.3">
      <c r="A32" s="36" t="s">
        <v>67</v>
      </c>
      <c r="B32" s="57">
        <f>SUM(Baker!B32,Benton!B32,Clackamas!B32,Clatsop!B32,Columbia!B32,Coos!B32,Crook!B32,Curry!B32,Deschutes!B32,Douglas!B32,Gilliam!B32,Grant!B32,Harney!B32,'Hood River'!B32,Jackson!B32,Jefferson!B32,Josephine!B32,Klamath!B32,Lake!B32,Lane!B32,Lincoln!B32,Linn!B32,Malheur!B32,Marion!B32,Morrow!B32,Multnomah!B32,Polk!B32,Sherman!B32,Tillamook!B32,Umatilla!B32,Union!B32,Wallowa!B32,Wasco!B32,Washington!B32,Wheeler!B32,Yamhill!B32)</f>
        <v>19</v>
      </c>
      <c r="C32" s="57">
        <f>SUM(Baker!C32,Benton!C32,Clackamas!C32,Clatsop!C32,Columbia!C32,Coos!C32,Crook!C32,Curry!C32,Deschutes!C32,Douglas!C32,Gilliam!C32,Grant!C32,Harney!C32,'Hood River'!C32,Jackson!C32,Jefferson!C32,Josephine!C32,Klamath!C32,Lake!C32,Lane!C32,Lincoln!C32,Linn!C32,Malheur!C32,Marion!C32,Morrow!C32,Multnomah!C32,Polk!C32,Sherman!C32,Tillamook!C32,Umatilla!C32,Union!C32,Wallowa!C32,Wasco!C32,Washington!C32,Wheeler!C32,Yamhill!C32)</f>
        <v>9</v>
      </c>
      <c r="D32" s="57">
        <f>SUM(Baker!D32,Benton!D32,Clackamas!D32,Clatsop!D32,Columbia!D32,Coos!D32,Crook!D32,Curry!D32,Deschutes!D32,Douglas!D32,Gilliam!D32,Grant!D32,Harney!D32,'Hood River'!D32,Jackson!D32,Jefferson!D32,Josephine!D32,Klamath!D32,Lake!D32,Lane!D32,Lincoln!D32,Linn!D32,Malheur!D32,Marion!D32,Morrow!D32,Multnomah!D32,Polk!D32,Sherman!D32,Tillamook!D32,Umatilla!D32,Union!D32,Wallowa!D32,Wasco!D32,Washington!D32,Wheeler!D32,Yamhill!D32)</f>
        <v>17</v>
      </c>
      <c r="E32" s="57">
        <f>SUM(Baker!E32,Benton!E32,Clackamas!E32,Clatsop!E32,Columbia!E32,Coos!E32,Crook!E32,Curry!E32,Deschutes!E32,Douglas!E32,Gilliam!E32,Grant!E32,Harney!E32,'Hood River'!E32,Jackson!E32,Jefferson!E32,Josephine!E32,Klamath!E32,Lake!E32,Lane!E32,Lincoln!E32,Linn!E32,Malheur!E32,Marion!E32,Morrow!E32,Multnomah!E32,Polk!E32,Sherman!E32,Tillamook!E32,Umatilla!E32,Union!E32,Wallowa!E32,Wasco!E32,Washington!E32,Wheeler!E32,Yamhill!E32)</f>
        <v>24</v>
      </c>
      <c r="F32" s="57">
        <f>SUM(Baker!F32,Benton!F32,Clackamas!F32,Clatsop!F32,Columbia!F32,Coos!F32,Crook!F32,Curry!F32,Deschutes!F32,Douglas!F32,Gilliam!F32,Grant!F32,Harney!F32,'Hood River'!F32,Jackson!F32,Jefferson!F32,Josephine!F32,Klamath!F32,Lake!F32,Lane!F32,Lincoln!F32,Linn!F32,Malheur!F32,Marion!F32,Morrow!F32,Multnomah!F32,Polk!F32,Sherman!F32,Tillamook!F32,Umatilla!F32,Union!F32,Wallowa!F32,Wasco!F32,Washington!F32,Wheeler!F32,Yamhill!F32)</f>
        <v>29</v>
      </c>
      <c r="G32" s="57">
        <f>SUM(Baker!G32,Benton!G32,Clackamas!G32,Clatsop!G32,Columbia!G32,Coos!G32,Crook!G32,Curry!G32,Deschutes!G32,Douglas!G32,Gilliam!G32,Grant!G32,Harney!G32,'Hood River'!G32,Jackson!G32,Jefferson!G32,Josephine!G32,Klamath!G32,Lake!G32,Lane!G32,Lincoln!G32,Linn!G32,Malheur!G32,Marion!G32,Morrow!G32,Multnomah!G32,Polk!G32,Sherman!G32,Tillamook!G32,Umatilla!G32,Union!G32,Wallowa!G32,Wasco!G32,Washington!G32,Wheeler!G32,Yamhill!G32)</f>
        <v>12</v>
      </c>
      <c r="H32" s="53"/>
      <c r="I32" s="51">
        <f>SUM(Baker!I32,Benton!I32,Clackamas!I32,Clatsop!I32,Columbia!I32,Coos!I32,Crook!I32,Curry!I32,Deschutes!I32,Douglas!I32,Gilliam!I32,Grant!I32,Harney!I32,'Hood River'!I32,Jackson!I32,Jefferson!I32,Josephine!I32,Klamath!I32,Lake!I32,Lane!I32,Lincoln!I32,Linn!I32,Malheur!I32,Marion!I32,Morrow!I32,Multnomah!I32,Polk!I32,Sherman!I32,Tillamook!I32,Umatilla!I32,Union!I32,Wallowa!I32,Wasco!I32,Washington!I32,Wheeler!I32,Yamhill!I32)</f>
        <v>0</v>
      </c>
      <c r="J32" s="51">
        <f>SUM(Baker!J32,Benton!J32,Clackamas!J32,Clatsop!J32,Columbia!J32,Coos!J32,Crook!J32,Curry!J32,Deschutes!J32,Douglas!J32,Gilliam!J32,Grant!J32,Harney!J32,'Hood River'!J32,Jackson!J32,Jefferson!J32,Josephine!J32,Klamath!J32,Lake!J32,Lane!J32,Lincoln!J32,Linn!J32,Malheur!J32,Marion!J32,Morrow!J32,Multnomah!J32,Polk!J32,Sherman!J32,Tillamook!J32,Umatilla!J32,Union!J32,Wallowa!J32,Wasco!J32,Washington!J32,Wheeler!J32,Yamhill!J32)</f>
        <v>0</v>
      </c>
      <c r="L32" s="127" t="s">
        <v>86</v>
      </c>
    </row>
    <row r="33" spans="1:12" ht="30.75" thickBot="1" x14ac:dyDescent="0.3">
      <c r="A33" s="36" t="s">
        <v>70</v>
      </c>
      <c r="B33" s="57">
        <f>SUM(Baker!B33,Benton!B33,Clackamas!B33,Clatsop!B33,Columbia!B33,Coos!B33,Crook!B33,Curry!B33,Deschutes!B33,Douglas!B33,Gilliam!B33,Grant!B33,Harney!B33,'Hood River'!B33,Jackson!B33,Jefferson!B33,Josephine!B33,Klamath!B33,Lake!B33,Lane!B33,Lincoln!B33,Linn!B33,Malheur!B33,Marion!B33,Morrow!B33,Multnomah!B33,Polk!B33,Sherman!B33,Tillamook!B33,Umatilla!B33,Union!B33,Wallowa!B33,Wasco!B33,Washington!B33,Wheeler!B33,Yamhill!B33)</f>
        <v>2</v>
      </c>
      <c r="C33" s="57">
        <f>SUM(Baker!C33,Benton!C33,Clackamas!C33,Clatsop!C33,Columbia!C33,Coos!C33,Crook!C33,Curry!C33,Deschutes!C33,Douglas!C33,Gilliam!C33,Grant!C33,Harney!C33,'Hood River'!C33,Jackson!C33,Jefferson!C33,Josephine!C33,Klamath!C33,Lake!C33,Lane!C33,Lincoln!C33,Linn!C33,Malheur!C33,Marion!C33,Morrow!C33,Multnomah!C33,Polk!C33,Sherman!C33,Tillamook!C33,Umatilla!C33,Union!C33,Wallowa!C33,Wasco!C33,Washington!C33,Wheeler!C33,Yamhill!C33)</f>
        <v>13</v>
      </c>
      <c r="D33" s="57">
        <f>SUM(Baker!D33,Benton!D33,Clackamas!D33,Clatsop!D33,Columbia!D33,Coos!D33,Crook!D33,Curry!D33,Deschutes!D33,Douglas!D33,Gilliam!D33,Grant!D33,Harney!D33,'Hood River'!D33,Jackson!D33,Jefferson!D33,Josephine!D33,Klamath!D33,Lake!D33,Lane!D33,Lincoln!D33,Linn!D33,Malheur!D33,Marion!D33,Morrow!D33,Multnomah!D33,Polk!D33,Sherman!D33,Tillamook!D33,Umatilla!D33,Union!D33,Wallowa!D33,Wasco!D33,Washington!D33,Wheeler!D33,Yamhill!D33)</f>
        <v>3</v>
      </c>
      <c r="E33" s="57">
        <f>SUM(Baker!E33,Benton!E33,Clackamas!E33,Clatsop!E33,Columbia!E33,Coos!E33,Crook!E33,Curry!E33,Deschutes!E33,Douglas!E33,Gilliam!E33,Grant!E33,Harney!E33,'Hood River'!E33,Jackson!E33,Jefferson!E33,Josephine!E33,Klamath!E33,Lake!E33,Lane!E33,Lincoln!E33,Linn!E33,Malheur!E33,Marion!E33,Morrow!E33,Multnomah!E33,Polk!E33,Sherman!E33,Tillamook!E33,Umatilla!E33,Union!E33,Wallowa!E33,Wasco!E33,Washington!E33,Wheeler!E33,Yamhill!E33)</f>
        <v>10</v>
      </c>
      <c r="F33" s="57">
        <f>SUM(Baker!F33,Benton!F33,Clackamas!F33,Clatsop!F33,Columbia!F33,Coos!F33,Crook!F33,Curry!F33,Deschutes!F33,Douglas!F33,Gilliam!F33,Grant!F33,Harney!F33,'Hood River'!F33,Jackson!F33,Jefferson!F33,Josephine!F33,Klamath!F33,Lake!F33,Lane!F33,Lincoln!F33,Linn!F33,Malheur!F33,Marion!F33,Morrow!F33,Multnomah!F33,Polk!F33,Sherman!F33,Tillamook!F33,Umatilla!F33,Union!F33,Wallowa!F33,Wasco!F33,Washington!F33,Wheeler!F33,Yamhill!F33)</f>
        <v>8</v>
      </c>
      <c r="G33" s="57">
        <f>SUM(Baker!G33,Benton!G33,Clackamas!G33,Clatsop!G33,Columbia!G33,Coos!G33,Crook!G33,Curry!G33,Deschutes!G33,Douglas!G33,Gilliam!G33,Grant!G33,Harney!G33,'Hood River'!G33,Jackson!G33,Jefferson!G33,Josephine!G33,Klamath!G33,Lake!G33,Lane!G33,Lincoln!G33,Linn!G33,Malheur!G33,Marion!G33,Morrow!G33,Multnomah!G33,Polk!G33,Sherman!G33,Tillamook!G33,Umatilla!G33,Union!G33,Wallowa!G33,Wasco!G33,Washington!G33,Wheeler!G33,Yamhill!G33)</f>
        <v>4</v>
      </c>
      <c r="H33" s="53"/>
      <c r="I33" s="51">
        <f>SUM(Baker!I33,Benton!I33,Clackamas!I33,Clatsop!I33,Columbia!I33,Coos!I33,Crook!I33,Curry!I33,Deschutes!I33,Douglas!I33,Gilliam!I33,Grant!I33,Harney!I33,'Hood River'!I33,Jackson!I33,Jefferson!I33,Josephine!I33,Klamath!I33,Lake!I33,Lane!I33,Lincoln!I33,Linn!I33,Malheur!I33,Marion!I33,Morrow!I33,Multnomah!I33,Polk!I33,Sherman!I33,Tillamook!I33,Umatilla!I33,Union!I33,Wallowa!I33,Wasco!I33,Washington!I33,Wheeler!I33,Yamhill!I33)</f>
        <v>0.33</v>
      </c>
      <c r="J33" s="51">
        <f>SUM(Baker!J33,Benton!J33,Clackamas!J33,Clatsop!J33,Columbia!J33,Coos!J33,Crook!J33,Curry!J33,Deschutes!J33,Douglas!J33,Gilliam!J33,Grant!J33,Harney!J33,'Hood River'!J33,Jackson!J33,Jefferson!J33,Josephine!J33,Klamath!J33,Lake!J33,Lane!J33,Lincoln!J33,Linn!J33,Malheur!J33,Marion!J33,Morrow!J33,Multnomah!J33,Polk!J33,Sherman!J33,Tillamook!J33,Umatilla!J33,Union!J33,Wallowa!J33,Wasco!J33,Washington!J33,Wheeler!J33,Yamhill!J33)</f>
        <v>0.5</v>
      </c>
      <c r="L33" s="127" t="s">
        <v>86</v>
      </c>
    </row>
    <row r="34" spans="1:12" ht="61.5" customHeight="1" thickBot="1" x14ac:dyDescent="0.3">
      <c r="A34" s="30" t="s">
        <v>71</v>
      </c>
      <c r="B34" s="57">
        <f>SUM(Baker!B34,Benton!B34,Clackamas!B34,Clatsop!B34,Columbia!B34,Coos!B34,Crook!B34,Curry!B34,Deschutes!B34,Douglas!B34,Gilliam!B34,Grant!B34,Harney!B34,'Hood River'!B34,Jackson!B34,Jefferson!B34,Josephine!B34,Klamath!B34,Lake!B34,Lane!B34,Lincoln!B34,Linn!B34,Malheur!B34,Marion!B34,Morrow!B34,Multnomah!B34,Polk!B34,Sherman!B34,Tillamook!B34,Umatilla!B34,Union!B34,Wallowa!B34,Wasco!B34,Washington!B34,Wheeler!B34,Yamhill!B34)</f>
        <v>6</v>
      </c>
      <c r="C34" s="57">
        <f>SUM(Baker!C34,Benton!C34,Clackamas!C34,Clatsop!C34,Columbia!C34,Coos!C34,Crook!C34,Curry!C34,Deschutes!C34,Douglas!C34,Gilliam!C34,Grant!C34,Harney!C34,'Hood River'!C34,Jackson!C34,Jefferson!C34,Josephine!C34,Klamath!C34,Lake!C34,Lane!C34,Lincoln!C34,Linn!C34,Malheur!C34,Marion!C34,Morrow!C34,Multnomah!C34,Polk!C34,Sherman!C34,Tillamook!C34,Umatilla!C34,Union!C34,Wallowa!C34,Wasco!C34,Washington!C34,Wheeler!C34,Yamhill!C34)</f>
        <v>8</v>
      </c>
      <c r="D34" s="57">
        <f>SUM(Baker!D34,Benton!D34,Clackamas!D34,Clatsop!D34,Columbia!D34,Coos!D34,Crook!D34,Curry!D34,Deschutes!D34,Douglas!D34,Gilliam!D34,Grant!D34,Harney!D34,'Hood River'!D34,Jackson!D34,Jefferson!D34,Josephine!D34,Klamath!D34,Lake!D34,Lane!D34,Lincoln!D34,Linn!D34,Malheur!D34,Marion!D34,Morrow!D34,Multnomah!D34,Polk!D34,Sherman!D34,Tillamook!D34,Umatilla!D34,Union!D34,Wallowa!D34,Wasco!D34,Washington!D34,Wheeler!D34,Yamhill!D34)</f>
        <v>8</v>
      </c>
      <c r="E34" s="57">
        <f>SUM(Baker!E34,Benton!E34,Clackamas!E34,Clatsop!E34,Columbia!E34,Coos!E34,Crook!E34,Curry!E34,Deschutes!E34,Douglas!E34,Gilliam!E34,Grant!E34,Harney!E34,'Hood River'!E34,Jackson!E34,Jefferson!E34,Josephine!E34,Klamath!E34,Lake!E34,Lane!E34,Lincoln!E34,Linn!E34,Malheur!E34,Marion!E34,Morrow!E34,Multnomah!E34,Polk!E34,Sherman!E34,Tillamook!E34,Umatilla!E34,Union!E34,Wallowa!E34,Wasco!E34,Washington!E34,Wheeler!E34,Yamhill!E34)</f>
        <v>8</v>
      </c>
      <c r="F34" s="57">
        <f>SUM(Baker!F34,Benton!F34,Clackamas!F34,Clatsop!F34,Columbia!F34,Coos!F34,Crook!F34,Curry!F34,Deschutes!F34,Douglas!F34,Gilliam!F34,Grant!F34,Harney!F34,'Hood River'!F34,Jackson!F34,Jefferson!F34,Josephine!F34,Klamath!F34,Lake!F34,Lane!F34,Lincoln!F34,Linn!F34,Malheur!F34,Marion!F34,Morrow!F34,Multnomah!F34,Polk!F34,Sherman!F34,Tillamook!F34,Umatilla!F34,Union!F34,Wallowa!F34,Wasco!F34,Washington!F34,Wheeler!F34,Yamhill!F34)</f>
        <v>14</v>
      </c>
      <c r="G34" s="57">
        <f>SUM(Baker!G34,Benton!G34,Clackamas!G34,Clatsop!G34,Columbia!G34,Coos!G34,Crook!G34,Curry!G34,Deschutes!G34,Douglas!G34,Gilliam!G34,Grant!G34,Harney!G34,'Hood River'!G34,Jackson!G34,Jefferson!G34,Josephine!G34,Klamath!G34,Lake!G34,Lane!G34,Lincoln!G34,Linn!G34,Malheur!G34,Marion!G34,Morrow!G34,Multnomah!G34,Polk!G34,Sherman!G34,Tillamook!G34,Umatilla!G34,Union!G34,Wallowa!G34,Wasco!G34,Washington!G34,Wheeler!G34,Yamhill!G34)</f>
        <v>11</v>
      </c>
      <c r="H34" s="55"/>
      <c r="I34" s="51">
        <f>SUM(Baker!I34,Benton!I34,Clackamas!I34,Clatsop!I34,Columbia!I34,Coos!I34,Crook!I34,Curry!I34,Deschutes!I34,Douglas!I34,Gilliam!I34,Grant!I34,Harney!I34,'Hood River'!I34,Jackson!I34,Jefferson!I34,Josephine!I34,Klamath!I34,Lake!I34,Lane!I34,Lincoln!I34,Linn!I34,Malheur!I34,Marion!I34,Morrow!I34,Multnomah!I34,Polk!I34,Sherman!I34,Tillamook!I34,Umatilla!I34,Union!I34,Wallowa!I34,Wasco!I34,Washington!I34,Wheeler!I34,Yamhill!I34)</f>
        <v>5.33</v>
      </c>
      <c r="J34" s="51">
        <f>SUM(Baker!J34,Benton!J34,Clackamas!J34,Clatsop!J34,Columbia!J34,Coos!J34,Crook!J34,Curry!J34,Deschutes!J34,Douglas!J34,Gilliam!J34,Grant!J34,Harney!J34,'Hood River'!J34,Jackson!J34,Jefferson!J34,Josephine!J34,Klamath!J34,Lake!J34,Lane!J34,Lincoln!J34,Linn!J34,Malheur!J34,Marion!J34,Morrow!J34,Multnomah!J34,Polk!J34,Sherman!J34,Tillamook!J34,Umatilla!J34,Union!J34,Wallowa!J34,Wasco!J34,Washington!J34,Wheeler!J34,Yamhill!J34)</f>
        <v>0</v>
      </c>
      <c r="L34" s="127" t="s">
        <v>86</v>
      </c>
    </row>
    <row r="35" spans="1:12" ht="45.75" thickBot="1" x14ac:dyDescent="0.3">
      <c r="A35" s="42" t="s">
        <v>72</v>
      </c>
      <c r="B35" s="57">
        <f>SUM(Baker!B35,Benton!B35,Clackamas!B35,Clatsop!B35,Columbia!B35,Coos!B35,Crook!B35,Curry!B35,Deschutes!B35,Douglas!B35,Gilliam!B35,Grant!B35,Harney!B35,'Hood River'!B35,Jackson!B35,Jefferson!B35,Josephine!B35,Klamath!B35,Lake!B35,Lane!B35,Lincoln!B35,Linn!B35,Malheur!B35,Marion!B35,Morrow!B35,Multnomah!B35,Polk!B35,Sherman!B35,Tillamook!B35,Umatilla!B35,Union!B35,Wallowa!B35,Wasco!B35,Washington!B35,Wheeler!B35,Yamhill!B35)</f>
        <v>0</v>
      </c>
      <c r="C35" s="57">
        <f>SUM(Baker!C35,Benton!C35,Clackamas!C35,Clatsop!C35,Columbia!C35,Coos!C35,Crook!C35,Curry!C35,Deschutes!C35,Douglas!C35,Gilliam!C35,Grant!C35,Harney!C35,'Hood River'!C35,Jackson!C35,Jefferson!C35,Josephine!C35,Klamath!C35,Lake!C35,Lane!C35,Lincoln!C35,Linn!C35,Malheur!C35,Marion!C35,Morrow!C35,Multnomah!C35,Polk!C35,Sherman!C35,Tillamook!C35,Umatilla!C35,Union!C35,Wallowa!C35,Wasco!C35,Washington!C35,Wheeler!C35,Yamhill!C35)</f>
        <v>2</v>
      </c>
      <c r="D35" s="57">
        <f>SUM(Baker!D35,Benton!D35,Clackamas!D35,Clatsop!D35,Columbia!D35,Coos!D35,Crook!D35,Curry!D35,Deschutes!D35,Douglas!D35,Gilliam!D35,Grant!D35,Harney!D35,'Hood River'!D35,Jackson!D35,Jefferson!D35,Josephine!D35,Klamath!D35,Lake!D35,Lane!D35,Lincoln!D35,Linn!D35,Malheur!D35,Marion!D35,Morrow!D35,Multnomah!D35,Polk!D35,Sherman!D35,Tillamook!D35,Umatilla!D35,Union!D35,Wallowa!D35,Wasco!D35,Washington!D35,Wheeler!D35,Yamhill!D35)</f>
        <v>1</v>
      </c>
      <c r="E35" s="57">
        <f>SUM(Baker!E35,Benton!E35,Clackamas!E35,Clatsop!E35,Columbia!E35,Coos!E35,Crook!E35,Curry!E35,Deschutes!E35,Douglas!E35,Gilliam!E35,Grant!E35,Harney!E35,'Hood River'!E35,Jackson!E35,Jefferson!E35,Josephine!E35,Klamath!E35,Lake!E35,Lane!E35,Lincoln!E35,Linn!E35,Malheur!E35,Marion!E35,Morrow!E35,Multnomah!E35,Polk!E35,Sherman!E35,Tillamook!E35,Umatilla!E35,Union!E35,Wallowa!E35,Wasco!E35,Washington!E35,Wheeler!E35,Yamhill!E35)</f>
        <v>5</v>
      </c>
      <c r="F35" s="57">
        <f>SUM(Baker!F35,Benton!F35,Clackamas!F35,Clatsop!F35,Columbia!F35,Coos!F35,Crook!F35,Curry!F35,Deschutes!F35,Douglas!F35,Gilliam!F35,Grant!F35,Harney!F35,'Hood River'!F35,Jackson!F35,Jefferson!F35,Josephine!F35,Klamath!F35,Lake!F35,Lane!F35,Lincoln!F35,Linn!F35,Malheur!F35,Marion!F35,Morrow!F35,Multnomah!F35,Polk!F35,Sherman!F35,Tillamook!F35,Umatilla!F35,Union!F35,Wallowa!F35,Wasco!F35,Washington!F35,Wheeler!F35,Yamhill!F35)</f>
        <v>7</v>
      </c>
      <c r="G35" s="57">
        <f>SUM(Baker!G35,Benton!G35,Clackamas!G35,Clatsop!G35,Columbia!G35,Coos!G35,Crook!G35,Curry!G35,Deschutes!G35,Douglas!G35,Gilliam!G35,Grant!G35,Harney!G35,'Hood River'!G35,Jackson!G35,Jefferson!G35,Josephine!G35,Klamath!G35,Lake!G35,Lane!G35,Lincoln!G35,Linn!G35,Malheur!G35,Marion!G35,Morrow!G35,Multnomah!G35,Polk!G35,Sherman!G35,Tillamook!G35,Umatilla!G35,Union!G35,Wallowa!G35,Wasco!G35,Washington!G35,Wheeler!G35,Yamhill!G35)</f>
        <v>9</v>
      </c>
      <c r="H35" s="53"/>
      <c r="I35" s="51">
        <f>SUM(Baker!I35,Benton!I35,Clackamas!I35,Clatsop!I35,Columbia!I35,Coos!I35,Crook!I35,Curry!I35,Deschutes!I35,Douglas!I35,Gilliam!I35,Grant!I35,Harney!I35,'Hood River'!I35,Jackson!I35,Jefferson!I35,Josephine!I35,Klamath!I35,Lake!I35,Lane!I35,Lincoln!I35,Linn!I35,Malheur!I35,Marion!I35,Morrow!I35,Multnomah!I35,Polk!I35,Sherman!I35,Tillamook!I35,Umatilla!I35,Union!I35,Wallowa!I35,Wasco!I35,Washington!I35,Wheeler!I35,Yamhill!I35)</f>
        <v>0.5</v>
      </c>
      <c r="J35" s="51">
        <f>SUM(Baker!J35,Benton!J35,Clackamas!J35,Clatsop!J35,Columbia!J35,Coos!J35,Crook!J35,Curry!J35,Deschutes!J35,Douglas!J35,Gilliam!J35,Grant!J35,Harney!J35,'Hood River'!J35,Jackson!J35,Jefferson!J35,Josephine!J35,Klamath!J35,Lake!J35,Lane!J35,Lincoln!J35,Linn!J35,Malheur!J35,Marion!J35,Morrow!J35,Multnomah!J35,Polk!J35,Sherman!J35,Tillamook!J35,Umatilla!J35,Union!J35,Wallowa!J35,Wasco!J35,Washington!J35,Wheeler!J35,Yamhill!J35)</f>
        <v>0</v>
      </c>
      <c r="L35" s="127" t="s">
        <v>86</v>
      </c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6 year average" sqref="I8:J8 I12:J13 I18:J18 I21:J21 I24:J24" xr:uid="{1C673F89-44B9-4813-B95C-9E5B05E15503}"/>
    <dataValidation allowBlank="1" showInputMessage="1" showErrorMessage="1" prompt="Annual total" sqref="B6:H35 I6:J7 I9:J11 I14:J17 I19:J20 I22:J23 I25:J35" xr:uid="{D20F42C7-84B1-4CAB-933C-8F215FC15AF2}"/>
  </dataValidation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7876B-326A-46C8-B681-CF15373DD2A1}">
  <dimension ref="A1:L35"/>
  <sheetViews>
    <sheetView workbookViewId="0">
      <selection activeCell="L6" sqref="L6"/>
    </sheetView>
  </sheetViews>
  <sheetFormatPr defaultRowHeight="15" x14ac:dyDescent="0.25"/>
  <cols>
    <col min="1" max="1" width="35" customWidth="1"/>
  </cols>
  <sheetData>
    <row r="1" spans="1:12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2" ht="36" customHeight="1" thickBot="1" x14ac:dyDescent="0.35">
      <c r="A2" s="3" t="s">
        <v>17</v>
      </c>
      <c r="B2" s="186" t="s">
        <v>38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2" ht="36" customHeight="1" thickBot="1" x14ac:dyDescent="0.35">
      <c r="A3" s="3"/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2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2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2" ht="36" customHeight="1" thickBot="1" x14ac:dyDescent="0.3">
      <c r="A6" s="14" t="s">
        <v>47</v>
      </c>
      <c r="B6" s="154">
        <v>192</v>
      </c>
      <c r="C6" s="154">
        <v>159</v>
      </c>
      <c r="D6" s="154">
        <v>162</v>
      </c>
      <c r="E6" s="154">
        <v>284</v>
      </c>
      <c r="F6" s="154">
        <v>252</v>
      </c>
      <c r="G6" s="155">
        <v>247</v>
      </c>
      <c r="H6" s="16"/>
      <c r="I6" s="17"/>
      <c r="J6" s="17"/>
    </row>
    <row r="7" spans="1:12" ht="36" customHeight="1" thickBot="1" x14ac:dyDescent="0.3">
      <c r="A7" s="18" t="s">
        <v>48</v>
      </c>
      <c r="B7" s="157" t="s">
        <v>89</v>
      </c>
      <c r="C7" s="156" t="s">
        <v>90</v>
      </c>
      <c r="D7" s="154">
        <v>55</v>
      </c>
      <c r="E7" s="154">
        <v>92</v>
      </c>
      <c r="F7" s="154">
        <v>74</v>
      </c>
      <c r="G7" s="155">
        <v>109</v>
      </c>
      <c r="H7" s="16"/>
      <c r="I7" s="17"/>
      <c r="J7" s="17"/>
      <c r="L7" t="s">
        <v>93</v>
      </c>
    </row>
    <row r="8" spans="1:12" ht="36" customHeight="1" x14ac:dyDescent="0.25">
      <c r="A8" s="19" t="s">
        <v>49</v>
      </c>
      <c r="B8" s="20"/>
      <c r="C8" s="21"/>
      <c r="D8" s="21"/>
      <c r="E8" s="21"/>
      <c r="F8" s="21"/>
      <c r="G8" s="22"/>
      <c r="H8" s="23"/>
      <c r="I8" s="24"/>
      <c r="J8" s="24"/>
    </row>
    <row r="9" spans="1:12" ht="36" customHeight="1" x14ac:dyDescent="0.25">
      <c r="A9" s="25" t="s">
        <v>50</v>
      </c>
      <c r="B9" s="26"/>
      <c r="C9" s="27"/>
      <c r="D9" s="68">
        <v>53</v>
      </c>
      <c r="E9" s="68">
        <v>92</v>
      </c>
      <c r="F9" s="68">
        <v>73</v>
      </c>
      <c r="G9" s="69">
        <v>108</v>
      </c>
      <c r="H9" s="23"/>
      <c r="I9" s="29"/>
      <c r="J9" s="29"/>
    </row>
    <row r="10" spans="1:12" ht="36" customHeight="1" x14ac:dyDescent="0.25">
      <c r="A10" s="25" t="s">
        <v>51</v>
      </c>
      <c r="B10" s="26"/>
      <c r="C10" s="27"/>
      <c r="D10" s="68"/>
      <c r="E10" s="68"/>
      <c r="F10" s="68"/>
      <c r="G10" s="69"/>
      <c r="H10" s="23"/>
      <c r="I10" s="29"/>
      <c r="J10" s="29"/>
    </row>
    <row r="11" spans="1:12" ht="36" customHeight="1" thickBot="1" x14ac:dyDescent="0.3">
      <c r="A11" s="25" t="s">
        <v>52</v>
      </c>
      <c r="B11" s="26"/>
      <c r="C11" s="27"/>
      <c r="D11" s="68">
        <v>2</v>
      </c>
      <c r="E11" s="68">
        <v>0</v>
      </c>
      <c r="F11" s="68">
        <v>1</v>
      </c>
      <c r="G11" s="69">
        <v>1</v>
      </c>
      <c r="H11" s="23"/>
      <c r="I11" s="29"/>
      <c r="J11" s="29"/>
    </row>
    <row r="12" spans="1:12" ht="36" customHeight="1" x14ac:dyDescent="0.25">
      <c r="A12" s="30" t="s">
        <v>53</v>
      </c>
      <c r="B12" s="31"/>
      <c r="C12" s="32"/>
      <c r="D12" s="71"/>
      <c r="E12" s="71"/>
      <c r="F12" s="71"/>
      <c r="G12" s="72"/>
      <c r="H12" s="34"/>
      <c r="I12" s="35"/>
      <c r="J12" s="35"/>
    </row>
    <row r="13" spans="1:12" ht="36" customHeight="1" x14ac:dyDescent="0.25">
      <c r="A13" s="36" t="s">
        <v>54</v>
      </c>
      <c r="B13" s="20"/>
      <c r="C13" s="21"/>
      <c r="D13" s="65"/>
      <c r="E13" s="65"/>
      <c r="F13" s="65"/>
      <c r="G13" s="66"/>
      <c r="H13" s="23"/>
      <c r="I13" s="24"/>
      <c r="J13" s="24"/>
    </row>
    <row r="14" spans="1:12" ht="36" customHeight="1" x14ac:dyDescent="0.25">
      <c r="A14" s="37" t="s">
        <v>55</v>
      </c>
      <c r="B14" s="26"/>
      <c r="C14" s="27">
        <v>0</v>
      </c>
      <c r="D14" s="68">
        <v>53</v>
      </c>
      <c r="E14" s="68">
        <v>92</v>
      </c>
      <c r="F14" s="68">
        <v>73</v>
      </c>
      <c r="G14" s="69">
        <v>108</v>
      </c>
      <c r="H14" s="23"/>
      <c r="I14" s="29"/>
      <c r="J14" s="29"/>
    </row>
    <row r="15" spans="1:12" ht="36" customHeight="1" x14ac:dyDescent="0.25">
      <c r="A15" s="37" t="s">
        <v>56</v>
      </c>
      <c r="B15" s="26"/>
      <c r="C15" s="27"/>
      <c r="D15" s="68">
        <v>53</v>
      </c>
      <c r="E15" s="68">
        <v>92</v>
      </c>
      <c r="F15" s="68">
        <v>73</v>
      </c>
      <c r="G15" s="69">
        <v>108</v>
      </c>
      <c r="H15" s="23"/>
      <c r="I15" s="29"/>
      <c r="J15" s="29"/>
    </row>
    <row r="16" spans="1:12" ht="36" customHeight="1" x14ac:dyDescent="0.25">
      <c r="A16" s="37" t="s">
        <v>57</v>
      </c>
      <c r="B16" s="26"/>
      <c r="C16" s="27"/>
      <c r="D16" s="68">
        <v>53</v>
      </c>
      <c r="E16" s="68">
        <v>92</v>
      </c>
      <c r="F16" s="68">
        <v>73</v>
      </c>
      <c r="G16" s="69">
        <v>108</v>
      </c>
      <c r="H16" s="23"/>
      <c r="I16" s="29"/>
      <c r="J16" s="29"/>
    </row>
    <row r="17" spans="1:12" ht="36" customHeight="1" x14ac:dyDescent="0.25">
      <c r="A17" s="37" t="s">
        <v>58</v>
      </c>
      <c r="B17" s="26"/>
      <c r="C17" s="27"/>
      <c r="D17" s="68">
        <v>5</v>
      </c>
      <c r="E17" s="68">
        <v>8</v>
      </c>
      <c r="F17" s="68">
        <v>9</v>
      </c>
      <c r="G17" s="69">
        <v>2</v>
      </c>
      <c r="H17" s="23"/>
      <c r="I17" s="29"/>
      <c r="J17" s="29"/>
    </row>
    <row r="18" spans="1:12" ht="36" customHeight="1" x14ac:dyDescent="0.25">
      <c r="A18" s="36" t="s">
        <v>59</v>
      </c>
      <c r="B18" s="20"/>
      <c r="C18" s="21"/>
      <c r="D18" s="65"/>
      <c r="E18" s="65"/>
      <c r="F18" s="65"/>
      <c r="G18" s="66"/>
      <c r="H18" s="23"/>
      <c r="I18" s="24"/>
      <c r="J18" s="24"/>
    </row>
    <row r="19" spans="1:12" ht="36" customHeight="1" x14ac:dyDescent="0.25">
      <c r="A19" s="37" t="s">
        <v>60</v>
      </c>
      <c r="B19" s="26"/>
      <c r="C19" s="27"/>
      <c r="D19" s="68">
        <v>0</v>
      </c>
      <c r="E19" s="68">
        <v>0</v>
      </c>
      <c r="F19" s="68">
        <v>0</v>
      </c>
      <c r="G19" s="69">
        <v>0</v>
      </c>
      <c r="H19" s="23"/>
      <c r="I19" s="29"/>
      <c r="J19" s="29"/>
    </row>
    <row r="20" spans="1:12" ht="36" customHeight="1" x14ac:dyDescent="0.25">
      <c r="A20" s="37" t="s">
        <v>58</v>
      </c>
      <c r="B20" s="26"/>
      <c r="C20" s="27"/>
      <c r="D20" s="27"/>
      <c r="E20" s="27"/>
      <c r="F20" s="27"/>
      <c r="G20" s="28"/>
      <c r="H20" s="23"/>
      <c r="I20" s="29"/>
      <c r="J20" s="29"/>
    </row>
    <row r="21" spans="1:12" ht="36" customHeight="1" x14ac:dyDescent="0.25">
      <c r="A21" s="36" t="s">
        <v>61</v>
      </c>
      <c r="B21" s="20"/>
      <c r="C21" s="21"/>
      <c r="D21" s="21"/>
      <c r="E21" s="21"/>
      <c r="F21" s="21"/>
      <c r="G21" s="22"/>
      <c r="H21" s="23"/>
      <c r="I21" s="24"/>
      <c r="J21" s="24"/>
    </row>
    <row r="22" spans="1:12" ht="36" customHeight="1" x14ac:dyDescent="0.25">
      <c r="A22" s="37" t="s">
        <v>62</v>
      </c>
      <c r="B22" s="26"/>
      <c r="C22" s="27"/>
      <c r="D22" s="27"/>
      <c r="E22" s="27"/>
      <c r="F22" s="27"/>
      <c r="G22" s="28"/>
      <c r="H22" s="23"/>
      <c r="I22" s="29"/>
      <c r="J22" s="29"/>
    </row>
    <row r="23" spans="1:12" ht="36" customHeight="1" x14ac:dyDescent="0.25">
      <c r="A23" s="37" t="s">
        <v>58</v>
      </c>
      <c r="B23" s="26"/>
      <c r="C23" s="27"/>
      <c r="D23" s="27"/>
      <c r="E23" s="27"/>
      <c r="F23" s="27"/>
      <c r="G23" s="28"/>
      <c r="H23" s="23"/>
      <c r="I23" s="29"/>
      <c r="J23" s="29"/>
    </row>
    <row r="24" spans="1:12" ht="36" customHeight="1" x14ac:dyDescent="0.25">
      <c r="A24" s="36" t="s">
        <v>63</v>
      </c>
      <c r="B24" s="20"/>
      <c r="C24" s="21"/>
      <c r="D24" s="21"/>
      <c r="E24" s="21"/>
      <c r="F24" s="21"/>
      <c r="G24" s="22"/>
      <c r="H24" s="23"/>
      <c r="I24" s="24"/>
      <c r="J24" s="24"/>
    </row>
    <row r="25" spans="1:12" ht="36" customHeight="1" thickBot="1" x14ac:dyDescent="0.3">
      <c r="A25" s="37" t="s">
        <v>64</v>
      </c>
      <c r="B25" s="26"/>
      <c r="C25" s="27"/>
      <c r="D25" s="27"/>
      <c r="E25" s="27"/>
      <c r="F25" s="27"/>
      <c r="G25" s="28"/>
      <c r="H25" s="23"/>
      <c r="I25" s="29"/>
      <c r="J25" s="29"/>
    </row>
    <row r="26" spans="1:12" ht="36" customHeight="1" x14ac:dyDescent="0.25">
      <c r="A26" s="30" t="s">
        <v>65</v>
      </c>
      <c r="B26" s="38"/>
      <c r="C26" s="39"/>
      <c r="D26" s="39"/>
      <c r="E26" s="74">
        <v>3</v>
      </c>
      <c r="F26" s="74">
        <v>9</v>
      </c>
      <c r="G26" s="40"/>
      <c r="H26" s="34"/>
      <c r="I26" s="41"/>
      <c r="J26" s="41"/>
    </row>
    <row r="27" spans="1:12" ht="36" customHeight="1" x14ac:dyDescent="0.25">
      <c r="A27" s="36" t="s">
        <v>66</v>
      </c>
      <c r="B27" s="26"/>
      <c r="C27" s="27"/>
      <c r="D27" s="27"/>
      <c r="E27" s="27"/>
      <c r="F27" s="27"/>
      <c r="G27" s="28"/>
      <c r="H27" s="23"/>
      <c r="I27" s="29"/>
      <c r="J27" s="29"/>
    </row>
    <row r="28" spans="1:12" ht="36" customHeight="1" x14ac:dyDescent="0.25">
      <c r="A28" s="36" t="s">
        <v>67</v>
      </c>
      <c r="B28" s="26"/>
      <c r="C28" s="27"/>
      <c r="D28" s="27"/>
      <c r="E28" s="68">
        <v>3</v>
      </c>
      <c r="F28" s="68">
        <v>8</v>
      </c>
      <c r="G28" s="28"/>
      <c r="H28" s="23"/>
      <c r="I28" s="29"/>
      <c r="J28" s="29"/>
    </row>
    <row r="29" spans="1:12" ht="36" customHeight="1" thickBot="1" x14ac:dyDescent="0.3">
      <c r="A29" s="36" t="s">
        <v>68</v>
      </c>
      <c r="B29" s="26"/>
      <c r="C29" s="27"/>
      <c r="D29" s="27"/>
      <c r="E29" s="68">
        <v>2</v>
      </c>
      <c r="F29" s="68">
        <v>3</v>
      </c>
      <c r="G29" s="28"/>
      <c r="H29" s="23"/>
      <c r="I29" s="29"/>
      <c r="J29" s="29"/>
    </row>
    <row r="30" spans="1:12" ht="36" customHeight="1" x14ac:dyDescent="0.25">
      <c r="A30" s="30" t="s">
        <v>69</v>
      </c>
      <c r="B30" s="38"/>
      <c r="C30" s="39"/>
      <c r="D30" s="74">
        <v>1</v>
      </c>
      <c r="E30" s="74">
        <v>1</v>
      </c>
      <c r="F30" s="74">
        <v>1</v>
      </c>
      <c r="G30" s="40"/>
      <c r="H30" s="34"/>
      <c r="I30" s="41"/>
      <c r="J30" s="41"/>
    </row>
    <row r="31" spans="1:12" ht="36" customHeight="1" x14ac:dyDescent="0.25">
      <c r="A31" s="36" t="s">
        <v>66</v>
      </c>
      <c r="B31" s="26"/>
      <c r="C31" s="27"/>
      <c r="D31" s="27">
        <v>1</v>
      </c>
      <c r="E31" s="27">
        <v>1</v>
      </c>
      <c r="F31" s="27">
        <v>0</v>
      </c>
      <c r="G31" s="28"/>
      <c r="H31" s="23"/>
      <c r="I31" s="29"/>
      <c r="J31" s="29"/>
      <c r="L31" t="s">
        <v>91</v>
      </c>
    </row>
    <row r="32" spans="1:12" ht="36" customHeight="1" x14ac:dyDescent="0.25">
      <c r="A32" s="36" t="s">
        <v>67</v>
      </c>
      <c r="B32" s="26"/>
      <c r="C32" s="27"/>
      <c r="D32" s="68">
        <v>1</v>
      </c>
      <c r="E32" s="68">
        <v>1</v>
      </c>
      <c r="F32" s="68">
        <v>1</v>
      </c>
      <c r="G32" s="28"/>
      <c r="H32" s="23"/>
      <c r="I32" s="29"/>
      <c r="J32" s="29"/>
    </row>
    <row r="33" spans="1:12" ht="36" customHeight="1" thickBot="1" x14ac:dyDescent="0.3">
      <c r="A33" s="36" t="s">
        <v>70</v>
      </c>
      <c r="B33" s="26"/>
      <c r="C33" s="27"/>
      <c r="D33" s="68">
        <v>0</v>
      </c>
      <c r="E33" s="68">
        <v>0</v>
      </c>
      <c r="F33" s="68">
        <v>1</v>
      </c>
      <c r="G33" s="28"/>
      <c r="H33" s="23"/>
      <c r="I33" s="29"/>
      <c r="J33" s="29"/>
    </row>
    <row r="34" spans="1:12" ht="36" customHeight="1" x14ac:dyDescent="0.25">
      <c r="A34" s="30" t="s">
        <v>71</v>
      </c>
      <c r="B34" s="38"/>
      <c r="C34" s="39"/>
      <c r="D34" s="39"/>
      <c r="E34" s="39">
        <v>0</v>
      </c>
      <c r="F34" s="39">
        <v>0</v>
      </c>
      <c r="G34" s="40">
        <v>0</v>
      </c>
      <c r="H34" s="34"/>
      <c r="I34" s="41"/>
      <c r="J34" s="41"/>
      <c r="L34" t="s">
        <v>92</v>
      </c>
    </row>
    <row r="35" spans="1:12" ht="36" customHeight="1" thickBot="1" x14ac:dyDescent="0.3">
      <c r="A35" s="42" t="s">
        <v>72</v>
      </c>
      <c r="B35" s="43"/>
      <c r="C35" s="44"/>
      <c r="D35" s="44"/>
      <c r="E35" s="77">
        <v>3</v>
      </c>
      <c r="F35" s="77">
        <v>6</v>
      </c>
      <c r="G35" s="78">
        <v>0</v>
      </c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Annual total" sqref="B6:H35" xr:uid="{84D00FED-6C09-423E-9DBD-1930E4090729}"/>
    <dataValidation allowBlank="1" showInputMessage="1" showErrorMessage="1" prompt="6 year average" sqref="I6:J35" xr:uid="{FA17A196-FA23-46BD-9E5C-BB4EAACCC932}"/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83822-6CD3-4D82-9394-1B94F08B2B0D}">
  <dimension ref="A1:J35"/>
  <sheetViews>
    <sheetView workbookViewId="0">
      <selection sqref="A1:J1"/>
    </sheetView>
  </sheetViews>
  <sheetFormatPr defaultRowHeight="15" x14ac:dyDescent="0.25"/>
  <cols>
    <col min="1" max="1" width="35" customWidth="1"/>
  </cols>
  <sheetData>
    <row r="1" spans="1:10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0" ht="36" customHeight="1" thickBot="1" x14ac:dyDescent="0.35">
      <c r="A2" s="3" t="s">
        <v>18</v>
      </c>
      <c r="B2" s="186" t="s">
        <v>38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0" ht="36" customHeight="1" thickBot="1" x14ac:dyDescent="0.35">
      <c r="A3" s="3"/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0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0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0" ht="36" customHeight="1" thickBot="1" x14ac:dyDescent="0.3">
      <c r="A6" s="14" t="s">
        <v>47</v>
      </c>
      <c r="B6" s="15"/>
      <c r="C6" s="15"/>
      <c r="D6" s="15"/>
      <c r="E6" s="15"/>
      <c r="F6" s="15"/>
      <c r="G6" s="15"/>
      <c r="H6" s="16"/>
      <c r="I6" s="17"/>
      <c r="J6" s="17"/>
    </row>
    <row r="7" spans="1:10" ht="36" customHeight="1" thickBot="1" x14ac:dyDescent="0.3">
      <c r="A7" s="18" t="s">
        <v>48</v>
      </c>
      <c r="B7" s="15"/>
      <c r="C7" s="15"/>
      <c r="D7" s="15"/>
      <c r="E7" s="15"/>
      <c r="F7" s="15"/>
      <c r="G7" s="15"/>
      <c r="H7" s="16"/>
      <c r="I7" s="17"/>
      <c r="J7" s="17"/>
    </row>
    <row r="8" spans="1:10" ht="36" customHeight="1" x14ac:dyDescent="0.25">
      <c r="A8" s="19" t="s">
        <v>49</v>
      </c>
      <c r="B8" s="20"/>
      <c r="C8" s="21"/>
      <c r="D8" s="21"/>
      <c r="E8" s="21"/>
      <c r="F8" s="21"/>
      <c r="G8" s="22"/>
      <c r="H8" s="23"/>
      <c r="I8" s="24"/>
      <c r="J8" s="24"/>
    </row>
    <row r="9" spans="1:10" ht="36" customHeight="1" x14ac:dyDescent="0.25">
      <c r="A9" s="25" t="s">
        <v>50</v>
      </c>
      <c r="B9" s="26"/>
      <c r="C9" s="27"/>
      <c r="D9" s="27"/>
      <c r="E9" s="27"/>
      <c r="F9" s="27"/>
      <c r="G9" s="28"/>
      <c r="H9" s="23"/>
      <c r="I9" s="29"/>
      <c r="J9" s="29"/>
    </row>
    <row r="10" spans="1:10" ht="36" customHeight="1" x14ac:dyDescent="0.25">
      <c r="A10" s="25" t="s">
        <v>51</v>
      </c>
      <c r="B10" s="26"/>
      <c r="C10" s="27"/>
      <c r="D10" s="27"/>
      <c r="E10" s="27"/>
      <c r="F10" s="27"/>
      <c r="G10" s="28"/>
      <c r="H10" s="23"/>
      <c r="I10" s="29"/>
      <c r="J10" s="29"/>
    </row>
    <row r="11" spans="1:10" ht="36" customHeight="1" thickBot="1" x14ac:dyDescent="0.3">
      <c r="A11" s="25" t="s">
        <v>52</v>
      </c>
      <c r="B11" s="26"/>
      <c r="C11" s="27"/>
      <c r="D11" s="27"/>
      <c r="E11" s="27"/>
      <c r="F11" s="27"/>
      <c r="G11" s="28"/>
      <c r="H11" s="23"/>
      <c r="I11" s="29"/>
      <c r="J11" s="29"/>
    </row>
    <row r="12" spans="1:10" ht="36" customHeight="1" x14ac:dyDescent="0.25">
      <c r="A12" s="30" t="s">
        <v>53</v>
      </c>
      <c r="B12" s="31"/>
      <c r="C12" s="32"/>
      <c r="D12" s="32"/>
      <c r="E12" s="32"/>
      <c r="F12" s="32"/>
      <c r="G12" s="33"/>
      <c r="H12" s="34"/>
      <c r="I12" s="35"/>
      <c r="J12" s="35"/>
    </row>
    <row r="13" spans="1:10" ht="36" customHeight="1" x14ac:dyDescent="0.25">
      <c r="A13" s="36" t="s">
        <v>54</v>
      </c>
      <c r="B13" s="20"/>
      <c r="C13" s="21"/>
      <c r="D13" s="21"/>
      <c r="E13" s="21"/>
      <c r="F13" s="21"/>
      <c r="G13" s="22"/>
      <c r="H13" s="23"/>
      <c r="I13" s="24"/>
      <c r="J13" s="24"/>
    </row>
    <row r="14" spans="1:10" ht="36" customHeight="1" x14ac:dyDescent="0.25">
      <c r="A14" s="37" t="s">
        <v>55</v>
      </c>
      <c r="B14" s="26"/>
      <c r="C14" s="27"/>
      <c r="D14" s="27"/>
      <c r="E14" s="27"/>
      <c r="F14" s="27"/>
      <c r="G14" s="28"/>
      <c r="H14" s="23"/>
      <c r="I14" s="29"/>
      <c r="J14" s="29"/>
    </row>
    <row r="15" spans="1:10" ht="36" customHeight="1" x14ac:dyDescent="0.25">
      <c r="A15" s="37" t="s">
        <v>56</v>
      </c>
      <c r="B15" s="26"/>
      <c r="C15" s="27"/>
      <c r="D15" s="27"/>
      <c r="E15" s="27"/>
      <c r="F15" s="27"/>
      <c r="G15" s="28"/>
      <c r="H15" s="23"/>
      <c r="I15" s="29"/>
      <c r="J15" s="29"/>
    </row>
    <row r="16" spans="1:10" ht="36" customHeight="1" x14ac:dyDescent="0.25">
      <c r="A16" s="37" t="s">
        <v>57</v>
      </c>
      <c r="B16" s="26"/>
      <c r="C16" s="27"/>
      <c r="D16" s="27"/>
      <c r="E16" s="27"/>
      <c r="F16" s="27"/>
      <c r="G16" s="28"/>
      <c r="H16" s="23"/>
      <c r="I16" s="29"/>
      <c r="J16" s="29"/>
    </row>
    <row r="17" spans="1:10" ht="36" customHeight="1" x14ac:dyDescent="0.25">
      <c r="A17" s="37" t="s">
        <v>58</v>
      </c>
      <c r="B17" s="26"/>
      <c r="C17" s="27"/>
      <c r="D17" s="27"/>
      <c r="E17" s="27"/>
      <c r="F17" s="27"/>
      <c r="G17" s="28"/>
      <c r="H17" s="23"/>
      <c r="I17" s="29"/>
      <c r="J17" s="29"/>
    </row>
    <row r="18" spans="1:10" ht="36" customHeight="1" x14ac:dyDescent="0.25">
      <c r="A18" s="36" t="s">
        <v>59</v>
      </c>
      <c r="B18" s="20"/>
      <c r="C18" s="21"/>
      <c r="D18" s="21"/>
      <c r="E18" s="21"/>
      <c r="F18" s="21"/>
      <c r="G18" s="22"/>
      <c r="H18" s="23"/>
      <c r="I18" s="24"/>
      <c r="J18" s="24"/>
    </row>
    <row r="19" spans="1:10" ht="36" customHeight="1" x14ac:dyDescent="0.25">
      <c r="A19" s="37" t="s">
        <v>60</v>
      </c>
      <c r="B19" s="26"/>
      <c r="C19" s="27"/>
      <c r="D19" s="27"/>
      <c r="E19" s="27"/>
      <c r="F19" s="27"/>
      <c r="G19" s="28"/>
      <c r="H19" s="23"/>
      <c r="I19" s="29"/>
      <c r="J19" s="29"/>
    </row>
    <row r="20" spans="1:10" ht="36" customHeight="1" x14ac:dyDescent="0.25">
      <c r="A20" s="37" t="s">
        <v>58</v>
      </c>
      <c r="B20" s="26"/>
      <c r="C20" s="27"/>
      <c r="D20" s="27"/>
      <c r="E20" s="27"/>
      <c r="F20" s="27"/>
      <c r="G20" s="28"/>
      <c r="H20" s="23"/>
      <c r="I20" s="29"/>
      <c r="J20" s="29"/>
    </row>
    <row r="21" spans="1:10" ht="36" customHeight="1" x14ac:dyDescent="0.25">
      <c r="A21" s="36" t="s">
        <v>61</v>
      </c>
      <c r="B21" s="20"/>
      <c r="C21" s="21"/>
      <c r="D21" s="21"/>
      <c r="E21" s="21"/>
      <c r="F21" s="21"/>
      <c r="G21" s="22"/>
      <c r="H21" s="23"/>
      <c r="I21" s="24"/>
      <c r="J21" s="24"/>
    </row>
    <row r="22" spans="1:10" ht="36" customHeight="1" x14ac:dyDescent="0.25">
      <c r="A22" s="37" t="s">
        <v>62</v>
      </c>
      <c r="B22" s="26"/>
      <c r="C22" s="27"/>
      <c r="D22" s="27"/>
      <c r="E22" s="27"/>
      <c r="F22" s="27"/>
      <c r="G22" s="28"/>
      <c r="H22" s="23"/>
      <c r="I22" s="29"/>
      <c r="J22" s="29"/>
    </row>
    <row r="23" spans="1:10" ht="36" customHeight="1" x14ac:dyDescent="0.25">
      <c r="A23" s="37" t="s">
        <v>58</v>
      </c>
      <c r="B23" s="26"/>
      <c r="C23" s="27"/>
      <c r="D23" s="27"/>
      <c r="E23" s="27"/>
      <c r="F23" s="27"/>
      <c r="G23" s="28"/>
      <c r="H23" s="23"/>
      <c r="I23" s="29"/>
      <c r="J23" s="29"/>
    </row>
    <row r="24" spans="1:10" ht="36" customHeight="1" x14ac:dyDescent="0.25">
      <c r="A24" s="36" t="s">
        <v>63</v>
      </c>
      <c r="B24" s="20"/>
      <c r="C24" s="21"/>
      <c r="D24" s="21"/>
      <c r="E24" s="21"/>
      <c r="F24" s="21"/>
      <c r="G24" s="22"/>
      <c r="H24" s="23"/>
      <c r="I24" s="24"/>
      <c r="J24" s="24"/>
    </row>
    <row r="25" spans="1:10" ht="36" customHeight="1" thickBot="1" x14ac:dyDescent="0.3">
      <c r="A25" s="37" t="s">
        <v>64</v>
      </c>
      <c r="B25" s="26"/>
      <c r="C25" s="27"/>
      <c r="D25" s="27"/>
      <c r="E25" s="27"/>
      <c r="F25" s="27"/>
      <c r="G25" s="28"/>
      <c r="H25" s="23"/>
      <c r="I25" s="29"/>
      <c r="J25" s="29"/>
    </row>
    <row r="26" spans="1:10" ht="36" customHeight="1" x14ac:dyDescent="0.25">
      <c r="A26" s="30" t="s">
        <v>65</v>
      </c>
      <c r="B26" s="38"/>
      <c r="C26" s="39"/>
      <c r="D26" s="39"/>
      <c r="E26" s="39"/>
      <c r="F26" s="39"/>
      <c r="G26" s="40"/>
      <c r="H26" s="34"/>
      <c r="I26" s="41"/>
      <c r="J26" s="41"/>
    </row>
    <row r="27" spans="1:10" ht="36" customHeight="1" x14ac:dyDescent="0.25">
      <c r="A27" s="36" t="s">
        <v>66</v>
      </c>
      <c r="B27" s="26"/>
      <c r="C27" s="27"/>
      <c r="D27" s="27"/>
      <c r="E27" s="27"/>
      <c r="F27" s="27"/>
      <c r="G27" s="28"/>
      <c r="H27" s="23"/>
      <c r="I27" s="29"/>
      <c r="J27" s="29"/>
    </row>
    <row r="28" spans="1:10" ht="36" customHeight="1" x14ac:dyDescent="0.25">
      <c r="A28" s="36" t="s">
        <v>67</v>
      </c>
      <c r="B28" s="26"/>
      <c r="C28" s="27"/>
      <c r="D28" s="27"/>
      <c r="E28" s="27"/>
      <c r="F28" s="27"/>
      <c r="G28" s="28"/>
      <c r="H28" s="23"/>
      <c r="I28" s="29"/>
      <c r="J28" s="29"/>
    </row>
    <row r="29" spans="1:10" ht="36" customHeight="1" thickBot="1" x14ac:dyDescent="0.3">
      <c r="A29" s="36" t="s">
        <v>68</v>
      </c>
      <c r="B29" s="26"/>
      <c r="C29" s="27"/>
      <c r="D29" s="27"/>
      <c r="E29" s="27"/>
      <c r="F29" s="27"/>
      <c r="G29" s="28"/>
      <c r="H29" s="23"/>
      <c r="I29" s="29"/>
      <c r="J29" s="29"/>
    </row>
    <row r="30" spans="1:10" ht="36" customHeight="1" x14ac:dyDescent="0.25">
      <c r="A30" s="30" t="s">
        <v>69</v>
      </c>
      <c r="B30" s="38"/>
      <c r="C30" s="39"/>
      <c r="D30" s="39"/>
      <c r="E30" s="39"/>
      <c r="F30" s="39"/>
      <c r="G30" s="40"/>
      <c r="H30" s="34"/>
      <c r="I30" s="41"/>
      <c r="J30" s="41"/>
    </row>
    <row r="31" spans="1:10" ht="36" customHeight="1" x14ac:dyDescent="0.25">
      <c r="A31" s="36" t="s">
        <v>66</v>
      </c>
      <c r="B31" s="26"/>
      <c r="C31" s="27"/>
      <c r="D31" s="27"/>
      <c r="E31" s="27"/>
      <c r="F31" s="27"/>
      <c r="G31" s="28"/>
      <c r="H31" s="23"/>
      <c r="I31" s="29"/>
      <c r="J31" s="29"/>
    </row>
    <row r="32" spans="1:10" ht="36" customHeight="1" x14ac:dyDescent="0.25">
      <c r="A32" s="36" t="s">
        <v>67</v>
      </c>
      <c r="B32" s="26"/>
      <c r="C32" s="27"/>
      <c r="D32" s="27"/>
      <c r="E32" s="27"/>
      <c r="F32" s="27"/>
      <c r="G32" s="28"/>
      <c r="H32" s="23"/>
      <c r="I32" s="29"/>
      <c r="J32" s="29"/>
    </row>
    <row r="33" spans="1:10" ht="36" customHeight="1" thickBot="1" x14ac:dyDescent="0.3">
      <c r="A33" s="36" t="s">
        <v>70</v>
      </c>
      <c r="B33" s="26"/>
      <c r="C33" s="27"/>
      <c r="D33" s="27"/>
      <c r="E33" s="27"/>
      <c r="F33" s="27"/>
      <c r="G33" s="28"/>
      <c r="H33" s="23"/>
      <c r="I33" s="29"/>
      <c r="J33" s="29"/>
    </row>
    <row r="34" spans="1:10" ht="36" customHeight="1" x14ac:dyDescent="0.25">
      <c r="A34" s="30" t="s">
        <v>71</v>
      </c>
      <c r="B34" s="38"/>
      <c r="C34" s="39"/>
      <c r="D34" s="39"/>
      <c r="E34" s="39"/>
      <c r="F34" s="39"/>
      <c r="G34" s="40"/>
      <c r="H34" s="34"/>
      <c r="I34" s="41"/>
      <c r="J34" s="41"/>
    </row>
    <row r="35" spans="1:10" ht="36" customHeight="1" thickBot="1" x14ac:dyDescent="0.3">
      <c r="A35" s="42" t="s">
        <v>72</v>
      </c>
      <c r="B35" s="43"/>
      <c r="C35" s="44"/>
      <c r="D35" s="44"/>
      <c r="E35" s="44"/>
      <c r="F35" s="44"/>
      <c r="G35" s="45"/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Annual total" sqref="B6:H35" xr:uid="{255CFE85-EF5B-4952-A329-E72893753737}"/>
    <dataValidation allowBlank="1" showInputMessage="1" showErrorMessage="1" prompt="6 year average" sqref="I6:J35" xr:uid="{881E3F17-A1A1-4D4C-81A1-5C5B9CEA66A9}"/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01B40-E14C-4D53-95AD-0B9938418961}">
  <dimension ref="A1:L35"/>
  <sheetViews>
    <sheetView workbookViewId="0">
      <selection activeCell="B5" sqref="B5:G5"/>
    </sheetView>
  </sheetViews>
  <sheetFormatPr defaultRowHeight="15" x14ac:dyDescent="0.25"/>
  <cols>
    <col min="1" max="1" width="35" customWidth="1"/>
  </cols>
  <sheetData>
    <row r="1" spans="1:12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2" ht="36" customHeight="1" thickBot="1" x14ac:dyDescent="0.35">
      <c r="A2" s="3" t="s">
        <v>19</v>
      </c>
      <c r="B2" s="186" t="s">
        <v>38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2" ht="36" customHeight="1" thickBot="1" x14ac:dyDescent="0.35">
      <c r="A3" s="3"/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2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2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2" ht="36" customHeight="1" thickBot="1" x14ac:dyDescent="0.3">
      <c r="A6" s="14" t="s">
        <v>47</v>
      </c>
      <c r="B6" s="158">
        <v>110</v>
      </c>
      <c r="C6" s="154">
        <v>133</v>
      </c>
      <c r="D6" s="154">
        <v>147</v>
      </c>
      <c r="E6" s="154">
        <v>103</v>
      </c>
      <c r="F6" s="154">
        <v>133</v>
      </c>
      <c r="G6" s="155">
        <v>112</v>
      </c>
      <c r="H6" s="16"/>
      <c r="I6" s="17"/>
      <c r="J6" s="17"/>
    </row>
    <row r="7" spans="1:12" ht="36" customHeight="1" thickBot="1" x14ac:dyDescent="0.3">
      <c r="A7" s="18" t="s">
        <v>48</v>
      </c>
      <c r="B7" s="76">
        <v>20</v>
      </c>
      <c r="C7" s="154">
        <v>23</v>
      </c>
      <c r="D7" s="154">
        <v>17</v>
      </c>
      <c r="E7" s="154">
        <v>13</v>
      </c>
      <c r="F7" s="154">
        <v>7</v>
      </c>
      <c r="G7" s="155">
        <v>17</v>
      </c>
      <c r="H7" s="16"/>
      <c r="I7" s="17"/>
      <c r="J7" s="17"/>
    </row>
    <row r="8" spans="1:12" ht="36" customHeight="1" x14ac:dyDescent="0.25">
      <c r="A8" s="19" t="s">
        <v>49</v>
      </c>
      <c r="B8" s="64"/>
      <c r="C8" s="65"/>
      <c r="D8" s="65"/>
      <c r="E8" s="65"/>
      <c r="F8" s="65"/>
      <c r="G8" s="66"/>
      <c r="H8" s="23"/>
      <c r="I8" s="24"/>
      <c r="J8" s="24"/>
    </row>
    <row r="9" spans="1:12" ht="36" customHeight="1" x14ac:dyDescent="0.25">
      <c r="A9" s="25" t="s">
        <v>50</v>
      </c>
      <c r="B9" s="128">
        <f t="shared" ref="B9:G9" si="0">+B14</f>
        <v>1</v>
      </c>
      <c r="C9" s="128">
        <f t="shared" si="0"/>
        <v>3</v>
      </c>
      <c r="D9" s="128">
        <f t="shared" si="0"/>
        <v>2</v>
      </c>
      <c r="E9" s="128">
        <f t="shared" si="0"/>
        <v>7</v>
      </c>
      <c r="F9" s="128">
        <f t="shared" si="0"/>
        <v>3</v>
      </c>
      <c r="G9" s="128">
        <f t="shared" si="0"/>
        <v>7</v>
      </c>
      <c r="H9" s="23"/>
      <c r="I9" s="29"/>
      <c r="J9" s="29"/>
      <c r="L9" t="s">
        <v>94</v>
      </c>
    </row>
    <row r="10" spans="1:12" ht="36" customHeight="1" x14ac:dyDescent="0.25">
      <c r="A10" s="25" t="s">
        <v>51</v>
      </c>
      <c r="B10" s="128">
        <f t="shared" ref="B10:G10" si="1">+B19+B22</f>
        <v>7</v>
      </c>
      <c r="C10" s="128">
        <f t="shared" si="1"/>
        <v>5</v>
      </c>
      <c r="D10" s="128">
        <f t="shared" si="1"/>
        <v>8</v>
      </c>
      <c r="E10" s="128">
        <f t="shared" si="1"/>
        <v>2</v>
      </c>
      <c r="F10" s="128">
        <f t="shared" si="1"/>
        <v>1</v>
      </c>
      <c r="G10" s="128">
        <f t="shared" si="1"/>
        <v>4</v>
      </c>
      <c r="H10" s="23"/>
      <c r="I10" s="29"/>
      <c r="J10" s="29"/>
      <c r="L10" t="s">
        <v>95</v>
      </c>
    </row>
    <row r="11" spans="1:12" ht="36" customHeight="1" thickBot="1" x14ac:dyDescent="0.3">
      <c r="A11" s="25" t="s">
        <v>52</v>
      </c>
      <c r="B11" s="67">
        <v>12</v>
      </c>
      <c r="C11" s="68">
        <v>15</v>
      </c>
      <c r="D11" s="68">
        <v>7</v>
      </c>
      <c r="E11" s="68">
        <v>4</v>
      </c>
      <c r="F11" s="68">
        <v>3</v>
      </c>
      <c r="G11" s="69">
        <v>6</v>
      </c>
      <c r="H11" s="23"/>
      <c r="I11" s="29"/>
      <c r="J11" s="29"/>
    </row>
    <row r="12" spans="1:12" ht="36" customHeight="1" x14ac:dyDescent="0.25">
      <c r="A12" s="30" t="s">
        <v>53</v>
      </c>
      <c r="B12" s="70"/>
      <c r="C12" s="71"/>
      <c r="D12" s="71"/>
      <c r="E12" s="71"/>
      <c r="F12" s="71"/>
      <c r="G12" s="72"/>
      <c r="H12" s="34"/>
      <c r="I12" s="35"/>
      <c r="J12" s="35"/>
    </row>
    <row r="13" spans="1:12" ht="36" customHeight="1" x14ac:dyDescent="0.25">
      <c r="A13" s="36" t="s">
        <v>54</v>
      </c>
      <c r="B13" s="64"/>
      <c r="C13" s="65"/>
      <c r="D13" s="65"/>
      <c r="E13" s="65"/>
      <c r="F13" s="65"/>
      <c r="G13" s="66"/>
      <c r="H13" s="23"/>
      <c r="I13" s="24"/>
      <c r="J13" s="24"/>
    </row>
    <row r="14" spans="1:12" ht="36" customHeight="1" x14ac:dyDescent="0.25">
      <c r="A14" s="37" t="s">
        <v>55</v>
      </c>
      <c r="B14" s="67">
        <v>1</v>
      </c>
      <c r="C14" s="68">
        <v>3</v>
      </c>
      <c r="D14" s="68">
        <v>2</v>
      </c>
      <c r="E14" s="68">
        <v>7</v>
      </c>
      <c r="F14" s="68">
        <v>3</v>
      </c>
      <c r="G14" s="69">
        <v>7</v>
      </c>
      <c r="H14" s="23"/>
      <c r="I14" s="29"/>
      <c r="J14" s="29"/>
    </row>
    <row r="15" spans="1:12" ht="36" customHeight="1" x14ac:dyDescent="0.25">
      <c r="A15" s="37" t="s">
        <v>56</v>
      </c>
      <c r="B15" s="67"/>
      <c r="C15" s="68"/>
      <c r="D15" s="68"/>
      <c r="E15" s="68"/>
      <c r="F15" s="68"/>
      <c r="G15" s="69"/>
      <c r="H15" s="23"/>
      <c r="I15" s="29"/>
      <c r="J15" s="29"/>
    </row>
    <row r="16" spans="1:12" ht="36" customHeight="1" x14ac:dyDescent="0.25">
      <c r="A16" s="37" t="s">
        <v>57</v>
      </c>
      <c r="B16" s="67"/>
      <c r="C16" s="68"/>
      <c r="D16" s="68"/>
      <c r="E16" s="68"/>
      <c r="F16" s="68"/>
      <c r="G16" s="69"/>
      <c r="H16" s="23"/>
      <c r="I16" s="29"/>
      <c r="J16" s="29"/>
    </row>
    <row r="17" spans="1:10" ht="36" customHeight="1" x14ac:dyDescent="0.25">
      <c r="A17" s="37" t="s">
        <v>58</v>
      </c>
      <c r="B17" s="67"/>
      <c r="C17" s="68"/>
      <c r="D17" s="68"/>
      <c r="E17" s="68"/>
      <c r="F17" s="68"/>
      <c r="G17" s="69"/>
      <c r="H17" s="23"/>
      <c r="I17" s="29"/>
      <c r="J17" s="29"/>
    </row>
    <row r="18" spans="1:10" ht="36" customHeight="1" x14ac:dyDescent="0.25">
      <c r="A18" s="36" t="s">
        <v>59</v>
      </c>
      <c r="B18" s="64"/>
      <c r="C18" s="65"/>
      <c r="D18" s="65"/>
      <c r="E18" s="65"/>
      <c r="F18" s="65"/>
      <c r="G18" s="66"/>
      <c r="H18" s="23"/>
      <c r="I18" s="24"/>
      <c r="J18" s="24"/>
    </row>
    <row r="19" spans="1:10" ht="36" customHeight="1" x14ac:dyDescent="0.25">
      <c r="A19" s="37" t="s">
        <v>60</v>
      </c>
      <c r="B19" s="67">
        <v>7</v>
      </c>
      <c r="C19" s="68">
        <v>2</v>
      </c>
      <c r="D19" s="68">
        <v>8</v>
      </c>
      <c r="E19" s="68">
        <v>2</v>
      </c>
      <c r="F19" s="68">
        <v>1</v>
      </c>
      <c r="G19" s="69">
        <v>4</v>
      </c>
      <c r="H19" s="23"/>
      <c r="I19" s="29"/>
      <c r="J19" s="29"/>
    </row>
    <row r="20" spans="1:10" ht="36" customHeight="1" x14ac:dyDescent="0.25">
      <c r="A20" s="37" t="s">
        <v>58</v>
      </c>
      <c r="B20" s="67">
        <v>0</v>
      </c>
      <c r="C20" s="68">
        <v>0</v>
      </c>
      <c r="D20" s="68">
        <v>0</v>
      </c>
      <c r="E20" s="68">
        <v>0</v>
      </c>
      <c r="F20" s="68">
        <v>0</v>
      </c>
      <c r="G20" s="69">
        <v>0</v>
      </c>
      <c r="H20" s="23"/>
      <c r="I20" s="29"/>
      <c r="J20" s="29"/>
    </row>
    <row r="21" spans="1:10" ht="36" customHeight="1" x14ac:dyDescent="0.25">
      <c r="A21" s="36" t="s">
        <v>61</v>
      </c>
      <c r="B21" s="64"/>
      <c r="C21" s="65"/>
      <c r="D21" s="65"/>
      <c r="E21" s="65"/>
      <c r="F21" s="65"/>
      <c r="G21" s="66"/>
      <c r="H21" s="23"/>
      <c r="I21" s="24"/>
      <c r="J21" s="24"/>
    </row>
    <row r="22" spans="1:10" ht="36" customHeight="1" x14ac:dyDescent="0.25">
      <c r="A22" s="37" t="s">
        <v>62</v>
      </c>
      <c r="B22" s="67">
        <v>0</v>
      </c>
      <c r="C22" s="68">
        <v>3</v>
      </c>
      <c r="D22" s="68">
        <v>0</v>
      </c>
      <c r="E22" s="68">
        <v>0</v>
      </c>
      <c r="F22" s="68">
        <v>0</v>
      </c>
      <c r="G22" s="69">
        <v>0</v>
      </c>
      <c r="H22" s="23"/>
      <c r="I22" s="29"/>
      <c r="J22" s="29"/>
    </row>
    <row r="23" spans="1:10" ht="36" customHeight="1" x14ac:dyDescent="0.25">
      <c r="A23" s="37" t="s">
        <v>58</v>
      </c>
      <c r="B23" s="67">
        <v>0</v>
      </c>
      <c r="C23" s="68">
        <v>0</v>
      </c>
      <c r="D23" s="68">
        <v>0</v>
      </c>
      <c r="E23" s="68">
        <v>0</v>
      </c>
      <c r="F23" s="68">
        <v>0</v>
      </c>
      <c r="G23" s="69">
        <v>0</v>
      </c>
      <c r="H23" s="23"/>
      <c r="I23" s="29"/>
      <c r="J23" s="29"/>
    </row>
    <row r="24" spans="1:10" ht="36" customHeight="1" x14ac:dyDescent="0.25">
      <c r="A24" s="36" t="s">
        <v>63</v>
      </c>
      <c r="B24" s="64"/>
      <c r="C24" s="65"/>
      <c r="D24" s="65"/>
      <c r="E24" s="65"/>
      <c r="F24" s="65"/>
      <c r="G24" s="66"/>
      <c r="H24" s="23"/>
      <c r="I24" s="24"/>
      <c r="J24" s="24"/>
    </row>
    <row r="25" spans="1:10" ht="36" customHeight="1" thickBot="1" x14ac:dyDescent="0.3">
      <c r="A25" s="37" t="s">
        <v>64</v>
      </c>
      <c r="B25" s="67"/>
      <c r="C25" s="68"/>
      <c r="D25" s="68"/>
      <c r="E25" s="68"/>
      <c r="F25" s="68"/>
      <c r="G25" s="69"/>
      <c r="H25" s="23"/>
      <c r="I25" s="29"/>
      <c r="J25" s="29"/>
    </row>
    <row r="26" spans="1:10" ht="36" customHeight="1" x14ac:dyDescent="0.25">
      <c r="A26" s="30" t="s">
        <v>65</v>
      </c>
      <c r="B26" s="73"/>
      <c r="C26" s="74"/>
      <c r="D26" s="74"/>
      <c r="E26" s="74"/>
      <c r="F26" s="74"/>
      <c r="G26" s="75"/>
      <c r="H26" s="34"/>
      <c r="I26" s="41"/>
      <c r="J26" s="41"/>
    </row>
    <row r="27" spans="1:10" ht="36" customHeight="1" x14ac:dyDescent="0.25">
      <c r="A27" s="36" t="s">
        <v>66</v>
      </c>
      <c r="B27" s="67"/>
      <c r="C27" s="68"/>
      <c r="D27" s="68"/>
      <c r="E27" s="68"/>
      <c r="F27" s="68"/>
      <c r="G27" s="69"/>
      <c r="H27" s="23"/>
      <c r="I27" s="29"/>
      <c r="J27" s="29"/>
    </row>
    <row r="28" spans="1:10" ht="36" customHeight="1" x14ac:dyDescent="0.25">
      <c r="A28" s="36" t="s">
        <v>67</v>
      </c>
      <c r="B28" s="67"/>
      <c r="C28" s="68"/>
      <c r="D28" s="68"/>
      <c r="E28" s="68"/>
      <c r="F28" s="68"/>
      <c r="G28" s="69"/>
      <c r="H28" s="23"/>
      <c r="I28" s="29"/>
      <c r="J28" s="29"/>
    </row>
    <row r="29" spans="1:10" ht="36" customHeight="1" thickBot="1" x14ac:dyDescent="0.3">
      <c r="A29" s="36" t="s">
        <v>68</v>
      </c>
      <c r="B29" s="67"/>
      <c r="C29" s="68"/>
      <c r="D29" s="68"/>
      <c r="E29" s="68"/>
      <c r="F29" s="68"/>
      <c r="G29" s="69"/>
      <c r="H29" s="23"/>
      <c r="I29" s="29"/>
      <c r="J29" s="29"/>
    </row>
    <row r="30" spans="1:10" ht="36" customHeight="1" x14ac:dyDescent="0.25">
      <c r="A30" s="30" t="s">
        <v>69</v>
      </c>
      <c r="B30" s="73"/>
      <c r="C30" s="74"/>
      <c r="D30" s="74"/>
      <c r="E30" s="74"/>
      <c r="F30" s="74"/>
      <c r="G30" s="75"/>
      <c r="H30" s="34"/>
      <c r="I30" s="41"/>
      <c r="J30" s="41"/>
    </row>
    <row r="31" spans="1:10" ht="36" customHeight="1" x14ac:dyDescent="0.25">
      <c r="A31" s="36" t="s">
        <v>66</v>
      </c>
      <c r="B31" s="67"/>
      <c r="C31" s="68"/>
      <c r="D31" s="68"/>
      <c r="E31" s="68"/>
      <c r="F31" s="68"/>
      <c r="G31" s="69"/>
      <c r="H31" s="23"/>
      <c r="I31" s="29"/>
      <c r="J31" s="29"/>
    </row>
    <row r="32" spans="1:10" ht="36" customHeight="1" x14ac:dyDescent="0.25">
      <c r="A32" s="36" t="s">
        <v>67</v>
      </c>
      <c r="B32" s="67"/>
      <c r="C32" s="68"/>
      <c r="D32" s="68"/>
      <c r="E32" s="68"/>
      <c r="F32" s="68"/>
      <c r="G32" s="69"/>
      <c r="H32" s="23"/>
      <c r="I32" s="29"/>
      <c r="J32" s="29"/>
    </row>
    <row r="33" spans="1:10" ht="36" customHeight="1" thickBot="1" x14ac:dyDescent="0.3">
      <c r="A33" s="36" t="s">
        <v>70</v>
      </c>
      <c r="B33" s="67"/>
      <c r="C33" s="68"/>
      <c r="D33" s="68"/>
      <c r="E33" s="68"/>
      <c r="F33" s="68"/>
      <c r="G33" s="69"/>
      <c r="H33" s="23"/>
      <c r="I33" s="29"/>
      <c r="J33" s="29"/>
    </row>
    <row r="34" spans="1:10" ht="36" customHeight="1" x14ac:dyDescent="0.25">
      <c r="A34" s="30" t="s">
        <v>71</v>
      </c>
      <c r="B34" s="73">
        <v>0</v>
      </c>
      <c r="C34" s="74">
        <v>0</v>
      </c>
      <c r="D34" s="74">
        <v>0</v>
      </c>
      <c r="E34" s="74">
        <v>0</v>
      </c>
      <c r="F34" s="74">
        <v>0</v>
      </c>
      <c r="G34" s="75">
        <v>0</v>
      </c>
      <c r="H34" s="34"/>
      <c r="I34" s="41"/>
      <c r="J34" s="41"/>
    </row>
    <row r="35" spans="1:10" ht="36" customHeight="1" thickBot="1" x14ac:dyDescent="0.3">
      <c r="A35" s="42" t="s">
        <v>72</v>
      </c>
      <c r="B35" s="76">
        <v>0</v>
      </c>
      <c r="C35" s="77">
        <v>0</v>
      </c>
      <c r="D35" s="77">
        <v>0</v>
      </c>
      <c r="E35" s="77">
        <v>0</v>
      </c>
      <c r="F35" s="77">
        <v>0</v>
      </c>
      <c r="G35" s="78">
        <v>0</v>
      </c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Annual total" sqref="B6:H35" xr:uid="{70FDE7E7-E127-4504-B0A9-C1F1DD1509A3}"/>
    <dataValidation allowBlank="1" showInputMessage="1" showErrorMessage="1" prompt="6 year average" sqref="I6:J35" xr:uid="{4B646925-C144-42B1-8BDE-D26E5EC4687B}"/>
  </dataValidation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06E5-6B2B-4A81-BA77-81766D371773}">
  <dimension ref="A1:J35"/>
  <sheetViews>
    <sheetView workbookViewId="0">
      <selection sqref="A1:J1"/>
    </sheetView>
  </sheetViews>
  <sheetFormatPr defaultRowHeight="15" x14ac:dyDescent="0.25"/>
  <cols>
    <col min="1" max="1" width="35" customWidth="1"/>
  </cols>
  <sheetData>
    <row r="1" spans="1:10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0" ht="36" customHeight="1" thickBot="1" x14ac:dyDescent="0.35">
      <c r="A2" s="3" t="s">
        <v>20</v>
      </c>
      <c r="B2" s="186" t="s">
        <v>38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0" ht="36" customHeight="1" thickBot="1" x14ac:dyDescent="0.35">
      <c r="A3" s="3"/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0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0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0" ht="36" customHeight="1" thickBot="1" x14ac:dyDescent="0.3">
      <c r="A6" s="14" t="s">
        <v>47</v>
      </c>
      <c r="B6" s="15"/>
      <c r="C6" s="15"/>
      <c r="D6" s="15"/>
      <c r="E6" s="15"/>
      <c r="F6" s="15"/>
      <c r="G6" s="15"/>
      <c r="H6" s="16"/>
      <c r="I6" s="17"/>
      <c r="J6" s="17"/>
    </row>
    <row r="7" spans="1:10" ht="36" customHeight="1" thickBot="1" x14ac:dyDescent="0.3">
      <c r="A7" s="18" t="s">
        <v>48</v>
      </c>
      <c r="B7" s="15"/>
      <c r="C7" s="15"/>
      <c r="D7" s="15"/>
      <c r="E7" s="15"/>
      <c r="F7" s="15"/>
      <c r="G7" s="15"/>
      <c r="H7" s="16"/>
      <c r="I7" s="17"/>
      <c r="J7" s="17"/>
    </row>
    <row r="8" spans="1:10" ht="36" customHeight="1" x14ac:dyDescent="0.25">
      <c r="A8" s="19" t="s">
        <v>49</v>
      </c>
      <c r="B8" s="20"/>
      <c r="C8" s="21"/>
      <c r="D8" s="21"/>
      <c r="E8" s="21"/>
      <c r="F8" s="21"/>
      <c r="G8" s="22"/>
      <c r="H8" s="23"/>
      <c r="I8" s="24"/>
      <c r="J8" s="24"/>
    </row>
    <row r="9" spans="1:10" ht="36" customHeight="1" x14ac:dyDescent="0.25">
      <c r="A9" s="25" t="s">
        <v>50</v>
      </c>
      <c r="B9" s="26"/>
      <c r="C9" s="27"/>
      <c r="D9" s="27"/>
      <c r="E9" s="27"/>
      <c r="F9" s="27"/>
      <c r="G9" s="28"/>
      <c r="H9" s="23"/>
      <c r="I9" s="29"/>
      <c r="J9" s="29"/>
    </row>
    <row r="10" spans="1:10" ht="36" customHeight="1" x14ac:dyDescent="0.25">
      <c r="A10" s="25" t="s">
        <v>51</v>
      </c>
      <c r="B10" s="26"/>
      <c r="C10" s="27"/>
      <c r="D10" s="27"/>
      <c r="E10" s="27"/>
      <c r="F10" s="27"/>
      <c r="G10" s="28"/>
      <c r="H10" s="23"/>
      <c r="I10" s="29"/>
      <c r="J10" s="29"/>
    </row>
    <row r="11" spans="1:10" ht="36" customHeight="1" thickBot="1" x14ac:dyDescent="0.3">
      <c r="A11" s="25" t="s">
        <v>52</v>
      </c>
      <c r="B11" s="26"/>
      <c r="C11" s="27"/>
      <c r="D11" s="27"/>
      <c r="E11" s="27"/>
      <c r="F11" s="27"/>
      <c r="G11" s="28"/>
      <c r="H11" s="23"/>
      <c r="I11" s="29"/>
      <c r="J11" s="29"/>
    </row>
    <row r="12" spans="1:10" ht="36" customHeight="1" x14ac:dyDescent="0.25">
      <c r="A12" s="30" t="s">
        <v>53</v>
      </c>
      <c r="B12" s="31"/>
      <c r="C12" s="32"/>
      <c r="D12" s="32"/>
      <c r="E12" s="32"/>
      <c r="F12" s="32"/>
      <c r="G12" s="33"/>
      <c r="H12" s="34"/>
      <c r="I12" s="35"/>
      <c r="J12" s="35"/>
    </row>
    <row r="13" spans="1:10" ht="36" customHeight="1" x14ac:dyDescent="0.25">
      <c r="A13" s="36" t="s">
        <v>54</v>
      </c>
      <c r="B13" s="20"/>
      <c r="C13" s="21"/>
      <c r="D13" s="21"/>
      <c r="E13" s="21"/>
      <c r="F13" s="21"/>
      <c r="G13" s="22"/>
      <c r="H13" s="23"/>
      <c r="I13" s="24"/>
      <c r="J13" s="24"/>
    </row>
    <row r="14" spans="1:10" ht="36" customHeight="1" x14ac:dyDescent="0.25">
      <c r="A14" s="37" t="s">
        <v>55</v>
      </c>
      <c r="B14" s="26"/>
      <c r="C14" s="27"/>
      <c r="D14" s="27"/>
      <c r="E14" s="27"/>
      <c r="F14" s="27"/>
      <c r="G14" s="28"/>
      <c r="H14" s="23"/>
      <c r="I14" s="29"/>
      <c r="J14" s="29"/>
    </row>
    <row r="15" spans="1:10" ht="36" customHeight="1" x14ac:dyDescent="0.25">
      <c r="A15" s="37" t="s">
        <v>56</v>
      </c>
      <c r="B15" s="26"/>
      <c r="C15" s="27"/>
      <c r="D15" s="27"/>
      <c r="E15" s="27"/>
      <c r="F15" s="27"/>
      <c r="G15" s="28"/>
      <c r="H15" s="23"/>
      <c r="I15" s="29"/>
      <c r="J15" s="29"/>
    </row>
    <row r="16" spans="1:10" ht="36" customHeight="1" x14ac:dyDescent="0.25">
      <c r="A16" s="37" t="s">
        <v>57</v>
      </c>
      <c r="B16" s="26"/>
      <c r="C16" s="27"/>
      <c r="D16" s="27"/>
      <c r="E16" s="27"/>
      <c r="F16" s="27"/>
      <c r="G16" s="28"/>
      <c r="H16" s="23"/>
      <c r="I16" s="29"/>
      <c r="J16" s="29"/>
    </row>
    <row r="17" spans="1:10" ht="36" customHeight="1" x14ac:dyDescent="0.25">
      <c r="A17" s="37" t="s">
        <v>58</v>
      </c>
      <c r="B17" s="26"/>
      <c r="C17" s="27"/>
      <c r="D17" s="27"/>
      <c r="E17" s="27"/>
      <c r="F17" s="27"/>
      <c r="G17" s="28"/>
      <c r="H17" s="23"/>
      <c r="I17" s="29"/>
      <c r="J17" s="29"/>
    </row>
    <row r="18" spans="1:10" ht="36" customHeight="1" x14ac:dyDescent="0.25">
      <c r="A18" s="36" t="s">
        <v>59</v>
      </c>
      <c r="B18" s="20"/>
      <c r="C18" s="21"/>
      <c r="D18" s="21"/>
      <c r="E18" s="21"/>
      <c r="F18" s="21"/>
      <c r="G18" s="22"/>
      <c r="H18" s="23"/>
      <c r="I18" s="24"/>
      <c r="J18" s="24"/>
    </row>
    <row r="19" spans="1:10" ht="36" customHeight="1" x14ac:dyDescent="0.25">
      <c r="A19" s="37" t="s">
        <v>60</v>
      </c>
      <c r="B19" s="26"/>
      <c r="C19" s="27"/>
      <c r="D19" s="27"/>
      <c r="E19" s="27"/>
      <c r="F19" s="27"/>
      <c r="G19" s="28"/>
      <c r="H19" s="23"/>
      <c r="I19" s="29"/>
      <c r="J19" s="29"/>
    </row>
    <row r="20" spans="1:10" ht="36" customHeight="1" x14ac:dyDescent="0.25">
      <c r="A20" s="37" t="s">
        <v>58</v>
      </c>
      <c r="B20" s="26"/>
      <c r="C20" s="27"/>
      <c r="D20" s="27"/>
      <c r="E20" s="27"/>
      <c r="F20" s="27"/>
      <c r="G20" s="28"/>
      <c r="H20" s="23"/>
      <c r="I20" s="29"/>
      <c r="J20" s="29"/>
    </row>
    <row r="21" spans="1:10" ht="36" customHeight="1" x14ac:dyDescent="0.25">
      <c r="A21" s="36" t="s">
        <v>61</v>
      </c>
      <c r="B21" s="20"/>
      <c r="C21" s="21"/>
      <c r="D21" s="21"/>
      <c r="E21" s="21"/>
      <c r="F21" s="21"/>
      <c r="G21" s="22"/>
      <c r="H21" s="23"/>
      <c r="I21" s="24"/>
      <c r="J21" s="24"/>
    </row>
    <row r="22" spans="1:10" ht="36" customHeight="1" x14ac:dyDescent="0.25">
      <c r="A22" s="37" t="s">
        <v>62</v>
      </c>
      <c r="B22" s="26"/>
      <c r="C22" s="27"/>
      <c r="D22" s="27"/>
      <c r="E22" s="27"/>
      <c r="F22" s="27"/>
      <c r="G22" s="28"/>
      <c r="H22" s="23"/>
      <c r="I22" s="29"/>
      <c r="J22" s="29"/>
    </row>
    <row r="23" spans="1:10" ht="36" customHeight="1" x14ac:dyDescent="0.25">
      <c r="A23" s="37" t="s">
        <v>58</v>
      </c>
      <c r="B23" s="26"/>
      <c r="C23" s="27"/>
      <c r="D23" s="27"/>
      <c r="E23" s="27"/>
      <c r="F23" s="27"/>
      <c r="G23" s="28"/>
      <c r="H23" s="23"/>
      <c r="I23" s="29"/>
      <c r="J23" s="29"/>
    </row>
    <row r="24" spans="1:10" ht="36" customHeight="1" x14ac:dyDescent="0.25">
      <c r="A24" s="36" t="s">
        <v>63</v>
      </c>
      <c r="B24" s="20"/>
      <c r="C24" s="21"/>
      <c r="D24" s="21"/>
      <c r="E24" s="21"/>
      <c r="F24" s="21"/>
      <c r="G24" s="22"/>
      <c r="H24" s="23"/>
      <c r="I24" s="24"/>
      <c r="J24" s="24"/>
    </row>
    <row r="25" spans="1:10" ht="36" customHeight="1" thickBot="1" x14ac:dyDescent="0.3">
      <c r="A25" s="37" t="s">
        <v>64</v>
      </c>
      <c r="B25" s="26"/>
      <c r="C25" s="27"/>
      <c r="D25" s="27"/>
      <c r="E25" s="27"/>
      <c r="F25" s="27"/>
      <c r="G25" s="28"/>
      <c r="H25" s="23"/>
      <c r="I25" s="29"/>
      <c r="J25" s="29"/>
    </row>
    <row r="26" spans="1:10" ht="36" customHeight="1" x14ac:dyDescent="0.25">
      <c r="A26" s="30" t="s">
        <v>65</v>
      </c>
      <c r="B26" s="38"/>
      <c r="C26" s="39"/>
      <c r="D26" s="39"/>
      <c r="E26" s="39"/>
      <c r="F26" s="39"/>
      <c r="G26" s="40"/>
      <c r="H26" s="34"/>
      <c r="I26" s="41"/>
      <c r="J26" s="41"/>
    </row>
    <row r="27" spans="1:10" ht="36" customHeight="1" x14ac:dyDescent="0.25">
      <c r="A27" s="36" t="s">
        <v>66</v>
      </c>
      <c r="B27" s="26"/>
      <c r="C27" s="27"/>
      <c r="D27" s="27"/>
      <c r="E27" s="27"/>
      <c r="F27" s="27"/>
      <c r="G27" s="28"/>
      <c r="H27" s="23"/>
      <c r="I27" s="29"/>
      <c r="J27" s="29"/>
    </row>
    <row r="28" spans="1:10" ht="36" customHeight="1" x14ac:dyDescent="0.25">
      <c r="A28" s="36" t="s">
        <v>67</v>
      </c>
      <c r="B28" s="26"/>
      <c r="C28" s="27"/>
      <c r="D28" s="27"/>
      <c r="E28" s="27"/>
      <c r="F28" s="27"/>
      <c r="G28" s="28"/>
      <c r="H28" s="23"/>
      <c r="I28" s="29"/>
      <c r="J28" s="29"/>
    </row>
    <row r="29" spans="1:10" ht="36" customHeight="1" thickBot="1" x14ac:dyDescent="0.3">
      <c r="A29" s="36" t="s">
        <v>68</v>
      </c>
      <c r="B29" s="26"/>
      <c r="C29" s="27"/>
      <c r="D29" s="27"/>
      <c r="E29" s="27"/>
      <c r="F29" s="27"/>
      <c r="G29" s="28"/>
      <c r="H29" s="23"/>
      <c r="I29" s="29"/>
      <c r="J29" s="29"/>
    </row>
    <row r="30" spans="1:10" ht="36" customHeight="1" x14ac:dyDescent="0.25">
      <c r="A30" s="30" t="s">
        <v>69</v>
      </c>
      <c r="B30" s="38"/>
      <c r="C30" s="39"/>
      <c r="D30" s="39"/>
      <c r="E30" s="39"/>
      <c r="F30" s="39"/>
      <c r="G30" s="40"/>
      <c r="H30" s="34"/>
      <c r="I30" s="41"/>
      <c r="J30" s="41"/>
    </row>
    <row r="31" spans="1:10" ht="36" customHeight="1" x14ac:dyDescent="0.25">
      <c r="A31" s="36" t="s">
        <v>66</v>
      </c>
      <c r="B31" s="26"/>
      <c r="C31" s="27"/>
      <c r="D31" s="27"/>
      <c r="E31" s="27"/>
      <c r="F31" s="27"/>
      <c r="G31" s="28"/>
      <c r="H31" s="23"/>
      <c r="I31" s="29"/>
      <c r="J31" s="29"/>
    </row>
    <row r="32" spans="1:10" ht="36" customHeight="1" x14ac:dyDescent="0.25">
      <c r="A32" s="36" t="s">
        <v>67</v>
      </c>
      <c r="B32" s="26"/>
      <c r="C32" s="27"/>
      <c r="D32" s="27"/>
      <c r="E32" s="27"/>
      <c r="F32" s="27"/>
      <c r="G32" s="28"/>
      <c r="H32" s="23"/>
      <c r="I32" s="29"/>
      <c r="J32" s="29"/>
    </row>
    <row r="33" spans="1:10" ht="36" customHeight="1" thickBot="1" x14ac:dyDescent="0.3">
      <c r="A33" s="36" t="s">
        <v>70</v>
      </c>
      <c r="B33" s="26"/>
      <c r="C33" s="27"/>
      <c r="D33" s="27"/>
      <c r="E33" s="27"/>
      <c r="F33" s="27"/>
      <c r="G33" s="28"/>
      <c r="H33" s="23"/>
      <c r="I33" s="29"/>
      <c r="J33" s="29"/>
    </row>
    <row r="34" spans="1:10" ht="36" customHeight="1" x14ac:dyDescent="0.25">
      <c r="A34" s="30" t="s">
        <v>71</v>
      </c>
      <c r="B34" s="38"/>
      <c r="C34" s="39"/>
      <c r="D34" s="39"/>
      <c r="E34" s="39"/>
      <c r="F34" s="39"/>
      <c r="G34" s="40"/>
      <c r="H34" s="34"/>
      <c r="I34" s="41"/>
      <c r="J34" s="41"/>
    </row>
    <row r="35" spans="1:10" ht="36" customHeight="1" thickBot="1" x14ac:dyDescent="0.3">
      <c r="A35" s="42" t="s">
        <v>72</v>
      </c>
      <c r="B35" s="43"/>
      <c r="C35" s="44"/>
      <c r="D35" s="44"/>
      <c r="E35" s="44"/>
      <c r="F35" s="44"/>
      <c r="G35" s="45"/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Annual total" sqref="B6:H35" xr:uid="{8C1F5EC7-E3FD-4773-ABE0-EC1C2FDF1B7D}"/>
    <dataValidation allowBlank="1" showInputMessage="1" showErrorMessage="1" prompt="6 year average" sqref="I6:J35" xr:uid="{B6438CCE-08FD-4C78-8537-C29AE1B7678E}"/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87625-E97F-44EA-899C-41BDBADDF068}">
  <dimension ref="A1:J35"/>
  <sheetViews>
    <sheetView workbookViewId="0">
      <selection sqref="A1:J1"/>
    </sheetView>
  </sheetViews>
  <sheetFormatPr defaultRowHeight="15" x14ac:dyDescent="0.25"/>
  <cols>
    <col min="1" max="1" width="35" customWidth="1"/>
  </cols>
  <sheetData>
    <row r="1" spans="1:10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0" ht="36" customHeight="1" thickBot="1" x14ac:dyDescent="0.35">
      <c r="A2" s="3" t="s">
        <v>21</v>
      </c>
      <c r="B2" s="186" t="s">
        <v>84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0" ht="36" customHeight="1" thickBot="1" x14ac:dyDescent="0.35">
      <c r="A3" s="3" t="s">
        <v>83</v>
      </c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0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0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0" ht="36" customHeight="1" thickBot="1" x14ac:dyDescent="0.3">
      <c r="A6" s="14" t="s">
        <v>47</v>
      </c>
      <c r="B6" s="48">
        <v>231</v>
      </c>
      <c r="C6" s="48">
        <v>209</v>
      </c>
      <c r="D6" s="48">
        <v>177</v>
      </c>
      <c r="E6" s="48">
        <v>250</v>
      </c>
      <c r="F6" s="47">
        <v>242</v>
      </c>
      <c r="G6" s="48">
        <v>354</v>
      </c>
      <c r="H6" s="16"/>
      <c r="I6" s="17"/>
      <c r="J6" s="17"/>
    </row>
    <row r="7" spans="1:10" ht="36" customHeight="1" thickBot="1" x14ac:dyDescent="0.3">
      <c r="A7" s="18" t="s">
        <v>48</v>
      </c>
      <c r="B7" s="15">
        <v>4</v>
      </c>
      <c r="C7" s="47">
        <v>16</v>
      </c>
      <c r="D7" s="47">
        <v>4</v>
      </c>
      <c r="E7" s="47">
        <v>1</v>
      </c>
      <c r="F7" s="47">
        <v>2</v>
      </c>
      <c r="G7" s="48">
        <v>11</v>
      </c>
      <c r="H7" s="16"/>
      <c r="I7" s="17"/>
      <c r="J7" s="17"/>
    </row>
    <row r="8" spans="1:10" ht="36" customHeight="1" x14ac:dyDescent="0.25">
      <c r="A8" s="19" t="s">
        <v>49</v>
      </c>
      <c r="B8" s="20"/>
      <c r="C8" s="21"/>
      <c r="D8" s="21"/>
      <c r="E8" s="21"/>
      <c r="F8" s="21"/>
      <c r="G8" s="22"/>
      <c r="H8" s="23"/>
      <c r="I8" s="24"/>
      <c r="J8" s="24"/>
    </row>
    <row r="9" spans="1:10" ht="36" customHeight="1" x14ac:dyDescent="0.25">
      <c r="A9" s="25" t="s">
        <v>50</v>
      </c>
      <c r="B9" s="26"/>
      <c r="C9" s="27">
        <v>1</v>
      </c>
      <c r="D9" s="27">
        <v>1</v>
      </c>
      <c r="E9" s="27">
        <v>0</v>
      </c>
      <c r="F9" s="27">
        <v>1</v>
      </c>
      <c r="G9" s="28">
        <v>5</v>
      </c>
      <c r="H9" s="23"/>
      <c r="I9" s="29"/>
      <c r="J9" s="29"/>
    </row>
    <row r="10" spans="1:10" ht="36" customHeight="1" x14ac:dyDescent="0.25">
      <c r="A10" s="25" t="s">
        <v>51</v>
      </c>
      <c r="B10" s="26"/>
      <c r="C10" s="27">
        <v>7</v>
      </c>
      <c r="D10" s="27">
        <v>3</v>
      </c>
      <c r="E10" s="27">
        <v>1</v>
      </c>
      <c r="F10" s="27">
        <v>1</v>
      </c>
      <c r="G10" s="28">
        <v>6</v>
      </c>
      <c r="H10" s="23"/>
      <c r="I10" s="29"/>
      <c r="J10" s="29"/>
    </row>
    <row r="11" spans="1:10" ht="36" customHeight="1" thickBot="1" x14ac:dyDescent="0.3">
      <c r="A11" s="25" t="s">
        <v>52</v>
      </c>
      <c r="B11" s="26"/>
      <c r="C11" s="27">
        <v>0</v>
      </c>
      <c r="D11" s="27">
        <v>0</v>
      </c>
      <c r="E11" s="27">
        <v>0</v>
      </c>
      <c r="F11" s="27">
        <v>0</v>
      </c>
      <c r="G11" s="28">
        <v>0</v>
      </c>
      <c r="H11" s="23"/>
      <c r="I11" s="29"/>
      <c r="J11" s="29"/>
    </row>
    <row r="12" spans="1:10" ht="36" customHeight="1" x14ac:dyDescent="0.25">
      <c r="A12" s="30" t="s">
        <v>53</v>
      </c>
      <c r="B12" s="31"/>
      <c r="C12" s="32"/>
      <c r="D12" s="32"/>
      <c r="E12" s="32"/>
      <c r="F12" s="32"/>
      <c r="G12" s="33"/>
      <c r="H12" s="34"/>
      <c r="I12" s="35"/>
      <c r="J12" s="35"/>
    </row>
    <row r="13" spans="1:10" ht="36" customHeight="1" x14ac:dyDescent="0.25">
      <c r="A13" s="36" t="s">
        <v>54</v>
      </c>
      <c r="B13" s="20"/>
      <c r="C13" s="21"/>
      <c r="D13" s="21"/>
      <c r="E13" s="21"/>
      <c r="F13" s="21"/>
      <c r="G13" s="22"/>
      <c r="H13" s="23"/>
      <c r="I13" s="24"/>
      <c r="J13" s="24"/>
    </row>
    <row r="14" spans="1:10" ht="36" customHeight="1" x14ac:dyDescent="0.25">
      <c r="A14" s="37" t="s">
        <v>55</v>
      </c>
      <c r="B14" s="26"/>
      <c r="C14" s="27">
        <v>1</v>
      </c>
      <c r="D14" s="27">
        <v>1</v>
      </c>
      <c r="E14" s="27">
        <v>0</v>
      </c>
      <c r="F14" s="27">
        <v>1</v>
      </c>
      <c r="G14" s="28">
        <v>5</v>
      </c>
      <c r="H14" s="23"/>
      <c r="I14" s="29"/>
      <c r="J14" s="29"/>
    </row>
    <row r="15" spans="1:10" ht="36" customHeight="1" x14ac:dyDescent="0.25">
      <c r="A15" s="37" t="s">
        <v>56</v>
      </c>
      <c r="B15" s="26"/>
      <c r="C15" s="27">
        <v>2</v>
      </c>
      <c r="D15" s="27">
        <v>0</v>
      </c>
      <c r="E15" s="27">
        <v>0</v>
      </c>
      <c r="F15" s="27">
        <v>0</v>
      </c>
      <c r="G15" s="28">
        <v>0</v>
      </c>
      <c r="H15" s="23"/>
      <c r="I15" s="29"/>
      <c r="J15" s="29"/>
    </row>
    <row r="16" spans="1:10" ht="36" customHeight="1" x14ac:dyDescent="0.25">
      <c r="A16" s="37" t="s">
        <v>57</v>
      </c>
      <c r="B16" s="26"/>
      <c r="C16" s="27">
        <v>1</v>
      </c>
      <c r="D16" s="27">
        <v>1</v>
      </c>
      <c r="E16" s="27" t="s">
        <v>82</v>
      </c>
      <c r="F16" s="27">
        <v>1</v>
      </c>
      <c r="G16" s="28">
        <v>5</v>
      </c>
      <c r="H16" s="23"/>
      <c r="I16" s="29"/>
      <c r="J16" s="29"/>
    </row>
    <row r="17" spans="1:10" ht="36" customHeight="1" x14ac:dyDescent="0.25">
      <c r="A17" s="37" t="s">
        <v>58</v>
      </c>
      <c r="B17" s="26"/>
      <c r="C17" s="27">
        <v>1</v>
      </c>
      <c r="D17" s="27">
        <v>1</v>
      </c>
      <c r="E17" s="27" t="s">
        <v>82</v>
      </c>
      <c r="F17" s="27">
        <v>1</v>
      </c>
      <c r="G17" s="28">
        <v>2</v>
      </c>
      <c r="H17" s="23"/>
      <c r="I17" s="29"/>
      <c r="J17" s="29"/>
    </row>
    <row r="18" spans="1:10" ht="36" customHeight="1" x14ac:dyDescent="0.25">
      <c r="A18" s="36" t="s">
        <v>59</v>
      </c>
      <c r="B18" s="20"/>
      <c r="C18" s="21"/>
      <c r="D18" s="21"/>
      <c r="E18" s="21"/>
      <c r="F18" s="21"/>
      <c r="G18" s="22"/>
      <c r="H18" s="23"/>
      <c r="I18" s="24"/>
      <c r="J18" s="24"/>
    </row>
    <row r="19" spans="1:10" ht="36" customHeight="1" x14ac:dyDescent="0.25">
      <c r="A19" s="37" t="s">
        <v>60</v>
      </c>
      <c r="B19" s="26"/>
      <c r="C19" s="27">
        <v>4</v>
      </c>
      <c r="D19" s="27">
        <v>1</v>
      </c>
      <c r="E19" s="27">
        <v>1</v>
      </c>
      <c r="F19" s="27">
        <v>0</v>
      </c>
      <c r="G19" s="28">
        <v>3</v>
      </c>
      <c r="H19" s="23"/>
      <c r="I19" s="29"/>
      <c r="J19" s="29"/>
    </row>
    <row r="20" spans="1:10" ht="36" customHeight="1" x14ac:dyDescent="0.25">
      <c r="A20" s="37" t="s">
        <v>58</v>
      </c>
      <c r="B20" s="26"/>
      <c r="C20" s="27">
        <v>0</v>
      </c>
      <c r="D20" s="27">
        <v>0</v>
      </c>
      <c r="E20" s="27">
        <v>0</v>
      </c>
      <c r="F20" s="27" t="s">
        <v>82</v>
      </c>
      <c r="G20" s="28">
        <v>0</v>
      </c>
      <c r="H20" s="23"/>
      <c r="I20" s="29"/>
      <c r="J20" s="29"/>
    </row>
    <row r="21" spans="1:10" ht="36" customHeight="1" x14ac:dyDescent="0.25">
      <c r="A21" s="36" t="s">
        <v>61</v>
      </c>
      <c r="B21" s="20"/>
      <c r="C21" s="21"/>
      <c r="D21" s="21"/>
      <c r="E21" s="21"/>
      <c r="F21" s="21"/>
      <c r="G21" s="22"/>
      <c r="H21" s="23"/>
      <c r="I21" s="24"/>
      <c r="J21" s="24"/>
    </row>
    <row r="22" spans="1:10" ht="36" customHeight="1" x14ac:dyDescent="0.25">
      <c r="A22" s="37" t="s">
        <v>62</v>
      </c>
      <c r="B22" s="26"/>
      <c r="C22" s="27">
        <v>0</v>
      </c>
      <c r="D22" s="27">
        <v>0</v>
      </c>
      <c r="E22" s="27">
        <v>0</v>
      </c>
      <c r="F22" s="27">
        <v>0</v>
      </c>
      <c r="G22" s="28">
        <v>0</v>
      </c>
      <c r="H22" s="23"/>
      <c r="I22" s="29"/>
      <c r="J22" s="29"/>
    </row>
    <row r="23" spans="1:10" ht="36" customHeight="1" x14ac:dyDescent="0.25">
      <c r="A23" s="37" t="s">
        <v>58</v>
      </c>
      <c r="B23" s="26"/>
      <c r="C23" s="27" t="s">
        <v>82</v>
      </c>
      <c r="D23" s="27" t="s">
        <v>82</v>
      </c>
      <c r="E23" s="27" t="s">
        <v>82</v>
      </c>
      <c r="F23" s="27" t="s">
        <v>82</v>
      </c>
      <c r="G23" s="28" t="s">
        <v>82</v>
      </c>
      <c r="H23" s="23"/>
      <c r="I23" s="29"/>
      <c r="J23" s="29"/>
    </row>
    <row r="24" spans="1:10" ht="36" customHeight="1" x14ac:dyDescent="0.25">
      <c r="A24" s="36" t="s">
        <v>63</v>
      </c>
      <c r="B24" s="20"/>
      <c r="C24" s="21"/>
      <c r="D24" s="21"/>
      <c r="E24" s="21"/>
      <c r="F24" s="21"/>
      <c r="G24" s="22"/>
      <c r="H24" s="23"/>
      <c r="I24" s="24"/>
      <c r="J24" s="24"/>
    </row>
    <row r="25" spans="1:10" ht="36" customHeight="1" thickBot="1" x14ac:dyDescent="0.3">
      <c r="A25" s="37" t="s">
        <v>64</v>
      </c>
      <c r="B25" s="26"/>
      <c r="C25" s="27">
        <v>2</v>
      </c>
      <c r="D25" s="27">
        <v>2</v>
      </c>
      <c r="E25" s="27">
        <v>0</v>
      </c>
      <c r="F25" s="27">
        <v>1</v>
      </c>
      <c r="G25" s="28">
        <v>3</v>
      </c>
      <c r="H25" s="23"/>
      <c r="I25" s="29"/>
      <c r="J25" s="29"/>
    </row>
    <row r="26" spans="1:10" ht="36" customHeight="1" x14ac:dyDescent="0.25">
      <c r="A26" s="30" t="s">
        <v>65</v>
      </c>
      <c r="B26" s="38">
        <v>2</v>
      </c>
      <c r="C26" s="39">
        <v>13</v>
      </c>
      <c r="D26" s="39">
        <v>4</v>
      </c>
      <c r="E26" s="39">
        <v>1</v>
      </c>
      <c r="F26" s="39">
        <v>1</v>
      </c>
      <c r="G26" s="40">
        <v>6</v>
      </c>
      <c r="H26" s="34"/>
      <c r="I26" s="41"/>
      <c r="J26" s="41"/>
    </row>
    <row r="27" spans="1:10" ht="36" customHeight="1" x14ac:dyDescent="0.25">
      <c r="A27" s="36" t="s">
        <v>66</v>
      </c>
      <c r="B27" s="26">
        <v>1</v>
      </c>
      <c r="C27" s="27">
        <v>5</v>
      </c>
      <c r="D27" s="27">
        <v>1</v>
      </c>
      <c r="E27" s="27">
        <v>0</v>
      </c>
      <c r="F27" s="27">
        <v>0</v>
      </c>
      <c r="G27" s="28">
        <v>5</v>
      </c>
      <c r="H27" s="23"/>
      <c r="I27" s="29"/>
      <c r="J27" s="29"/>
    </row>
    <row r="28" spans="1:10" ht="36" customHeight="1" x14ac:dyDescent="0.25">
      <c r="A28" s="36" t="s">
        <v>67</v>
      </c>
      <c r="B28" s="26">
        <v>2</v>
      </c>
      <c r="C28" s="27">
        <v>7</v>
      </c>
      <c r="D28" s="27">
        <v>2</v>
      </c>
      <c r="E28" s="27">
        <v>0</v>
      </c>
      <c r="F28" s="27">
        <v>1</v>
      </c>
      <c r="G28" s="28">
        <v>3</v>
      </c>
      <c r="H28" s="23"/>
      <c r="I28" s="29"/>
      <c r="J28" s="29"/>
    </row>
    <row r="29" spans="1:10" ht="36" customHeight="1" thickBot="1" x14ac:dyDescent="0.3">
      <c r="A29" s="36" t="s">
        <v>68</v>
      </c>
      <c r="B29" s="26">
        <v>0</v>
      </c>
      <c r="C29" s="27">
        <v>3</v>
      </c>
      <c r="D29" s="27">
        <v>1</v>
      </c>
      <c r="E29" s="27">
        <v>1</v>
      </c>
      <c r="F29" s="27">
        <v>0</v>
      </c>
      <c r="G29" s="28">
        <v>1</v>
      </c>
      <c r="H29" s="23"/>
      <c r="I29" s="29"/>
      <c r="J29" s="29"/>
    </row>
    <row r="30" spans="1:10" ht="36" customHeight="1" x14ac:dyDescent="0.25">
      <c r="A30" s="30" t="s">
        <v>69</v>
      </c>
      <c r="B30" s="38">
        <v>1</v>
      </c>
      <c r="C30" s="39">
        <v>0</v>
      </c>
      <c r="D30" s="39">
        <v>0</v>
      </c>
      <c r="E30" s="39">
        <v>0</v>
      </c>
      <c r="F30" s="39">
        <v>1</v>
      </c>
      <c r="G30" s="40">
        <v>2</v>
      </c>
      <c r="H30" s="34"/>
      <c r="I30" s="41"/>
      <c r="J30" s="41"/>
    </row>
    <row r="31" spans="1:10" ht="36" customHeight="1" x14ac:dyDescent="0.25">
      <c r="A31" s="36" t="s">
        <v>66</v>
      </c>
      <c r="B31" s="26">
        <v>0</v>
      </c>
      <c r="C31" s="27" t="s">
        <v>82</v>
      </c>
      <c r="D31" s="27" t="s">
        <v>82</v>
      </c>
      <c r="E31" s="27" t="s">
        <v>82</v>
      </c>
      <c r="F31" s="27">
        <v>1</v>
      </c>
      <c r="G31" s="28">
        <v>1</v>
      </c>
      <c r="H31" s="23"/>
      <c r="I31" s="29"/>
      <c r="J31" s="29"/>
    </row>
    <row r="32" spans="1:10" ht="36" customHeight="1" x14ac:dyDescent="0.25">
      <c r="A32" s="36" t="s">
        <v>67</v>
      </c>
      <c r="B32" s="26">
        <v>1</v>
      </c>
      <c r="C32" s="27" t="s">
        <v>82</v>
      </c>
      <c r="D32" s="27" t="s">
        <v>82</v>
      </c>
      <c r="E32" s="27" t="s">
        <v>82</v>
      </c>
      <c r="F32" s="27">
        <v>1</v>
      </c>
      <c r="G32" s="28">
        <v>0</v>
      </c>
      <c r="H32" s="23"/>
      <c r="I32" s="29"/>
      <c r="J32" s="29"/>
    </row>
    <row r="33" spans="1:10" ht="36" customHeight="1" thickBot="1" x14ac:dyDescent="0.3">
      <c r="A33" s="36" t="s">
        <v>70</v>
      </c>
      <c r="B33" s="26" t="s">
        <v>82</v>
      </c>
      <c r="C33" s="27" t="s">
        <v>82</v>
      </c>
      <c r="D33" s="27" t="s">
        <v>82</v>
      </c>
      <c r="E33" s="27" t="s">
        <v>82</v>
      </c>
      <c r="F33" s="27">
        <v>1</v>
      </c>
      <c r="G33" s="28">
        <v>1</v>
      </c>
      <c r="H33" s="23"/>
      <c r="I33" s="29"/>
      <c r="J33" s="29"/>
    </row>
    <row r="34" spans="1:10" ht="36" customHeight="1" x14ac:dyDescent="0.25">
      <c r="A34" s="30" t="s">
        <v>71</v>
      </c>
      <c r="B34" s="38"/>
      <c r="C34" s="39"/>
      <c r="D34" s="39"/>
      <c r="E34" s="39"/>
      <c r="F34" s="39"/>
      <c r="G34" s="40"/>
      <c r="H34" s="34"/>
      <c r="I34" s="41"/>
      <c r="J34" s="41"/>
    </row>
    <row r="35" spans="1:10" ht="36" customHeight="1" thickBot="1" x14ac:dyDescent="0.3">
      <c r="A35" s="42" t="s">
        <v>72</v>
      </c>
      <c r="B35" s="43">
        <v>0</v>
      </c>
      <c r="C35" s="44">
        <v>0</v>
      </c>
      <c r="D35" s="44">
        <v>0</v>
      </c>
      <c r="E35" s="44">
        <v>0</v>
      </c>
      <c r="F35" s="44">
        <v>0</v>
      </c>
      <c r="G35" s="45">
        <v>2</v>
      </c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Annual total" sqref="B6:H35" xr:uid="{A8400A3C-EB37-4A12-B030-23DBE9A8C91B}"/>
    <dataValidation allowBlank="1" showInputMessage="1" showErrorMessage="1" prompt="6 year average" sqref="I6:J35" xr:uid="{DC95E4DF-EEC6-4B57-89E3-0A0D8720C423}"/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EC5BD-F9F7-4BC7-9DB0-C3E28BBBA1E0}">
  <dimension ref="A1:J35"/>
  <sheetViews>
    <sheetView workbookViewId="0">
      <selection sqref="A1:J1"/>
    </sheetView>
  </sheetViews>
  <sheetFormatPr defaultRowHeight="15" x14ac:dyDescent="0.25"/>
  <cols>
    <col min="1" max="1" width="35" customWidth="1"/>
  </cols>
  <sheetData>
    <row r="1" spans="1:10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0" ht="36" customHeight="1" thickBot="1" x14ac:dyDescent="0.35">
      <c r="A2" s="3" t="s">
        <v>22</v>
      </c>
      <c r="B2" s="186" t="s">
        <v>38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0" ht="36" customHeight="1" thickBot="1" x14ac:dyDescent="0.35">
      <c r="A3" s="3"/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0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0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0" ht="36" customHeight="1" thickBot="1" x14ac:dyDescent="0.3">
      <c r="A6" s="14" t="s">
        <v>47</v>
      </c>
      <c r="B6" s="15"/>
      <c r="C6" s="15"/>
      <c r="D6" s="15"/>
      <c r="E6" s="15"/>
      <c r="F6" s="15"/>
      <c r="G6" s="15"/>
      <c r="H6" s="16"/>
      <c r="I6" s="17"/>
      <c r="J6" s="17"/>
    </row>
    <row r="7" spans="1:10" ht="36" customHeight="1" thickBot="1" x14ac:dyDescent="0.3">
      <c r="A7" s="18" t="s">
        <v>48</v>
      </c>
      <c r="B7" s="15"/>
      <c r="C7" s="15"/>
      <c r="D7" s="15"/>
      <c r="E7" s="15"/>
      <c r="F7" s="15"/>
      <c r="G7" s="15"/>
      <c r="H7" s="16"/>
      <c r="I7" s="17"/>
      <c r="J7" s="17"/>
    </row>
    <row r="8" spans="1:10" ht="36" customHeight="1" x14ac:dyDescent="0.25">
      <c r="A8" s="19" t="s">
        <v>49</v>
      </c>
      <c r="B8" s="20"/>
      <c r="C8" s="21"/>
      <c r="D8" s="21"/>
      <c r="E8" s="21"/>
      <c r="F8" s="21"/>
      <c r="G8" s="22"/>
      <c r="H8" s="23"/>
      <c r="I8" s="24"/>
      <c r="J8" s="24"/>
    </row>
    <row r="9" spans="1:10" ht="36" customHeight="1" x14ac:dyDescent="0.25">
      <c r="A9" s="25" t="s">
        <v>50</v>
      </c>
      <c r="B9" s="26"/>
      <c r="C9" s="27"/>
      <c r="D9" s="27"/>
      <c r="E9" s="27"/>
      <c r="F9" s="27"/>
      <c r="G9" s="28"/>
      <c r="H9" s="23"/>
      <c r="I9" s="29"/>
      <c r="J9" s="29"/>
    </row>
    <row r="10" spans="1:10" ht="36" customHeight="1" x14ac:dyDescent="0.25">
      <c r="A10" s="25" t="s">
        <v>51</v>
      </c>
      <c r="B10" s="26"/>
      <c r="C10" s="27"/>
      <c r="D10" s="27"/>
      <c r="E10" s="27"/>
      <c r="F10" s="27"/>
      <c r="G10" s="28"/>
      <c r="H10" s="23"/>
      <c r="I10" s="29"/>
      <c r="J10" s="29"/>
    </row>
    <row r="11" spans="1:10" ht="36" customHeight="1" thickBot="1" x14ac:dyDescent="0.3">
      <c r="A11" s="25" t="s">
        <v>52</v>
      </c>
      <c r="B11" s="26"/>
      <c r="C11" s="27"/>
      <c r="D11" s="27"/>
      <c r="E11" s="27"/>
      <c r="F11" s="27"/>
      <c r="G11" s="28"/>
      <c r="H11" s="23"/>
      <c r="I11" s="29"/>
      <c r="J11" s="29"/>
    </row>
    <row r="12" spans="1:10" ht="36" customHeight="1" x14ac:dyDescent="0.25">
      <c r="A12" s="30" t="s">
        <v>53</v>
      </c>
      <c r="B12" s="31"/>
      <c r="C12" s="32"/>
      <c r="D12" s="32"/>
      <c r="E12" s="32"/>
      <c r="F12" s="32"/>
      <c r="G12" s="33"/>
      <c r="H12" s="34"/>
      <c r="I12" s="35"/>
      <c r="J12" s="35"/>
    </row>
    <row r="13" spans="1:10" ht="36" customHeight="1" x14ac:dyDescent="0.25">
      <c r="A13" s="36" t="s">
        <v>54</v>
      </c>
      <c r="B13" s="20"/>
      <c r="C13" s="21"/>
      <c r="D13" s="21"/>
      <c r="E13" s="21"/>
      <c r="F13" s="21"/>
      <c r="G13" s="22"/>
      <c r="H13" s="23"/>
      <c r="I13" s="24"/>
      <c r="J13" s="24"/>
    </row>
    <row r="14" spans="1:10" ht="36" customHeight="1" x14ac:dyDescent="0.25">
      <c r="A14" s="37" t="s">
        <v>55</v>
      </c>
      <c r="B14" s="26"/>
      <c r="C14" s="27"/>
      <c r="D14" s="27"/>
      <c r="E14" s="27"/>
      <c r="F14" s="27"/>
      <c r="G14" s="28"/>
      <c r="H14" s="23"/>
      <c r="I14" s="29"/>
      <c r="J14" s="29"/>
    </row>
    <row r="15" spans="1:10" ht="36" customHeight="1" x14ac:dyDescent="0.25">
      <c r="A15" s="37" t="s">
        <v>56</v>
      </c>
      <c r="B15" s="26"/>
      <c r="C15" s="27"/>
      <c r="D15" s="27"/>
      <c r="E15" s="27"/>
      <c r="F15" s="27"/>
      <c r="G15" s="28"/>
      <c r="H15" s="23"/>
      <c r="I15" s="29"/>
      <c r="J15" s="29"/>
    </row>
    <row r="16" spans="1:10" ht="36" customHeight="1" x14ac:dyDescent="0.25">
      <c r="A16" s="37" t="s">
        <v>57</v>
      </c>
      <c r="B16" s="26"/>
      <c r="C16" s="27"/>
      <c r="D16" s="27"/>
      <c r="E16" s="27"/>
      <c r="F16" s="27"/>
      <c r="G16" s="28"/>
      <c r="H16" s="23"/>
      <c r="I16" s="29"/>
      <c r="J16" s="29"/>
    </row>
    <row r="17" spans="1:10" ht="36" customHeight="1" x14ac:dyDescent="0.25">
      <c r="A17" s="37" t="s">
        <v>58</v>
      </c>
      <c r="B17" s="26"/>
      <c r="C17" s="27"/>
      <c r="D17" s="27"/>
      <c r="E17" s="27"/>
      <c r="F17" s="27"/>
      <c r="G17" s="28"/>
      <c r="H17" s="23"/>
      <c r="I17" s="29"/>
      <c r="J17" s="29"/>
    </row>
    <row r="18" spans="1:10" ht="36" customHeight="1" x14ac:dyDescent="0.25">
      <c r="A18" s="36" t="s">
        <v>59</v>
      </c>
      <c r="B18" s="20"/>
      <c r="C18" s="21"/>
      <c r="D18" s="21"/>
      <c r="E18" s="21"/>
      <c r="F18" s="21"/>
      <c r="G18" s="22"/>
      <c r="H18" s="23"/>
      <c r="I18" s="24"/>
      <c r="J18" s="24"/>
    </row>
    <row r="19" spans="1:10" ht="36" customHeight="1" x14ac:dyDescent="0.25">
      <c r="A19" s="37" t="s">
        <v>60</v>
      </c>
      <c r="B19" s="26"/>
      <c r="C19" s="27"/>
      <c r="D19" s="27"/>
      <c r="E19" s="27"/>
      <c r="F19" s="27"/>
      <c r="G19" s="28"/>
      <c r="H19" s="23"/>
      <c r="I19" s="29"/>
      <c r="J19" s="29"/>
    </row>
    <row r="20" spans="1:10" ht="36" customHeight="1" x14ac:dyDescent="0.25">
      <c r="A20" s="37" t="s">
        <v>58</v>
      </c>
      <c r="B20" s="26"/>
      <c r="C20" s="27"/>
      <c r="D20" s="27"/>
      <c r="E20" s="27"/>
      <c r="F20" s="27"/>
      <c r="G20" s="28"/>
      <c r="H20" s="23"/>
      <c r="I20" s="29"/>
      <c r="J20" s="29"/>
    </row>
    <row r="21" spans="1:10" ht="36" customHeight="1" x14ac:dyDescent="0.25">
      <c r="A21" s="36" t="s">
        <v>61</v>
      </c>
      <c r="B21" s="20"/>
      <c r="C21" s="21"/>
      <c r="D21" s="21"/>
      <c r="E21" s="21"/>
      <c r="F21" s="21"/>
      <c r="G21" s="22"/>
      <c r="H21" s="23"/>
      <c r="I21" s="24"/>
      <c r="J21" s="24"/>
    </row>
    <row r="22" spans="1:10" ht="36" customHeight="1" x14ac:dyDescent="0.25">
      <c r="A22" s="37" t="s">
        <v>62</v>
      </c>
      <c r="B22" s="26"/>
      <c r="C22" s="27"/>
      <c r="D22" s="27"/>
      <c r="E22" s="27"/>
      <c r="F22" s="27"/>
      <c r="G22" s="28"/>
      <c r="H22" s="23"/>
      <c r="I22" s="29"/>
      <c r="J22" s="29"/>
    </row>
    <row r="23" spans="1:10" ht="36" customHeight="1" x14ac:dyDescent="0.25">
      <c r="A23" s="37" t="s">
        <v>58</v>
      </c>
      <c r="B23" s="26"/>
      <c r="C23" s="27"/>
      <c r="D23" s="27"/>
      <c r="E23" s="27"/>
      <c r="F23" s="27"/>
      <c r="G23" s="28"/>
      <c r="H23" s="23"/>
      <c r="I23" s="29"/>
      <c r="J23" s="29"/>
    </row>
    <row r="24" spans="1:10" ht="36" customHeight="1" x14ac:dyDescent="0.25">
      <c r="A24" s="36" t="s">
        <v>63</v>
      </c>
      <c r="B24" s="20"/>
      <c r="C24" s="21"/>
      <c r="D24" s="21"/>
      <c r="E24" s="21"/>
      <c r="F24" s="21"/>
      <c r="G24" s="22"/>
      <c r="H24" s="23"/>
      <c r="I24" s="24"/>
      <c r="J24" s="24"/>
    </row>
    <row r="25" spans="1:10" ht="36" customHeight="1" thickBot="1" x14ac:dyDescent="0.3">
      <c r="A25" s="37" t="s">
        <v>64</v>
      </c>
      <c r="B25" s="26"/>
      <c r="C25" s="27"/>
      <c r="D25" s="27"/>
      <c r="E25" s="27"/>
      <c r="F25" s="27"/>
      <c r="G25" s="28"/>
      <c r="H25" s="23"/>
      <c r="I25" s="29"/>
      <c r="J25" s="29"/>
    </row>
    <row r="26" spans="1:10" ht="36" customHeight="1" x14ac:dyDescent="0.25">
      <c r="A26" s="30" t="s">
        <v>65</v>
      </c>
      <c r="B26" s="38"/>
      <c r="C26" s="39"/>
      <c r="D26" s="39"/>
      <c r="E26" s="39"/>
      <c r="F26" s="39"/>
      <c r="G26" s="40"/>
      <c r="H26" s="34"/>
      <c r="I26" s="41"/>
      <c r="J26" s="41"/>
    </row>
    <row r="27" spans="1:10" ht="36" customHeight="1" x14ac:dyDescent="0.25">
      <c r="A27" s="36" t="s">
        <v>66</v>
      </c>
      <c r="B27" s="26"/>
      <c r="C27" s="27"/>
      <c r="D27" s="27"/>
      <c r="E27" s="27"/>
      <c r="F27" s="27"/>
      <c r="G27" s="28"/>
      <c r="H27" s="23"/>
      <c r="I27" s="29"/>
      <c r="J27" s="29"/>
    </row>
    <row r="28" spans="1:10" ht="36" customHeight="1" x14ac:dyDescent="0.25">
      <c r="A28" s="36" t="s">
        <v>67</v>
      </c>
      <c r="B28" s="26"/>
      <c r="C28" s="27"/>
      <c r="D28" s="27"/>
      <c r="E28" s="27"/>
      <c r="F28" s="27"/>
      <c r="G28" s="28"/>
      <c r="H28" s="23"/>
      <c r="I28" s="29"/>
      <c r="J28" s="29"/>
    </row>
    <row r="29" spans="1:10" ht="36" customHeight="1" thickBot="1" x14ac:dyDescent="0.3">
      <c r="A29" s="36" t="s">
        <v>68</v>
      </c>
      <c r="B29" s="26"/>
      <c r="C29" s="27"/>
      <c r="D29" s="27"/>
      <c r="E29" s="27"/>
      <c r="F29" s="27"/>
      <c r="G29" s="28"/>
      <c r="H29" s="23"/>
      <c r="I29" s="29"/>
      <c r="J29" s="29"/>
    </row>
    <row r="30" spans="1:10" ht="36" customHeight="1" x14ac:dyDescent="0.25">
      <c r="A30" s="30" t="s">
        <v>69</v>
      </c>
      <c r="B30" s="38"/>
      <c r="C30" s="39"/>
      <c r="D30" s="39"/>
      <c r="E30" s="39"/>
      <c r="F30" s="39"/>
      <c r="G30" s="40"/>
      <c r="H30" s="34"/>
      <c r="I30" s="41"/>
      <c r="J30" s="41"/>
    </row>
    <row r="31" spans="1:10" ht="36" customHeight="1" x14ac:dyDescent="0.25">
      <c r="A31" s="36" t="s">
        <v>66</v>
      </c>
      <c r="B31" s="26"/>
      <c r="C31" s="27"/>
      <c r="D31" s="27"/>
      <c r="E31" s="27"/>
      <c r="F31" s="27"/>
      <c r="G31" s="28"/>
      <c r="H31" s="23"/>
      <c r="I31" s="29"/>
      <c r="J31" s="29"/>
    </row>
    <row r="32" spans="1:10" ht="36" customHeight="1" x14ac:dyDescent="0.25">
      <c r="A32" s="36" t="s">
        <v>67</v>
      </c>
      <c r="B32" s="26"/>
      <c r="C32" s="27"/>
      <c r="D32" s="27"/>
      <c r="E32" s="27"/>
      <c r="F32" s="27"/>
      <c r="G32" s="28"/>
      <c r="H32" s="23"/>
      <c r="I32" s="29"/>
      <c r="J32" s="29"/>
    </row>
    <row r="33" spans="1:10" ht="36" customHeight="1" thickBot="1" x14ac:dyDescent="0.3">
      <c r="A33" s="36" t="s">
        <v>70</v>
      </c>
      <c r="B33" s="26"/>
      <c r="C33" s="27"/>
      <c r="D33" s="27"/>
      <c r="E33" s="27"/>
      <c r="F33" s="27"/>
      <c r="G33" s="28"/>
      <c r="H33" s="23"/>
      <c r="I33" s="29"/>
      <c r="J33" s="29"/>
    </row>
    <row r="34" spans="1:10" ht="36" customHeight="1" x14ac:dyDescent="0.25">
      <c r="A34" s="30" t="s">
        <v>71</v>
      </c>
      <c r="B34" s="38"/>
      <c r="C34" s="39"/>
      <c r="D34" s="39"/>
      <c r="E34" s="39"/>
      <c r="F34" s="39"/>
      <c r="G34" s="40"/>
      <c r="H34" s="34"/>
      <c r="I34" s="41"/>
      <c r="J34" s="41"/>
    </row>
    <row r="35" spans="1:10" ht="36" customHeight="1" thickBot="1" x14ac:dyDescent="0.3">
      <c r="A35" s="42" t="s">
        <v>72</v>
      </c>
      <c r="B35" s="43"/>
      <c r="C35" s="44"/>
      <c r="D35" s="44"/>
      <c r="E35" s="44"/>
      <c r="F35" s="44"/>
      <c r="G35" s="45"/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Annual total" sqref="B6:H35" xr:uid="{8BA847EC-F2A7-4E84-908F-A15782571799}"/>
    <dataValidation allowBlank="1" showInputMessage="1" showErrorMessage="1" prompt="6 year average" sqref="I6:J35" xr:uid="{28CDBC76-0FA4-44DF-86B6-4B88772DF763}"/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19F62-C5DD-4C11-819B-0D9E0918276A}">
  <dimension ref="A1:J35"/>
  <sheetViews>
    <sheetView workbookViewId="0">
      <selection activeCell="D9" sqref="D9"/>
    </sheetView>
  </sheetViews>
  <sheetFormatPr defaultRowHeight="15" x14ac:dyDescent="0.25"/>
  <cols>
    <col min="1" max="1" width="35" customWidth="1"/>
  </cols>
  <sheetData>
    <row r="1" spans="1:10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0" ht="36" customHeight="1" thickBot="1" x14ac:dyDescent="0.35">
      <c r="A2" s="3" t="s">
        <v>23</v>
      </c>
      <c r="B2" s="186" t="s">
        <v>84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0" ht="36" customHeight="1" thickBot="1" x14ac:dyDescent="0.35">
      <c r="A3" s="3"/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0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0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0" ht="36" customHeight="1" thickBot="1" x14ac:dyDescent="0.3">
      <c r="A6" s="14" t="s">
        <v>47</v>
      </c>
      <c r="B6" s="107">
        <v>74</v>
      </c>
      <c r="C6" s="108">
        <v>63</v>
      </c>
      <c r="D6" s="108">
        <v>84</v>
      </c>
      <c r="E6" s="109">
        <v>62</v>
      </c>
      <c r="F6" s="109">
        <v>103</v>
      </c>
      <c r="G6" s="110">
        <v>119</v>
      </c>
      <c r="H6" s="16"/>
      <c r="I6" s="17"/>
      <c r="J6" s="17"/>
    </row>
    <row r="7" spans="1:10" ht="36" customHeight="1" thickBot="1" x14ac:dyDescent="0.3">
      <c r="A7" s="18" t="s">
        <v>48</v>
      </c>
      <c r="B7" s="111">
        <v>6</v>
      </c>
      <c r="C7" s="109">
        <v>6</v>
      </c>
      <c r="D7" s="109">
        <v>13</v>
      </c>
      <c r="E7" s="109">
        <v>5</v>
      </c>
      <c r="F7" s="109">
        <v>9</v>
      </c>
      <c r="G7" s="110">
        <v>5</v>
      </c>
      <c r="H7" s="16"/>
      <c r="I7" s="17"/>
      <c r="J7" s="17"/>
    </row>
    <row r="8" spans="1:10" ht="36" customHeight="1" x14ac:dyDescent="0.25">
      <c r="A8" s="19" t="s">
        <v>49</v>
      </c>
      <c r="B8" s="112"/>
      <c r="C8" s="113"/>
      <c r="D8" s="113"/>
      <c r="E8" s="113"/>
      <c r="F8" s="113"/>
      <c r="G8" s="114"/>
      <c r="H8" s="23"/>
      <c r="I8" s="24"/>
      <c r="J8" s="24"/>
    </row>
    <row r="9" spans="1:10" ht="36" customHeight="1" x14ac:dyDescent="0.25">
      <c r="A9" s="25" t="s">
        <v>50</v>
      </c>
      <c r="B9" s="115">
        <v>0</v>
      </c>
      <c r="C9" s="116">
        <v>0</v>
      </c>
      <c r="D9" s="116">
        <v>5</v>
      </c>
      <c r="E9" s="116">
        <v>3</v>
      </c>
      <c r="F9" s="116">
        <v>5</v>
      </c>
      <c r="G9" s="117">
        <v>2</v>
      </c>
      <c r="H9" s="23"/>
      <c r="I9" s="29"/>
      <c r="J9" s="29"/>
    </row>
    <row r="10" spans="1:10" ht="36" customHeight="1" x14ac:dyDescent="0.25">
      <c r="A10" s="25" t="s">
        <v>51</v>
      </c>
      <c r="B10" s="115">
        <v>0</v>
      </c>
      <c r="C10" s="116">
        <v>2</v>
      </c>
      <c r="D10" s="116">
        <v>5</v>
      </c>
      <c r="E10" s="116">
        <v>1</v>
      </c>
      <c r="F10" s="116">
        <v>4</v>
      </c>
      <c r="G10" s="117">
        <v>0</v>
      </c>
      <c r="H10" s="23"/>
      <c r="I10" s="29"/>
      <c r="J10" s="29"/>
    </row>
    <row r="11" spans="1:10" ht="36" customHeight="1" thickBot="1" x14ac:dyDescent="0.3">
      <c r="A11" s="25" t="s">
        <v>52</v>
      </c>
      <c r="B11" s="115">
        <v>0</v>
      </c>
      <c r="C11" s="116">
        <v>0</v>
      </c>
      <c r="D11" s="116">
        <v>1</v>
      </c>
      <c r="E11" s="116">
        <v>1</v>
      </c>
      <c r="F11" s="116">
        <v>0</v>
      </c>
      <c r="G11" s="117">
        <v>1</v>
      </c>
      <c r="H11" s="23"/>
      <c r="I11" s="29"/>
      <c r="J11" s="29"/>
    </row>
    <row r="12" spans="1:10" ht="36" customHeight="1" x14ac:dyDescent="0.25">
      <c r="A12" s="30" t="s">
        <v>53</v>
      </c>
      <c r="B12" s="118"/>
      <c r="C12" s="119"/>
      <c r="D12" s="119"/>
      <c r="E12" s="119"/>
      <c r="F12" s="119"/>
      <c r="G12" s="120"/>
      <c r="H12" s="34"/>
      <c r="I12" s="35"/>
      <c r="J12" s="35"/>
    </row>
    <row r="13" spans="1:10" ht="36" customHeight="1" x14ac:dyDescent="0.25">
      <c r="A13" s="36" t="s">
        <v>54</v>
      </c>
      <c r="B13" s="112"/>
      <c r="C13" s="113"/>
      <c r="D13" s="113"/>
      <c r="E13" s="113"/>
      <c r="F13" s="113"/>
      <c r="G13" s="114"/>
      <c r="H13" s="23"/>
      <c r="I13" s="24"/>
      <c r="J13" s="24"/>
    </row>
    <row r="14" spans="1:10" ht="36" customHeight="1" x14ac:dyDescent="0.25">
      <c r="A14" s="37" t="s">
        <v>55</v>
      </c>
      <c r="B14" s="115">
        <v>0</v>
      </c>
      <c r="C14" s="116">
        <v>0</v>
      </c>
      <c r="D14" s="116">
        <v>5</v>
      </c>
      <c r="E14" s="116">
        <v>3</v>
      </c>
      <c r="F14" s="116">
        <v>4</v>
      </c>
      <c r="G14" s="117">
        <v>1</v>
      </c>
      <c r="H14" s="23"/>
      <c r="I14" s="29"/>
      <c r="J14" s="29"/>
    </row>
    <row r="15" spans="1:10" ht="36" customHeight="1" x14ac:dyDescent="0.25">
      <c r="A15" s="37" t="s">
        <v>56</v>
      </c>
      <c r="B15" s="115">
        <v>0</v>
      </c>
      <c r="C15" s="116">
        <v>0</v>
      </c>
      <c r="D15" s="116">
        <v>0</v>
      </c>
      <c r="E15" s="116">
        <v>1</v>
      </c>
      <c r="F15" s="116">
        <v>1</v>
      </c>
      <c r="G15" s="117">
        <v>1</v>
      </c>
      <c r="H15" s="23"/>
      <c r="I15" s="29"/>
      <c r="J15" s="29"/>
    </row>
    <row r="16" spans="1:10" ht="36" customHeight="1" x14ac:dyDescent="0.25">
      <c r="A16" s="37" t="s">
        <v>57</v>
      </c>
      <c r="B16" s="115">
        <v>0</v>
      </c>
      <c r="C16" s="116">
        <v>0</v>
      </c>
      <c r="D16" s="116">
        <v>5</v>
      </c>
      <c r="E16" s="116">
        <v>3</v>
      </c>
      <c r="F16" s="116">
        <v>5</v>
      </c>
      <c r="G16" s="117">
        <v>2</v>
      </c>
      <c r="H16" s="23"/>
      <c r="I16" s="29"/>
      <c r="J16" s="29"/>
    </row>
    <row r="17" spans="1:10" ht="36" customHeight="1" x14ac:dyDescent="0.25">
      <c r="A17" s="37" t="s">
        <v>58</v>
      </c>
      <c r="B17" s="115">
        <v>0</v>
      </c>
      <c r="C17" s="116">
        <v>0</v>
      </c>
      <c r="D17" s="116">
        <v>5</v>
      </c>
      <c r="E17" s="116">
        <v>3</v>
      </c>
      <c r="F17" s="116">
        <v>5</v>
      </c>
      <c r="G17" s="117">
        <v>2</v>
      </c>
      <c r="H17" s="23"/>
      <c r="I17" s="29"/>
      <c r="J17" s="29"/>
    </row>
    <row r="18" spans="1:10" ht="36" customHeight="1" x14ac:dyDescent="0.25">
      <c r="A18" s="36" t="s">
        <v>59</v>
      </c>
      <c r="B18" s="112"/>
      <c r="C18" s="113"/>
      <c r="D18" s="113"/>
      <c r="E18" s="113"/>
      <c r="F18" s="113"/>
      <c r="G18" s="114"/>
      <c r="H18" s="23"/>
      <c r="I18" s="24"/>
      <c r="J18" s="24"/>
    </row>
    <row r="19" spans="1:10" ht="36" customHeight="1" x14ac:dyDescent="0.25">
      <c r="A19" s="37" t="s">
        <v>60</v>
      </c>
      <c r="B19" s="115">
        <v>0</v>
      </c>
      <c r="C19" s="116">
        <v>2</v>
      </c>
      <c r="D19" s="116">
        <v>5</v>
      </c>
      <c r="E19" s="116">
        <v>0</v>
      </c>
      <c r="F19" s="116">
        <v>4</v>
      </c>
      <c r="G19" s="117">
        <v>0</v>
      </c>
      <c r="H19" s="23"/>
      <c r="I19" s="29"/>
      <c r="J19" s="29"/>
    </row>
    <row r="20" spans="1:10" ht="36" customHeight="1" x14ac:dyDescent="0.25">
      <c r="A20" s="37" t="s">
        <v>58</v>
      </c>
      <c r="B20" s="115">
        <v>0</v>
      </c>
      <c r="C20" s="116">
        <v>0</v>
      </c>
      <c r="D20" s="116">
        <v>0</v>
      </c>
      <c r="E20" s="116">
        <v>0</v>
      </c>
      <c r="F20" s="116">
        <v>0</v>
      </c>
      <c r="G20" s="117">
        <v>0</v>
      </c>
      <c r="H20" s="23"/>
      <c r="I20" s="29"/>
      <c r="J20" s="29"/>
    </row>
    <row r="21" spans="1:10" ht="36" customHeight="1" x14ac:dyDescent="0.25">
      <c r="A21" s="36" t="s">
        <v>61</v>
      </c>
      <c r="B21" s="112"/>
      <c r="C21" s="113"/>
      <c r="D21" s="113"/>
      <c r="E21" s="113"/>
      <c r="F21" s="113"/>
      <c r="G21" s="114"/>
      <c r="H21" s="23"/>
      <c r="I21" s="24"/>
      <c r="J21" s="24"/>
    </row>
    <row r="22" spans="1:10" ht="36" customHeight="1" x14ac:dyDescent="0.25">
      <c r="A22" s="37" t="s">
        <v>62</v>
      </c>
      <c r="B22" s="115">
        <v>0</v>
      </c>
      <c r="C22" s="116">
        <v>0</v>
      </c>
      <c r="D22" s="116">
        <v>0</v>
      </c>
      <c r="E22" s="116">
        <v>0</v>
      </c>
      <c r="F22" s="116">
        <v>0</v>
      </c>
      <c r="G22" s="117">
        <v>0</v>
      </c>
      <c r="H22" s="23"/>
      <c r="I22" s="29"/>
      <c r="J22" s="29"/>
    </row>
    <row r="23" spans="1:10" ht="36" customHeight="1" x14ac:dyDescent="0.25">
      <c r="A23" s="37" t="s">
        <v>58</v>
      </c>
      <c r="B23" s="115">
        <v>0</v>
      </c>
      <c r="C23" s="116">
        <v>0</v>
      </c>
      <c r="D23" s="116">
        <v>0</v>
      </c>
      <c r="E23" s="116">
        <v>0</v>
      </c>
      <c r="F23" s="116">
        <v>0</v>
      </c>
      <c r="G23" s="117">
        <v>0</v>
      </c>
      <c r="H23" s="23"/>
      <c r="I23" s="29"/>
      <c r="J23" s="29"/>
    </row>
    <row r="24" spans="1:10" ht="36" customHeight="1" x14ac:dyDescent="0.25">
      <c r="A24" s="36" t="s">
        <v>63</v>
      </c>
      <c r="B24" s="112"/>
      <c r="C24" s="113"/>
      <c r="D24" s="113"/>
      <c r="E24" s="113"/>
      <c r="F24" s="113"/>
      <c r="G24" s="114"/>
      <c r="H24" s="23"/>
      <c r="I24" s="24"/>
      <c r="J24" s="24"/>
    </row>
    <row r="25" spans="1:10" ht="36" customHeight="1" thickBot="1" x14ac:dyDescent="0.3">
      <c r="A25" s="37" t="s">
        <v>64</v>
      </c>
      <c r="B25" s="115">
        <v>0</v>
      </c>
      <c r="C25" s="116">
        <v>0</v>
      </c>
      <c r="D25" s="116">
        <v>1</v>
      </c>
      <c r="E25" s="116">
        <v>1</v>
      </c>
      <c r="F25" s="116">
        <v>1</v>
      </c>
      <c r="G25" s="117">
        <v>1</v>
      </c>
      <c r="H25" s="23"/>
      <c r="I25" s="29"/>
      <c r="J25" s="29"/>
    </row>
    <row r="26" spans="1:10" ht="36" customHeight="1" x14ac:dyDescent="0.25">
      <c r="A26" s="30" t="s">
        <v>65</v>
      </c>
      <c r="B26" s="121">
        <v>3</v>
      </c>
      <c r="C26" s="122">
        <v>2</v>
      </c>
      <c r="D26" s="122">
        <v>7</v>
      </c>
      <c r="E26" s="122">
        <v>3</v>
      </c>
      <c r="F26" s="122">
        <v>3</v>
      </c>
      <c r="G26" s="123">
        <v>2</v>
      </c>
      <c r="H26" s="34"/>
      <c r="I26" s="41"/>
      <c r="J26" s="41"/>
    </row>
    <row r="27" spans="1:10" ht="36" customHeight="1" x14ac:dyDescent="0.25">
      <c r="A27" s="36" t="s">
        <v>66</v>
      </c>
      <c r="B27" s="115">
        <v>3</v>
      </c>
      <c r="C27" s="116">
        <v>0</v>
      </c>
      <c r="D27" s="116">
        <v>4</v>
      </c>
      <c r="E27" s="116">
        <v>2</v>
      </c>
      <c r="F27" s="116">
        <v>2</v>
      </c>
      <c r="G27" s="117">
        <v>1</v>
      </c>
      <c r="H27" s="23"/>
      <c r="I27" s="29"/>
      <c r="J27" s="29"/>
    </row>
    <row r="28" spans="1:10" ht="36" customHeight="1" x14ac:dyDescent="0.25">
      <c r="A28" s="36" t="s">
        <v>67</v>
      </c>
      <c r="B28" s="115">
        <v>1</v>
      </c>
      <c r="C28" s="116">
        <v>0</v>
      </c>
      <c r="D28" s="116">
        <v>4</v>
      </c>
      <c r="E28" s="116">
        <v>3</v>
      </c>
      <c r="F28" s="116">
        <v>2</v>
      </c>
      <c r="G28" s="117">
        <v>2</v>
      </c>
      <c r="H28" s="23"/>
      <c r="I28" s="29"/>
      <c r="J28" s="29"/>
    </row>
    <row r="29" spans="1:10" ht="36" customHeight="1" thickBot="1" x14ac:dyDescent="0.3">
      <c r="A29" s="36" t="s">
        <v>68</v>
      </c>
      <c r="B29" s="115">
        <v>2</v>
      </c>
      <c r="C29" s="116">
        <v>2</v>
      </c>
      <c r="D29" s="116">
        <v>3</v>
      </c>
      <c r="E29" s="116">
        <v>0</v>
      </c>
      <c r="F29" s="116">
        <v>0</v>
      </c>
      <c r="G29" s="117">
        <v>0</v>
      </c>
      <c r="H29" s="23"/>
      <c r="I29" s="29"/>
      <c r="J29" s="29"/>
    </row>
    <row r="30" spans="1:10" ht="36" customHeight="1" x14ac:dyDescent="0.25">
      <c r="A30" s="30" t="s">
        <v>69</v>
      </c>
      <c r="B30" s="121">
        <v>0</v>
      </c>
      <c r="C30" s="122">
        <v>0</v>
      </c>
      <c r="D30" s="122">
        <v>0</v>
      </c>
      <c r="E30" s="122">
        <v>0</v>
      </c>
      <c r="F30" s="122">
        <v>1</v>
      </c>
      <c r="G30" s="123">
        <v>0</v>
      </c>
      <c r="H30" s="34"/>
      <c r="I30" s="41"/>
      <c r="J30" s="41"/>
    </row>
    <row r="31" spans="1:10" ht="36" customHeight="1" x14ac:dyDescent="0.25">
      <c r="A31" s="36" t="s">
        <v>66</v>
      </c>
      <c r="B31" s="115">
        <v>0</v>
      </c>
      <c r="C31" s="116">
        <v>0</v>
      </c>
      <c r="D31" s="116">
        <v>0</v>
      </c>
      <c r="E31" s="116">
        <v>0</v>
      </c>
      <c r="F31" s="116">
        <v>1</v>
      </c>
      <c r="G31" s="117">
        <v>0</v>
      </c>
      <c r="H31" s="23"/>
      <c r="I31" s="29"/>
      <c r="J31" s="29"/>
    </row>
    <row r="32" spans="1:10" ht="36" customHeight="1" x14ac:dyDescent="0.25">
      <c r="A32" s="36" t="s">
        <v>67</v>
      </c>
      <c r="B32" s="115">
        <v>0</v>
      </c>
      <c r="C32" s="116">
        <v>0</v>
      </c>
      <c r="D32" s="116">
        <v>0</v>
      </c>
      <c r="E32" s="116">
        <v>0</v>
      </c>
      <c r="F32" s="116">
        <v>0</v>
      </c>
      <c r="G32" s="117">
        <v>0</v>
      </c>
      <c r="H32" s="23"/>
      <c r="I32" s="29"/>
      <c r="J32" s="29"/>
    </row>
    <row r="33" spans="1:10" ht="36" customHeight="1" thickBot="1" x14ac:dyDescent="0.3">
      <c r="A33" s="36" t="s">
        <v>70</v>
      </c>
      <c r="B33" s="115">
        <v>0</v>
      </c>
      <c r="C33" s="116">
        <v>0</v>
      </c>
      <c r="D33" s="116">
        <v>0</v>
      </c>
      <c r="E33" s="116">
        <v>0</v>
      </c>
      <c r="F33" s="116">
        <v>0</v>
      </c>
      <c r="G33" s="117">
        <v>0</v>
      </c>
      <c r="H33" s="23"/>
      <c r="I33" s="29"/>
      <c r="J33" s="29"/>
    </row>
    <row r="34" spans="1:10" ht="36" customHeight="1" x14ac:dyDescent="0.25">
      <c r="A34" s="30" t="s">
        <v>71</v>
      </c>
      <c r="B34" s="121">
        <v>3</v>
      </c>
      <c r="C34" s="122">
        <v>0</v>
      </c>
      <c r="D34" s="122">
        <v>3</v>
      </c>
      <c r="E34" s="122">
        <v>1</v>
      </c>
      <c r="F34" s="122">
        <v>3</v>
      </c>
      <c r="G34" s="123">
        <v>1</v>
      </c>
      <c r="H34" s="34"/>
      <c r="I34" s="41"/>
      <c r="J34" s="41"/>
    </row>
    <row r="35" spans="1:10" ht="36" customHeight="1" thickBot="1" x14ac:dyDescent="0.3">
      <c r="A35" s="42" t="s">
        <v>72</v>
      </c>
      <c r="B35" s="124">
        <v>0</v>
      </c>
      <c r="C35" s="125">
        <v>0</v>
      </c>
      <c r="D35" s="125">
        <v>0</v>
      </c>
      <c r="E35" s="125">
        <v>0</v>
      </c>
      <c r="F35" s="125">
        <v>1</v>
      </c>
      <c r="G35" s="126">
        <v>1</v>
      </c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Annual total" sqref="B6:H35" xr:uid="{7A6C95AF-B88E-4B0F-B16B-F1BD895DDFD1}"/>
    <dataValidation allowBlank="1" showInputMessage="1" showErrorMessage="1" prompt="6 year average" sqref="I6:J35" xr:uid="{83E8273A-1213-48F0-AFFA-4BC5D6A1DF3A}"/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F4928-71AA-4AB5-93AF-8C35A2B5A02B}">
  <dimension ref="A1:J35"/>
  <sheetViews>
    <sheetView workbookViewId="0">
      <selection sqref="A1:J1"/>
    </sheetView>
  </sheetViews>
  <sheetFormatPr defaultRowHeight="15" x14ac:dyDescent="0.25"/>
  <cols>
    <col min="1" max="1" width="35" customWidth="1"/>
  </cols>
  <sheetData>
    <row r="1" spans="1:10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0" ht="36" customHeight="1" thickBot="1" x14ac:dyDescent="0.35">
      <c r="A2" s="3" t="s">
        <v>24</v>
      </c>
      <c r="B2" s="186" t="s">
        <v>38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0" ht="36" customHeight="1" thickBot="1" x14ac:dyDescent="0.35">
      <c r="A3" s="3"/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0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0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0" ht="36" customHeight="1" thickBot="1" x14ac:dyDescent="0.3">
      <c r="A6" s="14" t="s">
        <v>47</v>
      </c>
      <c r="B6" s="15"/>
      <c r="C6" s="15"/>
      <c r="D6" s="15"/>
      <c r="E6" s="15"/>
      <c r="F6" s="15"/>
      <c r="G6" s="15"/>
      <c r="H6" s="16"/>
      <c r="I6" s="17"/>
      <c r="J6" s="17"/>
    </row>
    <row r="7" spans="1:10" ht="36" customHeight="1" thickBot="1" x14ac:dyDescent="0.3">
      <c r="A7" s="18" t="s">
        <v>48</v>
      </c>
      <c r="B7" s="15"/>
      <c r="C7" s="15"/>
      <c r="D7" s="15"/>
      <c r="E7" s="15"/>
      <c r="F7" s="15"/>
      <c r="G7" s="15"/>
      <c r="H7" s="16"/>
      <c r="I7" s="17"/>
      <c r="J7" s="17"/>
    </row>
    <row r="8" spans="1:10" ht="36" customHeight="1" x14ac:dyDescent="0.25">
      <c r="A8" s="19" t="s">
        <v>49</v>
      </c>
      <c r="B8" s="20"/>
      <c r="C8" s="21"/>
      <c r="D8" s="21"/>
      <c r="E8" s="21"/>
      <c r="F8" s="21"/>
      <c r="G8" s="22"/>
      <c r="H8" s="23"/>
      <c r="I8" s="24"/>
      <c r="J8" s="24"/>
    </row>
    <row r="9" spans="1:10" ht="36" customHeight="1" x14ac:dyDescent="0.25">
      <c r="A9" s="25" t="s">
        <v>50</v>
      </c>
      <c r="B9" s="26"/>
      <c r="C9" s="27"/>
      <c r="D9" s="27"/>
      <c r="E9" s="27"/>
      <c r="F9" s="27"/>
      <c r="G9" s="28"/>
      <c r="H9" s="23"/>
      <c r="I9" s="29"/>
      <c r="J9" s="29"/>
    </row>
    <row r="10" spans="1:10" ht="36" customHeight="1" x14ac:dyDescent="0.25">
      <c r="A10" s="25" t="s">
        <v>51</v>
      </c>
      <c r="B10" s="26"/>
      <c r="C10" s="27"/>
      <c r="D10" s="27"/>
      <c r="E10" s="27"/>
      <c r="F10" s="27"/>
      <c r="G10" s="28"/>
      <c r="H10" s="23"/>
      <c r="I10" s="29"/>
      <c r="J10" s="29"/>
    </row>
    <row r="11" spans="1:10" ht="36" customHeight="1" thickBot="1" x14ac:dyDescent="0.3">
      <c r="A11" s="25" t="s">
        <v>52</v>
      </c>
      <c r="B11" s="26"/>
      <c r="C11" s="27"/>
      <c r="D11" s="27"/>
      <c r="E11" s="27"/>
      <c r="F11" s="27"/>
      <c r="G11" s="28"/>
      <c r="H11" s="23"/>
      <c r="I11" s="29"/>
      <c r="J11" s="29"/>
    </row>
    <row r="12" spans="1:10" ht="36" customHeight="1" x14ac:dyDescent="0.25">
      <c r="A12" s="30" t="s">
        <v>53</v>
      </c>
      <c r="B12" s="31"/>
      <c r="C12" s="32"/>
      <c r="D12" s="32"/>
      <c r="E12" s="32"/>
      <c r="F12" s="32"/>
      <c r="G12" s="33"/>
      <c r="H12" s="34"/>
      <c r="I12" s="35"/>
      <c r="J12" s="35"/>
    </row>
    <row r="13" spans="1:10" ht="36" customHeight="1" x14ac:dyDescent="0.25">
      <c r="A13" s="36" t="s">
        <v>54</v>
      </c>
      <c r="B13" s="20"/>
      <c r="C13" s="21"/>
      <c r="D13" s="21"/>
      <c r="E13" s="21"/>
      <c r="F13" s="21"/>
      <c r="G13" s="22"/>
      <c r="H13" s="23"/>
      <c r="I13" s="24"/>
      <c r="J13" s="24"/>
    </row>
    <row r="14" spans="1:10" ht="36" customHeight="1" x14ac:dyDescent="0.25">
      <c r="A14" s="37" t="s">
        <v>55</v>
      </c>
      <c r="B14" s="26"/>
      <c r="C14" s="27"/>
      <c r="D14" s="27"/>
      <c r="E14" s="27"/>
      <c r="F14" s="27"/>
      <c r="G14" s="28"/>
      <c r="H14" s="23"/>
      <c r="I14" s="29"/>
      <c r="J14" s="29"/>
    </row>
    <row r="15" spans="1:10" ht="36" customHeight="1" x14ac:dyDescent="0.25">
      <c r="A15" s="37" t="s">
        <v>56</v>
      </c>
      <c r="B15" s="26"/>
      <c r="C15" s="27"/>
      <c r="D15" s="27"/>
      <c r="E15" s="27"/>
      <c r="F15" s="27"/>
      <c r="G15" s="28"/>
      <c r="H15" s="23"/>
      <c r="I15" s="29"/>
      <c r="J15" s="29"/>
    </row>
    <row r="16" spans="1:10" ht="36" customHeight="1" x14ac:dyDescent="0.25">
      <c r="A16" s="37" t="s">
        <v>57</v>
      </c>
      <c r="B16" s="26"/>
      <c r="C16" s="27"/>
      <c r="D16" s="27"/>
      <c r="E16" s="27"/>
      <c r="F16" s="27"/>
      <c r="G16" s="28"/>
      <c r="H16" s="23"/>
      <c r="I16" s="29"/>
      <c r="J16" s="29"/>
    </row>
    <row r="17" spans="1:10" ht="36" customHeight="1" x14ac:dyDescent="0.25">
      <c r="A17" s="37" t="s">
        <v>58</v>
      </c>
      <c r="B17" s="26"/>
      <c r="C17" s="27"/>
      <c r="D17" s="27"/>
      <c r="E17" s="27"/>
      <c r="F17" s="27"/>
      <c r="G17" s="28"/>
      <c r="H17" s="23"/>
      <c r="I17" s="29"/>
      <c r="J17" s="29"/>
    </row>
    <row r="18" spans="1:10" ht="36" customHeight="1" x14ac:dyDescent="0.25">
      <c r="A18" s="36" t="s">
        <v>59</v>
      </c>
      <c r="B18" s="20"/>
      <c r="C18" s="21"/>
      <c r="D18" s="21"/>
      <c r="E18" s="21"/>
      <c r="F18" s="21"/>
      <c r="G18" s="22"/>
      <c r="H18" s="23"/>
      <c r="I18" s="24"/>
      <c r="J18" s="24"/>
    </row>
    <row r="19" spans="1:10" ht="36" customHeight="1" x14ac:dyDescent="0.25">
      <c r="A19" s="37" t="s">
        <v>60</v>
      </c>
      <c r="B19" s="26"/>
      <c r="C19" s="27"/>
      <c r="D19" s="27"/>
      <c r="E19" s="27"/>
      <c r="F19" s="27"/>
      <c r="G19" s="28"/>
      <c r="H19" s="23"/>
      <c r="I19" s="29"/>
      <c r="J19" s="29"/>
    </row>
    <row r="20" spans="1:10" ht="36" customHeight="1" x14ac:dyDescent="0.25">
      <c r="A20" s="37" t="s">
        <v>58</v>
      </c>
      <c r="B20" s="26"/>
      <c r="C20" s="27"/>
      <c r="D20" s="27"/>
      <c r="E20" s="27"/>
      <c r="F20" s="27"/>
      <c r="G20" s="28"/>
      <c r="H20" s="23"/>
      <c r="I20" s="29"/>
      <c r="J20" s="29"/>
    </row>
    <row r="21" spans="1:10" ht="36" customHeight="1" x14ac:dyDescent="0.25">
      <c r="A21" s="36" t="s">
        <v>61</v>
      </c>
      <c r="B21" s="20"/>
      <c r="C21" s="21"/>
      <c r="D21" s="21"/>
      <c r="E21" s="21"/>
      <c r="F21" s="21"/>
      <c r="G21" s="22"/>
      <c r="H21" s="23"/>
      <c r="I21" s="24"/>
      <c r="J21" s="24"/>
    </row>
    <row r="22" spans="1:10" ht="36" customHeight="1" x14ac:dyDescent="0.25">
      <c r="A22" s="37" t="s">
        <v>62</v>
      </c>
      <c r="B22" s="26"/>
      <c r="C22" s="27"/>
      <c r="D22" s="27"/>
      <c r="E22" s="27"/>
      <c r="F22" s="27"/>
      <c r="G22" s="28"/>
      <c r="H22" s="23"/>
      <c r="I22" s="29"/>
      <c r="J22" s="29"/>
    </row>
    <row r="23" spans="1:10" ht="36" customHeight="1" x14ac:dyDescent="0.25">
      <c r="A23" s="37" t="s">
        <v>58</v>
      </c>
      <c r="B23" s="26"/>
      <c r="C23" s="27"/>
      <c r="D23" s="27"/>
      <c r="E23" s="27"/>
      <c r="F23" s="27"/>
      <c r="G23" s="28"/>
      <c r="H23" s="23"/>
      <c r="I23" s="29"/>
      <c r="J23" s="29"/>
    </row>
    <row r="24" spans="1:10" ht="36" customHeight="1" x14ac:dyDescent="0.25">
      <c r="A24" s="36" t="s">
        <v>63</v>
      </c>
      <c r="B24" s="20"/>
      <c r="C24" s="21"/>
      <c r="D24" s="21"/>
      <c r="E24" s="21"/>
      <c r="F24" s="21"/>
      <c r="G24" s="22"/>
      <c r="H24" s="23"/>
      <c r="I24" s="24"/>
      <c r="J24" s="24"/>
    </row>
    <row r="25" spans="1:10" ht="36" customHeight="1" thickBot="1" x14ac:dyDescent="0.3">
      <c r="A25" s="37" t="s">
        <v>64</v>
      </c>
      <c r="B25" s="26"/>
      <c r="C25" s="27"/>
      <c r="D25" s="27"/>
      <c r="E25" s="27"/>
      <c r="F25" s="27"/>
      <c r="G25" s="28"/>
      <c r="H25" s="23"/>
      <c r="I25" s="29"/>
      <c r="J25" s="29"/>
    </row>
    <row r="26" spans="1:10" ht="36" customHeight="1" x14ac:dyDescent="0.25">
      <c r="A26" s="30" t="s">
        <v>65</v>
      </c>
      <c r="B26" s="38"/>
      <c r="C26" s="39"/>
      <c r="D26" s="39"/>
      <c r="E26" s="39"/>
      <c r="F26" s="39"/>
      <c r="G26" s="40"/>
      <c r="H26" s="34"/>
      <c r="I26" s="41"/>
      <c r="J26" s="41"/>
    </row>
    <row r="27" spans="1:10" ht="36" customHeight="1" x14ac:dyDescent="0.25">
      <c r="A27" s="36" t="s">
        <v>66</v>
      </c>
      <c r="B27" s="26"/>
      <c r="C27" s="27"/>
      <c r="D27" s="27"/>
      <c r="E27" s="27"/>
      <c r="F27" s="27"/>
      <c r="G27" s="28"/>
      <c r="H27" s="23"/>
      <c r="I27" s="29"/>
      <c r="J27" s="29"/>
    </row>
    <row r="28" spans="1:10" ht="36" customHeight="1" x14ac:dyDescent="0.25">
      <c r="A28" s="36" t="s">
        <v>67</v>
      </c>
      <c r="B28" s="26"/>
      <c r="C28" s="27"/>
      <c r="D28" s="27"/>
      <c r="E28" s="27"/>
      <c r="F28" s="27"/>
      <c r="G28" s="28"/>
      <c r="H28" s="23"/>
      <c r="I28" s="29"/>
      <c r="J28" s="29"/>
    </row>
    <row r="29" spans="1:10" ht="36" customHeight="1" thickBot="1" x14ac:dyDescent="0.3">
      <c r="A29" s="36" t="s">
        <v>68</v>
      </c>
      <c r="B29" s="26"/>
      <c r="C29" s="27"/>
      <c r="D29" s="27"/>
      <c r="E29" s="27"/>
      <c r="F29" s="27"/>
      <c r="G29" s="28"/>
      <c r="H29" s="23"/>
      <c r="I29" s="29"/>
      <c r="J29" s="29"/>
    </row>
    <row r="30" spans="1:10" ht="36" customHeight="1" x14ac:dyDescent="0.25">
      <c r="A30" s="30" t="s">
        <v>69</v>
      </c>
      <c r="B30" s="38"/>
      <c r="C30" s="39"/>
      <c r="D30" s="39"/>
      <c r="E30" s="39"/>
      <c r="F30" s="39"/>
      <c r="G30" s="40"/>
      <c r="H30" s="34"/>
      <c r="I30" s="41"/>
      <c r="J30" s="41"/>
    </row>
    <row r="31" spans="1:10" ht="36" customHeight="1" x14ac:dyDescent="0.25">
      <c r="A31" s="36" t="s">
        <v>66</v>
      </c>
      <c r="B31" s="26"/>
      <c r="C31" s="27"/>
      <c r="D31" s="27"/>
      <c r="E31" s="27"/>
      <c r="F31" s="27"/>
      <c r="G31" s="28"/>
      <c r="H31" s="23"/>
      <c r="I31" s="29"/>
      <c r="J31" s="29"/>
    </row>
    <row r="32" spans="1:10" ht="36" customHeight="1" x14ac:dyDescent="0.25">
      <c r="A32" s="36" t="s">
        <v>67</v>
      </c>
      <c r="B32" s="26"/>
      <c r="C32" s="27"/>
      <c r="D32" s="27"/>
      <c r="E32" s="27"/>
      <c r="F32" s="27"/>
      <c r="G32" s="28"/>
      <c r="H32" s="23"/>
      <c r="I32" s="29"/>
      <c r="J32" s="29"/>
    </row>
    <row r="33" spans="1:10" ht="36" customHeight="1" thickBot="1" x14ac:dyDescent="0.3">
      <c r="A33" s="36" t="s">
        <v>70</v>
      </c>
      <c r="B33" s="26"/>
      <c r="C33" s="27"/>
      <c r="D33" s="27"/>
      <c r="E33" s="27"/>
      <c r="F33" s="27"/>
      <c r="G33" s="28"/>
      <c r="H33" s="23"/>
      <c r="I33" s="29"/>
      <c r="J33" s="29"/>
    </row>
    <row r="34" spans="1:10" ht="36" customHeight="1" x14ac:dyDescent="0.25">
      <c r="A34" s="30" t="s">
        <v>71</v>
      </c>
      <c r="B34" s="38"/>
      <c r="C34" s="39"/>
      <c r="D34" s="39"/>
      <c r="E34" s="39"/>
      <c r="F34" s="39"/>
      <c r="G34" s="40"/>
      <c r="H34" s="34"/>
      <c r="I34" s="41"/>
      <c r="J34" s="41"/>
    </row>
    <row r="35" spans="1:10" ht="36" customHeight="1" thickBot="1" x14ac:dyDescent="0.3">
      <c r="A35" s="42" t="s">
        <v>72</v>
      </c>
      <c r="B35" s="43"/>
      <c r="C35" s="44"/>
      <c r="D35" s="44"/>
      <c r="E35" s="44"/>
      <c r="F35" s="44"/>
      <c r="G35" s="45"/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Annual total" sqref="B6:H35" xr:uid="{7F2E862B-FDC2-4F2B-A7C6-DAE9846D52A4}"/>
    <dataValidation allowBlank="1" showInputMessage="1" showErrorMessage="1" prompt="6 year average" sqref="I6:J35" xr:uid="{E5681005-A3F2-4F46-8D2A-41239A13FB57}"/>
  </dataValidation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98FE0-1CC4-419A-8044-018CE440F6C8}">
  <dimension ref="A1:J35"/>
  <sheetViews>
    <sheetView workbookViewId="0">
      <selection activeCell="J7" sqref="J7"/>
    </sheetView>
  </sheetViews>
  <sheetFormatPr defaultRowHeight="15" x14ac:dyDescent="0.25"/>
  <cols>
    <col min="1" max="1" width="35" customWidth="1"/>
  </cols>
  <sheetData>
    <row r="1" spans="1:10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0" ht="36" customHeight="1" thickBot="1" x14ac:dyDescent="0.35">
      <c r="A2" s="3" t="s">
        <v>25</v>
      </c>
      <c r="B2" s="186" t="s">
        <v>38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0" ht="36" customHeight="1" thickBot="1" x14ac:dyDescent="0.35">
      <c r="A3" s="3"/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0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0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0" ht="36" customHeight="1" thickBot="1" x14ac:dyDescent="0.3">
      <c r="A6" s="14" t="s">
        <v>47</v>
      </c>
      <c r="B6" s="15">
        <v>199</v>
      </c>
      <c r="C6" s="47">
        <v>184</v>
      </c>
      <c r="D6" s="47">
        <v>189</v>
      </c>
      <c r="E6" s="47">
        <v>196</v>
      </c>
      <c r="F6" s="47">
        <v>181</v>
      </c>
      <c r="G6" s="47">
        <v>208</v>
      </c>
      <c r="H6" s="16"/>
      <c r="I6" s="17"/>
      <c r="J6" s="17"/>
    </row>
    <row r="7" spans="1:10" ht="36" customHeight="1" thickBot="1" x14ac:dyDescent="0.3">
      <c r="A7" s="18" t="s">
        <v>48</v>
      </c>
      <c r="B7" s="15">
        <v>8</v>
      </c>
      <c r="C7" s="47">
        <v>26</v>
      </c>
      <c r="D7" s="47">
        <v>7</v>
      </c>
      <c r="E7" s="47">
        <v>21</v>
      </c>
      <c r="F7" s="47">
        <v>5</v>
      </c>
      <c r="G7" s="47">
        <v>15</v>
      </c>
      <c r="H7" s="16"/>
      <c r="I7" s="17">
        <v>13.67</v>
      </c>
      <c r="J7" s="17">
        <v>17</v>
      </c>
    </row>
    <row r="8" spans="1:10" ht="36" customHeight="1" x14ac:dyDescent="0.25">
      <c r="A8" s="19" t="s">
        <v>49</v>
      </c>
      <c r="B8" s="20"/>
      <c r="C8" s="21"/>
      <c r="D8" s="21"/>
      <c r="E8" s="21"/>
      <c r="F8" s="21"/>
      <c r="G8" s="22"/>
      <c r="H8" s="23"/>
      <c r="I8" s="24"/>
      <c r="J8" s="24"/>
    </row>
    <row r="9" spans="1:10" ht="36" customHeight="1" x14ac:dyDescent="0.25">
      <c r="A9" s="25" t="s">
        <v>50</v>
      </c>
      <c r="B9" s="26"/>
      <c r="C9" s="27"/>
      <c r="D9" s="27"/>
      <c r="E9" s="27"/>
      <c r="F9" s="27"/>
      <c r="G9" s="28"/>
      <c r="H9" s="23"/>
      <c r="I9" s="29">
        <v>5</v>
      </c>
      <c r="J9" s="29">
        <v>8</v>
      </c>
    </row>
    <row r="10" spans="1:10" ht="36" customHeight="1" x14ac:dyDescent="0.25">
      <c r="A10" s="25" t="s">
        <v>51</v>
      </c>
      <c r="B10" s="26"/>
      <c r="C10" s="27"/>
      <c r="D10" s="27"/>
      <c r="E10" s="27"/>
      <c r="F10" s="27"/>
      <c r="G10" s="28"/>
      <c r="H10" s="23"/>
      <c r="I10" s="29">
        <v>8.17</v>
      </c>
      <c r="J10" s="29">
        <v>7.5</v>
      </c>
    </row>
    <row r="11" spans="1:10" ht="36" customHeight="1" thickBot="1" x14ac:dyDescent="0.3">
      <c r="A11" s="25" t="s">
        <v>52</v>
      </c>
      <c r="B11" s="26"/>
      <c r="C11" s="27"/>
      <c r="D11" s="27"/>
      <c r="E11" s="27"/>
      <c r="F11" s="27"/>
      <c r="G11" s="28"/>
      <c r="H11" s="23"/>
      <c r="I11" s="29">
        <v>0.5</v>
      </c>
      <c r="J11" s="29">
        <v>1.5</v>
      </c>
    </row>
    <row r="12" spans="1:10" ht="36" customHeight="1" x14ac:dyDescent="0.25">
      <c r="A12" s="30" t="s">
        <v>53</v>
      </c>
      <c r="B12" s="31"/>
      <c r="C12" s="32"/>
      <c r="D12" s="32"/>
      <c r="E12" s="32"/>
      <c r="F12" s="32"/>
      <c r="G12" s="33"/>
      <c r="H12" s="34"/>
      <c r="I12" s="35"/>
      <c r="J12" s="35"/>
    </row>
    <row r="13" spans="1:10" ht="36" customHeight="1" x14ac:dyDescent="0.25">
      <c r="A13" s="36" t="s">
        <v>54</v>
      </c>
      <c r="B13" s="20"/>
      <c r="C13" s="21"/>
      <c r="D13" s="21"/>
      <c r="E13" s="21"/>
      <c r="F13" s="21"/>
      <c r="G13" s="22"/>
      <c r="H13" s="23"/>
      <c r="I13" s="24"/>
      <c r="J13" s="24"/>
    </row>
    <row r="14" spans="1:10" ht="36" customHeight="1" x14ac:dyDescent="0.25">
      <c r="A14" s="37" t="s">
        <v>55</v>
      </c>
      <c r="B14" s="26"/>
      <c r="C14" s="27"/>
      <c r="D14" s="27"/>
      <c r="E14" s="27"/>
      <c r="F14" s="27"/>
      <c r="G14" s="28"/>
      <c r="H14" s="23"/>
      <c r="I14" s="29">
        <v>5</v>
      </c>
      <c r="J14" s="29">
        <v>8</v>
      </c>
    </row>
    <row r="15" spans="1:10" ht="36" customHeight="1" x14ac:dyDescent="0.25">
      <c r="A15" s="37" t="s">
        <v>56</v>
      </c>
      <c r="B15" s="26"/>
      <c r="C15" s="27"/>
      <c r="D15" s="27"/>
      <c r="E15" s="27"/>
      <c r="F15" s="27"/>
      <c r="G15" s="28"/>
      <c r="H15" s="23"/>
      <c r="I15" s="29">
        <v>0.5</v>
      </c>
      <c r="J15" s="29">
        <v>0</v>
      </c>
    </row>
    <row r="16" spans="1:10" ht="36" customHeight="1" x14ac:dyDescent="0.25">
      <c r="A16" s="37" t="s">
        <v>57</v>
      </c>
      <c r="B16" s="26"/>
      <c r="C16" s="27"/>
      <c r="D16" s="27"/>
      <c r="E16" s="27"/>
      <c r="F16" s="27"/>
      <c r="G16" s="28"/>
      <c r="H16" s="23"/>
      <c r="I16" s="29">
        <v>5</v>
      </c>
      <c r="J16" s="29">
        <v>8</v>
      </c>
    </row>
    <row r="17" spans="1:10" ht="36" customHeight="1" x14ac:dyDescent="0.25">
      <c r="A17" s="37" t="s">
        <v>58</v>
      </c>
      <c r="B17" s="26"/>
      <c r="C17" s="27"/>
      <c r="D17" s="27"/>
      <c r="E17" s="27"/>
      <c r="F17" s="27"/>
      <c r="G17" s="28"/>
      <c r="H17" s="23"/>
      <c r="I17" s="29">
        <v>4.67</v>
      </c>
      <c r="J17" s="29">
        <v>8</v>
      </c>
    </row>
    <row r="18" spans="1:10" ht="36" customHeight="1" x14ac:dyDescent="0.25">
      <c r="A18" s="36" t="s">
        <v>59</v>
      </c>
      <c r="B18" s="20"/>
      <c r="C18" s="21"/>
      <c r="D18" s="21"/>
      <c r="E18" s="21"/>
      <c r="F18" s="21"/>
      <c r="G18" s="22"/>
      <c r="H18" s="23"/>
      <c r="I18" s="24"/>
      <c r="J18" s="24"/>
    </row>
    <row r="19" spans="1:10" ht="36" customHeight="1" x14ac:dyDescent="0.25">
      <c r="A19" s="37" t="s">
        <v>60</v>
      </c>
      <c r="B19" s="26"/>
      <c r="C19" s="27"/>
      <c r="D19" s="27"/>
      <c r="E19" s="27"/>
      <c r="F19" s="27"/>
      <c r="G19" s="28"/>
      <c r="H19" s="23"/>
      <c r="I19" s="29">
        <v>5.33</v>
      </c>
      <c r="J19" s="29">
        <v>7.5</v>
      </c>
    </row>
    <row r="20" spans="1:10" ht="36" customHeight="1" x14ac:dyDescent="0.25">
      <c r="A20" s="37" t="s">
        <v>58</v>
      </c>
      <c r="B20" s="26"/>
      <c r="C20" s="27"/>
      <c r="D20" s="27"/>
      <c r="E20" s="27"/>
      <c r="F20" s="27"/>
      <c r="G20" s="28"/>
      <c r="H20" s="23"/>
      <c r="I20" s="29">
        <v>0</v>
      </c>
      <c r="J20" s="29">
        <v>0</v>
      </c>
    </row>
    <row r="21" spans="1:10" ht="36" customHeight="1" x14ac:dyDescent="0.25">
      <c r="A21" s="36" t="s">
        <v>61</v>
      </c>
      <c r="B21" s="20"/>
      <c r="C21" s="21"/>
      <c r="D21" s="21"/>
      <c r="E21" s="21"/>
      <c r="F21" s="21"/>
      <c r="G21" s="22"/>
      <c r="H21" s="23"/>
      <c r="I21" s="24"/>
      <c r="J21" s="24"/>
    </row>
    <row r="22" spans="1:10" ht="36" customHeight="1" x14ac:dyDescent="0.25">
      <c r="A22" s="37" t="s">
        <v>62</v>
      </c>
      <c r="B22" s="26"/>
      <c r="C22" s="27"/>
      <c r="D22" s="27"/>
      <c r="E22" s="27"/>
      <c r="F22" s="27"/>
      <c r="G22" s="28"/>
      <c r="H22" s="23"/>
      <c r="I22" s="29">
        <v>0</v>
      </c>
      <c r="J22" s="29">
        <v>0</v>
      </c>
    </row>
    <row r="23" spans="1:10" ht="36" customHeight="1" x14ac:dyDescent="0.25">
      <c r="A23" s="37" t="s">
        <v>58</v>
      </c>
      <c r="B23" s="26"/>
      <c r="C23" s="27"/>
      <c r="D23" s="27"/>
      <c r="E23" s="27"/>
      <c r="F23" s="27"/>
      <c r="G23" s="28"/>
      <c r="H23" s="23"/>
      <c r="I23" s="29">
        <v>0</v>
      </c>
      <c r="J23" s="29">
        <v>0</v>
      </c>
    </row>
    <row r="24" spans="1:10" ht="36" customHeight="1" x14ac:dyDescent="0.25">
      <c r="A24" s="36" t="s">
        <v>63</v>
      </c>
      <c r="B24" s="20"/>
      <c r="C24" s="21"/>
      <c r="D24" s="21"/>
      <c r="E24" s="21"/>
      <c r="F24" s="21"/>
      <c r="G24" s="22"/>
      <c r="H24" s="23"/>
      <c r="I24" s="24"/>
      <c r="J24" s="24"/>
    </row>
    <row r="25" spans="1:10" ht="36" customHeight="1" thickBot="1" x14ac:dyDescent="0.3">
      <c r="A25" s="37" t="s">
        <v>64</v>
      </c>
      <c r="B25" s="26"/>
      <c r="C25" s="27"/>
      <c r="D25" s="27"/>
      <c r="E25" s="27"/>
      <c r="F25" s="27"/>
      <c r="G25" s="28"/>
      <c r="H25" s="23"/>
      <c r="I25" s="29">
        <v>0.33</v>
      </c>
      <c r="J25" s="29">
        <v>0</v>
      </c>
    </row>
    <row r="26" spans="1:10" ht="36" customHeight="1" x14ac:dyDescent="0.25">
      <c r="A26" s="30" t="s">
        <v>65</v>
      </c>
      <c r="B26" s="38"/>
      <c r="C26" s="39"/>
      <c r="D26" s="39"/>
      <c r="E26" s="39"/>
      <c r="F26" s="39"/>
      <c r="G26" s="40"/>
      <c r="H26" s="34"/>
      <c r="I26" s="41">
        <v>4.83</v>
      </c>
      <c r="J26" s="41">
        <v>3</v>
      </c>
    </row>
    <row r="27" spans="1:10" ht="36" customHeight="1" x14ac:dyDescent="0.25">
      <c r="A27" s="36" t="s">
        <v>66</v>
      </c>
      <c r="B27" s="26"/>
      <c r="C27" s="27"/>
      <c r="D27" s="27"/>
      <c r="E27" s="27"/>
      <c r="F27" s="27"/>
      <c r="G27" s="28"/>
      <c r="H27" s="23"/>
      <c r="I27" s="29">
        <v>4.83</v>
      </c>
      <c r="J27" s="29">
        <v>1.5</v>
      </c>
    </row>
    <row r="28" spans="1:10" ht="36" customHeight="1" x14ac:dyDescent="0.25">
      <c r="A28" s="36" t="s">
        <v>67</v>
      </c>
      <c r="B28" s="26"/>
      <c r="C28" s="27"/>
      <c r="D28" s="27"/>
      <c r="E28" s="27"/>
      <c r="F28" s="27"/>
      <c r="G28" s="28"/>
      <c r="H28" s="23"/>
      <c r="I28" s="29">
        <v>2.67</v>
      </c>
      <c r="J28" s="29">
        <v>1</v>
      </c>
    </row>
    <row r="29" spans="1:10" ht="36" customHeight="1" thickBot="1" x14ac:dyDescent="0.3">
      <c r="A29" s="36" t="s">
        <v>68</v>
      </c>
      <c r="B29" s="26"/>
      <c r="C29" s="27"/>
      <c r="D29" s="27"/>
      <c r="E29" s="27"/>
      <c r="F29" s="27"/>
      <c r="G29" s="28"/>
      <c r="H29" s="23"/>
      <c r="I29" s="29">
        <v>3</v>
      </c>
      <c r="J29" s="29">
        <v>2</v>
      </c>
    </row>
    <row r="30" spans="1:10" ht="36" customHeight="1" x14ac:dyDescent="0.25">
      <c r="A30" s="30" t="s">
        <v>69</v>
      </c>
      <c r="B30" s="38"/>
      <c r="C30" s="39"/>
      <c r="D30" s="39"/>
      <c r="E30" s="39"/>
      <c r="F30" s="39"/>
      <c r="G30" s="40"/>
      <c r="H30" s="34"/>
      <c r="I30" s="41">
        <v>0.33</v>
      </c>
      <c r="J30" s="41">
        <v>0.5</v>
      </c>
    </row>
    <row r="31" spans="1:10" ht="36" customHeight="1" x14ac:dyDescent="0.25">
      <c r="A31" s="36" t="s">
        <v>66</v>
      </c>
      <c r="B31" s="26"/>
      <c r="C31" s="27"/>
      <c r="D31" s="27"/>
      <c r="E31" s="27"/>
      <c r="F31" s="27"/>
      <c r="G31" s="28"/>
      <c r="H31" s="23"/>
      <c r="I31" s="29">
        <v>0</v>
      </c>
      <c r="J31" s="29">
        <v>0</v>
      </c>
    </row>
    <row r="32" spans="1:10" ht="36" customHeight="1" x14ac:dyDescent="0.25">
      <c r="A32" s="36" t="s">
        <v>67</v>
      </c>
      <c r="B32" s="26"/>
      <c r="C32" s="27"/>
      <c r="D32" s="27"/>
      <c r="E32" s="27"/>
      <c r="F32" s="27"/>
      <c r="G32" s="28"/>
      <c r="H32" s="23"/>
      <c r="I32" s="29">
        <v>0</v>
      </c>
      <c r="J32" s="29">
        <v>0</v>
      </c>
    </row>
    <row r="33" spans="1:10" ht="36" customHeight="1" thickBot="1" x14ac:dyDescent="0.3">
      <c r="A33" s="36" t="s">
        <v>70</v>
      </c>
      <c r="B33" s="26"/>
      <c r="C33" s="27"/>
      <c r="D33" s="27"/>
      <c r="E33" s="27"/>
      <c r="F33" s="27"/>
      <c r="G33" s="28"/>
      <c r="H33" s="23"/>
      <c r="I33" s="29">
        <v>0.33</v>
      </c>
      <c r="J33" s="29">
        <v>0.5</v>
      </c>
    </row>
    <row r="34" spans="1:10" ht="36" customHeight="1" x14ac:dyDescent="0.25">
      <c r="A34" s="30" t="s">
        <v>71</v>
      </c>
      <c r="B34" s="38">
        <v>3</v>
      </c>
      <c r="C34" s="39">
        <v>7</v>
      </c>
      <c r="D34" s="39">
        <v>5</v>
      </c>
      <c r="E34" s="39">
        <v>5</v>
      </c>
      <c r="F34" s="39">
        <v>5</v>
      </c>
      <c r="G34" s="39">
        <v>7</v>
      </c>
      <c r="H34" s="34"/>
      <c r="I34" s="41">
        <v>5.33</v>
      </c>
      <c r="J34" s="41"/>
    </row>
    <row r="35" spans="1:10" ht="36" customHeight="1" thickBot="1" x14ac:dyDescent="0.3">
      <c r="A35" s="42" t="s">
        <v>72</v>
      </c>
      <c r="B35" s="43">
        <v>0</v>
      </c>
      <c r="C35" s="44">
        <v>1</v>
      </c>
      <c r="D35" s="44">
        <v>1</v>
      </c>
      <c r="E35" s="44">
        <v>0</v>
      </c>
      <c r="F35" s="44">
        <v>0</v>
      </c>
      <c r="G35" s="44">
        <v>1</v>
      </c>
      <c r="H35" s="23"/>
      <c r="I35" s="46">
        <v>0.5</v>
      </c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Annual total" sqref="B6:H35" xr:uid="{E63A9A25-1362-4868-8B38-4766FFB34E15}"/>
    <dataValidation allowBlank="1" showInputMessage="1" showErrorMessage="1" prompt="6 year average" sqref="I6:J35" xr:uid="{AA02AD8E-B5D6-4E8C-A3AE-5095AE8FD9BB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6B7C3-359E-4AA1-BB1E-F78853C211D0}">
  <dimension ref="A1:L35"/>
  <sheetViews>
    <sheetView workbookViewId="0">
      <selection activeCell="B6" sqref="B6"/>
    </sheetView>
  </sheetViews>
  <sheetFormatPr defaultRowHeight="15" x14ac:dyDescent="0.25"/>
  <cols>
    <col min="1" max="1" width="35" customWidth="1"/>
  </cols>
  <sheetData>
    <row r="1" spans="1:12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2" ht="36" customHeight="1" thickBot="1" x14ac:dyDescent="0.35">
      <c r="A2" s="3" t="s">
        <v>26</v>
      </c>
      <c r="B2" s="186" t="s">
        <v>38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2" ht="36" customHeight="1" thickBot="1" x14ac:dyDescent="0.35">
      <c r="A3" s="3"/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2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2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2" ht="36" customHeight="1" thickBot="1" x14ac:dyDescent="0.3">
      <c r="A6" s="14" t="s">
        <v>47</v>
      </c>
      <c r="B6" s="109">
        <v>22</v>
      </c>
      <c r="C6" s="109">
        <v>18</v>
      </c>
      <c r="D6" s="109">
        <v>17</v>
      </c>
      <c r="E6" s="109">
        <v>15</v>
      </c>
      <c r="F6" s="109">
        <v>23</v>
      </c>
      <c r="G6" s="110">
        <v>30</v>
      </c>
      <c r="H6" s="16"/>
      <c r="I6" s="17"/>
      <c r="J6" s="17"/>
    </row>
    <row r="7" spans="1:12" ht="36" customHeight="1" thickBot="1" x14ac:dyDescent="0.3">
      <c r="A7" s="18" t="s">
        <v>48</v>
      </c>
      <c r="B7" s="15"/>
      <c r="C7" s="47"/>
      <c r="D7" s="47">
        <v>6</v>
      </c>
      <c r="E7" s="47">
        <v>5</v>
      </c>
      <c r="F7" s="47">
        <v>5</v>
      </c>
      <c r="G7" s="48">
        <v>1</v>
      </c>
      <c r="H7" s="16"/>
      <c r="I7" s="17"/>
      <c r="J7" s="17"/>
      <c r="L7" t="s">
        <v>97</v>
      </c>
    </row>
    <row r="8" spans="1:12" ht="36" customHeight="1" x14ac:dyDescent="0.25">
      <c r="A8" s="19" t="s">
        <v>49</v>
      </c>
      <c r="B8" s="20"/>
      <c r="C8" s="21"/>
      <c r="D8" s="21"/>
      <c r="E8" s="21"/>
      <c r="F8" s="21"/>
      <c r="G8" s="22"/>
      <c r="H8" s="23"/>
      <c r="I8" s="24"/>
      <c r="J8" s="24"/>
    </row>
    <row r="9" spans="1:12" ht="36" customHeight="1" x14ac:dyDescent="0.25">
      <c r="A9" s="25" t="s">
        <v>50</v>
      </c>
      <c r="B9" s="26"/>
      <c r="C9" s="27"/>
      <c r="D9" s="27">
        <v>0</v>
      </c>
      <c r="E9" s="27">
        <v>0</v>
      </c>
      <c r="F9" s="27">
        <v>0</v>
      </c>
      <c r="G9" s="28">
        <v>0</v>
      </c>
      <c r="H9" s="23"/>
      <c r="I9" s="29"/>
      <c r="J9" s="29"/>
    </row>
    <row r="10" spans="1:12" ht="36" customHeight="1" x14ac:dyDescent="0.25">
      <c r="A10" s="25" t="s">
        <v>51</v>
      </c>
      <c r="B10" s="26"/>
      <c r="C10" s="27"/>
      <c r="D10" s="27">
        <v>1</v>
      </c>
      <c r="E10" s="27">
        <v>4</v>
      </c>
      <c r="F10" s="27">
        <v>3</v>
      </c>
      <c r="G10" s="28">
        <v>1</v>
      </c>
      <c r="H10" s="23"/>
      <c r="I10" s="29"/>
      <c r="J10" s="29"/>
    </row>
    <row r="11" spans="1:12" ht="36" customHeight="1" thickBot="1" x14ac:dyDescent="0.3">
      <c r="A11" s="25" t="s">
        <v>52</v>
      </c>
      <c r="B11" s="26"/>
      <c r="C11" s="27"/>
      <c r="D11" s="27">
        <v>5</v>
      </c>
      <c r="E11" s="27">
        <v>1</v>
      </c>
      <c r="F11" s="27">
        <v>2</v>
      </c>
      <c r="G11" s="28" t="s">
        <v>96</v>
      </c>
      <c r="H11" s="23"/>
      <c r="I11" s="29"/>
      <c r="J11" s="29"/>
    </row>
    <row r="12" spans="1:12" ht="36" customHeight="1" x14ac:dyDescent="0.25">
      <c r="A12" s="30" t="s">
        <v>53</v>
      </c>
      <c r="B12" s="31"/>
      <c r="C12" s="32"/>
      <c r="D12" s="32"/>
      <c r="E12" s="32"/>
      <c r="F12" s="32"/>
      <c r="G12" s="33"/>
      <c r="H12" s="34"/>
      <c r="I12" s="35"/>
      <c r="J12" s="35"/>
    </row>
    <row r="13" spans="1:12" ht="36" customHeight="1" x14ac:dyDescent="0.25">
      <c r="A13" s="36" t="s">
        <v>54</v>
      </c>
      <c r="B13" s="20"/>
      <c r="C13" s="21"/>
      <c r="D13" s="21"/>
      <c r="E13" s="21"/>
      <c r="F13" s="21"/>
      <c r="G13" s="22"/>
      <c r="H13" s="23"/>
      <c r="I13" s="24"/>
      <c r="J13" s="24"/>
    </row>
    <row r="14" spans="1:12" ht="36" customHeight="1" x14ac:dyDescent="0.25">
      <c r="A14" s="37" t="s">
        <v>55</v>
      </c>
      <c r="B14" s="26"/>
      <c r="C14" s="27"/>
      <c r="D14" s="27">
        <v>0</v>
      </c>
      <c r="E14" s="27">
        <v>0</v>
      </c>
      <c r="F14" s="27">
        <v>0</v>
      </c>
      <c r="G14" s="28">
        <v>0</v>
      </c>
      <c r="H14" s="23"/>
      <c r="I14" s="29"/>
      <c r="J14" s="29"/>
    </row>
    <row r="15" spans="1:12" ht="36" customHeight="1" x14ac:dyDescent="0.25">
      <c r="A15" s="37" t="s">
        <v>56</v>
      </c>
      <c r="B15" s="26"/>
      <c r="C15" s="27"/>
      <c r="D15" s="27">
        <v>0</v>
      </c>
      <c r="E15" s="27">
        <v>0</v>
      </c>
      <c r="F15" s="27">
        <v>0</v>
      </c>
      <c r="G15" s="28">
        <v>0</v>
      </c>
      <c r="H15" s="23"/>
      <c r="I15" s="29"/>
      <c r="J15" s="29"/>
    </row>
    <row r="16" spans="1:12" ht="36" customHeight="1" x14ac:dyDescent="0.25">
      <c r="A16" s="37" t="s">
        <v>57</v>
      </c>
      <c r="B16" s="26"/>
      <c r="C16" s="27"/>
      <c r="D16" s="27">
        <v>0</v>
      </c>
      <c r="E16" s="27">
        <v>0</v>
      </c>
      <c r="F16" s="27">
        <v>0</v>
      </c>
      <c r="G16" s="28">
        <v>0</v>
      </c>
      <c r="H16" s="23"/>
      <c r="I16" s="29"/>
      <c r="J16" s="29"/>
    </row>
    <row r="17" spans="1:10" ht="36" customHeight="1" x14ac:dyDescent="0.25">
      <c r="A17" s="37" t="s">
        <v>58</v>
      </c>
      <c r="B17" s="26"/>
      <c r="C17" s="27"/>
      <c r="D17" s="27">
        <v>0</v>
      </c>
      <c r="E17" s="27">
        <v>0</v>
      </c>
      <c r="F17" s="27">
        <v>0</v>
      </c>
      <c r="G17" s="28">
        <v>0</v>
      </c>
      <c r="H17" s="23"/>
      <c r="I17" s="29"/>
      <c r="J17" s="29"/>
    </row>
    <row r="18" spans="1:10" ht="36" customHeight="1" x14ac:dyDescent="0.25">
      <c r="A18" s="36" t="s">
        <v>59</v>
      </c>
      <c r="B18" s="20"/>
      <c r="C18" s="21"/>
      <c r="D18" s="21"/>
      <c r="E18" s="21"/>
      <c r="F18" s="21"/>
      <c r="G18" s="22"/>
      <c r="H18" s="23"/>
      <c r="I18" s="24"/>
      <c r="J18" s="24"/>
    </row>
    <row r="19" spans="1:10" ht="36" customHeight="1" x14ac:dyDescent="0.25">
      <c r="A19" s="37" t="s">
        <v>60</v>
      </c>
      <c r="B19" s="26"/>
      <c r="C19" s="27"/>
      <c r="D19" s="27">
        <v>0</v>
      </c>
      <c r="E19" s="27">
        <v>0</v>
      </c>
      <c r="F19" s="27">
        <v>0</v>
      </c>
      <c r="G19" s="28">
        <v>0</v>
      </c>
      <c r="H19" s="23"/>
      <c r="I19" s="29"/>
      <c r="J19" s="29"/>
    </row>
    <row r="20" spans="1:10" ht="36" customHeight="1" x14ac:dyDescent="0.25">
      <c r="A20" s="37" t="s">
        <v>58</v>
      </c>
      <c r="B20" s="26"/>
      <c r="C20" s="27"/>
      <c r="D20" s="27">
        <v>0</v>
      </c>
      <c r="E20" s="27">
        <v>0</v>
      </c>
      <c r="F20" s="27">
        <v>0</v>
      </c>
      <c r="G20" s="28">
        <v>0</v>
      </c>
      <c r="H20" s="23"/>
      <c r="I20" s="29"/>
      <c r="J20" s="29"/>
    </row>
    <row r="21" spans="1:10" ht="36" customHeight="1" x14ac:dyDescent="0.25">
      <c r="A21" s="36" t="s">
        <v>61</v>
      </c>
      <c r="B21" s="20"/>
      <c r="C21" s="21"/>
      <c r="D21" s="21"/>
      <c r="E21" s="21"/>
      <c r="F21" s="21"/>
      <c r="G21" s="22"/>
      <c r="H21" s="23"/>
      <c r="I21" s="24"/>
      <c r="J21" s="24"/>
    </row>
    <row r="22" spans="1:10" ht="36" customHeight="1" x14ac:dyDescent="0.25">
      <c r="A22" s="37" t="s">
        <v>62</v>
      </c>
      <c r="B22" s="26"/>
      <c r="C22" s="27"/>
      <c r="D22" s="27">
        <v>0</v>
      </c>
      <c r="E22" s="27">
        <v>0</v>
      </c>
      <c r="F22" s="27">
        <v>0</v>
      </c>
      <c r="G22" s="28">
        <v>0</v>
      </c>
      <c r="H22" s="23"/>
      <c r="I22" s="29"/>
      <c r="J22" s="29"/>
    </row>
    <row r="23" spans="1:10" ht="36" customHeight="1" x14ac:dyDescent="0.25">
      <c r="A23" s="37" t="s">
        <v>58</v>
      </c>
      <c r="B23" s="26"/>
      <c r="C23" s="27"/>
      <c r="D23" s="27">
        <v>0</v>
      </c>
      <c r="E23" s="27">
        <v>0</v>
      </c>
      <c r="F23" s="27">
        <v>0</v>
      </c>
      <c r="G23" s="28">
        <v>0</v>
      </c>
      <c r="H23" s="23"/>
      <c r="I23" s="29"/>
      <c r="J23" s="29"/>
    </row>
    <row r="24" spans="1:10" ht="36" customHeight="1" x14ac:dyDescent="0.25">
      <c r="A24" s="36" t="s">
        <v>63</v>
      </c>
      <c r="B24" s="20"/>
      <c r="C24" s="21"/>
      <c r="D24" s="21"/>
      <c r="E24" s="21"/>
      <c r="F24" s="21"/>
      <c r="G24" s="22"/>
      <c r="H24" s="23"/>
      <c r="I24" s="24"/>
      <c r="J24" s="24"/>
    </row>
    <row r="25" spans="1:10" ht="36" customHeight="1" thickBot="1" x14ac:dyDescent="0.3">
      <c r="A25" s="37" t="s">
        <v>64</v>
      </c>
      <c r="B25" s="26"/>
      <c r="C25" s="27"/>
      <c r="D25" s="27">
        <v>1</v>
      </c>
      <c r="E25" s="27">
        <v>4</v>
      </c>
      <c r="F25" s="27">
        <v>3</v>
      </c>
      <c r="G25" s="28">
        <v>1</v>
      </c>
      <c r="H25" s="23"/>
      <c r="I25" s="29"/>
      <c r="J25" s="29"/>
    </row>
    <row r="26" spans="1:10" ht="36" customHeight="1" x14ac:dyDescent="0.25">
      <c r="A26" s="30" t="s">
        <v>65</v>
      </c>
      <c r="B26" s="38"/>
      <c r="C26" s="39"/>
      <c r="D26" s="39"/>
      <c r="E26" s="39"/>
      <c r="F26" s="39"/>
      <c r="G26" s="40"/>
      <c r="H26" s="34"/>
      <c r="I26" s="41"/>
      <c r="J26" s="41"/>
    </row>
    <row r="27" spans="1:10" ht="36" customHeight="1" x14ac:dyDescent="0.25">
      <c r="A27" s="36" t="s">
        <v>66</v>
      </c>
      <c r="B27" s="26"/>
      <c r="C27" s="27"/>
      <c r="D27" s="27"/>
      <c r="E27" s="27"/>
      <c r="F27" s="27"/>
      <c r="G27" s="28"/>
      <c r="H27" s="23"/>
      <c r="I27" s="29"/>
      <c r="J27" s="29"/>
    </row>
    <row r="28" spans="1:10" ht="36" customHeight="1" x14ac:dyDescent="0.25">
      <c r="A28" s="36" t="s">
        <v>67</v>
      </c>
      <c r="B28" s="26"/>
      <c r="C28" s="27"/>
      <c r="D28" s="27"/>
      <c r="E28" s="27"/>
      <c r="F28" s="27"/>
      <c r="G28" s="28"/>
      <c r="H28" s="23"/>
      <c r="I28" s="29"/>
      <c r="J28" s="29"/>
    </row>
    <row r="29" spans="1:10" ht="36" customHeight="1" thickBot="1" x14ac:dyDescent="0.3">
      <c r="A29" s="36" t="s">
        <v>68</v>
      </c>
      <c r="B29" s="26"/>
      <c r="C29" s="27"/>
      <c r="D29" s="27"/>
      <c r="E29" s="27"/>
      <c r="F29" s="27"/>
      <c r="G29" s="28"/>
      <c r="H29" s="23"/>
      <c r="I29" s="29"/>
      <c r="J29" s="29"/>
    </row>
    <row r="30" spans="1:10" ht="36" customHeight="1" x14ac:dyDescent="0.25">
      <c r="A30" s="30" t="s">
        <v>69</v>
      </c>
      <c r="B30" s="38"/>
      <c r="C30" s="39"/>
      <c r="D30" s="39"/>
      <c r="E30" s="39"/>
      <c r="F30" s="39"/>
      <c r="G30" s="40"/>
      <c r="H30" s="34"/>
      <c r="I30" s="41"/>
      <c r="J30" s="41"/>
    </row>
    <row r="31" spans="1:10" ht="36" customHeight="1" x14ac:dyDescent="0.25">
      <c r="A31" s="36" t="s">
        <v>66</v>
      </c>
      <c r="B31" s="26"/>
      <c r="C31" s="27"/>
      <c r="D31" s="27"/>
      <c r="E31" s="27"/>
      <c r="F31" s="27"/>
      <c r="G31" s="28"/>
      <c r="H31" s="23"/>
      <c r="I31" s="29"/>
      <c r="J31" s="29"/>
    </row>
    <row r="32" spans="1:10" ht="36" customHeight="1" x14ac:dyDescent="0.25">
      <c r="A32" s="36" t="s">
        <v>67</v>
      </c>
      <c r="B32" s="26"/>
      <c r="C32" s="27"/>
      <c r="D32" s="27"/>
      <c r="E32" s="27"/>
      <c r="F32" s="27"/>
      <c r="G32" s="28"/>
      <c r="H32" s="23"/>
      <c r="I32" s="29"/>
      <c r="J32" s="29"/>
    </row>
    <row r="33" spans="1:10" ht="36" customHeight="1" thickBot="1" x14ac:dyDescent="0.3">
      <c r="A33" s="36" t="s">
        <v>70</v>
      </c>
      <c r="B33" s="26"/>
      <c r="C33" s="27"/>
      <c r="D33" s="27"/>
      <c r="E33" s="27"/>
      <c r="F33" s="27"/>
      <c r="G33" s="28"/>
      <c r="H33" s="23"/>
      <c r="I33" s="29"/>
      <c r="J33" s="29"/>
    </row>
    <row r="34" spans="1:10" ht="36" customHeight="1" x14ac:dyDescent="0.25">
      <c r="A34" s="30" t="s">
        <v>71</v>
      </c>
      <c r="B34" s="38"/>
      <c r="C34" s="39"/>
      <c r="D34" s="39"/>
      <c r="E34" s="39"/>
      <c r="F34" s="39"/>
      <c r="G34" s="40"/>
      <c r="H34" s="34"/>
      <c r="I34" s="41"/>
      <c r="J34" s="41"/>
    </row>
    <row r="35" spans="1:10" ht="36" customHeight="1" thickBot="1" x14ac:dyDescent="0.3">
      <c r="A35" s="42" t="s">
        <v>72</v>
      </c>
      <c r="B35" s="43"/>
      <c r="C35" s="44"/>
      <c r="D35" s="44"/>
      <c r="E35" s="44"/>
      <c r="F35" s="44"/>
      <c r="G35" s="45"/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Annual total" sqref="B6:H35" xr:uid="{CD4EBE66-C182-443A-8E82-6C0B5A8AD87C}"/>
    <dataValidation allowBlank="1" showInputMessage="1" showErrorMessage="1" prompt="6 year average" sqref="I6:J35" xr:uid="{F7ED6E85-0455-4628-879A-2881785339AA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F685B-C7FB-4D34-A8BB-F31607709863}">
  <dimension ref="A1:L35"/>
  <sheetViews>
    <sheetView workbookViewId="0">
      <selection activeCell="L5" sqref="L5"/>
    </sheetView>
  </sheetViews>
  <sheetFormatPr defaultRowHeight="15" x14ac:dyDescent="0.25"/>
  <cols>
    <col min="1" max="1" width="38.5703125" customWidth="1"/>
  </cols>
  <sheetData>
    <row r="1" spans="1:12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2" ht="36" customHeight="1" thickBot="1" x14ac:dyDescent="0.35">
      <c r="A2" s="3" t="s">
        <v>0</v>
      </c>
      <c r="B2" s="186" t="s">
        <v>38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2" ht="36" customHeight="1" thickBot="1" x14ac:dyDescent="0.35">
      <c r="A3" s="3"/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2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2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  <c r="L5" t="s">
        <v>116</v>
      </c>
    </row>
    <row r="6" spans="1:12" ht="36" customHeight="1" thickBot="1" x14ac:dyDescent="0.3">
      <c r="A6" s="14" t="s">
        <v>47</v>
      </c>
      <c r="B6" s="175">
        <v>18</v>
      </c>
      <c r="C6" s="178">
        <v>14</v>
      </c>
      <c r="D6" s="178">
        <v>16</v>
      </c>
      <c r="E6" s="178">
        <v>13</v>
      </c>
      <c r="F6" s="176">
        <v>21</v>
      </c>
      <c r="G6" s="176">
        <v>27</v>
      </c>
      <c r="H6" s="16"/>
      <c r="I6" s="17"/>
      <c r="J6" s="17"/>
    </row>
    <row r="7" spans="1:12" ht="36" customHeight="1" thickBot="1" x14ac:dyDescent="0.3">
      <c r="A7" s="18" t="s">
        <v>48</v>
      </c>
      <c r="B7" s="173"/>
      <c r="C7" s="173"/>
      <c r="D7" s="177">
        <v>4</v>
      </c>
      <c r="E7" s="177">
        <v>4</v>
      </c>
      <c r="F7" s="177">
        <v>2</v>
      </c>
      <c r="G7" s="177">
        <v>7</v>
      </c>
      <c r="H7" s="16"/>
      <c r="I7" s="17"/>
      <c r="J7" s="17"/>
    </row>
    <row r="8" spans="1:12" ht="36" customHeight="1" x14ac:dyDescent="0.25">
      <c r="A8" s="19" t="s">
        <v>49</v>
      </c>
      <c r="B8" s="174"/>
      <c r="C8" s="174"/>
      <c r="D8" s="174"/>
      <c r="E8" s="174"/>
      <c r="F8" s="174"/>
      <c r="G8" s="174"/>
      <c r="H8" s="23"/>
      <c r="I8" s="24"/>
      <c r="J8" s="24"/>
    </row>
    <row r="9" spans="1:12" ht="36" customHeight="1" x14ac:dyDescent="0.25">
      <c r="A9" s="25" t="s">
        <v>50</v>
      </c>
      <c r="B9" s="173"/>
      <c r="C9" s="173"/>
      <c r="D9" s="177">
        <v>0</v>
      </c>
      <c r="E9" s="177">
        <v>3</v>
      </c>
      <c r="F9" s="177">
        <v>1</v>
      </c>
      <c r="G9" s="177">
        <v>3</v>
      </c>
      <c r="H9" s="23"/>
      <c r="I9" s="29"/>
      <c r="J9" s="29"/>
    </row>
    <row r="10" spans="1:12" ht="36" customHeight="1" x14ac:dyDescent="0.25">
      <c r="A10" s="25" t="s">
        <v>51</v>
      </c>
      <c r="B10" s="173"/>
      <c r="C10" s="173"/>
      <c r="D10" s="177">
        <v>0</v>
      </c>
      <c r="E10" s="177">
        <v>0</v>
      </c>
      <c r="F10" s="177">
        <v>1</v>
      </c>
      <c r="G10" s="177">
        <v>2</v>
      </c>
      <c r="H10" s="23"/>
      <c r="I10" s="29"/>
      <c r="J10" s="29"/>
    </row>
    <row r="11" spans="1:12" ht="36" customHeight="1" thickBot="1" x14ac:dyDescent="0.3">
      <c r="A11" s="25" t="s">
        <v>52</v>
      </c>
      <c r="B11" s="173"/>
      <c r="C11" s="173"/>
      <c r="D11" s="177">
        <v>4</v>
      </c>
      <c r="E11" s="177">
        <v>1</v>
      </c>
      <c r="F11" s="177">
        <v>0</v>
      </c>
      <c r="G11" s="177">
        <v>2</v>
      </c>
      <c r="H11" s="23"/>
      <c r="I11" s="29"/>
      <c r="J11" s="29"/>
    </row>
    <row r="12" spans="1:12" ht="36" customHeight="1" x14ac:dyDescent="0.25">
      <c r="A12" s="30" t="s">
        <v>53</v>
      </c>
      <c r="B12" s="174"/>
      <c r="C12" s="174"/>
      <c r="D12" s="179"/>
      <c r="E12" s="179"/>
      <c r="F12" s="179"/>
      <c r="G12" s="179"/>
      <c r="H12" s="34"/>
      <c r="I12" s="35"/>
      <c r="J12" s="35"/>
    </row>
    <row r="13" spans="1:12" ht="36" customHeight="1" x14ac:dyDescent="0.25">
      <c r="A13" s="36" t="s">
        <v>54</v>
      </c>
      <c r="B13" s="174"/>
      <c r="C13" s="174"/>
      <c r="D13" s="179"/>
      <c r="E13" s="179"/>
      <c r="F13" s="179"/>
      <c r="G13" s="179"/>
      <c r="H13" s="23"/>
      <c r="I13" s="24"/>
      <c r="J13" s="24"/>
    </row>
    <row r="14" spans="1:12" ht="36" customHeight="1" x14ac:dyDescent="0.25">
      <c r="A14" s="37" t="s">
        <v>55</v>
      </c>
      <c r="B14" s="173"/>
      <c r="C14" s="173"/>
      <c r="D14" s="177">
        <v>0</v>
      </c>
      <c r="E14" s="177">
        <v>3</v>
      </c>
      <c r="F14" s="177">
        <v>1</v>
      </c>
      <c r="G14" s="177">
        <v>3</v>
      </c>
      <c r="H14" s="23"/>
      <c r="I14" s="29"/>
      <c r="J14" s="29"/>
    </row>
    <row r="15" spans="1:12" ht="36" customHeight="1" x14ac:dyDescent="0.25">
      <c r="A15" s="37" t="s">
        <v>56</v>
      </c>
      <c r="B15" s="173"/>
      <c r="C15" s="173"/>
      <c r="D15" s="177">
        <v>0</v>
      </c>
      <c r="E15" s="177">
        <v>0</v>
      </c>
      <c r="F15" s="177">
        <v>0</v>
      </c>
      <c r="G15" s="177">
        <v>0</v>
      </c>
      <c r="H15" s="23"/>
      <c r="I15" s="29"/>
      <c r="J15" s="29"/>
    </row>
    <row r="16" spans="1:12" ht="36" customHeight="1" x14ac:dyDescent="0.25">
      <c r="A16" s="37" t="s">
        <v>57</v>
      </c>
      <c r="B16" s="173"/>
      <c r="C16" s="173"/>
      <c r="D16" s="177">
        <v>0</v>
      </c>
      <c r="E16" s="177">
        <v>3</v>
      </c>
      <c r="F16" s="177">
        <v>1</v>
      </c>
      <c r="G16" s="177">
        <v>3</v>
      </c>
      <c r="H16" s="23"/>
      <c r="I16" s="29"/>
      <c r="J16" s="29"/>
    </row>
    <row r="17" spans="1:10" ht="36" customHeight="1" x14ac:dyDescent="0.25">
      <c r="A17" s="37" t="s">
        <v>58</v>
      </c>
      <c r="B17" s="173"/>
      <c r="C17" s="173"/>
      <c r="D17" s="177">
        <v>0</v>
      </c>
      <c r="E17" s="177">
        <v>3</v>
      </c>
      <c r="F17" s="177">
        <v>1</v>
      </c>
      <c r="G17" s="177">
        <v>3</v>
      </c>
      <c r="H17" s="23"/>
      <c r="I17" s="29"/>
      <c r="J17" s="29"/>
    </row>
    <row r="18" spans="1:10" ht="36" customHeight="1" x14ac:dyDescent="0.25">
      <c r="A18" s="36" t="s">
        <v>59</v>
      </c>
      <c r="B18" s="174"/>
      <c r="C18" s="174"/>
      <c r="D18" s="179"/>
      <c r="E18" s="179"/>
      <c r="F18" s="179"/>
      <c r="G18" s="179"/>
      <c r="H18" s="23"/>
      <c r="I18" s="24"/>
      <c r="J18" s="24"/>
    </row>
    <row r="19" spans="1:10" ht="36" customHeight="1" x14ac:dyDescent="0.25">
      <c r="A19" s="37" t="s">
        <v>60</v>
      </c>
      <c r="B19" s="173"/>
      <c r="C19" s="173"/>
      <c r="D19" s="177">
        <v>0</v>
      </c>
      <c r="E19" s="177">
        <v>0</v>
      </c>
      <c r="F19" s="177">
        <v>1</v>
      </c>
      <c r="G19" s="177">
        <v>2</v>
      </c>
      <c r="H19" s="23"/>
      <c r="I19" s="29"/>
      <c r="J19" s="29"/>
    </row>
    <row r="20" spans="1:10" ht="36" customHeight="1" x14ac:dyDescent="0.25">
      <c r="A20" s="37" t="s">
        <v>58</v>
      </c>
      <c r="B20" s="173"/>
      <c r="C20" s="173"/>
      <c r="D20" s="177">
        <v>0</v>
      </c>
      <c r="E20" s="177">
        <v>0</v>
      </c>
      <c r="F20" s="177">
        <v>0</v>
      </c>
      <c r="G20" s="177">
        <v>0</v>
      </c>
      <c r="H20" s="23"/>
      <c r="I20" s="29"/>
      <c r="J20" s="29"/>
    </row>
    <row r="21" spans="1:10" ht="36" customHeight="1" x14ac:dyDescent="0.25">
      <c r="A21" s="36" t="s">
        <v>61</v>
      </c>
      <c r="B21" s="174"/>
      <c r="C21" s="174"/>
      <c r="D21" s="179"/>
      <c r="E21" s="179"/>
      <c r="F21" s="179"/>
      <c r="G21" s="179"/>
      <c r="H21" s="23"/>
      <c r="I21" s="24"/>
      <c r="J21" s="24"/>
    </row>
    <row r="22" spans="1:10" ht="36" customHeight="1" x14ac:dyDescent="0.25">
      <c r="A22" s="37" t="s">
        <v>62</v>
      </c>
      <c r="B22" s="173"/>
      <c r="C22" s="173"/>
      <c r="D22" s="177">
        <v>0</v>
      </c>
      <c r="E22" s="177">
        <v>0</v>
      </c>
      <c r="F22" s="177">
        <v>0</v>
      </c>
      <c r="G22" s="177">
        <v>0</v>
      </c>
      <c r="H22" s="23"/>
      <c r="I22" s="29"/>
      <c r="J22" s="29"/>
    </row>
    <row r="23" spans="1:10" ht="36" customHeight="1" x14ac:dyDescent="0.25">
      <c r="A23" s="37" t="s">
        <v>58</v>
      </c>
      <c r="B23" s="173"/>
      <c r="C23" s="173"/>
      <c r="D23" s="177">
        <v>0</v>
      </c>
      <c r="E23" s="177">
        <v>0</v>
      </c>
      <c r="F23" s="177">
        <v>0</v>
      </c>
      <c r="G23" s="177">
        <v>0</v>
      </c>
      <c r="H23" s="23"/>
      <c r="I23" s="29"/>
      <c r="J23" s="29"/>
    </row>
    <row r="24" spans="1:10" ht="36" customHeight="1" x14ac:dyDescent="0.25">
      <c r="A24" s="36" t="s">
        <v>63</v>
      </c>
      <c r="B24" s="174"/>
      <c r="C24" s="174"/>
      <c r="D24" s="179"/>
      <c r="E24" s="179"/>
      <c r="F24" s="179"/>
      <c r="G24" s="179"/>
      <c r="H24" s="23"/>
      <c r="I24" s="24"/>
      <c r="J24" s="24"/>
    </row>
    <row r="25" spans="1:10" ht="36" customHeight="1" thickBot="1" x14ac:dyDescent="0.3">
      <c r="A25" s="37" t="s">
        <v>64</v>
      </c>
      <c r="B25" s="173"/>
      <c r="C25" s="173"/>
      <c r="D25" s="177">
        <v>0</v>
      </c>
      <c r="E25" s="177">
        <v>0</v>
      </c>
      <c r="F25" s="177">
        <v>0</v>
      </c>
      <c r="G25" s="177">
        <v>0</v>
      </c>
      <c r="H25" s="23"/>
      <c r="I25" s="29"/>
      <c r="J25" s="29"/>
    </row>
    <row r="26" spans="1:10" ht="36" customHeight="1" x14ac:dyDescent="0.25">
      <c r="A26" s="30" t="s">
        <v>65</v>
      </c>
      <c r="B26" s="173"/>
      <c r="C26" s="173"/>
      <c r="D26" s="177">
        <v>3</v>
      </c>
      <c r="E26" s="177">
        <v>3</v>
      </c>
      <c r="F26" s="177">
        <v>1</v>
      </c>
      <c r="G26" s="177">
        <v>5</v>
      </c>
      <c r="H26" s="34"/>
      <c r="I26" s="41"/>
      <c r="J26" s="41"/>
    </row>
    <row r="27" spans="1:10" ht="36" customHeight="1" x14ac:dyDescent="0.25">
      <c r="A27" s="36" t="s">
        <v>66</v>
      </c>
      <c r="B27" s="173"/>
      <c r="C27" s="173"/>
      <c r="D27" s="177">
        <v>2</v>
      </c>
      <c r="E27" s="177">
        <v>0</v>
      </c>
      <c r="F27" s="177">
        <v>0</v>
      </c>
      <c r="G27" s="177">
        <v>4</v>
      </c>
      <c r="H27" s="23"/>
      <c r="I27" s="29"/>
      <c r="J27" s="29"/>
    </row>
    <row r="28" spans="1:10" ht="36" customHeight="1" x14ac:dyDescent="0.25">
      <c r="A28" s="36" t="s">
        <v>67</v>
      </c>
      <c r="B28" s="173"/>
      <c r="C28" s="173"/>
      <c r="D28" s="177"/>
      <c r="E28" s="177"/>
      <c r="F28" s="177"/>
      <c r="G28" s="177">
        <v>0</v>
      </c>
      <c r="H28" s="23"/>
      <c r="I28" s="29"/>
      <c r="J28" s="29"/>
    </row>
    <row r="29" spans="1:10" ht="36" customHeight="1" thickBot="1" x14ac:dyDescent="0.3">
      <c r="A29" s="36" t="s">
        <v>68</v>
      </c>
      <c r="B29" s="173"/>
      <c r="C29" s="173"/>
      <c r="D29" s="177"/>
      <c r="E29" s="177"/>
      <c r="F29" s="177"/>
      <c r="G29" s="177">
        <v>5</v>
      </c>
      <c r="H29" s="23"/>
      <c r="I29" s="29"/>
      <c r="J29" s="29"/>
    </row>
    <row r="30" spans="1:10" ht="36" customHeight="1" x14ac:dyDescent="0.25">
      <c r="A30" s="30" t="s">
        <v>69</v>
      </c>
      <c r="B30" s="173"/>
      <c r="C30" s="173"/>
      <c r="D30" s="177"/>
      <c r="E30" s="177">
        <v>1</v>
      </c>
      <c r="F30" s="177"/>
      <c r="G30" s="177">
        <v>0</v>
      </c>
      <c r="H30" s="34"/>
      <c r="I30" s="41"/>
      <c r="J30" s="41"/>
    </row>
    <row r="31" spans="1:10" ht="36" customHeight="1" x14ac:dyDescent="0.25">
      <c r="A31" s="36" t="s">
        <v>66</v>
      </c>
      <c r="B31" s="173"/>
      <c r="C31" s="173"/>
      <c r="D31" s="177"/>
      <c r="E31" s="177">
        <v>3</v>
      </c>
      <c r="F31" s="177">
        <v>0</v>
      </c>
      <c r="G31" s="177">
        <v>0</v>
      </c>
      <c r="H31" s="23"/>
      <c r="I31" s="29"/>
      <c r="J31" s="29"/>
    </row>
    <row r="32" spans="1:10" ht="36" customHeight="1" x14ac:dyDescent="0.25">
      <c r="A32" s="36" t="s">
        <v>67</v>
      </c>
      <c r="B32" s="173"/>
      <c r="C32" s="173"/>
      <c r="D32" s="177"/>
      <c r="E32" s="177"/>
      <c r="F32" s="177"/>
      <c r="G32" s="177">
        <v>0</v>
      </c>
      <c r="H32" s="23"/>
      <c r="I32" s="29"/>
      <c r="J32" s="29"/>
    </row>
    <row r="33" spans="1:10" ht="36" customHeight="1" thickBot="1" x14ac:dyDescent="0.3">
      <c r="A33" s="36" t="s">
        <v>70</v>
      </c>
      <c r="B33" s="173"/>
      <c r="C33" s="173"/>
      <c r="D33" s="177"/>
      <c r="E33" s="177"/>
      <c r="F33" s="177"/>
      <c r="G33" s="177">
        <v>0</v>
      </c>
      <c r="H33" s="23"/>
      <c r="I33" s="29"/>
      <c r="J33" s="29"/>
    </row>
    <row r="34" spans="1:10" ht="36" customHeight="1" x14ac:dyDescent="0.25">
      <c r="A34" s="30" t="s">
        <v>71</v>
      </c>
      <c r="B34" s="173"/>
      <c r="C34" s="173"/>
      <c r="D34" s="177"/>
      <c r="E34" s="177"/>
      <c r="F34" s="177"/>
      <c r="G34" s="177"/>
      <c r="H34" s="34"/>
      <c r="I34" s="41"/>
      <c r="J34" s="41"/>
    </row>
    <row r="35" spans="1:10" ht="36" customHeight="1" thickBot="1" x14ac:dyDescent="0.3">
      <c r="A35" s="42" t="s">
        <v>72</v>
      </c>
      <c r="B35" s="173"/>
      <c r="C35" s="173"/>
      <c r="D35" s="177"/>
      <c r="E35" s="177"/>
      <c r="F35" s="177"/>
      <c r="G35" s="177">
        <v>2</v>
      </c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Annual total" sqref="B6:H35" xr:uid="{D1D289BF-4081-487F-8FF4-E95DA6BE881E}"/>
    <dataValidation allowBlank="1" showInputMessage="1" showErrorMessage="1" prompt="6 year average" sqref="I6:J35" xr:uid="{7AD60645-3200-40D5-B18F-8BAFFA093DD6}"/>
  </dataValidation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EB3B3-63E4-4D8D-971F-69C4F191D110}">
  <dimension ref="A1:J35"/>
  <sheetViews>
    <sheetView workbookViewId="0">
      <selection sqref="A1:J1"/>
    </sheetView>
  </sheetViews>
  <sheetFormatPr defaultRowHeight="15" x14ac:dyDescent="0.25"/>
  <cols>
    <col min="1" max="1" width="35" customWidth="1"/>
  </cols>
  <sheetData>
    <row r="1" spans="1:10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0" ht="36" customHeight="1" thickBot="1" x14ac:dyDescent="0.35">
      <c r="A2" s="3" t="s">
        <v>27</v>
      </c>
      <c r="B2" s="186" t="s">
        <v>38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0" ht="36" customHeight="1" thickBot="1" x14ac:dyDescent="0.35">
      <c r="A3" s="3"/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0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0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0" ht="36" customHeight="1" thickBot="1" x14ac:dyDescent="0.3">
      <c r="A6" s="14" t="s">
        <v>47</v>
      </c>
      <c r="B6" s="15"/>
      <c r="C6" s="15"/>
      <c r="D6" s="15"/>
      <c r="E6" s="15"/>
      <c r="F6" s="15"/>
      <c r="G6" s="15"/>
      <c r="H6" s="16"/>
      <c r="I6" s="17"/>
      <c r="J6" s="17"/>
    </row>
    <row r="7" spans="1:10" ht="36" customHeight="1" thickBot="1" x14ac:dyDescent="0.3">
      <c r="A7" s="18" t="s">
        <v>48</v>
      </c>
      <c r="B7" s="15"/>
      <c r="C7" s="15"/>
      <c r="D7" s="15"/>
      <c r="E7" s="15"/>
      <c r="F7" s="15"/>
      <c r="G7" s="15"/>
      <c r="H7" s="16"/>
      <c r="I7" s="17"/>
      <c r="J7" s="17"/>
    </row>
    <row r="8" spans="1:10" ht="36" customHeight="1" x14ac:dyDescent="0.25">
      <c r="A8" s="19" t="s">
        <v>49</v>
      </c>
      <c r="B8" s="20"/>
      <c r="C8" s="21"/>
      <c r="D8" s="21"/>
      <c r="E8" s="21"/>
      <c r="F8" s="21"/>
      <c r="G8" s="22"/>
      <c r="H8" s="23"/>
      <c r="I8" s="24"/>
      <c r="J8" s="24"/>
    </row>
    <row r="9" spans="1:10" ht="36" customHeight="1" x14ac:dyDescent="0.25">
      <c r="A9" s="25" t="s">
        <v>50</v>
      </c>
      <c r="B9" s="26"/>
      <c r="C9" s="27"/>
      <c r="D9" s="27"/>
      <c r="E9" s="27"/>
      <c r="F9" s="27"/>
      <c r="G9" s="28"/>
      <c r="H9" s="23"/>
      <c r="I9" s="29"/>
      <c r="J9" s="29"/>
    </row>
    <row r="10" spans="1:10" ht="36" customHeight="1" x14ac:dyDescent="0.25">
      <c r="A10" s="25" t="s">
        <v>51</v>
      </c>
      <c r="B10" s="26"/>
      <c r="C10" s="27"/>
      <c r="D10" s="27"/>
      <c r="E10" s="27"/>
      <c r="F10" s="27"/>
      <c r="G10" s="28"/>
      <c r="H10" s="23"/>
      <c r="I10" s="29"/>
      <c r="J10" s="29"/>
    </row>
    <row r="11" spans="1:10" ht="36" customHeight="1" thickBot="1" x14ac:dyDescent="0.3">
      <c r="A11" s="25" t="s">
        <v>52</v>
      </c>
      <c r="B11" s="26"/>
      <c r="C11" s="27"/>
      <c r="D11" s="27"/>
      <c r="E11" s="27"/>
      <c r="F11" s="27"/>
      <c r="G11" s="28"/>
      <c r="H11" s="23"/>
      <c r="I11" s="29"/>
      <c r="J11" s="29"/>
    </row>
    <row r="12" spans="1:10" ht="36" customHeight="1" x14ac:dyDescent="0.25">
      <c r="A12" s="30" t="s">
        <v>53</v>
      </c>
      <c r="B12" s="31"/>
      <c r="C12" s="32"/>
      <c r="D12" s="32"/>
      <c r="E12" s="32"/>
      <c r="F12" s="32"/>
      <c r="G12" s="33"/>
      <c r="H12" s="34"/>
      <c r="I12" s="35"/>
      <c r="J12" s="35"/>
    </row>
    <row r="13" spans="1:10" ht="36" customHeight="1" x14ac:dyDescent="0.25">
      <c r="A13" s="36" t="s">
        <v>54</v>
      </c>
      <c r="B13" s="20"/>
      <c r="C13" s="21"/>
      <c r="D13" s="21"/>
      <c r="E13" s="21"/>
      <c r="F13" s="21"/>
      <c r="G13" s="22"/>
      <c r="H13" s="23"/>
      <c r="I13" s="24"/>
      <c r="J13" s="24"/>
    </row>
    <row r="14" spans="1:10" ht="36" customHeight="1" x14ac:dyDescent="0.25">
      <c r="A14" s="37" t="s">
        <v>55</v>
      </c>
      <c r="B14" s="26"/>
      <c r="C14" s="27"/>
      <c r="D14" s="27"/>
      <c r="E14" s="27"/>
      <c r="F14" s="27"/>
      <c r="G14" s="28"/>
      <c r="H14" s="23"/>
      <c r="I14" s="29"/>
      <c r="J14" s="29"/>
    </row>
    <row r="15" spans="1:10" ht="36" customHeight="1" x14ac:dyDescent="0.25">
      <c r="A15" s="37" t="s">
        <v>56</v>
      </c>
      <c r="B15" s="26"/>
      <c r="C15" s="27"/>
      <c r="D15" s="27"/>
      <c r="E15" s="27"/>
      <c r="F15" s="27"/>
      <c r="G15" s="28"/>
      <c r="H15" s="23"/>
      <c r="I15" s="29"/>
      <c r="J15" s="29"/>
    </row>
    <row r="16" spans="1:10" ht="36" customHeight="1" x14ac:dyDescent="0.25">
      <c r="A16" s="37" t="s">
        <v>57</v>
      </c>
      <c r="B16" s="26"/>
      <c r="C16" s="27"/>
      <c r="D16" s="27"/>
      <c r="E16" s="27"/>
      <c r="F16" s="27"/>
      <c r="G16" s="28"/>
      <c r="H16" s="23"/>
      <c r="I16" s="29"/>
      <c r="J16" s="29"/>
    </row>
    <row r="17" spans="1:10" ht="36" customHeight="1" x14ac:dyDescent="0.25">
      <c r="A17" s="37" t="s">
        <v>58</v>
      </c>
      <c r="B17" s="26"/>
      <c r="C17" s="27"/>
      <c r="D17" s="27"/>
      <c r="E17" s="27"/>
      <c r="F17" s="27"/>
      <c r="G17" s="28"/>
      <c r="H17" s="23"/>
      <c r="I17" s="29"/>
      <c r="J17" s="29"/>
    </row>
    <row r="18" spans="1:10" ht="36" customHeight="1" x14ac:dyDescent="0.25">
      <c r="A18" s="36" t="s">
        <v>59</v>
      </c>
      <c r="B18" s="20"/>
      <c r="C18" s="21"/>
      <c r="D18" s="21"/>
      <c r="E18" s="21"/>
      <c r="F18" s="21"/>
      <c r="G18" s="22"/>
      <c r="H18" s="23"/>
      <c r="I18" s="24"/>
      <c r="J18" s="24"/>
    </row>
    <row r="19" spans="1:10" ht="36" customHeight="1" x14ac:dyDescent="0.25">
      <c r="A19" s="37" t="s">
        <v>60</v>
      </c>
      <c r="B19" s="26"/>
      <c r="C19" s="27"/>
      <c r="D19" s="27"/>
      <c r="E19" s="27"/>
      <c r="F19" s="27"/>
      <c r="G19" s="28"/>
      <c r="H19" s="23"/>
      <c r="I19" s="29"/>
      <c r="J19" s="29"/>
    </row>
    <row r="20" spans="1:10" ht="36" customHeight="1" x14ac:dyDescent="0.25">
      <c r="A20" s="37" t="s">
        <v>58</v>
      </c>
      <c r="B20" s="26"/>
      <c r="C20" s="27"/>
      <c r="D20" s="27"/>
      <c r="E20" s="27"/>
      <c r="F20" s="27"/>
      <c r="G20" s="28"/>
      <c r="H20" s="23"/>
      <c r="I20" s="29"/>
      <c r="J20" s="29"/>
    </row>
    <row r="21" spans="1:10" ht="36" customHeight="1" x14ac:dyDescent="0.25">
      <c r="A21" s="36" t="s">
        <v>61</v>
      </c>
      <c r="B21" s="20"/>
      <c r="C21" s="21"/>
      <c r="D21" s="21"/>
      <c r="E21" s="21"/>
      <c r="F21" s="21"/>
      <c r="G21" s="22"/>
      <c r="H21" s="23"/>
      <c r="I21" s="24"/>
      <c r="J21" s="24"/>
    </row>
    <row r="22" spans="1:10" ht="36" customHeight="1" x14ac:dyDescent="0.25">
      <c r="A22" s="37" t="s">
        <v>62</v>
      </c>
      <c r="B22" s="26"/>
      <c r="C22" s="27"/>
      <c r="D22" s="27"/>
      <c r="E22" s="27"/>
      <c r="F22" s="27"/>
      <c r="G22" s="28"/>
      <c r="H22" s="23"/>
      <c r="I22" s="29"/>
      <c r="J22" s="29"/>
    </row>
    <row r="23" spans="1:10" ht="36" customHeight="1" x14ac:dyDescent="0.25">
      <c r="A23" s="37" t="s">
        <v>58</v>
      </c>
      <c r="B23" s="26"/>
      <c r="C23" s="27"/>
      <c r="D23" s="27"/>
      <c r="E23" s="27"/>
      <c r="F23" s="27"/>
      <c r="G23" s="28"/>
      <c r="H23" s="23"/>
      <c r="I23" s="29"/>
      <c r="J23" s="29"/>
    </row>
    <row r="24" spans="1:10" ht="36" customHeight="1" x14ac:dyDescent="0.25">
      <c r="A24" s="36" t="s">
        <v>63</v>
      </c>
      <c r="B24" s="20"/>
      <c r="C24" s="21"/>
      <c r="D24" s="21"/>
      <c r="E24" s="21"/>
      <c r="F24" s="21"/>
      <c r="G24" s="22"/>
      <c r="H24" s="23"/>
      <c r="I24" s="24"/>
      <c r="J24" s="24"/>
    </row>
    <row r="25" spans="1:10" ht="36" customHeight="1" thickBot="1" x14ac:dyDescent="0.3">
      <c r="A25" s="37" t="s">
        <v>64</v>
      </c>
      <c r="B25" s="26"/>
      <c r="C25" s="27"/>
      <c r="D25" s="27"/>
      <c r="E25" s="27"/>
      <c r="F25" s="27"/>
      <c r="G25" s="28"/>
      <c r="H25" s="23"/>
      <c r="I25" s="29"/>
      <c r="J25" s="29"/>
    </row>
    <row r="26" spans="1:10" ht="36" customHeight="1" x14ac:dyDescent="0.25">
      <c r="A26" s="30" t="s">
        <v>65</v>
      </c>
      <c r="B26" s="38"/>
      <c r="C26" s="39"/>
      <c r="D26" s="39"/>
      <c r="E26" s="39"/>
      <c r="F26" s="39"/>
      <c r="G26" s="40"/>
      <c r="H26" s="34"/>
      <c r="I26" s="41"/>
      <c r="J26" s="41"/>
    </row>
    <row r="27" spans="1:10" ht="36" customHeight="1" x14ac:dyDescent="0.25">
      <c r="A27" s="36" t="s">
        <v>66</v>
      </c>
      <c r="B27" s="26"/>
      <c r="C27" s="27"/>
      <c r="D27" s="27"/>
      <c r="E27" s="27"/>
      <c r="F27" s="27"/>
      <c r="G27" s="28"/>
      <c r="H27" s="23"/>
      <c r="I27" s="29"/>
      <c r="J27" s="29"/>
    </row>
    <row r="28" spans="1:10" ht="36" customHeight="1" x14ac:dyDescent="0.25">
      <c r="A28" s="36" t="s">
        <v>67</v>
      </c>
      <c r="B28" s="26"/>
      <c r="C28" s="27"/>
      <c r="D28" s="27"/>
      <c r="E28" s="27"/>
      <c r="F28" s="27"/>
      <c r="G28" s="28"/>
      <c r="H28" s="23"/>
      <c r="I28" s="29"/>
      <c r="J28" s="29"/>
    </row>
    <row r="29" spans="1:10" ht="36" customHeight="1" thickBot="1" x14ac:dyDescent="0.3">
      <c r="A29" s="36" t="s">
        <v>68</v>
      </c>
      <c r="B29" s="26"/>
      <c r="C29" s="27"/>
      <c r="D29" s="27"/>
      <c r="E29" s="27"/>
      <c r="F29" s="27"/>
      <c r="G29" s="28"/>
      <c r="H29" s="23"/>
      <c r="I29" s="29"/>
      <c r="J29" s="29"/>
    </row>
    <row r="30" spans="1:10" ht="36" customHeight="1" x14ac:dyDescent="0.25">
      <c r="A30" s="30" t="s">
        <v>69</v>
      </c>
      <c r="B30" s="38"/>
      <c r="C30" s="39"/>
      <c r="D30" s="39"/>
      <c r="E30" s="39"/>
      <c r="F30" s="39"/>
      <c r="G30" s="40"/>
      <c r="H30" s="34"/>
      <c r="I30" s="41"/>
      <c r="J30" s="41"/>
    </row>
    <row r="31" spans="1:10" ht="36" customHeight="1" x14ac:dyDescent="0.25">
      <c r="A31" s="36" t="s">
        <v>66</v>
      </c>
      <c r="B31" s="26"/>
      <c r="C31" s="27"/>
      <c r="D31" s="27"/>
      <c r="E31" s="27"/>
      <c r="F31" s="27"/>
      <c r="G31" s="28"/>
      <c r="H31" s="23"/>
      <c r="I31" s="29"/>
      <c r="J31" s="29"/>
    </row>
    <row r="32" spans="1:10" ht="36" customHeight="1" x14ac:dyDescent="0.25">
      <c r="A32" s="36" t="s">
        <v>67</v>
      </c>
      <c r="B32" s="26"/>
      <c r="C32" s="27"/>
      <c r="D32" s="27"/>
      <c r="E32" s="27"/>
      <c r="F32" s="27"/>
      <c r="G32" s="28"/>
      <c r="H32" s="23"/>
      <c r="I32" s="29"/>
      <c r="J32" s="29"/>
    </row>
    <row r="33" spans="1:10" ht="36" customHeight="1" thickBot="1" x14ac:dyDescent="0.3">
      <c r="A33" s="36" t="s">
        <v>70</v>
      </c>
      <c r="B33" s="26"/>
      <c r="C33" s="27"/>
      <c r="D33" s="27"/>
      <c r="E33" s="27"/>
      <c r="F33" s="27"/>
      <c r="G33" s="28"/>
      <c r="H33" s="23"/>
      <c r="I33" s="29"/>
      <c r="J33" s="29"/>
    </row>
    <row r="34" spans="1:10" ht="36" customHeight="1" x14ac:dyDescent="0.25">
      <c r="A34" s="30" t="s">
        <v>71</v>
      </c>
      <c r="B34" s="38"/>
      <c r="C34" s="39"/>
      <c r="D34" s="39"/>
      <c r="E34" s="39"/>
      <c r="F34" s="39"/>
      <c r="G34" s="40"/>
      <c r="H34" s="34"/>
      <c r="I34" s="41"/>
      <c r="J34" s="41"/>
    </row>
    <row r="35" spans="1:10" ht="36" customHeight="1" thickBot="1" x14ac:dyDescent="0.3">
      <c r="A35" s="42" t="s">
        <v>72</v>
      </c>
      <c r="B35" s="43"/>
      <c r="C35" s="44"/>
      <c r="D35" s="44"/>
      <c r="E35" s="44"/>
      <c r="F35" s="44"/>
      <c r="G35" s="45"/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Annual total" sqref="B6:H35" xr:uid="{08837F17-86F9-4B7A-A2AB-67DC88331E02}"/>
    <dataValidation allowBlank="1" showInputMessage="1" showErrorMessage="1" prompt="6 year average" sqref="I6:J35" xr:uid="{1E669401-E1C3-4876-BC0E-A42873A19716}"/>
  </dataValidation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5E952-6781-4C03-A569-155931095CFA}">
  <dimension ref="A1:L35"/>
  <sheetViews>
    <sheetView workbookViewId="0">
      <selection activeCell="B6" sqref="B6"/>
    </sheetView>
  </sheetViews>
  <sheetFormatPr defaultRowHeight="15" x14ac:dyDescent="0.25"/>
  <cols>
    <col min="1" max="1" width="35" customWidth="1"/>
  </cols>
  <sheetData>
    <row r="1" spans="1:12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2" ht="36" customHeight="1" thickBot="1" x14ac:dyDescent="0.35">
      <c r="A2" s="3" t="s">
        <v>28</v>
      </c>
      <c r="B2" s="186" t="s">
        <v>99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2" ht="36" customHeight="1" thickBot="1" x14ac:dyDescent="0.35">
      <c r="A3" s="3"/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2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2" ht="36" customHeight="1" thickBot="1" x14ac:dyDescent="0.3">
      <c r="A5" s="159" t="s">
        <v>98</v>
      </c>
      <c r="B5" s="160">
        <v>2021</v>
      </c>
      <c r="C5" s="161">
        <v>2020</v>
      </c>
      <c r="D5" s="161">
        <v>2019</v>
      </c>
      <c r="E5" s="161">
        <v>2018</v>
      </c>
      <c r="F5" s="161">
        <v>2017</v>
      </c>
      <c r="G5" s="162">
        <v>2016</v>
      </c>
      <c r="H5" s="7"/>
      <c r="I5" s="196" t="s">
        <v>46</v>
      </c>
      <c r="J5" s="197"/>
      <c r="L5" t="s">
        <v>100</v>
      </c>
    </row>
    <row r="6" spans="1:12" ht="36" customHeight="1" thickBot="1" x14ac:dyDescent="0.3">
      <c r="A6" s="14" t="s">
        <v>47</v>
      </c>
      <c r="B6" s="157">
        <v>28</v>
      </c>
      <c r="C6" s="156">
        <v>22</v>
      </c>
      <c r="D6" s="156">
        <v>32</v>
      </c>
      <c r="E6" s="156">
        <v>35</v>
      </c>
      <c r="F6" s="154">
        <v>54</v>
      </c>
      <c r="G6" s="155">
        <v>39</v>
      </c>
      <c r="H6" s="16"/>
      <c r="I6" s="17"/>
      <c r="J6" s="17"/>
      <c r="L6" t="s">
        <v>100</v>
      </c>
    </row>
    <row r="7" spans="1:12" ht="36" customHeight="1" thickBot="1" x14ac:dyDescent="0.3">
      <c r="A7" s="18" t="s">
        <v>48</v>
      </c>
      <c r="B7" s="163">
        <v>3</v>
      </c>
      <c r="C7" s="164">
        <v>6</v>
      </c>
      <c r="D7" s="164">
        <v>6</v>
      </c>
      <c r="E7" s="164">
        <v>7</v>
      </c>
      <c r="F7" s="164">
        <v>12</v>
      </c>
      <c r="G7" s="165">
        <v>9</v>
      </c>
      <c r="H7" s="16"/>
      <c r="I7" s="17"/>
      <c r="J7" s="17"/>
      <c r="L7" t="s">
        <v>100</v>
      </c>
    </row>
    <row r="8" spans="1:12" ht="36" customHeight="1" x14ac:dyDescent="0.25">
      <c r="A8" s="19" t="s">
        <v>49</v>
      </c>
      <c r="B8" s="64"/>
      <c r="C8" s="65"/>
      <c r="D8" s="65"/>
      <c r="E8" s="65"/>
      <c r="F8" s="65"/>
      <c r="G8" s="66"/>
      <c r="H8" s="23"/>
      <c r="I8" s="24"/>
      <c r="J8" s="24"/>
    </row>
    <row r="9" spans="1:12" ht="36" customHeight="1" x14ac:dyDescent="0.25">
      <c r="A9" s="25" t="s">
        <v>50</v>
      </c>
      <c r="B9" s="67">
        <v>0</v>
      </c>
      <c r="C9" s="68">
        <v>0</v>
      </c>
      <c r="D9" s="68">
        <v>4</v>
      </c>
      <c r="E9" s="68">
        <v>6</v>
      </c>
      <c r="F9" s="68">
        <v>7</v>
      </c>
      <c r="G9" s="69">
        <v>7</v>
      </c>
      <c r="H9" s="23"/>
      <c r="I9" s="29"/>
      <c r="J9" s="29"/>
    </row>
    <row r="10" spans="1:12" ht="36" customHeight="1" x14ac:dyDescent="0.25">
      <c r="A10" s="25" t="s">
        <v>51</v>
      </c>
      <c r="B10" s="67">
        <v>0</v>
      </c>
      <c r="C10" s="68">
        <v>0</v>
      </c>
      <c r="D10" s="68">
        <v>0</v>
      </c>
      <c r="E10" s="68">
        <v>0</v>
      </c>
      <c r="F10" s="68">
        <v>1</v>
      </c>
      <c r="G10" s="69">
        <v>0</v>
      </c>
      <c r="H10" s="23"/>
      <c r="I10" s="29"/>
      <c r="J10" s="29"/>
    </row>
    <row r="11" spans="1:12" ht="36" customHeight="1" thickBot="1" x14ac:dyDescent="0.3">
      <c r="A11" s="25" t="s">
        <v>52</v>
      </c>
      <c r="B11" s="67">
        <v>3</v>
      </c>
      <c r="C11" s="68">
        <v>6</v>
      </c>
      <c r="D11" s="68">
        <v>2</v>
      </c>
      <c r="E11" s="68">
        <v>1</v>
      </c>
      <c r="F11" s="68">
        <v>4</v>
      </c>
      <c r="G11" s="69">
        <v>2</v>
      </c>
      <c r="H11" s="23"/>
      <c r="I11" s="29"/>
      <c r="J11" s="29"/>
    </row>
    <row r="12" spans="1:12" ht="36" customHeight="1" x14ac:dyDescent="0.25">
      <c r="A12" s="30" t="s">
        <v>53</v>
      </c>
      <c r="B12" s="70"/>
      <c r="C12" s="71"/>
      <c r="D12" s="71"/>
      <c r="E12" s="71"/>
      <c r="F12" s="71"/>
      <c r="G12" s="72"/>
      <c r="H12" s="34"/>
      <c r="I12" s="35"/>
      <c r="J12" s="35"/>
    </row>
    <row r="13" spans="1:12" ht="36" customHeight="1" x14ac:dyDescent="0.25">
      <c r="A13" s="36" t="s">
        <v>54</v>
      </c>
      <c r="B13" s="64"/>
      <c r="C13" s="65"/>
      <c r="D13" s="65"/>
      <c r="E13" s="65"/>
      <c r="F13" s="65"/>
      <c r="G13" s="66"/>
      <c r="H13" s="23"/>
      <c r="I13" s="24"/>
      <c r="J13" s="24"/>
    </row>
    <row r="14" spans="1:12" ht="36" customHeight="1" x14ac:dyDescent="0.25">
      <c r="A14" s="37" t="s">
        <v>55</v>
      </c>
      <c r="B14" s="67">
        <v>0</v>
      </c>
      <c r="C14" s="68">
        <v>0</v>
      </c>
      <c r="D14" s="68">
        <v>4</v>
      </c>
      <c r="E14" s="68">
        <v>6</v>
      </c>
      <c r="F14" s="68">
        <v>7</v>
      </c>
      <c r="G14" s="69">
        <v>7</v>
      </c>
      <c r="H14" s="23"/>
      <c r="I14" s="29"/>
      <c r="J14" s="29"/>
    </row>
    <row r="15" spans="1:12" ht="36" customHeight="1" x14ac:dyDescent="0.25">
      <c r="A15" s="37" t="s">
        <v>56</v>
      </c>
      <c r="B15" s="67"/>
      <c r="C15" s="68"/>
      <c r="D15" s="68"/>
      <c r="E15" s="68"/>
      <c r="F15" s="68"/>
      <c r="G15" s="69"/>
      <c r="H15" s="23"/>
      <c r="I15" s="29"/>
      <c r="J15" s="29"/>
    </row>
    <row r="16" spans="1:12" ht="36" customHeight="1" x14ac:dyDescent="0.25">
      <c r="A16" s="37" t="s">
        <v>57</v>
      </c>
      <c r="B16" s="67"/>
      <c r="C16" s="68"/>
      <c r="D16" s="68"/>
      <c r="E16" s="68"/>
      <c r="F16" s="68"/>
      <c r="G16" s="69"/>
      <c r="H16" s="23"/>
      <c r="I16" s="29"/>
      <c r="J16" s="29"/>
    </row>
    <row r="17" spans="1:10" ht="36" customHeight="1" x14ac:dyDescent="0.25">
      <c r="A17" s="37" t="s">
        <v>58</v>
      </c>
      <c r="B17" s="67"/>
      <c r="C17" s="68"/>
      <c r="D17" s="68"/>
      <c r="E17" s="68"/>
      <c r="F17" s="68"/>
      <c r="G17" s="69"/>
      <c r="H17" s="23"/>
      <c r="I17" s="29"/>
      <c r="J17" s="29"/>
    </row>
    <row r="18" spans="1:10" ht="36" customHeight="1" x14ac:dyDescent="0.25">
      <c r="A18" s="36" t="s">
        <v>59</v>
      </c>
      <c r="B18" s="64"/>
      <c r="C18" s="65"/>
      <c r="D18" s="65"/>
      <c r="E18" s="65"/>
      <c r="F18" s="65"/>
      <c r="G18" s="66"/>
      <c r="H18" s="23"/>
      <c r="I18" s="24"/>
      <c r="J18" s="24"/>
    </row>
    <row r="19" spans="1:10" ht="36" customHeight="1" x14ac:dyDescent="0.25">
      <c r="A19" s="37" t="s">
        <v>60</v>
      </c>
      <c r="B19" s="67"/>
      <c r="C19" s="68"/>
      <c r="D19" s="68"/>
      <c r="E19" s="68"/>
      <c r="F19" s="68">
        <v>1</v>
      </c>
      <c r="G19" s="69"/>
      <c r="H19" s="23"/>
      <c r="I19" s="29"/>
      <c r="J19" s="29"/>
    </row>
    <row r="20" spans="1:10" ht="36" customHeight="1" x14ac:dyDescent="0.25">
      <c r="A20" s="37" t="s">
        <v>58</v>
      </c>
      <c r="B20" s="67"/>
      <c r="C20" s="68"/>
      <c r="D20" s="68"/>
      <c r="E20" s="68"/>
      <c r="F20" s="68"/>
      <c r="G20" s="69"/>
      <c r="H20" s="23"/>
      <c r="I20" s="29"/>
      <c r="J20" s="29"/>
    </row>
    <row r="21" spans="1:10" ht="36" customHeight="1" x14ac:dyDescent="0.25">
      <c r="A21" s="36" t="s">
        <v>61</v>
      </c>
      <c r="B21" s="64"/>
      <c r="C21" s="65"/>
      <c r="D21" s="65"/>
      <c r="E21" s="65"/>
      <c r="F21" s="65"/>
      <c r="G21" s="66"/>
      <c r="H21" s="23"/>
      <c r="I21" s="24"/>
      <c r="J21" s="24"/>
    </row>
    <row r="22" spans="1:10" ht="36" customHeight="1" x14ac:dyDescent="0.25">
      <c r="A22" s="37" t="s">
        <v>62</v>
      </c>
      <c r="B22" s="67">
        <v>0</v>
      </c>
      <c r="C22" s="68">
        <v>0</v>
      </c>
      <c r="D22" s="68">
        <v>0</v>
      </c>
      <c r="E22" s="68">
        <v>0</v>
      </c>
      <c r="F22" s="68">
        <v>0</v>
      </c>
      <c r="G22" s="69">
        <v>0</v>
      </c>
      <c r="H22" s="23"/>
      <c r="I22" s="29"/>
      <c r="J22" s="29"/>
    </row>
    <row r="23" spans="1:10" ht="36" customHeight="1" x14ac:dyDescent="0.25">
      <c r="A23" s="37" t="s">
        <v>58</v>
      </c>
      <c r="B23" s="67"/>
      <c r="C23" s="68"/>
      <c r="D23" s="68"/>
      <c r="E23" s="68"/>
      <c r="F23" s="68"/>
      <c r="G23" s="69"/>
      <c r="H23" s="23"/>
      <c r="I23" s="29"/>
      <c r="J23" s="29"/>
    </row>
    <row r="24" spans="1:10" ht="36" customHeight="1" x14ac:dyDescent="0.25">
      <c r="A24" s="36" t="s">
        <v>63</v>
      </c>
      <c r="B24" s="64"/>
      <c r="C24" s="65"/>
      <c r="D24" s="65"/>
      <c r="E24" s="65"/>
      <c r="F24" s="65"/>
      <c r="G24" s="66"/>
      <c r="H24" s="23"/>
      <c r="I24" s="24"/>
      <c r="J24" s="24"/>
    </row>
    <row r="25" spans="1:10" ht="36" customHeight="1" thickBot="1" x14ac:dyDescent="0.3">
      <c r="A25" s="37" t="s">
        <v>64</v>
      </c>
      <c r="B25" s="67"/>
      <c r="C25" s="68"/>
      <c r="D25" s="68"/>
      <c r="E25" s="68"/>
      <c r="F25" s="68"/>
      <c r="G25" s="69"/>
      <c r="H25" s="23"/>
      <c r="I25" s="29"/>
      <c r="J25" s="29"/>
    </row>
    <row r="26" spans="1:10" ht="36" customHeight="1" thickBot="1" x14ac:dyDescent="0.3">
      <c r="A26" s="30" t="s">
        <v>65</v>
      </c>
      <c r="B26" s="163">
        <v>3</v>
      </c>
      <c r="C26" s="164">
        <v>6</v>
      </c>
      <c r="D26" s="164">
        <v>6</v>
      </c>
      <c r="E26" s="164">
        <v>7</v>
      </c>
      <c r="F26" s="164">
        <v>12</v>
      </c>
      <c r="G26" s="165">
        <v>9</v>
      </c>
      <c r="H26" s="34"/>
      <c r="I26" s="41"/>
      <c r="J26" s="41"/>
    </row>
    <row r="27" spans="1:10" ht="36" customHeight="1" x14ac:dyDescent="0.25">
      <c r="A27" s="36" t="s">
        <v>66</v>
      </c>
      <c r="B27" s="67">
        <v>0</v>
      </c>
      <c r="C27" s="68">
        <v>0</v>
      </c>
      <c r="D27" s="68">
        <v>0</v>
      </c>
      <c r="E27" s="68">
        <v>0</v>
      </c>
      <c r="F27" s="68">
        <v>0</v>
      </c>
      <c r="G27" s="69">
        <v>0</v>
      </c>
      <c r="H27" s="23"/>
      <c r="I27" s="29"/>
      <c r="J27" s="29"/>
    </row>
    <row r="28" spans="1:10" ht="36" customHeight="1" x14ac:dyDescent="0.25">
      <c r="A28" s="36" t="s">
        <v>67</v>
      </c>
      <c r="B28" s="67">
        <v>3</v>
      </c>
      <c r="C28" s="68">
        <v>6</v>
      </c>
      <c r="D28" s="68">
        <v>6</v>
      </c>
      <c r="E28" s="68">
        <v>7</v>
      </c>
      <c r="F28" s="68">
        <v>10</v>
      </c>
      <c r="G28" s="69">
        <v>8</v>
      </c>
      <c r="H28" s="23"/>
      <c r="I28" s="29"/>
      <c r="J28" s="29"/>
    </row>
    <row r="29" spans="1:10" ht="36" customHeight="1" thickBot="1" x14ac:dyDescent="0.3">
      <c r="A29" s="36" t="s">
        <v>68</v>
      </c>
      <c r="B29" s="67">
        <v>0</v>
      </c>
      <c r="C29" s="68">
        <v>0</v>
      </c>
      <c r="D29" s="68">
        <v>0</v>
      </c>
      <c r="E29" s="68">
        <v>0</v>
      </c>
      <c r="F29" s="68">
        <v>2</v>
      </c>
      <c r="G29" s="69">
        <v>1</v>
      </c>
      <c r="H29" s="23"/>
      <c r="I29" s="29"/>
      <c r="J29" s="29"/>
    </row>
    <row r="30" spans="1:10" ht="36" customHeight="1" x14ac:dyDescent="0.25">
      <c r="A30" s="30" t="s">
        <v>69</v>
      </c>
      <c r="B30" s="73">
        <v>0</v>
      </c>
      <c r="C30" s="74">
        <v>0</v>
      </c>
      <c r="D30" s="74">
        <v>0</v>
      </c>
      <c r="E30" s="74">
        <v>0</v>
      </c>
      <c r="F30" s="74">
        <v>0</v>
      </c>
      <c r="G30" s="75">
        <v>0</v>
      </c>
      <c r="H30" s="34"/>
      <c r="I30" s="41"/>
      <c r="J30" s="41"/>
    </row>
    <row r="31" spans="1:10" ht="36" customHeight="1" x14ac:dyDescent="0.25">
      <c r="A31" s="36" t="s">
        <v>66</v>
      </c>
      <c r="B31" s="67"/>
      <c r="C31" s="68" t="s">
        <v>75</v>
      </c>
      <c r="D31" s="68"/>
      <c r="E31" s="68" t="s">
        <v>75</v>
      </c>
      <c r="F31" s="68" t="s">
        <v>75</v>
      </c>
      <c r="G31" s="69" t="s">
        <v>75</v>
      </c>
      <c r="H31" s="23"/>
      <c r="I31" s="29"/>
      <c r="J31" s="29"/>
    </row>
    <row r="32" spans="1:10" ht="36" customHeight="1" x14ac:dyDescent="0.25">
      <c r="A32" s="36" t="s">
        <v>67</v>
      </c>
      <c r="B32" s="67"/>
      <c r="C32" s="68"/>
      <c r="D32" s="68"/>
      <c r="E32" s="68"/>
      <c r="F32" s="68"/>
      <c r="G32" s="69"/>
      <c r="H32" s="23"/>
      <c r="I32" s="29"/>
      <c r="J32" s="29"/>
    </row>
    <row r="33" spans="1:10" ht="36" customHeight="1" thickBot="1" x14ac:dyDescent="0.3">
      <c r="A33" s="36" t="s">
        <v>70</v>
      </c>
      <c r="B33" s="67"/>
      <c r="C33" s="68"/>
      <c r="D33" s="68"/>
      <c r="E33" s="68"/>
      <c r="F33" s="68"/>
      <c r="G33" s="69"/>
      <c r="H33" s="23"/>
      <c r="I33" s="29"/>
      <c r="J33" s="29"/>
    </row>
    <row r="34" spans="1:10" ht="36" customHeight="1" x14ac:dyDescent="0.25">
      <c r="A34" s="30" t="s">
        <v>71</v>
      </c>
      <c r="B34" s="73">
        <v>0</v>
      </c>
      <c r="C34" s="74">
        <v>0</v>
      </c>
      <c r="D34" s="74">
        <v>0</v>
      </c>
      <c r="E34" s="74">
        <v>0</v>
      </c>
      <c r="F34" s="74">
        <v>0</v>
      </c>
      <c r="G34" s="75">
        <v>0</v>
      </c>
      <c r="H34" s="34"/>
      <c r="I34" s="41"/>
      <c r="J34" s="41"/>
    </row>
    <row r="35" spans="1:10" ht="36" customHeight="1" thickBot="1" x14ac:dyDescent="0.3">
      <c r="A35" s="42" t="s">
        <v>72</v>
      </c>
      <c r="B35" s="76">
        <v>0</v>
      </c>
      <c r="C35" s="77">
        <v>0</v>
      </c>
      <c r="D35" s="77">
        <v>0</v>
      </c>
      <c r="E35" s="77">
        <v>0</v>
      </c>
      <c r="F35" s="77">
        <v>0</v>
      </c>
      <c r="G35" s="78">
        <v>0</v>
      </c>
      <c r="H35" s="23"/>
      <c r="I35" s="46"/>
      <c r="J35" s="46"/>
    </row>
  </sheetData>
  <mergeCells count="5">
    <mergeCell ref="A1:J1"/>
    <mergeCell ref="B2:G2"/>
    <mergeCell ref="I2:J2"/>
    <mergeCell ref="I3:J3"/>
    <mergeCell ref="I5:J5"/>
  </mergeCells>
  <dataValidations count="2">
    <dataValidation allowBlank="1" showInputMessage="1" showErrorMessage="1" prompt="Annual total" sqref="B6:H35" xr:uid="{A194401A-2FB4-4861-9951-3EAE18155621}"/>
    <dataValidation allowBlank="1" showInputMessage="1" showErrorMessage="1" prompt="6 year average" sqref="I6:J35" xr:uid="{4A4253A8-6902-48FF-B901-870F7343473F}"/>
  </dataValidation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6F3CF-C018-43CE-B7D9-7049C1983BA4}">
  <dimension ref="A1:J35"/>
  <sheetViews>
    <sheetView workbookViewId="0">
      <selection sqref="A1:J1"/>
    </sheetView>
  </sheetViews>
  <sheetFormatPr defaultRowHeight="15" x14ac:dyDescent="0.25"/>
  <cols>
    <col min="1" max="1" width="35" customWidth="1"/>
  </cols>
  <sheetData>
    <row r="1" spans="1:10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0" ht="36" customHeight="1" thickBot="1" x14ac:dyDescent="0.35">
      <c r="A2" s="3" t="s">
        <v>29</v>
      </c>
      <c r="B2" s="186" t="s">
        <v>38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0" ht="36" customHeight="1" thickBot="1" x14ac:dyDescent="0.35">
      <c r="A3" s="3"/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0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0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0" ht="36" customHeight="1" thickBot="1" x14ac:dyDescent="0.3">
      <c r="A6" s="14" t="s">
        <v>47</v>
      </c>
      <c r="B6" s="15"/>
      <c r="C6" s="15"/>
      <c r="D6" s="15"/>
      <c r="E6" s="15"/>
      <c r="F6" s="15"/>
      <c r="G6" s="15"/>
      <c r="H6" s="16"/>
      <c r="I6" s="17"/>
      <c r="J6" s="17"/>
    </row>
    <row r="7" spans="1:10" ht="36" customHeight="1" thickBot="1" x14ac:dyDescent="0.3">
      <c r="A7" s="18" t="s">
        <v>48</v>
      </c>
      <c r="B7" s="15"/>
      <c r="C7" s="15"/>
      <c r="D7" s="15"/>
      <c r="E7" s="15"/>
      <c r="F7" s="15"/>
      <c r="G7" s="15"/>
      <c r="H7" s="16"/>
      <c r="I7" s="17"/>
      <c r="J7" s="17"/>
    </row>
    <row r="8" spans="1:10" ht="36" customHeight="1" x14ac:dyDescent="0.25">
      <c r="A8" s="19" t="s">
        <v>49</v>
      </c>
      <c r="B8" s="20"/>
      <c r="C8" s="21"/>
      <c r="D8" s="21"/>
      <c r="E8" s="21"/>
      <c r="F8" s="21"/>
      <c r="G8" s="22"/>
      <c r="H8" s="23"/>
      <c r="I8" s="24"/>
      <c r="J8" s="24"/>
    </row>
    <row r="9" spans="1:10" ht="36" customHeight="1" x14ac:dyDescent="0.25">
      <c r="A9" s="25" t="s">
        <v>50</v>
      </c>
      <c r="B9" s="26"/>
      <c r="C9" s="27"/>
      <c r="D9" s="27"/>
      <c r="E9" s="27"/>
      <c r="F9" s="27"/>
      <c r="G9" s="28"/>
      <c r="H9" s="23"/>
      <c r="I9" s="29"/>
      <c r="J9" s="29"/>
    </row>
    <row r="10" spans="1:10" ht="36" customHeight="1" x14ac:dyDescent="0.25">
      <c r="A10" s="25" t="s">
        <v>51</v>
      </c>
      <c r="B10" s="26"/>
      <c r="C10" s="27"/>
      <c r="D10" s="27"/>
      <c r="E10" s="27"/>
      <c r="F10" s="27"/>
      <c r="G10" s="28"/>
      <c r="H10" s="23"/>
      <c r="I10" s="29"/>
      <c r="J10" s="29"/>
    </row>
    <row r="11" spans="1:10" ht="36" customHeight="1" thickBot="1" x14ac:dyDescent="0.3">
      <c r="A11" s="25" t="s">
        <v>52</v>
      </c>
      <c r="B11" s="26"/>
      <c r="C11" s="27"/>
      <c r="D11" s="27"/>
      <c r="E11" s="27"/>
      <c r="F11" s="27"/>
      <c r="G11" s="28"/>
      <c r="H11" s="23"/>
      <c r="I11" s="29"/>
      <c r="J11" s="29"/>
    </row>
    <row r="12" spans="1:10" ht="36" customHeight="1" x14ac:dyDescent="0.25">
      <c r="A12" s="30" t="s">
        <v>53</v>
      </c>
      <c r="B12" s="31"/>
      <c r="C12" s="32"/>
      <c r="D12" s="32"/>
      <c r="E12" s="32"/>
      <c r="F12" s="32"/>
      <c r="G12" s="33"/>
      <c r="H12" s="34"/>
      <c r="I12" s="35"/>
      <c r="J12" s="35"/>
    </row>
    <row r="13" spans="1:10" ht="36" customHeight="1" x14ac:dyDescent="0.25">
      <c r="A13" s="36" t="s">
        <v>54</v>
      </c>
      <c r="B13" s="20"/>
      <c r="C13" s="21"/>
      <c r="D13" s="21"/>
      <c r="E13" s="21"/>
      <c r="F13" s="21"/>
      <c r="G13" s="22"/>
      <c r="H13" s="23"/>
      <c r="I13" s="24"/>
      <c r="J13" s="24"/>
    </row>
    <row r="14" spans="1:10" ht="36" customHeight="1" x14ac:dyDescent="0.25">
      <c r="A14" s="37" t="s">
        <v>55</v>
      </c>
      <c r="B14" s="26"/>
      <c r="C14" s="27"/>
      <c r="D14" s="27"/>
      <c r="E14" s="27"/>
      <c r="F14" s="27"/>
      <c r="G14" s="28"/>
      <c r="H14" s="23"/>
      <c r="I14" s="29"/>
      <c r="J14" s="29"/>
    </row>
    <row r="15" spans="1:10" ht="36" customHeight="1" x14ac:dyDescent="0.25">
      <c r="A15" s="37" t="s">
        <v>56</v>
      </c>
      <c r="B15" s="26"/>
      <c r="C15" s="27"/>
      <c r="D15" s="27"/>
      <c r="E15" s="27"/>
      <c r="F15" s="27"/>
      <c r="G15" s="28"/>
      <c r="H15" s="23"/>
      <c r="I15" s="29"/>
      <c r="J15" s="29"/>
    </row>
    <row r="16" spans="1:10" ht="36" customHeight="1" x14ac:dyDescent="0.25">
      <c r="A16" s="37" t="s">
        <v>57</v>
      </c>
      <c r="B16" s="26"/>
      <c r="C16" s="27"/>
      <c r="D16" s="27"/>
      <c r="E16" s="27"/>
      <c r="F16" s="27"/>
      <c r="G16" s="28"/>
      <c r="H16" s="23"/>
      <c r="I16" s="29"/>
      <c r="J16" s="29"/>
    </row>
    <row r="17" spans="1:10" ht="36" customHeight="1" x14ac:dyDescent="0.25">
      <c r="A17" s="37" t="s">
        <v>58</v>
      </c>
      <c r="B17" s="26"/>
      <c r="C17" s="27"/>
      <c r="D17" s="27"/>
      <c r="E17" s="27"/>
      <c r="F17" s="27"/>
      <c r="G17" s="28"/>
      <c r="H17" s="23"/>
      <c r="I17" s="29"/>
      <c r="J17" s="29"/>
    </row>
    <row r="18" spans="1:10" ht="36" customHeight="1" x14ac:dyDescent="0.25">
      <c r="A18" s="36" t="s">
        <v>59</v>
      </c>
      <c r="B18" s="20"/>
      <c r="C18" s="21"/>
      <c r="D18" s="21"/>
      <c r="E18" s="21"/>
      <c r="F18" s="21"/>
      <c r="G18" s="22"/>
      <c r="H18" s="23"/>
      <c r="I18" s="24"/>
      <c r="J18" s="24"/>
    </row>
    <row r="19" spans="1:10" ht="36" customHeight="1" x14ac:dyDescent="0.25">
      <c r="A19" s="37" t="s">
        <v>60</v>
      </c>
      <c r="B19" s="26"/>
      <c r="C19" s="27"/>
      <c r="D19" s="27"/>
      <c r="E19" s="27"/>
      <c r="F19" s="27"/>
      <c r="G19" s="28"/>
      <c r="H19" s="23"/>
      <c r="I19" s="29"/>
      <c r="J19" s="29"/>
    </row>
    <row r="20" spans="1:10" ht="36" customHeight="1" x14ac:dyDescent="0.25">
      <c r="A20" s="37" t="s">
        <v>58</v>
      </c>
      <c r="B20" s="26"/>
      <c r="C20" s="27"/>
      <c r="D20" s="27"/>
      <c r="E20" s="27"/>
      <c r="F20" s="27"/>
      <c r="G20" s="28"/>
      <c r="H20" s="23"/>
      <c r="I20" s="29"/>
      <c r="J20" s="29"/>
    </row>
    <row r="21" spans="1:10" ht="36" customHeight="1" x14ac:dyDescent="0.25">
      <c r="A21" s="36" t="s">
        <v>61</v>
      </c>
      <c r="B21" s="20"/>
      <c r="C21" s="21"/>
      <c r="D21" s="21"/>
      <c r="E21" s="21"/>
      <c r="F21" s="21"/>
      <c r="G21" s="22"/>
      <c r="H21" s="23"/>
      <c r="I21" s="24"/>
      <c r="J21" s="24"/>
    </row>
    <row r="22" spans="1:10" ht="36" customHeight="1" x14ac:dyDescent="0.25">
      <c r="A22" s="37" t="s">
        <v>62</v>
      </c>
      <c r="B22" s="26"/>
      <c r="C22" s="27"/>
      <c r="D22" s="27"/>
      <c r="E22" s="27"/>
      <c r="F22" s="27"/>
      <c r="G22" s="28"/>
      <c r="H22" s="23"/>
      <c r="I22" s="29"/>
      <c r="J22" s="29"/>
    </row>
    <row r="23" spans="1:10" ht="36" customHeight="1" x14ac:dyDescent="0.25">
      <c r="A23" s="37" t="s">
        <v>58</v>
      </c>
      <c r="B23" s="26"/>
      <c r="C23" s="27"/>
      <c r="D23" s="27"/>
      <c r="E23" s="27"/>
      <c r="F23" s="27"/>
      <c r="G23" s="28"/>
      <c r="H23" s="23"/>
      <c r="I23" s="29"/>
      <c r="J23" s="29"/>
    </row>
    <row r="24" spans="1:10" ht="36" customHeight="1" x14ac:dyDescent="0.25">
      <c r="A24" s="36" t="s">
        <v>63</v>
      </c>
      <c r="B24" s="20"/>
      <c r="C24" s="21"/>
      <c r="D24" s="21"/>
      <c r="E24" s="21"/>
      <c r="F24" s="21"/>
      <c r="G24" s="22"/>
      <c r="H24" s="23"/>
      <c r="I24" s="24"/>
      <c r="J24" s="24"/>
    </row>
    <row r="25" spans="1:10" ht="36" customHeight="1" thickBot="1" x14ac:dyDescent="0.3">
      <c r="A25" s="37" t="s">
        <v>64</v>
      </c>
      <c r="B25" s="26"/>
      <c r="C25" s="27"/>
      <c r="D25" s="27"/>
      <c r="E25" s="27"/>
      <c r="F25" s="27"/>
      <c r="G25" s="28"/>
      <c r="H25" s="23"/>
      <c r="I25" s="29"/>
      <c r="J25" s="29"/>
    </row>
    <row r="26" spans="1:10" ht="36" customHeight="1" x14ac:dyDescent="0.25">
      <c r="A26" s="30" t="s">
        <v>65</v>
      </c>
      <c r="B26" s="38"/>
      <c r="C26" s="39"/>
      <c r="D26" s="39"/>
      <c r="E26" s="39"/>
      <c r="F26" s="39"/>
      <c r="G26" s="40"/>
      <c r="H26" s="34"/>
      <c r="I26" s="41"/>
      <c r="J26" s="41"/>
    </row>
    <row r="27" spans="1:10" ht="36" customHeight="1" x14ac:dyDescent="0.25">
      <c r="A27" s="36" t="s">
        <v>66</v>
      </c>
      <c r="B27" s="26"/>
      <c r="C27" s="27"/>
      <c r="D27" s="27"/>
      <c r="E27" s="27"/>
      <c r="F27" s="27"/>
      <c r="G27" s="28"/>
      <c r="H27" s="23"/>
      <c r="I27" s="29"/>
      <c r="J27" s="29"/>
    </row>
    <row r="28" spans="1:10" ht="36" customHeight="1" x14ac:dyDescent="0.25">
      <c r="A28" s="36" t="s">
        <v>67</v>
      </c>
      <c r="B28" s="26"/>
      <c r="C28" s="27"/>
      <c r="D28" s="27"/>
      <c r="E28" s="27"/>
      <c r="F28" s="27"/>
      <c r="G28" s="28"/>
      <c r="H28" s="23"/>
      <c r="I28" s="29"/>
      <c r="J28" s="29"/>
    </row>
    <row r="29" spans="1:10" ht="36" customHeight="1" thickBot="1" x14ac:dyDescent="0.3">
      <c r="A29" s="36" t="s">
        <v>68</v>
      </c>
      <c r="B29" s="26"/>
      <c r="C29" s="27"/>
      <c r="D29" s="27"/>
      <c r="E29" s="27"/>
      <c r="F29" s="27"/>
      <c r="G29" s="28"/>
      <c r="H29" s="23"/>
      <c r="I29" s="29"/>
      <c r="J29" s="29"/>
    </row>
    <row r="30" spans="1:10" ht="36" customHeight="1" x14ac:dyDescent="0.25">
      <c r="A30" s="30" t="s">
        <v>69</v>
      </c>
      <c r="B30" s="38"/>
      <c r="C30" s="39"/>
      <c r="D30" s="39"/>
      <c r="E30" s="39"/>
      <c r="F30" s="39"/>
      <c r="G30" s="40"/>
      <c r="H30" s="34"/>
      <c r="I30" s="41"/>
      <c r="J30" s="41"/>
    </row>
    <row r="31" spans="1:10" ht="36" customHeight="1" x14ac:dyDescent="0.25">
      <c r="A31" s="36" t="s">
        <v>66</v>
      </c>
      <c r="B31" s="26"/>
      <c r="C31" s="27"/>
      <c r="D31" s="27"/>
      <c r="E31" s="27"/>
      <c r="F31" s="27"/>
      <c r="G31" s="28"/>
      <c r="H31" s="23"/>
      <c r="I31" s="29"/>
      <c r="J31" s="29"/>
    </row>
    <row r="32" spans="1:10" ht="36" customHeight="1" x14ac:dyDescent="0.25">
      <c r="A32" s="36" t="s">
        <v>67</v>
      </c>
      <c r="B32" s="26"/>
      <c r="C32" s="27"/>
      <c r="D32" s="27"/>
      <c r="E32" s="27"/>
      <c r="F32" s="27"/>
      <c r="G32" s="28"/>
      <c r="H32" s="23"/>
      <c r="I32" s="29"/>
      <c r="J32" s="29"/>
    </row>
    <row r="33" spans="1:10" ht="36" customHeight="1" thickBot="1" x14ac:dyDescent="0.3">
      <c r="A33" s="36" t="s">
        <v>70</v>
      </c>
      <c r="B33" s="26"/>
      <c r="C33" s="27"/>
      <c r="D33" s="27"/>
      <c r="E33" s="27"/>
      <c r="F33" s="27"/>
      <c r="G33" s="28"/>
      <c r="H33" s="23"/>
      <c r="I33" s="29"/>
      <c r="J33" s="29"/>
    </row>
    <row r="34" spans="1:10" ht="36" customHeight="1" x14ac:dyDescent="0.25">
      <c r="A34" s="30" t="s">
        <v>71</v>
      </c>
      <c r="B34" s="38"/>
      <c r="C34" s="39"/>
      <c r="D34" s="39"/>
      <c r="E34" s="39"/>
      <c r="F34" s="39"/>
      <c r="G34" s="40"/>
      <c r="H34" s="34"/>
      <c r="I34" s="41"/>
      <c r="J34" s="41"/>
    </row>
    <row r="35" spans="1:10" ht="36" customHeight="1" thickBot="1" x14ac:dyDescent="0.3">
      <c r="A35" s="42" t="s">
        <v>72</v>
      </c>
      <c r="B35" s="43"/>
      <c r="C35" s="44"/>
      <c r="D35" s="44"/>
      <c r="E35" s="44"/>
      <c r="F35" s="44"/>
      <c r="G35" s="45"/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Annual total" sqref="B6:H35" xr:uid="{B67E80A9-457F-47BD-BCC1-6C908B5B7C23}"/>
    <dataValidation allowBlank="1" showInputMessage="1" showErrorMessage="1" prompt="6 year average" sqref="I6:J35" xr:uid="{432BF024-B710-4C08-9235-2C8FF3A787B4}"/>
  </dataValidation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D5C79-4571-4144-BE33-4FCBDB6D0302}">
  <dimension ref="A1:J35"/>
  <sheetViews>
    <sheetView workbookViewId="0">
      <selection activeCell="B11" sqref="B11"/>
    </sheetView>
  </sheetViews>
  <sheetFormatPr defaultRowHeight="15" x14ac:dyDescent="0.25"/>
  <cols>
    <col min="1" max="1" width="35" customWidth="1"/>
  </cols>
  <sheetData>
    <row r="1" spans="1:10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0" ht="36" customHeight="1" thickBot="1" x14ac:dyDescent="0.35">
      <c r="A2" s="3" t="s">
        <v>30</v>
      </c>
      <c r="B2" s="186" t="s">
        <v>38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0" ht="36" customHeight="1" thickBot="1" x14ac:dyDescent="0.35">
      <c r="A3" s="3"/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0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0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0" ht="36" customHeight="1" thickBot="1" x14ac:dyDescent="0.3">
      <c r="A6" s="14" t="s">
        <v>47</v>
      </c>
      <c r="B6" s="26">
        <v>4</v>
      </c>
      <c r="C6" s="27">
        <v>2</v>
      </c>
      <c r="D6" s="27">
        <v>3</v>
      </c>
      <c r="E6" s="27">
        <v>1</v>
      </c>
      <c r="F6" s="27">
        <v>2</v>
      </c>
      <c r="G6" s="28">
        <v>3</v>
      </c>
      <c r="H6" s="16"/>
      <c r="I6" s="17"/>
      <c r="J6" s="17"/>
    </row>
    <row r="7" spans="1:10" ht="36" customHeight="1" thickBot="1" x14ac:dyDescent="0.3">
      <c r="A7" s="18" t="s">
        <v>48</v>
      </c>
      <c r="B7" s="15">
        <v>2</v>
      </c>
      <c r="C7" s="47">
        <v>2</v>
      </c>
      <c r="D7" s="47">
        <v>1</v>
      </c>
      <c r="E7" s="47">
        <v>1</v>
      </c>
      <c r="F7" s="47">
        <v>0</v>
      </c>
      <c r="G7" s="48">
        <v>2</v>
      </c>
      <c r="H7" s="16"/>
      <c r="I7" s="17"/>
      <c r="J7" s="17"/>
    </row>
    <row r="8" spans="1:10" ht="36" customHeight="1" x14ac:dyDescent="0.25">
      <c r="A8" s="19" t="s">
        <v>49</v>
      </c>
      <c r="B8" s="20"/>
      <c r="C8" s="21"/>
      <c r="D8" s="21"/>
      <c r="E8" s="21"/>
      <c r="F8" s="21"/>
      <c r="G8" s="22"/>
      <c r="H8" s="23"/>
      <c r="I8" s="24"/>
      <c r="J8" s="24"/>
    </row>
    <row r="9" spans="1:10" ht="36" customHeight="1" x14ac:dyDescent="0.25">
      <c r="A9" s="25" t="s">
        <v>50</v>
      </c>
      <c r="B9" s="26">
        <v>2</v>
      </c>
      <c r="C9" s="27">
        <v>2</v>
      </c>
      <c r="D9" s="27">
        <v>1</v>
      </c>
      <c r="E9" s="27">
        <v>1</v>
      </c>
      <c r="F9" s="27">
        <v>0</v>
      </c>
      <c r="G9" s="28">
        <v>2</v>
      </c>
      <c r="H9" s="23"/>
      <c r="I9" s="29"/>
      <c r="J9" s="29"/>
    </row>
    <row r="10" spans="1:10" ht="36" customHeight="1" x14ac:dyDescent="0.25">
      <c r="A10" s="25" t="s">
        <v>51</v>
      </c>
      <c r="B10" s="26"/>
      <c r="C10" s="27"/>
      <c r="D10" s="27"/>
      <c r="E10" s="27"/>
      <c r="F10" s="27"/>
      <c r="G10" s="28"/>
      <c r="H10" s="23"/>
      <c r="I10" s="29"/>
      <c r="J10" s="29"/>
    </row>
    <row r="11" spans="1:10" ht="36" customHeight="1" thickBot="1" x14ac:dyDescent="0.3">
      <c r="A11" s="25" t="s">
        <v>52</v>
      </c>
      <c r="B11" s="26"/>
      <c r="C11" s="27"/>
      <c r="D11" s="27"/>
      <c r="E11" s="27"/>
      <c r="F11" s="27"/>
      <c r="G11" s="28"/>
      <c r="H11" s="23"/>
      <c r="I11" s="29"/>
      <c r="J11" s="29"/>
    </row>
    <row r="12" spans="1:10" ht="36" customHeight="1" x14ac:dyDescent="0.25">
      <c r="A12" s="30" t="s">
        <v>53</v>
      </c>
      <c r="B12" s="31"/>
      <c r="C12" s="32"/>
      <c r="D12" s="32"/>
      <c r="E12" s="32"/>
      <c r="F12" s="32"/>
      <c r="G12" s="33"/>
      <c r="H12" s="34"/>
      <c r="I12" s="35"/>
      <c r="J12" s="35"/>
    </row>
    <row r="13" spans="1:10" ht="36" customHeight="1" x14ac:dyDescent="0.25">
      <c r="A13" s="36" t="s">
        <v>54</v>
      </c>
      <c r="B13" s="20"/>
      <c r="C13" s="21"/>
      <c r="D13" s="21"/>
      <c r="E13" s="21"/>
      <c r="F13" s="21"/>
      <c r="G13" s="22"/>
      <c r="H13" s="23"/>
      <c r="I13" s="24"/>
      <c r="J13" s="24"/>
    </row>
    <row r="14" spans="1:10" ht="36" customHeight="1" x14ac:dyDescent="0.25">
      <c r="A14" s="37" t="s">
        <v>55</v>
      </c>
      <c r="B14" s="26">
        <v>2</v>
      </c>
      <c r="C14" s="27">
        <v>2</v>
      </c>
      <c r="D14" s="27">
        <v>1</v>
      </c>
      <c r="E14" s="27">
        <v>1</v>
      </c>
      <c r="F14" s="27">
        <v>0</v>
      </c>
      <c r="G14" s="28">
        <v>2</v>
      </c>
      <c r="H14" s="23"/>
      <c r="I14" s="29"/>
      <c r="J14" s="29"/>
    </row>
    <row r="15" spans="1:10" ht="36" customHeight="1" x14ac:dyDescent="0.25">
      <c r="A15" s="37" t="s">
        <v>56</v>
      </c>
      <c r="B15" s="26">
        <v>0</v>
      </c>
      <c r="C15" s="27">
        <v>0</v>
      </c>
      <c r="D15" s="27">
        <v>0</v>
      </c>
      <c r="E15" s="27">
        <v>0</v>
      </c>
      <c r="F15" s="27">
        <v>0</v>
      </c>
      <c r="G15" s="28">
        <v>0</v>
      </c>
      <c r="H15" s="23"/>
      <c r="I15" s="29"/>
      <c r="J15" s="29"/>
    </row>
    <row r="16" spans="1:10" ht="36" customHeight="1" x14ac:dyDescent="0.25">
      <c r="A16" s="37" t="s">
        <v>57</v>
      </c>
      <c r="B16" s="26">
        <v>0</v>
      </c>
      <c r="C16" s="27">
        <v>0</v>
      </c>
      <c r="D16" s="27">
        <v>0</v>
      </c>
      <c r="E16" s="27">
        <v>0</v>
      </c>
      <c r="F16" s="27">
        <v>0</v>
      </c>
      <c r="G16" s="28">
        <v>0</v>
      </c>
      <c r="H16" s="23"/>
      <c r="I16" s="29"/>
      <c r="J16" s="29"/>
    </row>
    <row r="17" spans="1:10" ht="36" customHeight="1" x14ac:dyDescent="0.25">
      <c r="A17" s="37" t="s">
        <v>58</v>
      </c>
      <c r="B17" s="26">
        <v>2</v>
      </c>
      <c r="C17" s="27">
        <v>2</v>
      </c>
      <c r="D17" s="27">
        <v>1</v>
      </c>
      <c r="E17" s="27">
        <v>1</v>
      </c>
      <c r="F17" s="27">
        <v>0</v>
      </c>
      <c r="G17" s="28">
        <v>2</v>
      </c>
      <c r="H17" s="23"/>
      <c r="I17" s="29"/>
      <c r="J17" s="29"/>
    </row>
    <row r="18" spans="1:10" ht="36" customHeight="1" x14ac:dyDescent="0.25">
      <c r="A18" s="36" t="s">
        <v>59</v>
      </c>
      <c r="B18" s="20"/>
      <c r="C18" s="21"/>
      <c r="D18" s="21"/>
      <c r="E18" s="21"/>
      <c r="F18" s="21"/>
      <c r="G18" s="22"/>
      <c r="H18" s="23"/>
      <c r="I18" s="24"/>
      <c r="J18" s="24"/>
    </row>
    <row r="19" spans="1:10" ht="36" customHeight="1" x14ac:dyDescent="0.25">
      <c r="A19" s="37" t="s">
        <v>60</v>
      </c>
      <c r="B19" s="26">
        <v>0</v>
      </c>
      <c r="C19" s="27">
        <v>0</v>
      </c>
      <c r="D19" s="27">
        <v>0</v>
      </c>
      <c r="E19" s="27">
        <v>0</v>
      </c>
      <c r="F19" s="27">
        <v>0</v>
      </c>
      <c r="G19" s="28">
        <v>0</v>
      </c>
      <c r="H19" s="23"/>
      <c r="I19" s="29"/>
      <c r="J19" s="29"/>
    </row>
    <row r="20" spans="1:10" ht="36" customHeight="1" x14ac:dyDescent="0.25">
      <c r="A20" s="37" t="s">
        <v>58</v>
      </c>
      <c r="B20" s="26"/>
      <c r="C20" s="27"/>
      <c r="D20" s="27"/>
      <c r="E20" s="27"/>
      <c r="F20" s="27"/>
      <c r="G20" s="28"/>
      <c r="H20" s="23"/>
      <c r="I20" s="29"/>
      <c r="J20" s="29"/>
    </row>
    <row r="21" spans="1:10" ht="36" customHeight="1" x14ac:dyDescent="0.25">
      <c r="A21" s="36" t="s">
        <v>61</v>
      </c>
      <c r="B21" s="20"/>
      <c r="C21" s="21"/>
      <c r="D21" s="21"/>
      <c r="E21" s="21"/>
      <c r="F21" s="21"/>
      <c r="G21" s="22"/>
      <c r="H21" s="23"/>
      <c r="I21" s="24"/>
      <c r="J21" s="24"/>
    </row>
    <row r="22" spans="1:10" ht="36" customHeight="1" x14ac:dyDescent="0.25">
      <c r="A22" s="37" t="s">
        <v>62</v>
      </c>
      <c r="B22" s="26">
        <v>0</v>
      </c>
      <c r="C22" s="27">
        <v>0</v>
      </c>
      <c r="D22" s="27">
        <v>0</v>
      </c>
      <c r="E22" s="27">
        <v>0</v>
      </c>
      <c r="F22" s="27">
        <v>0</v>
      </c>
      <c r="G22" s="28">
        <v>0</v>
      </c>
      <c r="H22" s="23"/>
      <c r="I22" s="29"/>
      <c r="J22" s="29"/>
    </row>
    <row r="23" spans="1:10" ht="36" customHeight="1" x14ac:dyDescent="0.25">
      <c r="A23" s="37" t="s">
        <v>58</v>
      </c>
      <c r="B23" s="26"/>
      <c r="C23" s="27"/>
      <c r="D23" s="27"/>
      <c r="E23" s="27"/>
      <c r="F23" s="27"/>
      <c r="G23" s="28"/>
      <c r="H23" s="23"/>
      <c r="I23" s="29"/>
      <c r="J23" s="29"/>
    </row>
    <row r="24" spans="1:10" ht="36" customHeight="1" x14ac:dyDescent="0.25">
      <c r="A24" s="36" t="s">
        <v>63</v>
      </c>
      <c r="B24" s="20"/>
      <c r="C24" s="21"/>
      <c r="D24" s="21"/>
      <c r="E24" s="21"/>
      <c r="F24" s="21"/>
      <c r="G24" s="22"/>
      <c r="H24" s="23"/>
      <c r="I24" s="24"/>
      <c r="J24" s="24"/>
    </row>
    <row r="25" spans="1:10" ht="36" customHeight="1" thickBot="1" x14ac:dyDescent="0.3">
      <c r="A25" s="37" t="s">
        <v>64</v>
      </c>
      <c r="B25" s="26">
        <v>0</v>
      </c>
      <c r="C25" s="27">
        <v>0</v>
      </c>
      <c r="D25" s="27">
        <v>0</v>
      </c>
      <c r="E25" s="27">
        <v>0</v>
      </c>
      <c r="F25" s="27">
        <v>0</v>
      </c>
      <c r="G25" s="28">
        <v>0</v>
      </c>
      <c r="H25" s="23"/>
      <c r="I25" s="29"/>
      <c r="J25" s="29"/>
    </row>
    <row r="26" spans="1:10" ht="36" customHeight="1" x14ac:dyDescent="0.25">
      <c r="A26" s="30" t="s">
        <v>65</v>
      </c>
      <c r="B26" s="38">
        <v>2</v>
      </c>
      <c r="C26" s="39">
        <v>2</v>
      </c>
      <c r="D26" s="39">
        <v>1</v>
      </c>
      <c r="E26" s="39">
        <v>1</v>
      </c>
      <c r="F26" s="39">
        <v>0</v>
      </c>
      <c r="G26" s="40">
        <v>2</v>
      </c>
      <c r="H26" s="34"/>
      <c r="I26" s="41"/>
      <c r="J26" s="41"/>
    </row>
    <row r="27" spans="1:10" ht="36" customHeight="1" x14ac:dyDescent="0.25">
      <c r="A27" s="36" t="s">
        <v>66</v>
      </c>
      <c r="B27" s="26">
        <v>0</v>
      </c>
      <c r="C27" s="27">
        <v>1</v>
      </c>
      <c r="D27" s="27">
        <v>0</v>
      </c>
      <c r="E27" s="27">
        <v>0</v>
      </c>
      <c r="F27" s="27">
        <v>0</v>
      </c>
      <c r="G27" s="28">
        <v>0</v>
      </c>
      <c r="H27" s="23"/>
      <c r="I27" s="29"/>
      <c r="J27" s="29"/>
    </row>
    <row r="28" spans="1:10" ht="36" customHeight="1" x14ac:dyDescent="0.25">
      <c r="A28" s="36" t="s">
        <v>67</v>
      </c>
      <c r="B28" s="26">
        <v>1</v>
      </c>
      <c r="C28" s="27">
        <v>1</v>
      </c>
      <c r="D28" s="27">
        <v>1</v>
      </c>
      <c r="E28" s="27">
        <v>1</v>
      </c>
      <c r="F28" s="27">
        <v>0</v>
      </c>
      <c r="G28" s="28">
        <v>2</v>
      </c>
      <c r="H28" s="23"/>
      <c r="I28" s="29"/>
      <c r="J28" s="29"/>
    </row>
    <row r="29" spans="1:10" ht="36" customHeight="1" thickBot="1" x14ac:dyDescent="0.3">
      <c r="A29" s="36" t="s">
        <v>68</v>
      </c>
      <c r="B29" s="26">
        <v>2</v>
      </c>
      <c r="C29" s="27">
        <v>2</v>
      </c>
      <c r="D29" s="27">
        <v>0</v>
      </c>
      <c r="E29" s="27">
        <v>1</v>
      </c>
      <c r="F29" s="27">
        <v>0</v>
      </c>
      <c r="G29" s="28">
        <v>0</v>
      </c>
      <c r="H29" s="23"/>
      <c r="I29" s="29"/>
      <c r="J29" s="29"/>
    </row>
    <row r="30" spans="1:10" ht="36" customHeight="1" x14ac:dyDescent="0.25">
      <c r="A30" s="30" t="s">
        <v>69</v>
      </c>
      <c r="B30" s="38">
        <v>0</v>
      </c>
      <c r="C30" s="39">
        <v>0</v>
      </c>
      <c r="D30" s="39">
        <v>0</v>
      </c>
      <c r="E30" s="39">
        <v>0</v>
      </c>
      <c r="F30" s="39">
        <v>0</v>
      </c>
      <c r="G30" s="40">
        <v>0</v>
      </c>
      <c r="H30" s="34"/>
      <c r="I30" s="41"/>
      <c r="J30" s="41"/>
    </row>
    <row r="31" spans="1:10" ht="36" customHeight="1" x14ac:dyDescent="0.25">
      <c r="A31" s="36" t="s">
        <v>66</v>
      </c>
      <c r="B31" s="26"/>
      <c r="C31" s="27"/>
      <c r="D31" s="27"/>
      <c r="E31" s="27"/>
      <c r="F31" s="27"/>
      <c r="G31" s="28"/>
      <c r="H31" s="23"/>
      <c r="I31" s="29"/>
      <c r="J31" s="29"/>
    </row>
    <row r="32" spans="1:10" ht="36" customHeight="1" x14ac:dyDescent="0.25">
      <c r="A32" s="36" t="s">
        <v>67</v>
      </c>
      <c r="B32" s="26"/>
      <c r="C32" s="27"/>
      <c r="D32" s="27"/>
      <c r="E32" s="27"/>
      <c r="F32" s="27"/>
      <c r="G32" s="28"/>
      <c r="H32" s="23"/>
      <c r="I32" s="29"/>
      <c r="J32" s="29"/>
    </row>
    <row r="33" spans="1:10" ht="36" customHeight="1" thickBot="1" x14ac:dyDescent="0.3">
      <c r="A33" s="36" t="s">
        <v>70</v>
      </c>
      <c r="B33" s="26"/>
      <c r="C33" s="27"/>
      <c r="D33" s="27"/>
      <c r="E33" s="27"/>
      <c r="F33" s="27"/>
      <c r="G33" s="28"/>
      <c r="H33" s="23"/>
      <c r="I33" s="29"/>
      <c r="J33" s="29"/>
    </row>
    <row r="34" spans="1:10" ht="36" customHeight="1" x14ac:dyDescent="0.25">
      <c r="A34" s="30" t="s">
        <v>71</v>
      </c>
      <c r="B34" s="38">
        <v>0</v>
      </c>
      <c r="C34" s="39">
        <v>0</v>
      </c>
      <c r="D34" s="39">
        <v>0</v>
      </c>
      <c r="E34" s="39">
        <v>0</v>
      </c>
      <c r="F34" s="39">
        <v>0</v>
      </c>
      <c r="G34" s="40">
        <v>0</v>
      </c>
      <c r="H34" s="34"/>
      <c r="I34" s="41"/>
      <c r="J34" s="41"/>
    </row>
    <row r="35" spans="1:10" ht="36" customHeight="1" thickBot="1" x14ac:dyDescent="0.3">
      <c r="A35" s="42" t="s">
        <v>72</v>
      </c>
      <c r="B35" s="43">
        <v>0</v>
      </c>
      <c r="C35" s="44">
        <v>0</v>
      </c>
      <c r="D35" s="44">
        <v>0</v>
      </c>
      <c r="E35" s="44">
        <v>0</v>
      </c>
      <c r="F35" s="44">
        <v>0</v>
      </c>
      <c r="G35" s="45">
        <v>0</v>
      </c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Annual total" sqref="B6:H35" xr:uid="{3A01E880-9481-451B-AF39-2A41249344F8}"/>
    <dataValidation allowBlank="1" showInputMessage="1" showErrorMessage="1" prompt="6 year average" sqref="I6:J35" xr:uid="{2383A0F2-CEB7-4939-AFE4-D80EE5BF3FA1}"/>
  </dataValidation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A460D-D1CB-42DC-A0BD-F7C6A091336F}">
  <dimension ref="A1:J35"/>
  <sheetViews>
    <sheetView workbookViewId="0">
      <selection sqref="A1:J1"/>
    </sheetView>
  </sheetViews>
  <sheetFormatPr defaultRowHeight="15" x14ac:dyDescent="0.25"/>
  <cols>
    <col min="1" max="1" width="35" customWidth="1"/>
  </cols>
  <sheetData>
    <row r="1" spans="1:10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0" ht="36" customHeight="1" thickBot="1" x14ac:dyDescent="0.35">
      <c r="A2" s="3" t="s">
        <v>31</v>
      </c>
      <c r="B2" s="186" t="s">
        <v>38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0" ht="36" customHeight="1" thickBot="1" x14ac:dyDescent="0.35">
      <c r="A3" s="3"/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0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0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0" ht="36" customHeight="1" thickBot="1" x14ac:dyDescent="0.3">
      <c r="A6" s="14" t="s">
        <v>47</v>
      </c>
      <c r="B6" s="15"/>
      <c r="C6" s="15"/>
      <c r="D6" s="15"/>
      <c r="E6" s="15"/>
      <c r="F6" s="15"/>
      <c r="G6" s="15"/>
      <c r="H6" s="16"/>
      <c r="I6" s="17"/>
      <c r="J6" s="17"/>
    </row>
    <row r="7" spans="1:10" ht="36" customHeight="1" thickBot="1" x14ac:dyDescent="0.3">
      <c r="A7" s="18" t="s">
        <v>48</v>
      </c>
      <c r="B7" s="15"/>
      <c r="C7" s="15"/>
      <c r="D7" s="15"/>
      <c r="E7" s="15"/>
      <c r="F7" s="15"/>
      <c r="G7" s="15"/>
      <c r="H7" s="16"/>
      <c r="I7" s="17"/>
      <c r="J7" s="17"/>
    </row>
    <row r="8" spans="1:10" ht="36" customHeight="1" x14ac:dyDescent="0.25">
      <c r="A8" s="19" t="s">
        <v>49</v>
      </c>
      <c r="B8" s="20"/>
      <c r="C8" s="21"/>
      <c r="D8" s="21"/>
      <c r="E8" s="21"/>
      <c r="F8" s="21"/>
      <c r="G8" s="22"/>
      <c r="H8" s="23"/>
      <c r="I8" s="24"/>
      <c r="J8" s="24"/>
    </row>
    <row r="9" spans="1:10" ht="36" customHeight="1" x14ac:dyDescent="0.25">
      <c r="A9" s="25" t="s">
        <v>50</v>
      </c>
      <c r="B9" s="26"/>
      <c r="C9" s="27"/>
      <c r="D9" s="27"/>
      <c r="E9" s="27"/>
      <c r="F9" s="27"/>
      <c r="G9" s="28"/>
      <c r="H9" s="23"/>
      <c r="I9" s="29"/>
      <c r="J9" s="29"/>
    </row>
    <row r="10" spans="1:10" ht="36" customHeight="1" x14ac:dyDescent="0.25">
      <c r="A10" s="25" t="s">
        <v>51</v>
      </c>
      <c r="B10" s="26"/>
      <c r="C10" s="27"/>
      <c r="D10" s="27"/>
      <c r="E10" s="27"/>
      <c r="F10" s="27"/>
      <c r="G10" s="28"/>
      <c r="H10" s="23"/>
      <c r="I10" s="29"/>
      <c r="J10" s="29"/>
    </row>
    <row r="11" spans="1:10" ht="36" customHeight="1" thickBot="1" x14ac:dyDescent="0.3">
      <c r="A11" s="25" t="s">
        <v>52</v>
      </c>
      <c r="B11" s="26"/>
      <c r="C11" s="27"/>
      <c r="D11" s="27"/>
      <c r="E11" s="27"/>
      <c r="F11" s="27"/>
      <c r="G11" s="28"/>
      <c r="H11" s="23"/>
      <c r="I11" s="29"/>
      <c r="J11" s="29"/>
    </row>
    <row r="12" spans="1:10" ht="36" customHeight="1" x14ac:dyDescent="0.25">
      <c r="A12" s="30" t="s">
        <v>53</v>
      </c>
      <c r="B12" s="31"/>
      <c r="C12" s="32"/>
      <c r="D12" s="32"/>
      <c r="E12" s="32"/>
      <c r="F12" s="32"/>
      <c r="G12" s="33"/>
      <c r="H12" s="34"/>
      <c r="I12" s="35"/>
      <c r="J12" s="35"/>
    </row>
    <row r="13" spans="1:10" ht="36" customHeight="1" x14ac:dyDescent="0.25">
      <c r="A13" s="36" t="s">
        <v>54</v>
      </c>
      <c r="B13" s="20"/>
      <c r="C13" s="21"/>
      <c r="D13" s="21"/>
      <c r="E13" s="21"/>
      <c r="F13" s="21"/>
      <c r="G13" s="22"/>
      <c r="H13" s="23"/>
      <c r="I13" s="24"/>
      <c r="J13" s="24"/>
    </row>
    <row r="14" spans="1:10" ht="36" customHeight="1" x14ac:dyDescent="0.25">
      <c r="A14" s="37" t="s">
        <v>55</v>
      </c>
      <c r="B14" s="26"/>
      <c r="C14" s="27"/>
      <c r="D14" s="27"/>
      <c r="E14" s="27"/>
      <c r="F14" s="27"/>
      <c r="G14" s="28"/>
      <c r="H14" s="23"/>
      <c r="I14" s="29"/>
      <c r="J14" s="29"/>
    </row>
    <row r="15" spans="1:10" ht="36" customHeight="1" x14ac:dyDescent="0.25">
      <c r="A15" s="37" t="s">
        <v>56</v>
      </c>
      <c r="B15" s="26"/>
      <c r="C15" s="27"/>
      <c r="D15" s="27"/>
      <c r="E15" s="27"/>
      <c r="F15" s="27"/>
      <c r="G15" s="28"/>
      <c r="H15" s="23"/>
      <c r="I15" s="29"/>
      <c r="J15" s="29"/>
    </row>
    <row r="16" spans="1:10" ht="36" customHeight="1" x14ac:dyDescent="0.25">
      <c r="A16" s="37" t="s">
        <v>57</v>
      </c>
      <c r="B16" s="26"/>
      <c r="C16" s="27"/>
      <c r="D16" s="27"/>
      <c r="E16" s="27"/>
      <c r="F16" s="27"/>
      <c r="G16" s="28"/>
      <c r="H16" s="23"/>
      <c r="I16" s="29"/>
      <c r="J16" s="29"/>
    </row>
    <row r="17" spans="1:10" ht="36" customHeight="1" x14ac:dyDescent="0.25">
      <c r="A17" s="37" t="s">
        <v>58</v>
      </c>
      <c r="B17" s="26"/>
      <c r="C17" s="27"/>
      <c r="D17" s="27"/>
      <c r="E17" s="27"/>
      <c r="F17" s="27"/>
      <c r="G17" s="28"/>
      <c r="H17" s="23"/>
      <c r="I17" s="29"/>
      <c r="J17" s="29"/>
    </row>
    <row r="18" spans="1:10" ht="36" customHeight="1" x14ac:dyDescent="0.25">
      <c r="A18" s="36" t="s">
        <v>59</v>
      </c>
      <c r="B18" s="20"/>
      <c r="C18" s="21"/>
      <c r="D18" s="21"/>
      <c r="E18" s="21"/>
      <c r="F18" s="21"/>
      <c r="G18" s="22"/>
      <c r="H18" s="23"/>
      <c r="I18" s="24"/>
      <c r="J18" s="24"/>
    </row>
    <row r="19" spans="1:10" ht="36" customHeight="1" x14ac:dyDescent="0.25">
      <c r="A19" s="37" t="s">
        <v>60</v>
      </c>
      <c r="B19" s="26"/>
      <c r="C19" s="27"/>
      <c r="D19" s="27"/>
      <c r="E19" s="27"/>
      <c r="F19" s="27"/>
      <c r="G19" s="28"/>
      <c r="H19" s="23"/>
      <c r="I19" s="29"/>
      <c r="J19" s="29"/>
    </row>
    <row r="20" spans="1:10" ht="36" customHeight="1" x14ac:dyDescent="0.25">
      <c r="A20" s="37" t="s">
        <v>58</v>
      </c>
      <c r="B20" s="26"/>
      <c r="C20" s="27"/>
      <c r="D20" s="27"/>
      <c r="E20" s="27"/>
      <c r="F20" s="27"/>
      <c r="G20" s="28"/>
      <c r="H20" s="23"/>
      <c r="I20" s="29"/>
      <c r="J20" s="29"/>
    </row>
    <row r="21" spans="1:10" ht="36" customHeight="1" x14ac:dyDescent="0.25">
      <c r="A21" s="36" t="s">
        <v>61</v>
      </c>
      <c r="B21" s="20"/>
      <c r="C21" s="21"/>
      <c r="D21" s="21"/>
      <c r="E21" s="21"/>
      <c r="F21" s="21"/>
      <c r="G21" s="22"/>
      <c r="H21" s="23"/>
      <c r="I21" s="24"/>
      <c r="J21" s="24"/>
    </row>
    <row r="22" spans="1:10" ht="36" customHeight="1" x14ac:dyDescent="0.25">
      <c r="A22" s="37" t="s">
        <v>62</v>
      </c>
      <c r="B22" s="26"/>
      <c r="C22" s="27"/>
      <c r="D22" s="27"/>
      <c r="E22" s="27"/>
      <c r="F22" s="27"/>
      <c r="G22" s="28"/>
      <c r="H22" s="23"/>
      <c r="I22" s="29"/>
      <c r="J22" s="29"/>
    </row>
    <row r="23" spans="1:10" ht="36" customHeight="1" x14ac:dyDescent="0.25">
      <c r="A23" s="37" t="s">
        <v>58</v>
      </c>
      <c r="B23" s="26"/>
      <c r="C23" s="27"/>
      <c r="D23" s="27"/>
      <c r="E23" s="27"/>
      <c r="F23" s="27"/>
      <c r="G23" s="28"/>
      <c r="H23" s="23"/>
      <c r="I23" s="29"/>
      <c r="J23" s="29"/>
    </row>
    <row r="24" spans="1:10" ht="36" customHeight="1" x14ac:dyDescent="0.25">
      <c r="A24" s="36" t="s">
        <v>63</v>
      </c>
      <c r="B24" s="20"/>
      <c r="C24" s="21"/>
      <c r="D24" s="21"/>
      <c r="E24" s="21"/>
      <c r="F24" s="21"/>
      <c r="G24" s="22"/>
      <c r="H24" s="23"/>
      <c r="I24" s="24"/>
      <c r="J24" s="24"/>
    </row>
    <row r="25" spans="1:10" ht="36" customHeight="1" thickBot="1" x14ac:dyDescent="0.3">
      <c r="A25" s="37" t="s">
        <v>64</v>
      </c>
      <c r="B25" s="26"/>
      <c r="C25" s="27"/>
      <c r="D25" s="27"/>
      <c r="E25" s="27"/>
      <c r="F25" s="27"/>
      <c r="G25" s="28"/>
      <c r="H25" s="23"/>
      <c r="I25" s="29"/>
      <c r="J25" s="29"/>
    </row>
    <row r="26" spans="1:10" ht="36" customHeight="1" x14ac:dyDescent="0.25">
      <c r="A26" s="30" t="s">
        <v>65</v>
      </c>
      <c r="B26" s="38"/>
      <c r="C26" s="39"/>
      <c r="D26" s="39"/>
      <c r="E26" s="39"/>
      <c r="F26" s="39"/>
      <c r="G26" s="40"/>
      <c r="H26" s="34"/>
      <c r="I26" s="41"/>
      <c r="J26" s="41"/>
    </row>
    <row r="27" spans="1:10" ht="36" customHeight="1" x14ac:dyDescent="0.25">
      <c r="A27" s="36" t="s">
        <v>66</v>
      </c>
      <c r="B27" s="26"/>
      <c r="C27" s="27"/>
      <c r="D27" s="27"/>
      <c r="E27" s="27"/>
      <c r="F27" s="27"/>
      <c r="G27" s="28"/>
      <c r="H27" s="23"/>
      <c r="I27" s="29"/>
      <c r="J27" s="29"/>
    </row>
    <row r="28" spans="1:10" ht="36" customHeight="1" x14ac:dyDescent="0.25">
      <c r="A28" s="36" t="s">
        <v>67</v>
      </c>
      <c r="B28" s="26"/>
      <c r="C28" s="27"/>
      <c r="D28" s="27"/>
      <c r="E28" s="27"/>
      <c r="F28" s="27"/>
      <c r="G28" s="28"/>
      <c r="H28" s="23"/>
      <c r="I28" s="29"/>
      <c r="J28" s="29"/>
    </row>
    <row r="29" spans="1:10" ht="36" customHeight="1" thickBot="1" x14ac:dyDescent="0.3">
      <c r="A29" s="36" t="s">
        <v>68</v>
      </c>
      <c r="B29" s="26"/>
      <c r="C29" s="27"/>
      <c r="D29" s="27"/>
      <c r="E29" s="27"/>
      <c r="F29" s="27"/>
      <c r="G29" s="28"/>
      <c r="H29" s="23"/>
      <c r="I29" s="29"/>
      <c r="J29" s="29"/>
    </row>
    <row r="30" spans="1:10" ht="36" customHeight="1" x14ac:dyDescent="0.25">
      <c r="A30" s="30" t="s">
        <v>69</v>
      </c>
      <c r="B30" s="38"/>
      <c r="C30" s="39"/>
      <c r="D30" s="39"/>
      <c r="E30" s="39"/>
      <c r="F30" s="39"/>
      <c r="G30" s="40"/>
      <c r="H30" s="34"/>
      <c r="I30" s="41"/>
      <c r="J30" s="41"/>
    </row>
    <row r="31" spans="1:10" ht="36" customHeight="1" x14ac:dyDescent="0.25">
      <c r="A31" s="36" t="s">
        <v>66</v>
      </c>
      <c r="B31" s="26"/>
      <c r="C31" s="27"/>
      <c r="D31" s="27"/>
      <c r="E31" s="27"/>
      <c r="F31" s="27"/>
      <c r="G31" s="28"/>
      <c r="H31" s="23"/>
      <c r="I31" s="29"/>
      <c r="J31" s="29"/>
    </row>
    <row r="32" spans="1:10" ht="36" customHeight="1" x14ac:dyDescent="0.25">
      <c r="A32" s="36" t="s">
        <v>67</v>
      </c>
      <c r="B32" s="26"/>
      <c r="C32" s="27"/>
      <c r="D32" s="27"/>
      <c r="E32" s="27"/>
      <c r="F32" s="27"/>
      <c r="G32" s="28"/>
      <c r="H32" s="23"/>
      <c r="I32" s="29"/>
      <c r="J32" s="29"/>
    </row>
    <row r="33" spans="1:10" ht="36" customHeight="1" thickBot="1" x14ac:dyDescent="0.3">
      <c r="A33" s="36" t="s">
        <v>70</v>
      </c>
      <c r="B33" s="26"/>
      <c r="C33" s="27"/>
      <c r="D33" s="27"/>
      <c r="E33" s="27"/>
      <c r="F33" s="27"/>
      <c r="G33" s="28"/>
      <c r="H33" s="23"/>
      <c r="I33" s="29"/>
      <c r="J33" s="29"/>
    </row>
    <row r="34" spans="1:10" ht="36" customHeight="1" x14ac:dyDescent="0.25">
      <c r="A34" s="30" t="s">
        <v>71</v>
      </c>
      <c r="B34" s="38"/>
      <c r="C34" s="39"/>
      <c r="D34" s="39"/>
      <c r="E34" s="39"/>
      <c r="F34" s="39"/>
      <c r="G34" s="40"/>
      <c r="H34" s="34"/>
      <c r="I34" s="41"/>
      <c r="J34" s="41"/>
    </row>
    <row r="35" spans="1:10" ht="36" customHeight="1" thickBot="1" x14ac:dyDescent="0.3">
      <c r="A35" s="42" t="s">
        <v>72</v>
      </c>
      <c r="B35" s="43"/>
      <c r="C35" s="44"/>
      <c r="D35" s="44"/>
      <c r="E35" s="44"/>
      <c r="F35" s="44"/>
      <c r="G35" s="45"/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Annual total" sqref="B6:H35" xr:uid="{36FA169E-498F-499C-BC88-AAD60161FAF8}"/>
    <dataValidation allowBlank="1" showInputMessage="1" showErrorMessage="1" prompt="6 year average" sqref="I6:J35" xr:uid="{C5B29696-6F2A-4E58-A408-5E6C675F4181}"/>
  </dataValidation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17675-14D1-436E-8060-7A50D37EDA1A}">
  <dimension ref="A1:L35"/>
  <sheetViews>
    <sheetView workbookViewId="0">
      <selection activeCell="L7" sqref="L7"/>
    </sheetView>
  </sheetViews>
  <sheetFormatPr defaultRowHeight="15" x14ac:dyDescent="0.25"/>
  <cols>
    <col min="1" max="1" width="35" customWidth="1"/>
  </cols>
  <sheetData>
    <row r="1" spans="1:12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2" ht="36" customHeight="1" thickBot="1" x14ac:dyDescent="0.35">
      <c r="A2" s="3" t="s">
        <v>32</v>
      </c>
      <c r="B2" s="186" t="s">
        <v>101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2" ht="36" customHeight="1" thickBot="1" x14ac:dyDescent="0.35">
      <c r="A3" s="3"/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2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2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2" ht="36" customHeight="1" thickBot="1" x14ac:dyDescent="0.3">
      <c r="A6" s="14" t="s">
        <v>47</v>
      </c>
      <c r="B6" s="18" t="s">
        <v>103</v>
      </c>
      <c r="C6" s="168" t="s">
        <v>104</v>
      </c>
      <c r="D6" s="154">
        <v>15</v>
      </c>
      <c r="E6" s="167">
        <v>24</v>
      </c>
      <c r="F6" s="154">
        <v>30</v>
      </c>
      <c r="G6" s="166">
        <v>21</v>
      </c>
      <c r="H6" s="16"/>
      <c r="I6" s="17"/>
      <c r="J6" s="17"/>
      <c r="L6" t="s">
        <v>106</v>
      </c>
    </row>
    <row r="7" spans="1:12" ht="36" customHeight="1" thickBot="1" x14ac:dyDescent="0.3">
      <c r="A7" s="18" t="s">
        <v>48</v>
      </c>
      <c r="B7" s="43"/>
      <c r="C7" s="44"/>
      <c r="D7" s="154">
        <v>2</v>
      </c>
      <c r="E7" s="154">
        <v>1</v>
      </c>
      <c r="F7" s="154">
        <v>4</v>
      </c>
      <c r="G7" s="166">
        <v>1</v>
      </c>
      <c r="H7" s="16"/>
      <c r="I7" s="17"/>
      <c r="J7" s="17"/>
      <c r="L7" t="s">
        <v>102</v>
      </c>
    </row>
    <row r="8" spans="1:12" ht="36" customHeight="1" x14ac:dyDescent="0.25">
      <c r="A8" s="19" t="s">
        <v>49</v>
      </c>
      <c r="B8" s="20"/>
      <c r="C8" s="21"/>
      <c r="D8" s="21"/>
      <c r="E8" s="21"/>
      <c r="F8" s="21"/>
      <c r="G8" s="22"/>
      <c r="H8" s="23"/>
      <c r="I8" s="24"/>
      <c r="J8" s="24"/>
    </row>
    <row r="9" spans="1:12" ht="36" customHeight="1" x14ac:dyDescent="0.25">
      <c r="A9" s="25" t="s">
        <v>50</v>
      </c>
      <c r="B9" s="26"/>
      <c r="C9" s="27"/>
      <c r="D9" s="27" t="s">
        <v>105</v>
      </c>
      <c r="E9" s="27" t="s">
        <v>105</v>
      </c>
      <c r="F9" s="68">
        <v>2</v>
      </c>
      <c r="G9" s="28" t="s">
        <v>105</v>
      </c>
      <c r="H9" s="23"/>
      <c r="I9" s="29"/>
      <c r="J9" s="29"/>
    </row>
    <row r="10" spans="1:12" ht="36" customHeight="1" x14ac:dyDescent="0.25">
      <c r="A10" s="25" t="s">
        <v>51</v>
      </c>
      <c r="B10" s="26"/>
      <c r="C10" s="27"/>
      <c r="D10" s="27" t="s">
        <v>105</v>
      </c>
      <c r="E10" s="27" t="s">
        <v>105</v>
      </c>
      <c r="F10" s="27" t="s">
        <v>105</v>
      </c>
      <c r="G10" s="28" t="s">
        <v>105</v>
      </c>
      <c r="H10" s="23"/>
      <c r="I10" s="29"/>
      <c r="J10" s="29"/>
    </row>
    <row r="11" spans="1:12" ht="36" customHeight="1" thickBot="1" x14ac:dyDescent="0.3">
      <c r="A11" s="25" t="s">
        <v>52</v>
      </c>
      <c r="B11" s="26"/>
      <c r="C11" s="27"/>
      <c r="D11" s="27" t="s">
        <v>105</v>
      </c>
      <c r="E11" s="68">
        <v>0</v>
      </c>
      <c r="F11" s="68">
        <v>0</v>
      </c>
      <c r="G11" s="69">
        <v>0</v>
      </c>
      <c r="H11" s="23"/>
      <c r="I11" s="29"/>
      <c r="J11" s="29"/>
    </row>
    <row r="12" spans="1:12" ht="36" customHeight="1" x14ac:dyDescent="0.25">
      <c r="A12" s="30" t="s">
        <v>53</v>
      </c>
      <c r="B12" s="31"/>
      <c r="C12" s="32"/>
      <c r="D12" s="32"/>
      <c r="E12" s="32"/>
      <c r="F12" s="32"/>
      <c r="G12" s="33"/>
      <c r="H12" s="34"/>
      <c r="I12" s="35"/>
      <c r="J12" s="35"/>
    </row>
    <row r="13" spans="1:12" ht="36" customHeight="1" x14ac:dyDescent="0.25">
      <c r="A13" s="36" t="s">
        <v>54</v>
      </c>
      <c r="B13" s="20"/>
      <c r="C13" s="21"/>
      <c r="D13" s="21"/>
      <c r="E13" s="21"/>
      <c r="F13" s="21"/>
      <c r="G13" s="22"/>
      <c r="H13" s="23"/>
      <c r="I13" s="24"/>
      <c r="J13" s="24"/>
    </row>
    <row r="14" spans="1:12" ht="36" customHeight="1" x14ac:dyDescent="0.25">
      <c r="A14" s="37" t="s">
        <v>55</v>
      </c>
      <c r="B14" s="26"/>
      <c r="C14" s="27"/>
      <c r="D14" s="27" t="s">
        <v>105</v>
      </c>
      <c r="E14" s="27" t="s">
        <v>105</v>
      </c>
      <c r="F14" s="68">
        <v>2</v>
      </c>
      <c r="G14" s="28" t="s">
        <v>105</v>
      </c>
      <c r="H14" s="23"/>
      <c r="I14" s="29"/>
      <c r="J14" s="29"/>
    </row>
    <row r="15" spans="1:12" ht="36" customHeight="1" x14ac:dyDescent="0.25">
      <c r="A15" s="37" t="s">
        <v>56</v>
      </c>
      <c r="B15" s="26"/>
      <c r="C15" s="27"/>
      <c r="D15" s="27" t="s">
        <v>105</v>
      </c>
      <c r="E15" s="27" t="s">
        <v>105</v>
      </c>
      <c r="F15" s="68">
        <v>1</v>
      </c>
      <c r="G15" s="28" t="s">
        <v>105</v>
      </c>
      <c r="H15" s="23"/>
      <c r="I15" s="29"/>
      <c r="J15" s="29"/>
    </row>
    <row r="16" spans="1:12" ht="36" customHeight="1" x14ac:dyDescent="0.25">
      <c r="A16" s="37" t="s">
        <v>57</v>
      </c>
      <c r="B16" s="26"/>
      <c r="C16" s="27"/>
      <c r="D16" s="27" t="s">
        <v>105</v>
      </c>
      <c r="E16" s="27" t="s">
        <v>105</v>
      </c>
      <c r="F16" s="68">
        <v>2</v>
      </c>
      <c r="G16" s="28" t="s">
        <v>105</v>
      </c>
      <c r="H16" s="23"/>
      <c r="I16" s="29"/>
      <c r="J16" s="29"/>
    </row>
    <row r="17" spans="1:10" ht="36" customHeight="1" x14ac:dyDescent="0.25">
      <c r="A17" s="37" t="s">
        <v>58</v>
      </c>
      <c r="B17" s="26"/>
      <c r="C17" s="27"/>
      <c r="D17" s="27" t="s">
        <v>105</v>
      </c>
      <c r="E17" s="27" t="s">
        <v>105</v>
      </c>
      <c r="F17" s="68">
        <v>2</v>
      </c>
      <c r="G17" s="28" t="s">
        <v>105</v>
      </c>
      <c r="H17" s="23"/>
      <c r="I17" s="29"/>
      <c r="J17" s="29"/>
    </row>
    <row r="18" spans="1:10" ht="36" customHeight="1" x14ac:dyDescent="0.25">
      <c r="A18" s="36" t="s">
        <v>59</v>
      </c>
      <c r="B18" s="20"/>
      <c r="C18" s="21"/>
      <c r="D18" s="21"/>
      <c r="E18" s="21"/>
      <c r="F18" s="21"/>
      <c r="G18" s="22"/>
      <c r="H18" s="23"/>
      <c r="I18" s="24"/>
      <c r="J18" s="24"/>
    </row>
    <row r="19" spans="1:10" ht="36" customHeight="1" x14ac:dyDescent="0.25">
      <c r="A19" s="37" t="s">
        <v>60</v>
      </c>
      <c r="B19" s="26"/>
      <c r="C19" s="27"/>
      <c r="D19" s="27" t="s">
        <v>105</v>
      </c>
      <c r="E19" s="27" t="s">
        <v>105</v>
      </c>
      <c r="F19" s="27" t="s">
        <v>105</v>
      </c>
      <c r="G19" s="28" t="s">
        <v>105</v>
      </c>
      <c r="H19" s="23"/>
      <c r="I19" s="29"/>
      <c r="J19" s="29"/>
    </row>
    <row r="20" spans="1:10" ht="36" customHeight="1" x14ac:dyDescent="0.25">
      <c r="A20" s="37" t="s">
        <v>58</v>
      </c>
      <c r="B20" s="26"/>
      <c r="C20" s="27"/>
      <c r="D20" s="27" t="s">
        <v>105</v>
      </c>
      <c r="E20" s="27" t="s">
        <v>105</v>
      </c>
      <c r="F20" s="68">
        <v>2</v>
      </c>
      <c r="G20" s="28" t="s">
        <v>105</v>
      </c>
      <c r="H20" s="23"/>
      <c r="I20" s="29"/>
      <c r="J20" s="29"/>
    </row>
    <row r="21" spans="1:10" ht="36" customHeight="1" x14ac:dyDescent="0.25">
      <c r="A21" s="36" t="s">
        <v>61</v>
      </c>
      <c r="B21" s="20"/>
      <c r="C21" s="21"/>
      <c r="D21" s="21"/>
      <c r="E21" s="21"/>
      <c r="F21" s="21"/>
      <c r="G21" s="22"/>
      <c r="H21" s="23"/>
      <c r="I21" s="24"/>
      <c r="J21" s="24"/>
    </row>
    <row r="22" spans="1:10" ht="36" customHeight="1" x14ac:dyDescent="0.25">
      <c r="A22" s="37" t="s">
        <v>62</v>
      </c>
      <c r="B22" s="26"/>
      <c r="C22" s="27"/>
      <c r="D22" s="27" t="s">
        <v>105</v>
      </c>
      <c r="E22" s="27" t="s">
        <v>105</v>
      </c>
      <c r="F22" s="68">
        <v>1</v>
      </c>
      <c r="G22" s="28" t="s">
        <v>105</v>
      </c>
      <c r="H22" s="23"/>
      <c r="I22" s="29"/>
      <c r="J22" s="29"/>
    </row>
    <row r="23" spans="1:10" ht="36" customHeight="1" x14ac:dyDescent="0.25">
      <c r="A23" s="37" t="s">
        <v>58</v>
      </c>
      <c r="B23" s="26"/>
      <c r="C23" s="27"/>
      <c r="D23" s="27" t="s">
        <v>105</v>
      </c>
      <c r="E23" s="27" t="s">
        <v>105</v>
      </c>
      <c r="F23" s="27" t="s">
        <v>105</v>
      </c>
      <c r="G23" s="28" t="s">
        <v>105</v>
      </c>
      <c r="H23" s="23"/>
      <c r="I23" s="29"/>
      <c r="J23" s="29"/>
    </row>
    <row r="24" spans="1:10" ht="36" customHeight="1" x14ac:dyDescent="0.25">
      <c r="A24" s="36" t="s">
        <v>63</v>
      </c>
      <c r="B24" s="20"/>
      <c r="C24" s="21"/>
      <c r="D24" s="21"/>
      <c r="E24" s="21"/>
      <c r="F24" s="21"/>
      <c r="G24" s="22"/>
      <c r="H24" s="23"/>
      <c r="I24" s="24"/>
      <c r="J24" s="24"/>
    </row>
    <row r="25" spans="1:10" ht="36" customHeight="1" thickBot="1" x14ac:dyDescent="0.3">
      <c r="A25" s="37" t="s">
        <v>64</v>
      </c>
      <c r="B25" s="26"/>
      <c r="C25" s="27"/>
      <c r="D25" s="27" t="s">
        <v>105</v>
      </c>
      <c r="E25" s="27" t="s">
        <v>105</v>
      </c>
      <c r="F25" s="27" t="s">
        <v>105</v>
      </c>
      <c r="G25" s="28" t="s">
        <v>105</v>
      </c>
      <c r="H25" s="23"/>
      <c r="I25" s="29"/>
      <c r="J25" s="29"/>
    </row>
    <row r="26" spans="1:10" ht="36" customHeight="1" x14ac:dyDescent="0.25">
      <c r="A26" s="30" t="s">
        <v>65</v>
      </c>
      <c r="B26" s="38"/>
      <c r="C26" s="39"/>
      <c r="D26" s="39" t="s">
        <v>105</v>
      </c>
      <c r="E26" s="39" t="s">
        <v>105</v>
      </c>
      <c r="F26" s="74">
        <v>1</v>
      </c>
      <c r="G26" s="40" t="s">
        <v>105</v>
      </c>
      <c r="H26" s="34"/>
      <c r="I26" s="41"/>
      <c r="J26" s="41"/>
    </row>
    <row r="27" spans="1:10" ht="36" customHeight="1" x14ac:dyDescent="0.25">
      <c r="A27" s="36" t="s">
        <v>66</v>
      </c>
      <c r="B27" s="26"/>
      <c r="C27" s="27"/>
      <c r="D27" s="27" t="s">
        <v>105</v>
      </c>
      <c r="E27" s="27" t="s">
        <v>105</v>
      </c>
      <c r="F27" s="27" t="s">
        <v>105</v>
      </c>
      <c r="G27" s="28" t="s">
        <v>105</v>
      </c>
      <c r="H27" s="23"/>
      <c r="I27" s="29"/>
      <c r="J27" s="29"/>
    </row>
    <row r="28" spans="1:10" ht="36" customHeight="1" x14ac:dyDescent="0.25">
      <c r="A28" s="36" t="s">
        <v>67</v>
      </c>
      <c r="B28" s="26"/>
      <c r="C28" s="27"/>
      <c r="D28" s="68">
        <v>2</v>
      </c>
      <c r="E28" s="68">
        <v>1</v>
      </c>
      <c r="F28" s="68">
        <v>2</v>
      </c>
      <c r="G28" s="69">
        <v>1</v>
      </c>
      <c r="H28" s="23"/>
      <c r="I28" s="29"/>
      <c r="J28" s="29"/>
    </row>
    <row r="29" spans="1:10" ht="36" customHeight="1" thickBot="1" x14ac:dyDescent="0.3">
      <c r="A29" s="36" t="s">
        <v>68</v>
      </c>
      <c r="B29" s="26"/>
      <c r="C29" s="27"/>
      <c r="D29" s="27" t="s">
        <v>105</v>
      </c>
      <c r="E29" s="27" t="s">
        <v>105</v>
      </c>
      <c r="F29" s="27" t="s">
        <v>105</v>
      </c>
      <c r="G29" s="28" t="s">
        <v>105</v>
      </c>
      <c r="H29" s="23"/>
      <c r="I29" s="29"/>
      <c r="J29" s="29"/>
    </row>
    <row r="30" spans="1:10" ht="36" customHeight="1" x14ac:dyDescent="0.25">
      <c r="A30" s="30" t="s">
        <v>69</v>
      </c>
      <c r="B30" s="38"/>
      <c r="C30" s="39"/>
      <c r="D30" s="39" t="s">
        <v>105</v>
      </c>
      <c r="E30" s="39" t="s">
        <v>105</v>
      </c>
      <c r="F30" s="39" t="s">
        <v>105</v>
      </c>
      <c r="G30" s="40" t="s">
        <v>105</v>
      </c>
      <c r="H30" s="34"/>
      <c r="I30" s="41"/>
      <c r="J30" s="41"/>
    </row>
    <row r="31" spans="1:10" ht="36" customHeight="1" x14ac:dyDescent="0.25">
      <c r="A31" s="36" t="s">
        <v>66</v>
      </c>
      <c r="B31" s="26"/>
      <c r="C31" s="27"/>
      <c r="D31" s="27" t="s">
        <v>105</v>
      </c>
      <c r="E31" s="27" t="s">
        <v>105</v>
      </c>
      <c r="F31" s="27" t="s">
        <v>105</v>
      </c>
      <c r="G31" s="28" t="s">
        <v>105</v>
      </c>
      <c r="H31" s="23"/>
      <c r="I31" s="29"/>
      <c r="J31" s="29"/>
    </row>
    <row r="32" spans="1:10" ht="36" customHeight="1" x14ac:dyDescent="0.25">
      <c r="A32" s="36" t="s">
        <v>67</v>
      </c>
      <c r="B32" s="26"/>
      <c r="C32" s="27"/>
      <c r="D32" s="27" t="s">
        <v>105</v>
      </c>
      <c r="E32" s="27" t="s">
        <v>105</v>
      </c>
      <c r="F32" s="27" t="s">
        <v>105</v>
      </c>
      <c r="G32" s="28" t="s">
        <v>105</v>
      </c>
      <c r="H32" s="23"/>
      <c r="I32" s="29"/>
      <c r="J32" s="29"/>
    </row>
    <row r="33" spans="1:10" ht="36" customHeight="1" thickBot="1" x14ac:dyDescent="0.3">
      <c r="A33" s="36" t="s">
        <v>70</v>
      </c>
      <c r="B33" s="26"/>
      <c r="C33" s="27"/>
      <c r="D33" s="27" t="s">
        <v>105</v>
      </c>
      <c r="E33" s="27" t="s">
        <v>105</v>
      </c>
      <c r="F33" s="27" t="s">
        <v>105</v>
      </c>
      <c r="G33" s="28" t="s">
        <v>105</v>
      </c>
      <c r="H33" s="23"/>
      <c r="I33" s="29"/>
      <c r="J33" s="29"/>
    </row>
    <row r="34" spans="1:10" ht="36" customHeight="1" x14ac:dyDescent="0.25">
      <c r="A34" s="30" t="s">
        <v>71</v>
      </c>
      <c r="B34" s="38"/>
      <c r="C34" s="39"/>
      <c r="D34" s="39" t="s">
        <v>105</v>
      </c>
      <c r="E34" s="39" t="s">
        <v>105</v>
      </c>
      <c r="F34" s="74">
        <v>1</v>
      </c>
      <c r="G34" s="40" t="s">
        <v>105</v>
      </c>
      <c r="H34" s="34"/>
      <c r="I34" s="41"/>
      <c r="J34" s="41"/>
    </row>
    <row r="35" spans="1:10" ht="36" customHeight="1" thickBot="1" x14ac:dyDescent="0.3">
      <c r="A35" s="42" t="s">
        <v>72</v>
      </c>
      <c r="B35" s="43"/>
      <c r="C35" s="44"/>
      <c r="D35" s="44" t="s">
        <v>105</v>
      </c>
      <c r="E35" s="44" t="s">
        <v>105</v>
      </c>
      <c r="F35" s="44" t="s">
        <v>105</v>
      </c>
      <c r="G35" s="45" t="s">
        <v>105</v>
      </c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Annual total" sqref="B6:H35" xr:uid="{8E70E1FE-56F2-4575-89F2-1601123187DA}"/>
    <dataValidation allowBlank="1" showInputMessage="1" showErrorMessage="1" prompt="6 year average" sqref="I6:J35" xr:uid="{6A5BA9A9-95E1-44C7-B3E6-A991436D2448}"/>
  </dataValidation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F1C8D-B941-4F7E-B4BB-91F3FAECE0DF}">
  <dimension ref="A1:L35"/>
  <sheetViews>
    <sheetView workbookViewId="0">
      <selection activeCell="L5" sqref="L5"/>
    </sheetView>
  </sheetViews>
  <sheetFormatPr defaultRowHeight="15" x14ac:dyDescent="0.25"/>
  <cols>
    <col min="1" max="1" width="35" customWidth="1"/>
  </cols>
  <sheetData>
    <row r="1" spans="1:12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2" ht="36" customHeight="1" thickBot="1" x14ac:dyDescent="0.35">
      <c r="A2" s="3" t="s">
        <v>33</v>
      </c>
      <c r="B2" s="186" t="s">
        <v>117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2" ht="36" customHeight="1" thickBot="1" x14ac:dyDescent="0.35">
      <c r="A3" s="3"/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2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2" ht="36" customHeight="1" thickBot="1" x14ac:dyDescent="0.3">
      <c r="A5" s="180" t="s">
        <v>118</v>
      </c>
      <c r="B5" s="181"/>
      <c r="C5" s="181"/>
      <c r="D5" s="181"/>
      <c r="E5" s="181">
        <v>296</v>
      </c>
      <c r="F5" s="181">
        <v>334</v>
      </c>
      <c r="G5" s="181">
        <v>360</v>
      </c>
      <c r="H5" s="7"/>
      <c r="I5" s="196" t="s">
        <v>46</v>
      </c>
      <c r="J5" s="197"/>
      <c r="L5" t="s">
        <v>119</v>
      </c>
    </row>
    <row r="6" spans="1:12" ht="36" customHeight="1" thickBot="1" x14ac:dyDescent="0.3">
      <c r="A6" s="14" t="s">
        <v>47</v>
      </c>
      <c r="B6" s="15"/>
      <c r="C6" s="15"/>
      <c r="D6" s="15"/>
      <c r="E6" s="15">
        <v>43</v>
      </c>
      <c r="F6" s="15">
        <v>55</v>
      </c>
      <c r="G6" s="15">
        <v>56</v>
      </c>
      <c r="H6" s="16"/>
      <c r="I6" s="17"/>
      <c r="J6" s="17"/>
      <c r="L6" t="s">
        <v>120</v>
      </c>
    </row>
    <row r="7" spans="1:12" ht="36" customHeight="1" thickBot="1" x14ac:dyDescent="0.3">
      <c r="A7" s="18" t="s">
        <v>48</v>
      </c>
      <c r="B7" s="15">
        <v>4</v>
      </c>
      <c r="C7" s="15">
        <v>12</v>
      </c>
      <c r="D7" s="15">
        <v>6</v>
      </c>
      <c r="E7" s="15">
        <v>7</v>
      </c>
      <c r="F7" s="15">
        <v>3</v>
      </c>
      <c r="G7" s="15">
        <v>7</v>
      </c>
      <c r="H7" s="16"/>
      <c r="I7" s="17"/>
      <c r="J7" s="17"/>
      <c r="L7" t="s">
        <v>121</v>
      </c>
    </row>
    <row r="8" spans="1:12" ht="36" customHeight="1" x14ac:dyDescent="0.25">
      <c r="A8" s="19" t="s">
        <v>49</v>
      </c>
      <c r="B8" s="20"/>
      <c r="C8" s="21"/>
      <c r="D8" s="21"/>
      <c r="E8" s="21"/>
      <c r="F8" s="21"/>
      <c r="G8" s="22"/>
      <c r="H8" s="23"/>
      <c r="I8" s="24"/>
      <c r="J8" s="24"/>
    </row>
    <row r="9" spans="1:12" ht="36" customHeight="1" x14ac:dyDescent="0.25">
      <c r="A9" s="25" t="s">
        <v>50</v>
      </c>
      <c r="B9" s="26">
        <v>0</v>
      </c>
      <c r="C9" s="27">
        <v>3</v>
      </c>
      <c r="D9" s="27">
        <v>0</v>
      </c>
      <c r="E9" s="27">
        <v>1</v>
      </c>
      <c r="F9" s="27">
        <v>0</v>
      </c>
      <c r="G9" s="28">
        <v>1</v>
      </c>
      <c r="H9" s="23"/>
      <c r="I9" s="29"/>
      <c r="J9" s="29"/>
    </row>
    <row r="10" spans="1:12" ht="36" customHeight="1" x14ac:dyDescent="0.25">
      <c r="A10" s="25" t="s">
        <v>51</v>
      </c>
      <c r="B10" s="26">
        <v>2</v>
      </c>
      <c r="C10" s="27">
        <v>3</v>
      </c>
      <c r="D10" s="27">
        <v>3</v>
      </c>
      <c r="E10" s="27">
        <v>4</v>
      </c>
      <c r="F10" s="27">
        <v>1</v>
      </c>
      <c r="G10" s="28">
        <v>3</v>
      </c>
      <c r="H10" s="23"/>
      <c r="I10" s="29"/>
      <c r="J10" s="29"/>
    </row>
    <row r="11" spans="1:12" ht="36" customHeight="1" thickBot="1" x14ac:dyDescent="0.3">
      <c r="A11" s="25" t="s">
        <v>52</v>
      </c>
      <c r="B11" s="26">
        <v>2</v>
      </c>
      <c r="C11" s="27">
        <v>6</v>
      </c>
      <c r="D11" s="27">
        <v>3</v>
      </c>
      <c r="E11" s="27">
        <v>1</v>
      </c>
      <c r="F11" s="27">
        <v>2</v>
      </c>
      <c r="G11" s="28">
        <v>3</v>
      </c>
      <c r="H11" s="23"/>
      <c r="I11" s="29"/>
      <c r="J11" s="29"/>
    </row>
    <row r="12" spans="1:12" ht="36" customHeight="1" x14ac:dyDescent="0.25">
      <c r="A12" s="30" t="s">
        <v>53</v>
      </c>
      <c r="B12" s="31"/>
      <c r="C12" s="32"/>
      <c r="D12" s="32"/>
      <c r="E12" s="32"/>
      <c r="F12" s="32"/>
      <c r="G12" s="33"/>
      <c r="H12" s="34"/>
      <c r="I12" s="35"/>
      <c r="J12" s="35"/>
    </row>
    <row r="13" spans="1:12" ht="36" customHeight="1" x14ac:dyDescent="0.25">
      <c r="A13" s="36" t="s">
        <v>54</v>
      </c>
      <c r="B13" s="20"/>
      <c r="C13" s="21"/>
      <c r="D13" s="21"/>
      <c r="E13" s="21"/>
      <c r="F13" s="21"/>
      <c r="G13" s="22"/>
      <c r="H13" s="23"/>
      <c r="I13" s="24"/>
      <c r="J13" s="24"/>
    </row>
    <row r="14" spans="1:12" ht="36" customHeight="1" x14ac:dyDescent="0.25">
      <c r="A14" s="37" t="s">
        <v>55</v>
      </c>
      <c r="B14" s="26">
        <v>0</v>
      </c>
      <c r="C14" s="27">
        <v>3</v>
      </c>
      <c r="D14" s="27">
        <v>0</v>
      </c>
      <c r="E14" s="27">
        <v>1</v>
      </c>
      <c r="F14" s="27">
        <v>0</v>
      </c>
      <c r="G14" s="28">
        <v>1</v>
      </c>
      <c r="H14" s="23"/>
      <c r="I14" s="29"/>
      <c r="J14" s="29"/>
    </row>
    <row r="15" spans="1:12" ht="36" customHeight="1" x14ac:dyDescent="0.25">
      <c r="A15" s="37" t="s">
        <v>56</v>
      </c>
      <c r="B15" s="26">
        <v>0</v>
      </c>
      <c r="C15" s="27">
        <v>0</v>
      </c>
      <c r="D15" s="27">
        <v>0</v>
      </c>
      <c r="E15" s="27">
        <v>0</v>
      </c>
      <c r="F15" s="27">
        <v>0</v>
      </c>
      <c r="G15" s="28">
        <v>0</v>
      </c>
      <c r="H15" s="23"/>
      <c r="I15" s="29"/>
      <c r="J15" s="29"/>
    </row>
    <row r="16" spans="1:12" ht="36" customHeight="1" x14ac:dyDescent="0.25">
      <c r="A16" s="37" t="s">
        <v>57</v>
      </c>
      <c r="B16" s="26">
        <v>0</v>
      </c>
      <c r="C16" s="27">
        <v>3</v>
      </c>
      <c r="D16" s="27">
        <v>0</v>
      </c>
      <c r="E16" s="27">
        <v>1</v>
      </c>
      <c r="F16" s="27">
        <v>0</v>
      </c>
      <c r="G16" s="28">
        <v>1</v>
      </c>
      <c r="H16" s="23"/>
      <c r="I16" s="29"/>
      <c r="J16" s="29"/>
    </row>
    <row r="17" spans="1:12" ht="36" customHeight="1" x14ac:dyDescent="0.25">
      <c r="A17" s="37" t="s">
        <v>58</v>
      </c>
      <c r="B17" s="26">
        <v>0</v>
      </c>
      <c r="C17" s="27">
        <v>3</v>
      </c>
      <c r="D17" s="27">
        <v>0</v>
      </c>
      <c r="E17" s="27">
        <v>1</v>
      </c>
      <c r="F17" s="27">
        <v>0</v>
      </c>
      <c r="G17" s="28">
        <v>1</v>
      </c>
      <c r="H17" s="23"/>
      <c r="I17" s="29"/>
      <c r="J17" s="29"/>
    </row>
    <row r="18" spans="1:12" ht="36" customHeight="1" x14ac:dyDescent="0.25">
      <c r="A18" s="36" t="s">
        <v>59</v>
      </c>
      <c r="B18" s="20"/>
      <c r="C18" s="21"/>
      <c r="D18" s="21"/>
      <c r="E18" s="21"/>
      <c r="F18" s="21"/>
      <c r="G18" s="22"/>
      <c r="H18" s="23"/>
      <c r="I18" s="24"/>
      <c r="J18" s="24"/>
    </row>
    <row r="19" spans="1:12" ht="36" customHeight="1" x14ac:dyDescent="0.25">
      <c r="A19" s="37" t="s">
        <v>60</v>
      </c>
      <c r="B19" s="26">
        <v>0</v>
      </c>
      <c r="C19" s="27">
        <v>0</v>
      </c>
      <c r="D19" s="27">
        <v>0</v>
      </c>
      <c r="E19" s="27">
        <v>0</v>
      </c>
      <c r="F19" s="27">
        <v>0</v>
      </c>
      <c r="G19" s="28">
        <v>0</v>
      </c>
      <c r="H19" s="23"/>
      <c r="I19" s="29"/>
      <c r="J19" s="29"/>
    </row>
    <row r="20" spans="1:12" ht="36" customHeight="1" x14ac:dyDescent="0.25">
      <c r="A20" s="37" t="s">
        <v>58</v>
      </c>
      <c r="B20" s="26">
        <v>0</v>
      </c>
      <c r="C20" s="27">
        <v>0</v>
      </c>
      <c r="D20" s="27">
        <v>0</v>
      </c>
      <c r="E20" s="27">
        <v>0</v>
      </c>
      <c r="F20" s="27">
        <v>0</v>
      </c>
      <c r="G20" s="28">
        <v>0</v>
      </c>
      <c r="H20" s="23"/>
      <c r="I20" s="29"/>
      <c r="J20" s="29"/>
    </row>
    <row r="21" spans="1:12" ht="36" customHeight="1" x14ac:dyDescent="0.25">
      <c r="A21" s="36" t="s">
        <v>61</v>
      </c>
      <c r="B21" s="20"/>
      <c r="C21" s="21"/>
      <c r="D21" s="21"/>
      <c r="E21" s="21"/>
      <c r="F21" s="21"/>
      <c r="G21" s="22"/>
      <c r="H21" s="23"/>
      <c r="I21" s="24"/>
      <c r="J21" s="24"/>
    </row>
    <row r="22" spans="1:12" ht="36" customHeight="1" x14ac:dyDescent="0.25">
      <c r="A22" s="37" t="s">
        <v>62</v>
      </c>
      <c r="B22" s="26">
        <v>0</v>
      </c>
      <c r="C22" s="27">
        <v>0</v>
      </c>
      <c r="D22" s="27">
        <v>0</v>
      </c>
      <c r="E22" s="27">
        <v>2</v>
      </c>
      <c r="F22" s="27">
        <v>0</v>
      </c>
      <c r="G22" s="28">
        <v>0</v>
      </c>
      <c r="H22" s="23"/>
      <c r="I22" s="29"/>
      <c r="J22" s="29"/>
    </row>
    <row r="23" spans="1:12" ht="36" customHeight="1" x14ac:dyDescent="0.25">
      <c r="A23" s="37" t="s">
        <v>58</v>
      </c>
      <c r="B23" s="26">
        <v>0</v>
      </c>
      <c r="C23" s="27">
        <v>0</v>
      </c>
      <c r="D23" s="27">
        <v>0</v>
      </c>
      <c r="E23" s="27">
        <v>0</v>
      </c>
      <c r="F23" s="27">
        <v>0</v>
      </c>
      <c r="G23" s="28">
        <v>0</v>
      </c>
      <c r="H23" s="23"/>
      <c r="I23" s="29"/>
      <c r="J23" s="29"/>
    </row>
    <row r="24" spans="1:12" ht="36" customHeight="1" x14ac:dyDescent="0.25">
      <c r="A24" s="36" t="s">
        <v>63</v>
      </c>
      <c r="B24" s="20"/>
      <c r="C24" s="21"/>
      <c r="D24" s="21"/>
      <c r="E24" s="21"/>
      <c r="F24" s="21"/>
      <c r="G24" s="22"/>
      <c r="H24" s="23"/>
      <c r="I24" s="24"/>
      <c r="J24" s="24"/>
    </row>
    <row r="25" spans="1:12" ht="36" customHeight="1" thickBot="1" x14ac:dyDescent="0.3">
      <c r="A25" s="37" t="s">
        <v>64</v>
      </c>
      <c r="B25" s="26">
        <v>2</v>
      </c>
      <c r="C25" s="27">
        <v>3</v>
      </c>
      <c r="D25" s="27">
        <v>3</v>
      </c>
      <c r="E25" s="27">
        <v>2</v>
      </c>
      <c r="F25" s="27">
        <v>1</v>
      </c>
      <c r="G25" s="28">
        <v>3</v>
      </c>
      <c r="H25" s="23"/>
      <c r="I25" s="29"/>
      <c r="J25" s="29"/>
    </row>
    <row r="26" spans="1:12" ht="36" customHeight="1" x14ac:dyDescent="0.25">
      <c r="A26" s="30" t="s">
        <v>65</v>
      </c>
      <c r="B26" s="38">
        <v>1</v>
      </c>
      <c r="C26" s="39">
        <v>6</v>
      </c>
      <c r="D26" s="39">
        <v>2</v>
      </c>
      <c r="E26" s="39">
        <v>4</v>
      </c>
      <c r="F26" s="39">
        <v>1</v>
      </c>
      <c r="G26" s="40">
        <v>3</v>
      </c>
      <c r="H26" s="34"/>
      <c r="I26" s="41"/>
      <c r="J26" s="41"/>
    </row>
    <row r="27" spans="1:12" ht="36" customHeight="1" x14ac:dyDescent="0.25">
      <c r="A27" s="36" t="s">
        <v>66</v>
      </c>
      <c r="B27" s="26"/>
      <c r="C27" s="27">
        <v>1</v>
      </c>
      <c r="D27" s="27"/>
      <c r="E27" s="27"/>
      <c r="F27" s="27"/>
      <c r="G27" s="28"/>
      <c r="H27" s="23"/>
      <c r="I27" s="29"/>
      <c r="J27" s="29"/>
    </row>
    <row r="28" spans="1:12" ht="36" customHeight="1" x14ac:dyDescent="0.25">
      <c r="A28" s="36" t="s">
        <v>67</v>
      </c>
      <c r="B28" s="26"/>
      <c r="C28" s="27">
        <v>1</v>
      </c>
      <c r="D28" s="27"/>
      <c r="E28" s="27">
        <v>1</v>
      </c>
      <c r="F28" s="27"/>
      <c r="G28" s="28"/>
      <c r="H28" s="23"/>
      <c r="I28" s="29"/>
      <c r="J28" s="29"/>
    </row>
    <row r="29" spans="1:12" ht="36" customHeight="1" thickBot="1" x14ac:dyDescent="0.3">
      <c r="A29" s="36" t="s">
        <v>68</v>
      </c>
      <c r="B29" s="26"/>
      <c r="C29" s="27">
        <v>1</v>
      </c>
      <c r="D29" s="27"/>
      <c r="E29" s="27"/>
      <c r="F29" s="27"/>
      <c r="G29" s="28"/>
      <c r="H29" s="23"/>
      <c r="I29" s="29"/>
      <c r="J29" s="29"/>
    </row>
    <row r="30" spans="1:12" ht="36" customHeight="1" x14ac:dyDescent="0.25">
      <c r="A30" s="30" t="s">
        <v>69</v>
      </c>
      <c r="B30" s="38">
        <v>3</v>
      </c>
      <c r="C30" s="39">
        <v>6</v>
      </c>
      <c r="D30" s="39">
        <v>4</v>
      </c>
      <c r="E30" s="39">
        <v>3</v>
      </c>
      <c r="F30" s="39">
        <v>2</v>
      </c>
      <c r="G30" s="40">
        <v>4</v>
      </c>
      <c r="H30" s="34"/>
      <c r="I30" s="41"/>
      <c r="J30" s="41"/>
      <c r="L30" t="s">
        <v>122</v>
      </c>
    </row>
    <row r="31" spans="1:12" ht="36" customHeight="1" x14ac:dyDescent="0.25">
      <c r="A31" s="36" t="s">
        <v>66</v>
      </c>
      <c r="B31" s="26"/>
      <c r="C31" s="27"/>
      <c r="D31" s="27"/>
      <c r="E31" s="27"/>
      <c r="F31" s="27"/>
      <c r="G31" s="28"/>
      <c r="H31" s="23"/>
      <c r="I31" s="29"/>
      <c r="J31" s="29"/>
    </row>
    <row r="32" spans="1:12" ht="36" customHeight="1" x14ac:dyDescent="0.25">
      <c r="A32" s="36" t="s">
        <v>67</v>
      </c>
      <c r="B32" s="26"/>
      <c r="C32" s="27"/>
      <c r="D32" s="27"/>
      <c r="E32" s="27"/>
      <c r="F32" s="27"/>
      <c r="G32" s="28"/>
      <c r="H32" s="23"/>
      <c r="I32" s="29"/>
      <c r="J32" s="29"/>
    </row>
    <row r="33" spans="1:10" ht="36" customHeight="1" thickBot="1" x14ac:dyDescent="0.3">
      <c r="A33" s="36" t="s">
        <v>70</v>
      </c>
      <c r="B33" s="26"/>
      <c r="C33" s="27"/>
      <c r="D33" s="27"/>
      <c r="E33" s="27"/>
      <c r="F33" s="27"/>
      <c r="G33" s="28"/>
      <c r="H33" s="23"/>
      <c r="I33" s="29"/>
      <c r="J33" s="29"/>
    </row>
    <row r="34" spans="1:10" ht="36" customHeight="1" x14ac:dyDescent="0.25">
      <c r="A34" s="30" t="s">
        <v>71</v>
      </c>
      <c r="B34" s="38"/>
      <c r="C34" s="39"/>
      <c r="D34" s="39"/>
      <c r="E34" s="39"/>
      <c r="F34" s="39"/>
      <c r="G34" s="40"/>
      <c r="H34" s="34"/>
      <c r="I34" s="41"/>
      <c r="J34" s="41"/>
    </row>
    <row r="35" spans="1:10" ht="36" customHeight="1" thickBot="1" x14ac:dyDescent="0.3">
      <c r="A35" s="42" t="s">
        <v>72</v>
      </c>
      <c r="B35" s="43"/>
      <c r="C35" s="44"/>
      <c r="D35" s="44"/>
      <c r="E35" s="44"/>
      <c r="F35" s="44"/>
      <c r="G35" s="45"/>
      <c r="H35" s="23"/>
      <c r="I35" s="46"/>
      <c r="J35" s="46"/>
    </row>
  </sheetData>
  <mergeCells count="5">
    <mergeCell ref="A1:J1"/>
    <mergeCell ref="B2:G2"/>
    <mergeCell ref="I2:J2"/>
    <mergeCell ref="I3:J3"/>
    <mergeCell ref="I5:J5"/>
  </mergeCells>
  <dataValidations xWindow="304" yWindow="520" count="2">
    <dataValidation allowBlank="1" showInputMessage="1" showErrorMessage="1" prompt="Annual total" sqref="B6:H35 B5:G5" xr:uid="{C7DDE1D7-7FDD-40F6-834F-673F766ABA86}"/>
    <dataValidation allowBlank="1" showInputMessage="1" showErrorMessage="1" prompt="6 year average" sqref="I6:J35" xr:uid="{AB8BBC57-630C-4593-AD12-039303CBA648}"/>
  </dataValidation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25885-F6E0-4808-A061-97D0824E8219}">
  <dimension ref="A1:J35"/>
  <sheetViews>
    <sheetView workbookViewId="0">
      <selection activeCell="A31" sqref="A31"/>
    </sheetView>
  </sheetViews>
  <sheetFormatPr defaultRowHeight="15" x14ac:dyDescent="0.25"/>
  <cols>
    <col min="1" max="1" width="35" customWidth="1"/>
  </cols>
  <sheetData>
    <row r="1" spans="1:10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0" ht="36" customHeight="1" thickBot="1" x14ac:dyDescent="0.35">
      <c r="A2" s="3" t="s">
        <v>34</v>
      </c>
      <c r="B2" s="186" t="s">
        <v>38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0" ht="36" customHeight="1" thickBot="1" x14ac:dyDescent="0.35">
      <c r="A3" s="3" t="s">
        <v>40</v>
      </c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0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0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0" ht="36" customHeight="1" thickBot="1" x14ac:dyDescent="0.3">
      <c r="A6" s="14" t="s">
        <v>47</v>
      </c>
      <c r="B6" s="15">
        <v>9</v>
      </c>
      <c r="C6" s="47">
        <v>13</v>
      </c>
      <c r="D6" s="47">
        <v>9</v>
      </c>
      <c r="E6" s="47">
        <v>1</v>
      </c>
      <c r="F6" s="47">
        <v>4</v>
      </c>
      <c r="G6" s="48">
        <v>7</v>
      </c>
      <c r="H6" s="16"/>
      <c r="I6" s="17"/>
      <c r="J6" s="17"/>
    </row>
    <row r="7" spans="1:10" ht="36" customHeight="1" thickBot="1" x14ac:dyDescent="0.3">
      <c r="A7" s="18" t="s">
        <v>48</v>
      </c>
      <c r="B7" s="15">
        <v>1</v>
      </c>
      <c r="C7" s="47">
        <v>0</v>
      </c>
      <c r="D7" s="47">
        <v>1</v>
      </c>
      <c r="E7" s="47">
        <v>0</v>
      </c>
      <c r="F7" s="47">
        <v>0</v>
      </c>
      <c r="G7" s="48">
        <v>0</v>
      </c>
      <c r="H7" s="16"/>
      <c r="I7" s="17"/>
      <c r="J7" s="17"/>
    </row>
    <row r="8" spans="1:10" ht="36" customHeight="1" x14ac:dyDescent="0.25">
      <c r="A8" s="19" t="s">
        <v>49</v>
      </c>
      <c r="B8" s="20"/>
      <c r="C8" s="21"/>
      <c r="D8" s="21"/>
      <c r="E8" s="21"/>
      <c r="F8" s="21"/>
      <c r="G8" s="22"/>
      <c r="H8" s="23"/>
      <c r="I8" s="24"/>
      <c r="J8" s="24"/>
    </row>
    <row r="9" spans="1:10" ht="36" customHeight="1" x14ac:dyDescent="0.25">
      <c r="A9" s="25" t="s">
        <v>50</v>
      </c>
      <c r="B9" s="26">
        <v>1</v>
      </c>
      <c r="C9" s="27">
        <v>0</v>
      </c>
      <c r="D9" s="27">
        <v>0</v>
      </c>
      <c r="E9" s="27">
        <v>0</v>
      </c>
      <c r="F9" s="27">
        <v>0</v>
      </c>
      <c r="G9" s="28">
        <v>0</v>
      </c>
      <c r="H9" s="23"/>
      <c r="I9" s="29"/>
      <c r="J9" s="29"/>
    </row>
    <row r="10" spans="1:10" ht="36" customHeight="1" x14ac:dyDescent="0.25">
      <c r="A10" s="25" t="s">
        <v>51</v>
      </c>
      <c r="B10" s="26">
        <v>0</v>
      </c>
      <c r="C10" s="27">
        <v>0</v>
      </c>
      <c r="D10" s="27">
        <v>0</v>
      </c>
      <c r="E10" s="27">
        <v>0</v>
      </c>
      <c r="F10" s="27">
        <v>0</v>
      </c>
      <c r="G10" s="28">
        <v>0</v>
      </c>
      <c r="H10" s="23"/>
      <c r="I10" s="29"/>
      <c r="J10" s="29"/>
    </row>
    <row r="11" spans="1:10" ht="36" customHeight="1" thickBot="1" x14ac:dyDescent="0.3">
      <c r="A11" s="25" t="s">
        <v>52</v>
      </c>
      <c r="B11" s="26">
        <v>1</v>
      </c>
      <c r="C11" s="27">
        <v>0</v>
      </c>
      <c r="D11" s="27">
        <v>1</v>
      </c>
      <c r="E11" s="27">
        <v>0</v>
      </c>
      <c r="F11" s="27">
        <v>0</v>
      </c>
      <c r="G11" s="28">
        <v>0</v>
      </c>
      <c r="H11" s="23"/>
      <c r="I11" s="29"/>
      <c r="J11" s="29"/>
    </row>
    <row r="12" spans="1:10" ht="36" customHeight="1" x14ac:dyDescent="0.25">
      <c r="A12" s="30" t="s">
        <v>53</v>
      </c>
      <c r="B12" s="31"/>
      <c r="C12" s="32"/>
      <c r="D12" s="32"/>
      <c r="E12" s="32"/>
      <c r="F12" s="32"/>
      <c r="G12" s="33"/>
      <c r="H12" s="34"/>
      <c r="I12" s="35"/>
      <c r="J12" s="35"/>
    </row>
    <row r="13" spans="1:10" ht="36" customHeight="1" x14ac:dyDescent="0.25">
      <c r="A13" s="36" t="s">
        <v>54</v>
      </c>
      <c r="B13" s="20"/>
      <c r="C13" s="21"/>
      <c r="D13" s="21"/>
      <c r="E13" s="21"/>
      <c r="F13" s="21"/>
      <c r="G13" s="22"/>
      <c r="H13" s="23"/>
      <c r="I13" s="24"/>
      <c r="J13" s="24"/>
    </row>
    <row r="14" spans="1:10" ht="36" customHeight="1" x14ac:dyDescent="0.25">
      <c r="A14" s="37" t="s">
        <v>55</v>
      </c>
      <c r="B14" s="26">
        <v>1</v>
      </c>
      <c r="C14" s="27">
        <v>0</v>
      </c>
      <c r="D14" s="27">
        <v>0</v>
      </c>
      <c r="E14" s="27">
        <v>0</v>
      </c>
      <c r="F14" s="27">
        <v>0</v>
      </c>
      <c r="G14" s="28">
        <v>0</v>
      </c>
      <c r="H14" s="23"/>
      <c r="I14" s="29"/>
      <c r="J14" s="29"/>
    </row>
    <row r="15" spans="1:10" ht="36" customHeight="1" x14ac:dyDescent="0.25">
      <c r="A15" s="37" t="s">
        <v>56</v>
      </c>
      <c r="B15" s="26">
        <v>0</v>
      </c>
      <c r="C15" s="27">
        <v>0</v>
      </c>
      <c r="D15" s="27">
        <v>0</v>
      </c>
      <c r="E15" s="27">
        <v>0</v>
      </c>
      <c r="F15" s="27">
        <v>0</v>
      </c>
      <c r="G15" s="28">
        <v>0</v>
      </c>
      <c r="H15" s="23"/>
      <c r="I15" s="29"/>
      <c r="J15" s="29"/>
    </row>
    <row r="16" spans="1:10" ht="36" customHeight="1" x14ac:dyDescent="0.25">
      <c r="A16" s="37" t="s">
        <v>57</v>
      </c>
      <c r="B16" s="26">
        <v>1</v>
      </c>
      <c r="C16" s="27">
        <v>0</v>
      </c>
      <c r="D16" s="27">
        <v>0</v>
      </c>
      <c r="E16" s="27">
        <v>0</v>
      </c>
      <c r="F16" s="27">
        <v>0</v>
      </c>
      <c r="G16" s="28">
        <v>0</v>
      </c>
      <c r="H16" s="23"/>
      <c r="I16" s="29"/>
      <c r="J16" s="29"/>
    </row>
    <row r="17" spans="1:10" ht="36" customHeight="1" x14ac:dyDescent="0.25">
      <c r="A17" s="37" t="s">
        <v>58</v>
      </c>
      <c r="B17" s="26">
        <v>1</v>
      </c>
      <c r="C17" s="27">
        <v>0</v>
      </c>
      <c r="D17" s="27">
        <v>0</v>
      </c>
      <c r="E17" s="27">
        <v>0</v>
      </c>
      <c r="F17" s="27">
        <v>0</v>
      </c>
      <c r="G17" s="28">
        <v>0</v>
      </c>
      <c r="H17" s="23"/>
      <c r="I17" s="29"/>
      <c r="J17" s="29"/>
    </row>
    <row r="18" spans="1:10" ht="36" customHeight="1" x14ac:dyDescent="0.25">
      <c r="A18" s="36" t="s">
        <v>59</v>
      </c>
      <c r="B18" s="20"/>
      <c r="C18" s="21"/>
      <c r="D18" s="21"/>
      <c r="E18" s="21"/>
      <c r="F18" s="21"/>
      <c r="G18" s="22"/>
      <c r="H18" s="23"/>
      <c r="I18" s="24"/>
      <c r="J18" s="24"/>
    </row>
    <row r="19" spans="1:10" ht="36" customHeight="1" x14ac:dyDescent="0.25">
      <c r="A19" s="37" t="s">
        <v>60</v>
      </c>
      <c r="B19" s="26">
        <v>0</v>
      </c>
      <c r="C19" s="27">
        <v>0</v>
      </c>
      <c r="D19" s="27">
        <v>0</v>
      </c>
      <c r="E19" s="27">
        <v>0</v>
      </c>
      <c r="F19" s="27">
        <v>0</v>
      </c>
      <c r="G19" s="28">
        <v>0</v>
      </c>
      <c r="H19" s="23"/>
      <c r="I19" s="29"/>
      <c r="J19" s="29"/>
    </row>
    <row r="20" spans="1:10" ht="36" customHeight="1" x14ac:dyDescent="0.25">
      <c r="A20" s="37" t="s">
        <v>58</v>
      </c>
      <c r="B20" s="26">
        <v>0</v>
      </c>
      <c r="C20" s="27">
        <v>0</v>
      </c>
      <c r="D20" s="27">
        <v>0</v>
      </c>
      <c r="E20" s="27">
        <v>0</v>
      </c>
      <c r="F20" s="27">
        <v>0</v>
      </c>
      <c r="G20" s="28">
        <v>0</v>
      </c>
      <c r="H20" s="23"/>
      <c r="I20" s="29"/>
      <c r="J20" s="29"/>
    </row>
    <row r="21" spans="1:10" ht="36" customHeight="1" x14ac:dyDescent="0.25">
      <c r="A21" s="36" t="s">
        <v>61</v>
      </c>
      <c r="B21" s="20"/>
      <c r="C21" s="21"/>
      <c r="D21" s="21"/>
      <c r="E21" s="21"/>
      <c r="F21" s="21"/>
      <c r="G21" s="22"/>
      <c r="H21" s="23"/>
      <c r="I21" s="24"/>
      <c r="J21" s="24"/>
    </row>
    <row r="22" spans="1:10" ht="36" customHeight="1" x14ac:dyDescent="0.25">
      <c r="A22" s="37" t="s">
        <v>62</v>
      </c>
      <c r="B22" s="26">
        <v>0</v>
      </c>
      <c r="C22" s="27">
        <v>0</v>
      </c>
      <c r="D22" s="27">
        <v>0</v>
      </c>
      <c r="E22" s="27">
        <v>0</v>
      </c>
      <c r="F22" s="27">
        <v>0</v>
      </c>
      <c r="G22" s="28">
        <v>0</v>
      </c>
      <c r="H22" s="23"/>
      <c r="I22" s="29"/>
      <c r="J22" s="29"/>
    </row>
    <row r="23" spans="1:10" ht="36" customHeight="1" x14ac:dyDescent="0.25">
      <c r="A23" s="37" t="s">
        <v>58</v>
      </c>
      <c r="B23" s="26">
        <v>0</v>
      </c>
      <c r="C23" s="27">
        <v>0</v>
      </c>
      <c r="D23" s="27">
        <v>0</v>
      </c>
      <c r="E23" s="27">
        <v>0</v>
      </c>
      <c r="F23" s="27">
        <v>0</v>
      </c>
      <c r="G23" s="28">
        <v>0</v>
      </c>
      <c r="H23" s="23"/>
      <c r="I23" s="29"/>
      <c r="J23" s="29"/>
    </row>
    <row r="24" spans="1:10" ht="36" customHeight="1" x14ac:dyDescent="0.25">
      <c r="A24" s="36" t="s">
        <v>63</v>
      </c>
      <c r="B24" s="20"/>
      <c r="C24" s="21"/>
      <c r="D24" s="21"/>
      <c r="E24" s="21"/>
      <c r="F24" s="21"/>
      <c r="G24" s="22"/>
      <c r="H24" s="23"/>
      <c r="I24" s="24"/>
      <c r="J24" s="24"/>
    </row>
    <row r="25" spans="1:10" ht="36" customHeight="1" thickBot="1" x14ac:dyDescent="0.3">
      <c r="A25" s="37" t="s">
        <v>64</v>
      </c>
      <c r="B25" s="26">
        <v>0</v>
      </c>
      <c r="C25" s="27">
        <v>0</v>
      </c>
      <c r="D25" s="27">
        <v>0</v>
      </c>
      <c r="E25" s="27">
        <v>0</v>
      </c>
      <c r="F25" s="27">
        <v>0</v>
      </c>
      <c r="G25" s="28">
        <v>0</v>
      </c>
      <c r="H25" s="23"/>
      <c r="I25" s="29"/>
      <c r="J25" s="29"/>
    </row>
    <row r="26" spans="1:10" ht="36" customHeight="1" x14ac:dyDescent="0.25">
      <c r="A26" s="30" t="s">
        <v>65</v>
      </c>
      <c r="B26" s="38">
        <v>1</v>
      </c>
      <c r="C26" s="39">
        <v>0</v>
      </c>
      <c r="D26" s="39">
        <v>1</v>
      </c>
      <c r="E26" s="39">
        <v>0</v>
      </c>
      <c r="F26" s="39">
        <v>0</v>
      </c>
      <c r="G26" s="40">
        <v>0</v>
      </c>
      <c r="H26" s="34"/>
      <c r="I26" s="41"/>
      <c r="J26" s="41"/>
    </row>
    <row r="27" spans="1:10" ht="36" customHeight="1" x14ac:dyDescent="0.25">
      <c r="A27" s="36" t="s">
        <v>66</v>
      </c>
      <c r="B27" s="26">
        <v>0</v>
      </c>
      <c r="C27" s="27">
        <v>0</v>
      </c>
      <c r="D27" s="27">
        <v>0</v>
      </c>
      <c r="E27" s="27">
        <v>0</v>
      </c>
      <c r="F27" s="27">
        <v>0</v>
      </c>
      <c r="G27" s="28">
        <v>0</v>
      </c>
      <c r="H27" s="23"/>
      <c r="I27" s="29"/>
      <c r="J27" s="29"/>
    </row>
    <row r="28" spans="1:10" ht="36" customHeight="1" x14ac:dyDescent="0.25">
      <c r="A28" s="36" t="s">
        <v>67</v>
      </c>
      <c r="B28" s="26">
        <v>1</v>
      </c>
      <c r="C28" s="27">
        <v>0</v>
      </c>
      <c r="D28" s="27">
        <v>1</v>
      </c>
      <c r="E28" s="27">
        <v>0</v>
      </c>
      <c r="F28" s="27">
        <v>0</v>
      </c>
      <c r="G28" s="28">
        <v>0</v>
      </c>
      <c r="H28" s="23"/>
      <c r="I28" s="29"/>
      <c r="J28" s="29"/>
    </row>
    <row r="29" spans="1:10" ht="36" customHeight="1" thickBot="1" x14ac:dyDescent="0.3">
      <c r="A29" s="36" t="s">
        <v>68</v>
      </c>
      <c r="B29" s="26">
        <v>1</v>
      </c>
      <c r="C29" s="27">
        <v>0</v>
      </c>
      <c r="D29" s="27">
        <v>0</v>
      </c>
      <c r="E29" s="27">
        <v>0</v>
      </c>
      <c r="F29" s="27">
        <v>0</v>
      </c>
      <c r="G29" s="28">
        <v>0</v>
      </c>
      <c r="H29" s="23"/>
      <c r="I29" s="29"/>
      <c r="J29" s="29"/>
    </row>
    <row r="30" spans="1:10" ht="36" customHeight="1" x14ac:dyDescent="0.25">
      <c r="A30" s="30" t="s">
        <v>69</v>
      </c>
      <c r="B30" s="38">
        <v>0</v>
      </c>
      <c r="C30" s="39">
        <v>0</v>
      </c>
      <c r="D30" s="39">
        <v>0</v>
      </c>
      <c r="E30" s="39">
        <v>0</v>
      </c>
      <c r="F30" s="39">
        <v>0</v>
      </c>
      <c r="G30" s="40">
        <v>0</v>
      </c>
      <c r="H30" s="34"/>
      <c r="I30" s="41"/>
      <c r="J30" s="41"/>
    </row>
    <row r="31" spans="1:10" ht="36" customHeight="1" x14ac:dyDescent="0.25">
      <c r="A31" s="36" t="s">
        <v>66</v>
      </c>
      <c r="B31" s="26">
        <v>0</v>
      </c>
      <c r="C31" s="27">
        <v>0</v>
      </c>
      <c r="D31" s="27">
        <v>0</v>
      </c>
      <c r="E31" s="27">
        <v>0</v>
      </c>
      <c r="F31" s="27">
        <v>0</v>
      </c>
      <c r="G31" s="28">
        <v>0</v>
      </c>
      <c r="H31" s="23"/>
      <c r="I31" s="29"/>
      <c r="J31" s="29"/>
    </row>
    <row r="32" spans="1:10" ht="36" customHeight="1" x14ac:dyDescent="0.25">
      <c r="A32" s="36" t="s">
        <v>67</v>
      </c>
      <c r="B32" s="26">
        <v>0</v>
      </c>
      <c r="C32" s="27">
        <v>0</v>
      </c>
      <c r="D32" s="27">
        <v>0</v>
      </c>
      <c r="E32" s="27">
        <v>0</v>
      </c>
      <c r="F32" s="27">
        <v>0</v>
      </c>
      <c r="G32" s="28">
        <v>0</v>
      </c>
      <c r="H32" s="23"/>
      <c r="I32" s="29"/>
      <c r="J32" s="29"/>
    </row>
    <row r="33" spans="1:10" ht="36" customHeight="1" thickBot="1" x14ac:dyDescent="0.3">
      <c r="A33" s="36" t="s">
        <v>70</v>
      </c>
      <c r="B33" s="26">
        <v>0</v>
      </c>
      <c r="C33" s="27">
        <v>0</v>
      </c>
      <c r="D33" s="27">
        <v>0</v>
      </c>
      <c r="E33" s="27">
        <v>0</v>
      </c>
      <c r="F33" s="27">
        <v>0</v>
      </c>
      <c r="G33" s="28">
        <v>0</v>
      </c>
      <c r="H33" s="23"/>
      <c r="I33" s="29"/>
      <c r="J33" s="29"/>
    </row>
    <row r="34" spans="1:10" ht="36" customHeight="1" x14ac:dyDescent="0.25">
      <c r="A34" s="30" t="s">
        <v>71</v>
      </c>
      <c r="B34" s="38">
        <v>0</v>
      </c>
      <c r="C34" s="39">
        <v>0</v>
      </c>
      <c r="D34" s="39">
        <v>0</v>
      </c>
      <c r="E34" s="39">
        <v>0</v>
      </c>
      <c r="F34" s="39">
        <v>0</v>
      </c>
      <c r="G34" s="40">
        <v>0</v>
      </c>
      <c r="H34" s="34"/>
      <c r="I34" s="41"/>
      <c r="J34" s="41"/>
    </row>
    <row r="35" spans="1:10" ht="36" customHeight="1" thickBot="1" x14ac:dyDescent="0.3">
      <c r="A35" s="42" t="s">
        <v>72</v>
      </c>
      <c r="B35" s="43">
        <v>0</v>
      </c>
      <c r="C35" s="44">
        <v>0</v>
      </c>
      <c r="D35" s="44">
        <v>0</v>
      </c>
      <c r="E35" s="44">
        <v>0</v>
      </c>
      <c r="F35" s="44">
        <v>0</v>
      </c>
      <c r="G35" s="45">
        <v>0</v>
      </c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6 year average" sqref="I6:J35" xr:uid="{44DB4DDF-705E-442E-B399-150BEA6E09A6}"/>
    <dataValidation allowBlank="1" showInputMessage="1" showErrorMessage="1" prompt="Annual total" sqref="B6:H35" xr:uid="{0E2F8061-7B6E-4CF6-A3F6-E8447F9C4A70}"/>
  </dataValidation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8465B-F863-4F79-9748-3209E1A7534E}">
  <dimension ref="A1:L35"/>
  <sheetViews>
    <sheetView workbookViewId="0">
      <selection activeCell="L34" sqref="L34"/>
    </sheetView>
  </sheetViews>
  <sheetFormatPr defaultRowHeight="15" x14ac:dyDescent="0.25"/>
  <cols>
    <col min="1" max="1" width="35" customWidth="1"/>
  </cols>
  <sheetData>
    <row r="1" spans="1:10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0" ht="36" customHeight="1" thickBot="1" x14ac:dyDescent="0.35">
      <c r="A2" s="3" t="s">
        <v>35</v>
      </c>
      <c r="B2" s="186" t="s">
        <v>107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0" ht="36" customHeight="1" thickBot="1" x14ac:dyDescent="0.35">
      <c r="A3" s="3"/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0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0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0" ht="36" customHeight="1" thickBot="1" x14ac:dyDescent="0.3">
      <c r="A6" s="14" t="s">
        <v>47</v>
      </c>
      <c r="B6" s="15">
        <v>19</v>
      </c>
      <c r="C6" s="168">
        <v>38</v>
      </c>
      <c r="D6" s="168">
        <v>27</v>
      </c>
      <c r="E6" s="168">
        <v>31</v>
      </c>
      <c r="F6" s="47">
        <v>44</v>
      </c>
      <c r="G6" s="48">
        <v>38</v>
      </c>
      <c r="H6" s="16"/>
      <c r="I6" s="17"/>
      <c r="J6" s="17"/>
    </row>
    <row r="7" spans="1:10" ht="36" customHeight="1" thickBot="1" x14ac:dyDescent="0.3">
      <c r="A7" s="18" t="s">
        <v>48</v>
      </c>
      <c r="B7" s="15">
        <v>6</v>
      </c>
      <c r="C7" s="47">
        <v>16</v>
      </c>
      <c r="D7" s="47">
        <v>0</v>
      </c>
      <c r="E7" s="47">
        <v>0</v>
      </c>
      <c r="F7" s="47">
        <v>2</v>
      </c>
      <c r="G7" s="48">
        <v>11</v>
      </c>
      <c r="H7" s="16"/>
      <c r="I7" s="17"/>
      <c r="J7" s="17"/>
    </row>
    <row r="8" spans="1:10" ht="36" customHeight="1" x14ac:dyDescent="0.25">
      <c r="A8" s="19" t="s">
        <v>49</v>
      </c>
      <c r="B8" s="169" t="s">
        <v>108</v>
      </c>
      <c r="C8" s="21"/>
      <c r="D8" s="21"/>
      <c r="E8" s="21"/>
      <c r="F8" s="21"/>
      <c r="G8" s="22"/>
      <c r="H8" s="23"/>
      <c r="I8" s="24"/>
      <c r="J8" s="24"/>
    </row>
    <row r="9" spans="1:10" ht="36" customHeight="1" x14ac:dyDescent="0.25">
      <c r="A9" s="25" t="s">
        <v>50</v>
      </c>
      <c r="B9" s="26">
        <v>2</v>
      </c>
      <c r="C9" s="27">
        <v>2</v>
      </c>
      <c r="D9" s="27">
        <v>0</v>
      </c>
      <c r="E9" s="27">
        <v>0</v>
      </c>
      <c r="F9" s="27">
        <v>0</v>
      </c>
      <c r="G9" s="28">
        <v>0</v>
      </c>
      <c r="H9" s="23"/>
      <c r="I9" s="29"/>
      <c r="J9" s="29"/>
    </row>
    <row r="10" spans="1:10" ht="36" customHeight="1" x14ac:dyDescent="0.25">
      <c r="A10" s="25" t="s">
        <v>51</v>
      </c>
      <c r="B10" s="26">
        <v>19</v>
      </c>
      <c r="C10" s="27">
        <v>8</v>
      </c>
      <c r="D10" s="27">
        <v>2</v>
      </c>
      <c r="E10" s="27">
        <v>3</v>
      </c>
      <c r="F10" s="27">
        <v>5</v>
      </c>
      <c r="G10" s="28">
        <v>15</v>
      </c>
      <c r="H10" s="23"/>
      <c r="I10" s="29"/>
      <c r="J10" s="29"/>
    </row>
    <row r="11" spans="1:10" ht="36" customHeight="1" thickBot="1" x14ac:dyDescent="0.3">
      <c r="A11" s="25" t="s">
        <v>52</v>
      </c>
      <c r="B11" s="26">
        <v>0</v>
      </c>
      <c r="C11" s="27">
        <v>0</v>
      </c>
      <c r="D11" s="27">
        <v>0</v>
      </c>
      <c r="E11" s="27">
        <v>0</v>
      </c>
      <c r="F11" s="27">
        <v>0</v>
      </c>
      <c r="G11" s="28">
        <v>0</v>
      </c>
      <c r="H11" s="23"/>
      <c r="I11" s="29"/>
      <c r="J11" s="29"/>
    </row>
    <row r="12" spans="1:10" ht="36" customHeight="1" x14ac:dyDescent="0.25">
      <c r="A12" s="30" t="s">
        <v>53</v>
      </c>
      <c r="B12" s="31"/>
      <c r="C12" s="32"/>
      <c r="D12" s="32"/>
      <c r="E12" s="32"/>
      <c r="F12" s="32"/>
      <c r="G12" s="33"/>
      <c r="H12" s="34"/>
      <c r="I12" s="35"/>
      <c r="J12" s="35"/>
    </row>
    <row r="13" spans="1:10" ht="36" customHeight="1" x14ac:dyDescent="0.25">
      <c r="A13" s="36" t="s">
        <v>54</v>
      </c>
      <c r="B13" s="20"/>
      <c r="C13" s="21"/>
      <c r="D13" s="21"/>
      <c r="E13" s="21"/>
      <c r="F13" s="21"/>
      <c r="G13" s="22"/>
      <c r="H13" s="23"/>
      <c r="I13" s="24"/>
      <c r="J13" s="24"/>
    </row>
    <row r="14" spans="1:10" ht="36" customHeight="1" x14ac:dyDescent="0.25">
      <c r="A14" s="37" t="s">
        <v>55</v>
      </c>
      <c r="B14" s="26">
        <v>2</v>
      </c>
      <c r="C14" s="27">
        <v>2</v>
      </c>
      <c r="D14" s="27" t="s">
        <v>109</v>
      </c>
      <c r="E14" s="27" t="s">
        <v>109</v>
      </c>
      <c r="F14" s="27" t="s">
        <v>109</v>
      </c>
      <c r="G14" s="28" t="s">
        <v>109</v>
      </c>
      <c r="H14" s="23"/>
      <c r="I14" s="29"/>
      <c r="J14" s="29"/>
    </row>
    <row r="15" spans="1:10" ht="36" customHeight="1" x14ac:dyDescent="0.25">
      <c r="A15" s="37" t="s">
        <v>56</v>
      </c>
      <c r="B15" s="26">
        <v>0</v>
      </c>
      <c r="C15" s="27">
        <v>0</v>
      </c>
      <c r="D15" s="27"/>
      <c r="E15" s="27"/>
      <c r="F15" s="27"/>
      <c r="G15" s="28"/>
      <c r="H15" s="23"/>
      <c r="I15" s="29"/>
      <c r="J15" s="29"/>
    </row>
    <row r="16" spans="1:10" ht="36" customHeight="1" x14ac:dyDescent="0.25">
      <c r="A16" s="37" t="s">
        <v>57</v>
      </c>
      <c r="B16" s="26">
        <v>3</v>
      </c>
      <c r="C16" s="27">
        <v>12</v>
      </c>
      <c r="D16" s="27"/>
      <c r="E16" s="27"/>
      <c r="F16" s="27"/>
      <c r="G16" s="28"/>
      <c r="H16" s="23"/>
      <c r="I16" s="29"/>
      <c r="J16" s="29"/>
    </row>
    <row r="17" spans="1:12" ht="36" customHeight="1" x14ac:dyDescent="0.25">
      <c r="A17" s="37" t="s">
        <v>58</v>
      </c>
      <c r="B17" s="26">
        <v>2</v>
      </c>
      <c r="C17" s="27">
        <v>2</v>
      </c>
      <c r="D17" s="27"/>
      <c r="E17" s="27"/>
      <c r="F17" s="27"/>
      <c r="G17" s="28"/>
      <c r="H17" s="23"/>
      <c r="I17" s="29"/>
      <c r="J17" s="29"/>
    </row>
    <row r="18" spans="1:12" ht="36" customHeight="1" x14ac:dyDescent="0.25">
      <c r="A18" s="36" t="s">
        <v>59</v>
      </c>
      <c r="B18" s="20"/>
      <c r="C18" s="21"/>
      <c r="D18" s="21"/>
      <c r="E18" s="21"/>
      <c r="F18" s="21"/>
      <c r="G18" s="22"/>
      <c r="H18" s="23"/>
      <c r="I18" s="24"/>
      <c r="J18" s="24"/>
    </row>
    <row r="19" spans="1:12" ht="36" customHeight="1" x14ac:dyDescent="0.25">
      <c r="A19" s="37" t="s">
        <v>60</v>
      </c>
      <c r="B19" s="26">
        <v>0</v>
      </c>
      <c r="C19" s="27">
        <v>3</v>
      </c>
      <c r="D19" s="27">
        <v>1</v>
      </c>
      <c r="E19" s="27">
        <v>1</v>
      </c>
      <c r="F19" s="27">
        <v>1</v>
      </c>
      <c r="G19" s="28">
        <v>1</v>
      </c>
      <c r="H19" s="23"/>
      <c r="I19" s="29"/>
      <c r="J19" s="29"/>
    </row>
    <row r="20" spans="1:12" ht="36" customHeight="1" x14ac:dyDescent="0.25">
      <c r="A20" s="37" t="s">
        <v>58</v>
      </c>
      <c r="B20" s="26">
        <v>0</v>
      </c>
      <c r="C20" s="27">
        <v>0</v>
      </c>
      <c r="D20" s="27">
        <v>0</v>
      </c>
      <c r="E20" s="27">
        <v>0</v>
      </c>
      <c r="F20" s="27">
        <v>0</v>
      </c>
      <c r="G20" s="28">
        <v>0</v>
      </c>
      <c r="H20" s="23"/>
      <c r="I20" s="29"/>
      <c r="J20" s="29"/>
    </row>
    <row r="21" spans="1:12" ht="36" customHeight="1" x14ac:dyDescent="0.25">
      <c r="A21" s="36" t="s">
        <v>61</v>
      </c>
      <c r="B21" s="20"/>
      <c r="C21" s="21"/>
      <c r="D21" s="21"/>
      <c r="E21" s="21"/>
      <c r="F21" s="21"/>
      <c r="G21" s="22"/>
      <c r="H21" s="23"/>
      <c r="I21" s="24"/>
      <c r="J21" s="24"/>
    </row>
    <row r="22" spans="1:12" ht="36" customHeight="1" x14ac:dyDescent="0.25">
      <c r="A22" s="37" t="s">
        <v>62</v>
      </c>
      <c r="B22" s="26">
        <v>0</v>
      </c>
      <c r="C22" s="27">
        <v>2</v>
      </c>
      <c r="D22" s="27">
        <v>0</v>
      </c>
      <c r="E22" s="27">
        <v>0</v>
      </c>
      <c r="F22" s="27">
        <v>4</v>
      </c>
      <c r="G22" s="28">
        <v>2</v>
      </c>
      <c r="H22" s="23"/>
      <c r="I22" s="29"/>
      <c r="J22" s="29"/>
    </row>
    <row r="23" spans="1:12" ht="36" customHeight="1" x14ac:dyDescent="0.25">
      <c r="A23" s="37" t="s">
        <v>58</v>
      </c>
      <c r="B23" s="26">
        <v>0</v>
      </c>
      <c r="C23" s="27">
        <v>0</v>
      </c>
      <c r="D23" s="27">
        <v>0</v>
      </c>
      <c r="E23" s="27">
        <v>0</v>
      </c>
      <c r="F23" s="27">
        <v>0</v>
      </c>
      <c r="G23" s="28">
        <v>0</v>
      </c>
      <c r="H23" s="23"/>
      <c r="I23" s="29"/>
      <c r="J23" s="29"/>
    </row>
    <row r="24" spans="1:12" ht="36" customHeight="1" x14ac:dyDescent="0.25">
      <c r="A24" s="36" t="s">
        <v>63</v>
      </c>
      <c r="B24" s="20"/>
      <c r="C24" s="21"/>
      <c r="D24" s="21"/>
      <c r="E24" s="21"/>
      <c r="F24" s="21"/>
      <c r="G24" s="22"/>
      <c r="H24" s="23"/>
      <c r="I24" s="24"/>
      <c r="J24" s="24"/>
    </row>
    <row r="25" spans="1:12" ht="36" customHeight="1" thickBot="1" x14ac:dyDescent="0.3">
      <c r="A25" s="37" t="s">
        <v>64</v>
      </c>
      <c r="B25" s="26">
        <v>16</v>
      </c>
      <c r="C25" s="27">
        <v>7</v>
      </c>
      <c r="D25" s="27">
        <v>0</v>
      </c>
      <c r="E25" s="27">
        <v>1</v>
      </c>
      <c r="F25" s="27">
        <v>0</v>
      </c>
      <c r="G25" s="28">
        <v>12</v>
      </c>
      <c r="H25" s="23"/>
      <c r="I25" s="29"/>
      <c r="J25" s="29"/>
    </row>
    <row r="26" spans="1:12" ht="36" customHeight="1" x14ac:dyDescent="0.25">
      <c r="A26" s="30" t="s">
        <v>65</v>
      </c>
      <c r="B26" s="38">
        <v>0</v>
      </c>
      <c r="C26" s="39">
        <v>3</v>
      </c>
      <c r="D26" s="39">
        <v>1</v>
      </c>
      <c r="E26" s="39">
        <v>0</v>
      </c>
      <c r="F26" s="39">
        <v>1</v>
      </c>
      <c r="G26" s="40">
        <v>9</v>
      </c>
      <c r="H26" s="34"/>
      <c r="I26" s="41"/>
      <c r="J26" s="41"/>
    </row>
    <row r="27" spans="1:12" ht="36" customHeight="1" x14ac:dyDescent="0.25">
      <c r="A27" s="36" t="s">
        <v>66</v>
      </c>
      <c r="B27" s="26"/>
      <c r="C27" s="27" t="s">
        <v>110</v>
      </c>
      <c r="D27" s="27" t="s">
        <v>110</v>
      </c>
      <c r="E27" s="27"/>
      <c r="F27" s="27" t="s">
        <v>110</v>
      </c>
      <c r="G27" s="28" t="s">
        <v>110</v>
      </c>
      <c r="H27" s="23"/>
      <c r="I27" s="29"/>
      <c r="J27" s="29"/>
      <c r="L27" t="s">
        <v>112</v>
      </c>
    </row>
    <row r="28" spans="1:12" ht="36" customHeight="1" x14ac:dyDescent="0.25">
      <c r="A28" s="36" t="s">
        <v>67</v>
      </c>
      <c r="B28" s="26"/>
      <c r="C28" s="27">
        <v>2</v>
      </c>
      <c r="D28" s="27">
        <v>0</v>
      </c>
      <c r="E28" s="27"/>
      <c r="F28" s="27">
        <v>0</v>
      </c>
      <c r="G28" s="28">
        <v>2</v>
      </c>
      <c r="H28" s="23"/>
      <c r="I28" s="29"/>
      <c r="J28" s="29"/>
    </row>
    <row r="29" spans="1:12" ht="36" customHeight="1" thickBot="1" x14ac:dyDescent="0.3">
      <c r="A29" s="36" t="s">
        <v>68</v>
      </c>
      <c r="B29" s="26"/>
      <c r="C29" s="27">
        <v>2</v>
      </c>
      <c r="D29" s="27">
        <v>1</v>
      </c>
      <c r="E29" s="27"/>
      <c r="F29" s="27">
        <v>1</v>
      </c>
      <c r="G29" s="28">
        <v>7</v>
      </c>
      <c r="H29" s="23"/>
      <c r="I29" s="29"/>
      <c r="J29" s="29"/>
    </row>
    <row r="30" spans="1:12" ht="36" customHeight="1" x14ac:dyDescent="0.25">
      <c r="A30" s="30" t="s">
        <v>69</v>
      </c>
      <c r="B30" s="38">
        <v>0</v>
      </c>
      <c r="C30" s="39">
        <v>1</v>
      </c>
      <c r="D30" s="39">
        <v>0</v>
      </c>
      <c r="E30" s="39">
        <v>0</v>
      </c>
      <c r="F30" s="39">
        <v>0</v>
      </c>
      <c r="G30" s="40">
        <v>1</v>
      </c>
      <c r="H30" s="34"/>
      <c r="I30" s="41"/>
      <c r="J30" s="41"/>
    </row>
    <row r="31" spans="1:12" ht="36" customHeight="1" x14ac:dyDescent="0.25">
      <c r="A31" s="36" t="s">
        <v>66</v>
      </c>
      <c r="B31" s="26"/>
      <c r="C31" s="27" t="s">
        <v>110</v>
      </c>
      <c r="D31" s="27"/>
      <c r="E31" s="27"/>
      <c r="F31" s="27"/>
      <c r="G31" s="28" t="s">
        <v>110</v>
      </c>
      <c r="H31" s="23"/>
      <c r="I31" s="29"/>
      <c r="J31" s="29"/>
      <c r="L31" t="s">
        <v>112</v>
      </c>
    </row>
    <row r="32" spans="1:12" ht="36" customHeight="1" x14ac:dyDescent="0.25">
      <c r="A32" s="36" t="s">
        <v>67</v>
      </c>
      <c r="B32" s="26"/>
      <c r="C32" s="27">
        <v>1</v>
      </c>
      <c r="D32" s="27"/>
      <c r="E32" s="27"/>
      <c r="F32" s="27"/>
      <c r="G32" s="28">
        <v>0</v>
      </c>
      <c r="H32" s="23"/>
      <c r="I32" s="29"/>
      <c r="J32" s="29"/>
    </row>
    <row r="33" spans="1:10" ht="36" customHeight="1" thickBot="1" x14ac:dyDescent="0.3">
      <c r="A33" s="36" t="s">
        <v>70</v>
      </c>
      <c r="B33" s="26"/>
      <c r="C33" s="27">
        <v>0</v>
      </c>
      <c r="D33" s="27"/>
      <c r="E33" s="27"/>
      <c r="F33" s="27"/>
      <c r="G33" s="28">
        <v>0</v>
      </c>
      <c r="H33" s="23"/>
      <c r="I33" s="29"/>
      <c r="J33" s="29"/>
    </row>
    <row r="34" spans="1:10" ht="36" customHeight="1" x14ac:dyDescent="0.25">
      <c r="A34" s="30" t="s">
        <v>71</v>
      </c>
      <c r="B34" s="38" t="s">
        <v>111</v>
      </c>
      <c r="C34" s="39" t="s">
        <v>111</v>
      </c>
      <c r="D34" s="39" t="s">
        <v>111</v>
      </c>
      <c r="E34" s="39" t="s">
        <v>111</v>
      </c>
      <c r="F34" s="39" t="s">
        <v>111</v>
      </c>
      <c r="G34" s="40" t="s">
        <v>111</v>
      </c>
      <c r="H34" s="34"/>
      <c r="I34" s="41"/>
      <c r="J34" s="41"/>
    </row>
    <row r="35" spans="1:10" ht="36" customHeight="1" thickBot="1" x14ac:dyDescent="0.3">
      <c r="A35" s="42" t="s">
        <v>72</v>
      </c>
      <c r="B35" s="43"/>
      <c r="C35" s="44"/>
      <c r="D35" s="44"/>
      <c r="E35" s="44"/>
      <c r="F35" s="44"/>
      <c r="G35" s="45"/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Annual total" sqref="B6:H35" xr:uid="{1FBB4656-1333-4BA2-B653-A2E2C1C20DE6}"/>
    <dataValidation allowBlank="1" showInputMessage="1" showErrorMessage="1" prompt="6 year average" sqref="I6:J35" xr:uid="{290BEBE7-A2B6-423F-A325-D491B6767AC8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A5C8A-1790-4899-BFC4-CE4519A67A40}">
  <dimension ref="A1:J35"/>
  <sheetViews>
    <sheetView workbookViewId="0">
      <selection activeCell="B3" sqref="B3"/>
    </sheetView>
  </sheetViews>
  <sheetFormatPr defaultRowHeight="15" x14ac:dyDescent="0.25"/>
  <cols>
    <col min="1" max="1" width="38.5703125" customWidth="1"/>
  </cols>
  <sheetData>
    <row r="1" spans="1:10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0" ht="36" customHeight="1" thickBot="1" x14ac:dyDescent="0.35">
      <c r="A2" s="3" t="s">
        <v>1</v>
      </c>
      <c r="B2" s="186" t="s">
        <v>38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0" ht="36" customHeight="1" thickBot="1" x14ac:dyDescent="0.35">
      <c r="A3" s="3"/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0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0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0" ht="36" customHeight="1" thickBot="1" x14ac:dyDescent="0.3">
      <c r="A6" s="14" t="s">
        <v>47</v>
      </c>
      <c r="B6" s="15">
        <v>27</v>
      </c>
      <c r="C6" s="15">
        <v>16</v>
      </c>
      <c r="D6" s="15">
        <v>18</v>
      </c>
      <c r="E6" s="15">
        <v>16</v>
      </c>
      <c r="F6" s="15">
        <v>27</v>
      </c>
      <c r="G6" s="15">
        <v>19</v>
      </c>
      <c r="H6" s="16"/>
      <c r="I6" s="17"/>
      <c r="J6" s="17"/>
    </row>
    <row r="7" spans="1:10" ht="36" customHeight="1" thickBot="1" x14ac:dyDescent="0.3">
      <c r="A7" s="18" t="s">
        <v>48</v>
      </c>
      <c r="B7" s="15">
        <v>1</v>
      </c>
      <c r="C7" s="15">
        <v>1</v>
      </c>
      <c r="D7" s="15">
        <v>3</v>
      </c>
      <c r="E7" s="15">
        <v>0</v>
      </c>
      <c r="F7" s="15">
        <v>1</v>
      </c>
      <c r="G7" s="15">
        <v>3</v>
      </c>
      <c r="H7" s="16"/>
      <c r="I7" s="17"/>
      <c r="J7" s="17"/>
    </row>
    <row r="8" spans="1:10" ht="36" customHeight="1" x14ac:dyDescent="0.25">
      <c r="A8" s="19" t="s">
        <v>49</v>
      </c>
      <c r="B8" s="20"/>
      <c r="C8" s="21"/>
      <c r="D8" s="21"/>
      <c r="E8" s="21"/>
      <c r="F8" s="21"/>
      <c r="G8" s="22"/>
      <c r="H8" s="23"/>
      <c r="I8" s="24"/>
      <c r="J8" s="24"/>
    </row>
    <row r="9" spans="1:10" ht="36" customHeight="1" x14ac:dyDescent="0.25">
      <c r="A9" s="25" t="s">
        <v>50</v>
      </c>
      <c r="B9" s="26">
        <v>0</v>
      </c>
      <c r="C9" s="27">
        <v>0</v>
      </c>
      <c r="D9" s="27">
        <v>0</v>
      </c>
      <c r="E9" s="27">
        <v>0</v>
      </c>
      <c r="F9" s="27">
        <v>0</v>
      </c>
      <c r="G9" s="28">
        <v>0</v>
      </c>
      <c r="H9" s="23"/>
      <c r="I9" s="29"/>
      <c r="J9" s="29"/>
    </row>
    <row r="10" spans="1:10" ht="36" customHeight="1" x14ac:dyDescent="0.25">
      <c r="A10" s="25" t="s">
        <v>51</v>
      </c>
      <c r="B10" s="26">
        <v>0</v>
      </c>
      <c r="C10" s="27">
        <v>0</v>
      </c>
      <c r="D10" s="27">
        <v>0</v>
      </c>
      <c r="E10" s="27">
        <v>0</v>
      </c>
      <c r="F10" s="27">
        <v>0</v>
      </c>
      <c r="G10" s="28">
        <v>3</v>
      </c>
      <c r="H10" s="23"/>
      <c r="I10" s="29"/>
      <c r="J10" s="29"/>
    </row>
    <row r="11" spans="1:10" ht="36" customHeight="1" thickBot="1" x14ac:dyDescent="0.3">
      <c r="A11" s="25" t="s">
        <v>52</v>
      </c>
      <c r="B11" s="26">
        <v>1</v>
      </c>
      <c r="C11" s="27">
        <v>1</v>
      </c>
      <c r="D11" s="27">
        <v>3</v>
      </c>
      <c r="E11" s="27">
        <v>0</v>
      </c>
      <c r="F11" s="27">
        <v>0</v>
      </c>
      <c r="G11" s="28">
        <v>0</v>
      </c>
      <c r="H11" s="23"/>
      <c r="I11" s="29"/>
      <c r="J11" s="29"/>
    </row>
    <row r="12" spans="1:10" ht="36" customHeight="1" x14ac:dyDescent="0.25">
      <c r="A12" s="30" t="s">
        <v>53</v>
      </c>
      <c r="B12" s="31"/>
      <c r="C12" s="32"/>
      <c r="D12" s="32"/>
      <c r="E12" s="32"/>
      <c r="F12" s="32"/>
      <c r="G12" s="33"/>
      <c r="H12" s="34"/>
      <c r="I12" s="35"/>
      <c r="J12" s="35"/>
    </row>
    <row r="13" spans="1:10" ht="36" customHeight="1" x14ac:dyDescent="0.25">
      <c r="A13" s="36" t="s">
        <v>54</v>
      </c>
      <c r="B13" s="20"/>
      <c r="C13" s="21"/>
      <c r="D13" s="21"/>
      <c r="E13" s="21"/>
      <c r="F13" s="21"/>
      <c r="G13" s="22"/>
      <c r="H13" s="23"/>
      <c r="I13" s="24"/>
      <c r="J13" s="24"/>
    </row>
    <row r="14" spans="1:10" ht="36" customHeight="1" x14ac:dyDescent="0.25">
      <c r="A14" s="37" t="s">
        <v>55</v>
      </c>
      <c r="B14" s="26">
        <v>0</v>
      </c>
      <c r="C14" s="27">
        <v>0</v>
      </c>
      <c r="D14" s="27">
        <v>0</v>
      </c>
      <c r="E14" s="27">
        <v>0</v>
      </c>
      <c r="F14" s="27">
        <v>0</v>
      </c>
      <c r="G14" s="28">
        <v>0</v>
      </c>
      <c r="H14" s="23"/>
      <c r="I14" s="29"/>
      <c r="J14" s="29"/>
    </row>
    <row r="15" spans="1:10" ht="36" customHeight="1" x14ac:dyDescent="0.25">
      <c r="A15" s="37" t="s">
        <v>56</v>
      </c>
      <c r="B15" s="26">
        <v>0</v>
      </c>
      <c r="C15" s="27">
        <v>0</v>
      </c>
      <c r="D15" s="27">
        <v>0</v>
      </c>
      <c r="E15" s="27">
        <v>0</v>
      </c>
      <c r="F15" s="27">
        <v>0</v>
      </c>
      <c r="G15" s="28">
        <v>3</v>
      </c>
      <c r="H15" s="23"/>
      <c r="I15" s="29"/>
      <c r="J15" s="29"/>
    </row>
    <row r="16" spans="1:10" ht="36" customHeight="1" x14ac:dyDescent="0.25">
      <c r="A16" s="37" t="s">
        <v>57</v>
      </c>
      <c r="B16" s="26">
        <v>0</v>
      </c>
      <c r="C16" s="27">
        <v>0</v>
      </c>
      <c r="D16" s="27">
        <v>0</v>
      </c>
      <c r="E16" s="27">
        <v>0</v>
      </c>
      <c r="F16" s="27">
        <v>0</v>
      </c>
      <c r="G16" s="28">
        <v>3</v>
      </c>
      <c r="H16" s="23"/>
      <c r="I16" s="29"/>
      <c r="J16" s="29"/>
    </row>
    <row r="17" spans="1:10" ht="36" customHeight="1" x14ac:dyDescent="0.25">
      <c r="A17" s="37" t="s">
        <v>58</v>
      </c>
      <c r="B17" s="26">
        <v>0</v>
      </c>
      <c r="C17" s="27">
        <v>0</v>
      </c>
      <c r="D17" s="27">
        <v>0</v>
      </c>
      <c r="E17" s="27">
        <v>0</v>
      </c>
      <c r="F17" s="27">
        <v>0</v>
      </c>
      <c r="G17" s="28">
        <v>3</v>
      </c>
      <c r="H17" s="23"/>
      <c r="I17" s="29"/>
      <c r="J17" s="29"/>
    </row>
    <row r="18" spans="1:10" ht="36" customHeight="1" x14ac:dyDescent="0.25">
      <c r="A18" s="36" t="s">
        <v>59</v>
      </c>
      <c r="B18" s="20"/>
      <c r="C18" s="21"/>
      <c r="D18" s="21"/>
      <c r="E18" s="21"/>
      <c r="F18" s="21"/>
      <c r="G18" s="22"/>
      <c r="H18" s="23"/>
      <c r="I18" s="24"/>
      <c r="J18" s="24"/>
    </row>
    <row r="19" spans="1:10" ht="36" customHeight="1" x14ac:dyDescent="0.25">
      <c r="A19" s="37" t="s">
        <v>60</v>
      </c>
      <c r="B19" s="26">
        <v>0</v>
      </c>
      <c r="C19" s="27">
        <v>0</v>
      </c>
      <c r="D19" s="27">
        <v>0</v>
      </c>
      <c r="E19" s="27">
        <v>0</v>
      </c>
      <c r="F19" s="27">
        <v>0</v>
      </c>
      <c r="G19" s="28">
        <v>0</v>
      </c>
      <c r="H19" s="23"/>
      <c r="I19" s="29"/>
      <c r="J19" s="29"/>
    </row>
    <row r="20" spans="1:10" ht="36" customHeight="1" x14ac:dyDescent="0.25">
      <c r="A20" s="37" t="s">
        <v>58</v>
      </c>
      <c r="B20" s="26"/>
      <c r="C20" s="27"/>
      <c r="D20" s="27"/>
      <c r="E20" s="27"/>
      <c r="F20" s="27"/>
      <c r="G20" s="28"/>
      <c r="H20" s="23"/>
      <c r="I20" s="29"/>
      <c r="J20" s="29"/>
    </row>
    <row r="21" spans="1:10" ht="36" customHeight="1" x14ac:dyDescent="0.25">
      <c r="A21" s="36" t="s">
        <v>61</v>
      </c>
      <c r="B21" s="20"/>
      <c r="C21" s="21"/>
      <c r="D21" s="21"/>
      <c r="E21" s="21"/>
      <c r="F21" s="21"/>
      <c r="G21" s="22"/>
      <c r="H21" s="23"/>
      <c r="I21" s="24"/>
      <c r="J21" s="24"/>
    </row>
    <row r="22" spans="1:10" ht="36" customHeight="1" x14ac:dyDescent="0.25">
      <c r="A22" s="37" t="s">
        <v>62</v>
      </c>
      <c r="B22" s="26">
        <v>0</v>
      </c>
      <c r="C22" s="27">
        <v>0</v>
      </c>
      <c r="D22" s="27">
        <v>0</v>
      </c>
      <c r="E22" s="27">
        <v>0</v>
      </c>
      <c r="F22" s="27">
        <v>0</v>
      </c>
      <c r="G22" s="28">
        <v>0</v>
      </c>
      <c r="H22" s="23"/>
      <c r="I22" s="29"/>
      <c r="J22" s="29"/>
    </row>
    <row r="23" spans="1:10" ht="36" customHeight="1" x14ac:dyDescent="0.25">
      <c r="A23" s="37" t="s">
        <v>58</v>
      </c>
      <c r="B23" s="26">
        <v>0</v>
      </c>
      <c r="C23" s="27">
        <v>0</v>
      </c>
      <c r="D23" s="27">
        <v>0</v>
      </c>
      <c r="E23" s="27">
        <v>0</v>
      </c>
      <c r="F23" s="27">
        <v>0</v>
      </c>
      <c r="G23" s="28">
        <v>0</v>
      </c>
      <c r="H23" s="23"/>
      <c r="I23" s="29"/>
      <c r="J23" s="29"/>
    </row>
    <row r="24" spans="1:10" ht="36" customHeight="1" x14ac:dyDescent="0.25">
      <c r="A24" s="36" t="s">
        <v>63</v>
      </c>
      <c r="B24" s="20"/>
      <c r="C24" s="21"/>
      <c r="D24" s="21"/>
      <c r="E24" s="21"/>
      <c r="F24" s="21"/>
      <c r="G24" s="22"/>
      <c r="H24" s="23"/>
      <c r="I24" s="24"/>
      <c r="J24" s="24"/>
    </row>
    <row r="25" spans="1:10" ht="36" customHeight="1" thickBot="1" x14ac:dyDescent="0.3">
      <c r="A25" s="37" t="s">
        <v>64</v>
      </c>
      <c r="B25" s="26">
        <v>0</v>
      </c>
      <c r="C25" s="27">
        <v>0</v>
      </c>
      <c r="D25" s="27">
        <v>0</v>
      </c>
      <c r="E25" s="27">
        <v>0</v>
      </c>
      <c r="F25" s="27">
        <v>0</v>
      </c>
      <c r="G25" s="28">
        <v>0</v>
      </c>
      <c r="H25" s="23"/>
      <c r="I25" s="29"/>
      <c r="J25" s="29"/>
    </row>
    <row r="26" spans="1:10" ht="36" customHeight="1" x14ac:dyDescent="0.25">
      <c r="A26" s="30" t="s">
        <v>65</v>
      </c>
      <c r="B26" s="38">
        <v>1</v>
      </c>
      <c r="C26" s="39">
        <v>1</v>
      </c>
      <c r="D26" s="39">
        <v>3</v>
      </c>
      <c r="E26" s="39">
        <v>0</v>
      </c>
      <c r="F26" s="39">
        <v>1</v>
      </c>
      <c r="G26" s="40">
        <v>3</v>
      </c>
      <c r="H26" s="34"/>
      <c r="I26" s="41"/>
      <c r="J26" s="41"/>
    </row>
    <row r="27" spans="1:10" ht="36" customHeight="1" x14ac:dyDescent="0.25">
      <c r="A27" s="36" t="s">
        <v>66</v>
      </c>
      <c r="B27" s="26">
        <v>0</v>
      </c>
      <c r="C27" s="27">
        <v>0</v>
      </c>
      <c r="D27" s="27">
        <v>0</v>
      </c>
      <c r="E27" s="27">
        <v>0</v>
      </c>
      <c r="F27" s="27">
        <v>0</v>
      </c>
      <c r="G27" s="28">
        <v>0</v>
      </c>
      <c r="H27" s="23"/>
      <c r="I27" s="29"/>
      <c r="J27" s="29"/>
    </row>
    <row r="28" spans="1:10" ht="36" customHeight="1" x14ac:dyDescent="0.25">
      <c r="A28" s="36" t="s">
        <v>67</v>
      </c>
      <c r="B28" s="26">
        <v>1</v>
      </c>
      <c r="C28" s="27">
        <v>1</v>
      </c>
      <c r="D28" s="27">
        <v>3</v>
      </c>
      <c r="E28" s="27">
        <v>0</v>
      </c>
      <c r="F28" s="27">
        <v>1</v>
      </c>
      <c r="G28" s="28">
        <v>3</v>
      </c>
      <c r="H28" s="23"/>
      <c r="I28" s="29"/>
      <c r="J28" s="29"/>
    </row>
    <row r="29" spans="1:10" ht="36" customHeight="1" thickBot="1" x14ac:dyDescent="0.3">
      <c r="A29" s="36" t="s">
        <v>68</v>
      </c>
      <c r="B29" s="26">
        <v>0</v>
      </c>
      <c r="C29" s="27">
        <v>0</v>
      </c>
      <c r="D29" s="27">
        <v>0</v>
      </c>
      <c r="E29" s="27">
        <v>0</v>
      </c>
      <c r="F29" s="27">
        <v>0</v>
      </c>
      <c r="G29" s="28">
        <v>0</v>
      </c>
      <c r="H29" s="23"/>
      <c r="I29" s="29"/>
      <c r="J29" s="29"/>
    </row>
    <row r="30" spans="1:10" ht="36" customHeight="1" x14ac:dyDescent="0.25">
      <c r="A30" s="30" t="s">
        <v>69</v>
      </c>
      <c r="B30" s="38">
        <v>0</v>
      </c>
      <c r="C30" s="39">
        <v>0</v>
      </c>
      <c r="D30" s="39">
        <v>0</v>
      </c>
      <c r="E30" s="39">
        <v>0</v>
      </c>
      <c r="F30" s="39">
        <v>0</v>
      </c>
      <c r="G30" s="40">
        <v>0</v>
      </c>
      <c r="H30" s="34"/>
      <c r="I30" s="41"/>
      <c r="J30" s="41"/>
    </row>
    <row r="31" spans="1:10" ht="36" customHeight="1" x14ac:dyDescent="0.25">
      <c r="A31" s="36" t="s">
        <v>66</v>
      </c>
      <c r="B31" s="26">
        <v>0</v>
      </c>
      <c r="C31" s="27">
        <v>0</v>
      </c>
      <c r="D31" s="27">
        <v>0</v>
      </c>
      <c r="E31" s="27">
        <v>0</v>
      </c>
      <c r="F31" s="27">
        <v>0</v>
      </c>
      <c r="G31" s="28">
        <v>0</v>
      </c>
      <c r="H31" s="23"/>
      <c r="I31" s="29"/>
      <c r="J31" s="29"/>
    </row>
    <row r="32" spans="1:10" ht="36" customHeight="1" x14ac:dyDescent="0.25">
      <c r="A32" s="36" t="s">
        <v>67</v>
      </c>
      <c r="B32" s="26">
        <v>0</v>
      </c>
      <c r="C32" s="27">
        <v>0</v>
      </c>
      <c r="D32" s="27">
        <v>0</v>
      </c>
      <c r="E32" s="27">
        <v>0</v>
      </c>
      <c r="F32" s="27">
        <v>0</v>
      </c>
      <c r="G32" s="28">
        <v>0</v>
      </c>
      <c r="H32" s="23"/>
      <c r="I32" s="29"/>
      <c r="J32" s="29"/>
    </row>
    <row r="33" spans="1:10" ht="36" customHeight="1" thickBot="1" x14ac:dyDescent="0.3">
      <c r="A33" s="36" t="s">
        <v>70</v>
      </c>
      <c r="B33" s="26">
        <v>0</v>
      </c>
      <c r="C33" s="27">
        <v>0</v>
      </c>
      <c r="D33" s="27">
        <v>0</v>
      </c>
      <c r="E33" s="27">
        <v>0</v>
      </c>
      <c r="F33" s="27">
        <v>0</v>
      </c>
      <c r="G33" s="28">
        <v>0</v>
      </c>
      <c r="H33" s="23"/>
      <c r="I33" s="29"/>
      <c r="J33" s="29"/>
    </row>
    <row r="34" spans="1:10" ht="36" customHeight="1" x14ac:dyDescent="0.25">
      <c r="A34" s="30" t="s">
        <v>71</v>
      </c>
      <c r="B34" s="38">
        <v>0</v>
      </c>
      <c r="C34" s="39">
        <v>0</v>
      </c>
      <c r="D34" s="39">
        <v>0</v>
      </c>
      <c r="E34" s="39">
        <v>0</v>
      </c>
      <c r="F34" s="39">
        <v>0</v>
      </c>
      <c r="G34" s="40">
        <v>0</v>
      </c>
      <c r="H34" s="34"/>
      <c r="I34" s="41"/>
      <c r="J34" s="41"/>
    </row>
    <row r="35" spans="1:10" ht="36" customHeight="1" thickBot="1" x14ac:dyDescent="0.3">
      <c r="A35" s="42" t="s">
        <v>72</v>
      </c>
      <c r="B35" s="43">
        <v>0</v>
      </c>
      <c r="C35" s="44">
        <v>0</v>
      </c>
      <c r="D35" s="44">
        <v>0</v>
      </c>
      <c r="E35" s="44">
        <v>0</v>
      </c>
      <c r="F35" s="44">
        <v>0</v>
      </c>
      <c r="G35" s="45">
        <v>0</v>
      </c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6 year average" sqref="I6:J35" xr:uid="{963EF76F-5A77-4749-BF71-1021ECBBA60B}"/>
    <dataValidation allowBlank="1" showInputMessage="1" showErrorMessage="1" prompt="Annual total" sqref="B6:H35" xr:uid="{56AC7522-7834-459E-997E-F1344E8BF31F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42398-9E08-4549-BA18-4137F21C9B5D}">
  <dimension ref="A1:L35"/>
  <sheetViews>
    <sheetView zoomScale="80" zoomScaleNormal="80" workbookViewId="0">
      <selection activeCell="N29" sqref="N29"/>
    </sheetView>
  </sheetViews>
  <sheetFormatPr defaultRowHeight="15" x14ac:dyDescent="0.25"/>
  <cols>
    <col min="1" max="1" width="38.5703125" customWidth="1"/>
  </cols>
  <sheetData>
    <row r="1" spans="1:10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0" ht="36" customHeight="1" thickBot="1" x14ac:dyDescent="0.35">
      <c r="A2" s="3" t="s">
        <v>2</v>
      </c>
      <c r="B2" s="186" t="s">
        <v>81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0" ht="36" customHeight="1" thickBot="1" x14ac:dyDescent="0.35">
      <c r="A3" s="3"/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0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0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0" ht="36" customHeight="1" thickBot="1" x14ac:dyDescent="0.3">
      <c r="A6" s="14" t="s">
        <v>47</v>
      </c>
      <c r="B6" s="104">
        <v>143</v>
      </c>
      <c r="C6" s="105">
        <v>89</v>
      </c>
      <c r="D6" s="105">
        <v>112</v>
      </c>
      <c r="E6" s="105">
        <v>103</v>
      </c>
      <c r="F6" s="105">
        <v>106</v>
      </c>
      <c r="G6" s="106">
        <v>103</v>
      </c>
      <c r="H6" s="16"/>
      <c r="I6" s="17"/>
      <c r="J6" s="17"/>
    </row>
    <row r="7" spans="1:10" ht="36" customHeight="1" thickBot="1" x14ac:dyDescent="0.3">
      <c r="A7" s="18" t="s">
        <v>48</v>
      </c>
      <c r="B7" s="104">
        <v>19</v>
      </c>
      <c r="C7" s="105">
        <v>5</v>
      </c>
      <c r="D7" s="105">
        <v>17</v>
      </c>
      <c r="E7" s="105">
        <v>14</v>
      </c>
      <c r="F7" s="105">
        <v>16</v>
      </c>
      <c r="G7" s="106">
        <v>8</v>
      </c>
      <c r="H7" s="16"/>
      <c r="I7" s="17"/>
      <c r="J7" s="17"/>
    </row>
    <row r="8" spans="1:10" ht="36" customHeight="1" x14ac:dyDescent="0.25">
      <c r="A8" s="19" t="s">
        <v>49</v>
      </c>
      <c r="B8" s="20"/>
      <c r="C8" s="21"/>
      <c r="D8" s="21"/>
      <c r="E8" s="21"/>
      <c r="F8" s="21"/>
      <c r="G8" s="22"/>
      <c r="H8" s="23"/>
      <c r="I8" s="24"/>
      <c r="J8" s="24"/>
    </row>
    <row r="9" spans="1:10" ht="36" customHeight="1" x14ac:dyDescent="0.25">
      <c r="A9" s="25" t="s">
        <v>50</v>
      </c>
      <c r="B9" s="67">
        <v>0</v>
      </c>
      <c r="C9" s="68">
        <v>0</v>
      </c>
      <c r="D9" s="68">
        <v>5</v>
      </c>
      <c r="E9" s="68">
        <v>1</v>
      </c>
      <c r="F9" s="68">
        <v>3</v>
      </c>
      <c r="G9" s="69">
        <v>1</v>
      </c>
      <c r="H9" s="23"/>
      <c r="I9" s="29"/>
      <c r="J9" s="29"/>
    </row>
    <row r="10" spans="1:10" ht="36" customHeight="1" x14ac:dyDescent="0.25">
      <c r="A10" s="25" t="s">
        <v>51</v>
      </c>
      <c r="B10" s="67">
        <v>0</v>
      </c>
      <c r="C10" s="68">
        <v>0</v>
      </c>
      <c r="D10" s="68">
        <v>3</v>
      </c>
      <c r="E10" s="68">
        <v>4</v>
      </c>
      <c r="F10" s="68">
        <v>6</v>
      </c>
      <c r="G10" s="69">
        <v>4</v>
      </c>
      <c r="H10" s="23"/>
      <c r="I10" s="29"/>
      <c r="J10" s="29"/>
    </row>
    <row r="11" spans="1:10" ht="36" customHeight="1" thickBot="1" x14ac:dyDescent="0.3">
      <c r="A11" s="25" t="s">
        <v>52</v>
      </c>
      <c r="B11" s="67">
        <v>19</v>
      </c>
      <c r="C11" s="68">
        <v>5</v>
      </c>
      <c r="D11" s="68">
        <v>9</v>
      </c>
      <c r="E11" s="68">
        <v>9</v>
      </c>
      <c r="F11" s="68">
        <v>7</v>
      </c>
      <c r="G11" s="69">
        <v>3</v>
      </c>
      <c r="H11" s="23"/>
      <c r="I11" s="29"/>
      <c r="J11" s="29"/>
    </row>
    <row r="12" spans="1:10" ht="36" customHeight="1" x14ac:dyDescent="0.25">
      <c r="A12" s="30" t="s">
        <v>53</v>
      </c>
      <c r="B12" s="32"/>
      <c r="C12" s="32"/>
      <c r="D12" s="32"/>
      <c r="E12" s="32"/>
      <c r="F12" s="32"/>
      <c r="G12" s="33"/>
      <c r="H12" s="34"/>
      <c r="I12" s="35"/>
      <c r="J12" s="35"/>
    </row>
    <row r="13" spans="1:10" ht="36" customHeight="1" x14ac:dyDescent="0.25">
      <c r="A13" s="36" t="s">
        <v>54</v>
      </c>
      <c r="B13" s="21"/>
      <c r="C13" s="21"/>
      <c r="D13" s="21"/>
      <c r="E13" s="21"/>
      <c r="F13" s="21"/>
      <c r="G13" s="22"/>
      <c r="H13" s="23"/>
      <c r="I13" s="24"/>
      <c r="J13" s="24"/>
    </row>
    <row r="14" spans="1:10" ht="36" customHeight="1" x14ac:dyDescent="0.25">
      <c r="A14" s="37" t="s">
        <v>55</v>
      </c>
      <c r="B14" s="68">
        <v>0</v>
      </c>
      <c r="C14" s="68">
        <v>0</v>
      </c>
      <c r="D14" s="68">
        <v>5</v>
      </c>
      <c r="E14" s="68">
        <v>1</v>
      </c>
      <c r="F14" s="68">
        <v>3</v>
      </c>
      <c r="G14" s="69">
        <v>1</v>
      </c>
      <c r="H14" s="23"/>
      <c r="I14" s="29"/>
      <c r="J14" s="29"/>
    </row>
    <row r="15" spans="1:10" ht="36" customHeight="1" x14ac:dyDescent="0.25">
      <c r="A15" s="37" t="s">
        <v>56</v>
      </c>
      <c r="B15" s="68">
        <v>0</v>
      </c>
      <c r="C15" s="68">
        <v>0</v>
      </c>
      <c r="D15" s="68">
        <v>0</v>
      </c>
      <c r="E15" s="68">
        <v>0</v>
      </c>
      <c r="F15" s="68">
        <v>0</v>
      </c>
      <c r="G15" s="69">
        <v>0</v>
      </c>
      <c r="H15" s="23"/>
      <c r="I15" s="29"/>
      <c r="J15" s="29"/>
    </row>
    <row r="16" spans="1:10" ht="36" customHeight="1" x14ac:dyDescent="0.25">
      <c r="A16" s="37" t="s">
        <v>57</v>
      </c>
      <c r="B16" s="68">
        <v>0</v>
      </c>
      <c r="C16" s="68">
        <v>1</v>
      </c>
      <c r="D16" s="68">
        <v>5</v>
      </c>
      <c r="E16" s="68">
        <v>4</v>
      </c>
      <c r="F16" s="68">
        <v>4</v>
      </c>
      <c r="G16" s="69">
        <v>1</v>
      </c>
      <c r="H16" s="23"/>
      <c r="I16" s="29"/>
      <c r="J16" s="29"/>
    </row>
    <row r="17" spans="1:12" ht="36" customHeight="1" x14ac:dyDescent="0.25">
      <c r="A17" s="37" t="s">
        <v>58</v>
      </c>
      <c r="B17" s="68">
        <v>0</v>
      </c>
      <c r="C17" s="68">
        <v>0</v>
      </c>
      <c r="D17" s="68">
        <v>3</v>
      </c>
      <c r="E17" s="68">
        <v>1</v>
      </c>
      <c r="F17" s="68">
        <v>3</v>
      </c>
      <c r="G17" s="69">
        <v>1</v>
      </c>
      <c r="H17" s="23"/>
      <c r="I17" s="29"/>
      <c r="J17" s="29"/>
    </row>
    <row r="18" spans="1:12" ht="36" customHeight="1" x14ac:dyDescent="0.25">
      <c r="A18" s="36" t="s">
        <v>59</v>
      </c>
      <c r="B18" s="21"/>
      <c r="C18" s="21"/>
      <c r="D18" s="21"/>
      <c r="E18" s="21"/>
      <c r="F18" s="21"/>
      <c r="G18" s="22"/>
      <c r="H18" s="23"/>
      <c r="I18" s="24"/>
      <c r="J18" s="24"/>
    </row>
    <row r="19" spans="1:12" ht="36" customHeight="1" x14ac:dyDescent="0.25">
      <c r="A19" s="37" t="s">
        <v>60</v>
      </c>
      <c r="B19" s="68">
        <v>0</v>
      </c>
      <c r="C19" s="68">
        <v>0</v>
      </c>
      <c r="D19" s="68">
        <v>1</v>
      </c>
      <c r="E19" s="68">
        <v>0</v>
      </c>
      <c r="F19" s="68">
        <v>2</v>
      </c>
      <c r="G19" s="69">
        <v>4</v>
      </c>
      <c r="H19" s="23"/>
      <c r="I19" s="29"/>
      <c r="J19" s="29"/>
    </row>
    <row r="20" spans="1:12" ht="36" customHeight="1" x14ac:dyDescent="0.25">
      <c r="A20" s="37" t="s">
        <v>58</v>
      </c>
      <c r="B20" s="68">
        <v>0</v>
      </c>
      <c r="C20" s="68">
        <v>0</v>
      </c>
      <c r="D20" s="68">
        <v>0</v>
      </c>
      <c r="E20" s="68">
        <v>0</v>
      </c>
      <c r="F20" s="68">
        <v>6</v>
      </c>
      <c r="G20" s="69">
        <v>0</v>
      </c>
      <c r="H20" s="23"/>
      <c r="I20" s="29"/>
      <c r="J20" s="29"/>
    </row>
    <row r="21" spans="1:12" ht="36" customHeight="1" x14ac:dyDescent="0.25">
      <c r="A21" s="36" t="s">
        <v>61</v>
      </c>
      <c r="B21" s="21"/>
      <c r="C21" s="21"/>
      <c r="D21" s="21"/>
      <c r="E21" s="21"/>
      <c r="F21" s="21"/>
      <c r="G21" s="22"/>
      <c r="H21" s="23"/>
      <c r="I21" s="24"/>
      <c r="J21" s="24"/>
    </row>
    <row r="22" spans="1:12" ht="36" customHeight="1" x14ac:dyDescent="0.25">
      <c r="A22" s="37" t="s">
        <v>62</v>
      </c>
      <c r="B22" s="68">
        <v>0</v>
      </c>
      <c r="C22" s="68">
        <v>0</v>
      </c>
      <c r="D22" s="68">
        <v>2</v>
      </c>
      <c r="E22" s="68">
        <v>1</v>
      </c>
      <c r="F22" s="68">
        <v>0</v>
      </c>
      <c r="G22" s="69">
        <v>0</v>
      </c>
      <c r="H22" s="23"/>
      <c r="I22" s="29"/>
      <c r="J22" s="29"/>
    </row>
    <row r="23" spans="1:12" ht="36" customHeight="1" x14ac:dyDescent="0.25">
      <c r="A23" s="37" t="s">
        <v>58</v>
      </c>
      <c r="B23" s="68">
        <v>0</v>
      </c>
      <c r="C23" s="68">
        <v>0</v>
      </c>
      <c r="D23" s="68">
        <v>0</v>
      </c>
      <c r="E23" s="68">
        <v>1</v>
      </c>
      <c r="F23" s="68">
        <v>0</v>
      </c>
      <c r="G23" s="69">
        <v>0</v>
      </c>
      <c r="H23" s="23"/>
      <c r="I23" s="29"/>
      <c r="J23" s="29"/>
    </row>
    <row r="24" spans="1:12" ht="36" customHeight="1" x14ac:dyDescent="0.25">
      <c r="A24" s="36" t="s">
        <v>63</v>
      </c>
      <c r="B24" s="21"/>
      <c r="C24" s="21"/>
      <c r="D24" s="21"/>
      <c r="E24" s="21"/>
      <c r="F24" s="21"/>
      <c r="G24" s="22"/>
      <c r="H24" s="23"/>
      <c r="I24" s="24"/>
      <c r="J24" s="24"/>
    </row>
    <row r="25" spans="1:12" ht="36" customHeight="1" thickBot="1" x14ac:dyDescent="0.3">
      <c r="A25" s="37" t="s">
        <v>64</v>
      </c>
      <c r="B25" s="68">
        <v>0</v>
      </c>
      <c r="C25" s="68">
        <v>0</v>
      </c>
      <c r="D25" s="68">
        <v>0</v>
      </c>
      <c r="E25" s="68">
        <v>3</v>
      </c>
      <c r="F25" s="68">
        <v>4</v>
      </c>
      <c r="G25" s="69">
        <v>3</v>
      </c>
      <c r="H25" s="23"/>
      <c r="I25" s="29"/>
      <c r="J25" s="29"/>
    </row>
    <row r="26" spans="1:12" ht="36" customHeight="1" x14ac:dyDescent="0.25">
      <c r="A26" s="30" t="s">
        <v>65</v>
      </c>
      <c r="B26" s="73">
        <v>1</v>
      </c>
      <c r="C26" s="74">
        <v>0</v>
      </c>
      <c r="D26" s="74">
        <v>3</v>
      </c>
      <c r="E26" s="74">
        <v>1</v>
      </c>
      <c r="F26" s="74">
        <v>1</v>
      </c>
      <c r="G26" s="75">
        <v>3</v>
      </c>
      <c r="H26" s="34"/>
      <c r="I26" s="41"/>
      <c r="J26" s="41"/>
    </row>
    <row r="27" spans="1:12" ht="36" customHeight="1" x14ac:dyDescent="0.25">
      <c r="A27" s="36" t="s">
        <v>66</v>
      </c>
      <c r="B27" s="67">
        <v>1</v>
      </c>
      <c r="C27" s="68">
        <v>0</v>
      </c>
      <c r="D27" s="68">
        <v>3</v>
      </c>
      <c r="E27" s="68">
        <v>1</v>
      </c>
      <c r="F27" s="68">
        <v>0</v>
      </c>
      <c r="G27" s="69">
        <v>0</v>
      </c>
      <c r="H27" s="23"/>
      <c r="I27" s="29"/>
      <c r="J27" s="29"/>
    </row>
    <row r="28" spans="1:12" ht="36" customHeight="1" x14ac:dyDescent="0.25">
      <c r="A28" s="36" t="s">
        <v>67</v>
      </c>
      <c r="B28" s="67">
        <v>0</v>
      </c>
      <c r="C28" s="68">
        <v>0</v>
      </c>
      <c r="D28" s="68">
        <v>1</v>
      </c>
      <c r="E28" s="68">
        <v>0</v>
      </c>
      <c r="F28" s="68">
        <v>0</v>
      </c>
      <c r="G28" s="69">
        <v>0</v>
      </c>
      <c r="H28" s="23"/>
      <c r="I28" s="29"/>
      <c r="J28" s="29"/>
    </row>
    <row r="29" spans="1:12" ht="36" customHeight="1" thickBot="1" x14ac:dyDescent="0.3">
      <c r="A29" s="36" t="s">
        <v>68</v>
      </c>
      <c r="B29" s="67">
        <v>1</v>
      </c>
      <c r="C29" s="68">
        <v>0</v>
      </c>
      <c r="D29" s="68">
        <v>1</v>
      </c>
      <c r="E29" s="68">
        <v>1</v>
      </c>
      <c r="F29" s="68">
        <v>0</v>
      </c>
      <c r="G29" s="69">
        <v>3</v>
      </c>
      <c r="H29" s="23"/>
      <c r="I29" s="29"/>
      <c r="J29" s="29"/>
    </row>
    <row r="30" spans="1:12" ht="36" customHeight="1" x14ac:dyDescent="0.25">
      <c r="A30" s="30" t="s">
        <v>69</v>
      </c>
      <c r="B30" s="73">
        <v>18</v>
      </c>
      <c r="C30" s="74">
        <v>5</v>
      </c>
      <c r="D30" s="74">
        <v>14</v>
      </c>
      <c r="E30" s="74">
        <v>13</v>
      </c>
      <c r="F30" s="74">
        <v>15</v>
      </c>
      <c r="G30" s="75">
        <v>9</v>
      </c>
      <c r="H30" s="34"/>
      <c r="I30" s="41"/>
      <c r="J30" s="41"/>
    </row>
    <row r="31" spans="1:12" ht="36" customHeight="1" x14ac:dyDescent="0.25">
      <c r="A31" s="36" t="s">
        <v>66</v>
      </c>
      <c r="B31" s="67">
        <v>3</v>
      </c>
      <c r="C31" s="68">
        <v>0</v>
      </c>
      <c r="D31" s="68">
        <v>12</v>
      </c>
      <c r="E31" s="68">
        <v>0</v>
      </c>
      <c r="F31" s="68">
        <v>0</v>
      </c>
      <c r="G31" s="69">
        <v>0</v>
      </c>
      <c r="H31" s="23"/>
      <c r="I31" s="29"/>
      <c r="J31" s="29"/>
    </row>
    <row r="32" spans="1:12" ht="36" customHeight="1" x14ac:dyDescent="0.25">
      <c r="A32" s="36" t="s">
        <v>67</v>
      </c>
      <c r="B32" s="67">
        <v>18</v>
      </c>
      <c r="C32" s="68">
        <v>5</v>
      </c>
      <c r="D32" s="68">
        <v>14</v>
      </c>
      <c r="E32" s="68">
        <v>13</v>
      </c>
      <c r="F32" s="68">
        <v>15</v>
      </c>
      <c r="G32" s="69">
        <v>8</v>
      </c>
      <c r="H32" s="23"/>
      <c r="I32" s="29"/>
      <c r="J32" s="29"/>
      <c r="L32" t="s">
        <v>124</v>
      </c>
    </row>
    <row r="33" spans="1:10" ht="36" customHeight="1" thickBot="1" x14ac:dyDescent="0.3">
      <c r="A33" s="36" t="s">
        <v>70</v>
      </c>
      <c r="B33" s="67" t="s">
        <v>82</v>
      </c>
      <c r="C33" s="68" t="s">
        <v>82</v>
      </c>
      <c r="D33" s="68" t="s">
        <v>82</v>
      </c>
      <c r="E33" s="68" t="s">
        <v>82</v>
      </c>
      <c r="F33" s="68" t="s">
        <v>82</v>
      </c>
      <c r="G33" s="69">
        <v>1</v>
      </c>
      <c r="H33" s="23"/>
      <c r="I33" s="29"/>
      <c r="J33" s="29"/>
    </row>
    <row r="34" spans="1:10" ht="36" customHeight="1" x14ac:dyDescent="0.25">
      <c r="A34" s="30" t="s">
        <v>71</v>
      </c>
      <c r="B34" s="73">
        <v>0</v>
      </c>
      <c r="C34" s="74">
        <v>0</v>
      </c>
      <c r="D34" s="74">
        <v>0</v>
      </c>
      <c r="E34" s="74">
        <v>0</v>
      </c>
      <c r="F34" s="74">
        <v>0</v>
      </c>
      <c r="G34" s="75">
        <v>0</v>
      </c>
      <c r="H34" s="34"/>
      <c r="I34" s="41"/>
      <c r="J34" s="41"/>
    </row>
    <row r="35" spans="1:10" ht="36" customHeight="1" thickBot="1" x14ac:dyDescent="0.3">
      <c r="A35" s="42" t="s">
        <v>72</v>
      </c>
      <c r="B35" s="76">
        <v>0</v>
      </c>
      <c r="C35" s="77">
        <v>0</v>
      </c>
      <c r="D35" s="77">
        <v>0</v>
      </c>
      <c r="E35" s="77">
        <v>0</v>
      </c>
      <c r="F35" s="77">
        <v>0</v>
      </c>
      <c r="G35" s="78">
        <v>0</v>
      </c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Annual total" sqref="B6:H35" xr:uid="{BE776AEE-871B-4AAA-9C3E-0B8AA3693F54}"/>
    <dataValidation allowBlank="1" showInputMessage="1" showErrorMessage="1" prompt="6 year average" sqref="I6:J35" xr:uid="{E91D5B27-3596-49E5-A14D-F7EB86B30F76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2134E-02E9-4870-9213-8397DD1B866C}">
  <dimension ref="A1:K35"/>
  <sheetViews>
    <sheetView workbookViewId="0">
      <selection activeCell="A9" sqref="A9"/>
    </sheetView>
  </sheetViews>
  <sheetFormatPr defaultRowHeight="15" x14ac:dyDescent="0.25"/>
  <cols>
    <col min="1" max="1" width="38.5703125" customWidth="1"/>
  </cols>
  <sheetData>
    <row r="1" spans="1:11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1" ht="36" customHeight="1" thickBot="1" x14ac:dyDescent="0.35">
      <c r="A2" s="3" t="s">
        <v>3</v>
      </c>
      <c r="B2" s="186" t="s">
        <v>38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1" ht="36" customHeight="1" thickBot="1" x14ac:dyDescent="0.35">
      <c r="A3" s="3"/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1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1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1" ht="36" customHeight="1" thickBot="1" x14ac:dyDescent="0.3">
      <c r="A6" s="14" t="s">
        <v>47</v>
      </c>
      <c r="B6" s="170">
        <v>37</v>
      </c>
      <c r="C6" s="171">
        <v>22</v>
      </c>
      <c r="D6" s="171">
        <v>19</v>
      </c>
      <c r="E6" s="171">
        <v>18</v>
      </c>
      <c r="F6" s="171">
        <v>46</v>
      </c>
      <c r="G6" s="172">
        <v>32</v>
      </c>
      <c r="H6" s="16"/>
      <c r="I6" s="17"/>
      <c r="J6" s="17"/>
    </row>
    <row r="7" spans="1:11" ht="36" customHeight="1" thickBot="1" x14ac:dyDescent="0.3">
      <c r="A7" s="18" t="s">
        <v>48</v>
      </c>
      <c r="B7" s="51">
        <v>0</v>
      </c>
      <c r="C7" s="154">
        <v>3</v>
      </c>
      <c r="D7" s="154">
        <v>11</v>
      </c>
      <c r="E7" s="154">
        <v>3</v>
      </c>
      <c r="F7" s="154">
        <v>5</v>
      </c>
      <c r="G7" s="155">
        <v>12</v>
      </c>
      <c r="H7" s="16"/>
      <c r="I7" s="17"/>
      <c r="J7" s="17"/>
    </row>
    <row r="8" spans="1:11" ht="36" customHeight="1" x14ac:dyDescent="0.25">
      <c r="A8" s="19" t="s">
        <v>49</v>
      </c>
      <c r="B8" s="20"/>
      <c r="C8" s="21"/>
      <c r="D8" s="21"/>
      <c r="E8" s="21"/>
      <c r="F8" s="21"/>
      <c r="G8" s="22"/>
      <c r="H8" s="23"/>
      <c r="I8" s="24"/>
      <c r="J8" s="24"/>
    </row>
    <row r="9" spans="1:11" ht="36" customHeight="1" x14ac:dyDescent="0.25">
      <c r="A9" s="25" t="s">
        <v>50</v>
      </c>
      <c r="B9" s="67">
        <v>0</v>
      </c>
      <c r="C9" s="68">
        <v>0</v>
      </c>
      <c r="D9" s="68">
        <v>0</v>
      </c>
      <c r="E9" s="68">
        <v>0</v>
      </c>
      <c r="F9" s="68" t="s">
        <v>113</v>
      </c>
      <c r="G9" s="69">
        <v>8</v>
      </c>
      <c r="H9" s="23"/>
      <c r="I9" s="29"/>
      <c r="J9" s="29"/>
      <c r="K9" t="s">
        <v>114</v>
      </c>
    </row>
    <row r="10" spans="1:11" ht="36" customHeight="1" x14ac:dyDescent="0.25">
      <c r="A10" s="25" t="s">
        <v>51</v>
      </c>
      <c r="B10" s="67">
        <v>0</v>
      </c>
      <c r="C10" s="68">
        <v>0</v>
      </c>
      <c r="D10" s="68">
        <v>0</v>
      </c>
      <c r="E10" s="68">
        <v>0</v>
      </c>
      <c r="F10" s="68">
        <v>0</v>
      </c>
      <c r="G10" s="69">
        <v>0</v>
      </c>
      <c r="H10" s="23"/>
      <c r="I10" s="29"/>
      <c r="J10" s="29"/>
    </row>
    <row r="11" spans="1:11" ht="36" customHeight="1" thickBot="1" x14ac:dyDescent="0.3">
      <c r="A11" s="25" t="s">
        <v>52</v>
      </c>
      <c r="B11" s="67">
        <v>0</v>
      </c>
      <c r="C11" s="68">
        <v>3</v>
      </c>
      <c r="D11" s="68">
        <v>11</v>
      </c>
      <c r="E11" s="68">
        <v>3</v>
      </c>
      <c r="F11" s="68">
        <v>3</v>
      </c>
      <c r="G11" s="69">
        <v>4</v>
      </c>
      <c r="H11" s="23"/>
      <c r="I11" s="29"/>
      <c r="J11" s="29"/>
    </row>
    <row r="12" spans="1:11" ht="36" customHeight="1" x14ac:dyDescent="0.25">
      <c r="A12" s="30" t="s">
        <v>53</v>
      </c>
      <c r="B12" s="31"/>
      <c r="C12" s="32"/>
      <c r="D12" s="32"/>
      <c r="E12" s="32"/>
      <c r="F12" s="32"/>
      <c r="G12" s="33"/>
      <c r="H12" s="34"/>
      <c r="I12" s="35"/>
      <c r="J12" s="35"/>
    </row>
    <row r="13" spans="1:11" ht="36" customHeight="1" x14ac:dyDescent="0.25">
      <c r="A13" s="36" t="s">
        <v>54</v>
      </c>
      <c r="B13" s="20"/>
      <c r="C13" s="21"/>
      <c r="D13" s="21"/>
      <c r="E13" s="21"/>
      <c r="F13" s="21"/>
      <c r="G13" s="22"/>
      <c r="H13" s="23"/>
      <c r="I13" s="24"/>
      <c r="J13" s="24"/>
    </row>
    <row r="14" spans="1:11" ht="36" customHeight="1" x14ac:dyDescent="0.25">
      <c r="A14" s="37" t="s">
        <v>55</v>
      </c>
      <c r="B14" s="67">
        <v>0</v>
      </c>
      <c r="C14" s="68">
        <v>0</v>
      </c>
      <c r="D14" s="68">
        <v>0</v>
      </c>
      <c r="E14" s="68">
        <v>0</v>
      </c>
      <c r="F14" s="68">
        <v>3</v>
      </c>
      <c r="G14" s="69">
        <v>5</v>
      </c>
      <c r="H14" s="23"/>
      <c r="I14" s="29"/>
      <c r="J14" s="29"/>
    </row>
    <row r="15" spans="1:11" ht="36" customHeight="1" x14ac:dyDescent="0.25">
      <c r="A15" s="37" t="s">
        <v>56</v>
      </c>
      <c r="B15" s="67">
        <v>0</v>
      </c>
      <c r="C15" s="68">
        <v>0</v>
      </c>
      <c r="D15" s="68">
        <v>0</v>
      </c>
      <c r="E15" s="68">
        <v>0</v>
      </c>
      <c r="F15" s="68">
        <v>0</v>
      </c>
      <c r="G15" s="69">
        <v>0</v>
      </c>
      <c r="H15" s="23"/>
      <c r="I15" s="29"/>
      <c r="J15" s="29"/>
    </row>
    <row r="16" spans="1:11" ht="36" customHeight="1" x14ac:dyDescent="0.25">
      <c r="A16" s="37" t="s">
        <v>57</v>
      </c>
      <c r="B16" s="67">
        <v>0</v>
      </c>
      <c r="C16" s="68">
        <v>0</v>
      </c>
      <c r="D16" s="68">
        <v>0</v>
      </c>
      <c r="E16" s="68">
        <v>0</v>
      </c>
      <c r="F16" s="68">
        <v>3</v>
      </c>
      <c r="G16" s="69">
        <v>5</v>
      </c>
      <c r="H16" s="23"/>
      <c r="I16" s="29"/>
      <c r="J16" s="29"/>
    </row>
    <row r="17" spans="1:10" ht="36" customHeight="1" x14ac:dyDescent="0.25">
      <c r="A17" s="37" t="s">
        <v>58</v>
      </c>
      <c r="B17" s="67">
        <v>0</v>
      </c>
      <c r="C17" s="68">
        <v>0</v>
      </c>
      <c r="D17" s="68">
        <v>0</v>
      </c>
      <c r="E17" s="68">
        <v>0</v>
      </c>
      <c r="F17" s="68">
        <v>3</v>
      </c>
      <c r="G17" s="69">
        <v>5</v>
      </c>
      <c r="H17" s="23"/>
      <c r="I17" s="29"/>
      <c r="J17" s="29"/>
    </row>
    <row r="18" spans="1:10" ht="36" customHeight="1" x14ac:dyDescent="0.25">
      <c r="A18" s="36" t="s">
        <v>59</v>
      </c>
      <c r="B18" s="64"/>
      <c r="C18" s="65"/>
      <c r="D18" s="65"/>
      <c r="E18" s="65"/>
      <c r="F18" s="21"/>
      <c r="G18" s="66"/>
      <c r="H18" s="23"/>
      <c r="I18" s="24"/>
      <c r="J18" s="24"/>
    </row>
    <row r="19" spans="1:10" ht="36" customHeight="1" x14ac:dyDescent="0.25">
      <c r="A19" s="37" t="s">
        <v>60</v>
      </c>
      <c r="B19" s="67">
        <v>0</v>
      </c>
      <c r="C19" s="68">
        <v>0</v>
      </c>
      <c r="D19" s="68">
        <v>0</v>
      </c>
      <c r="E19" s="68">
        <v>0</v>
      </c>
      <c r="F19" s="68">
        <v>0</v>
      </c>
      <c r="G19" s="69">
        <v>0</v>
      </c>
      <c r="H19" s="23"/>
      <c r="I19" s="29"/>
      <c r="J19" s="29"/>
    </row>
    <row r="20" spans="1:10" ht="36" customHeight="1" x14ac:dyDescent="0.25">
      <c r="A20" s="37" t="s">
        <v>58</v>
      </c>
      <c r="B20" s="67">
        <v>0</v>
      </c>
      <c r="C20" s="68">
        <v>0</v>
      </c>
      <c r="D20" s="68">
        <v>0</v>
      </c>
      <c r="E20" s="68">
        <v>0</v>
      </c>
      <c r="F20" s="68">
        <v>0</v>
      </c>
      <c r="G20" s="69">
        <v>0</v>
      </c>
      <c r="H20" s="23"/>
      <c r="I20" s="29"/>
      <c r="J20" s="29"/>
    </row>
    <row r="21" spans="1:10" ht="36" customHeight="1" x14ac:dyDescent="0.25">
      <c r="A21" s="36" t="s">
        <v>61</v>
      </c>
      <c r="B21" s="64"/>
      <c r="C21" s="65"/>
      <c r="D21" s="65"/>
      <c r="E21" s="65"/>
      <c r="F21" s="65"/>
      <c r="G21" s="66"/>
      <c r="H21" s="23"/>
      <c r="I21" s="24"/>
      <c r="J21" s="24"/>
    </row>
    <row r="22" spans="1:10" ht="36" customHeight="1" x14ac:dyDescent="0.25">
      <c r="A22" s="37" t="s">
        <v>62</v>
      </c>
      <c r="B22" s="67">
        <v>0</v>
      </c>
      <c r="C22" s="68">
        <v>0</v>
      </c>
      <c r="D22" s="68">
        <v>0</v>
      </c>
      <c r="E22" s="68">
        <v>0</v>
      </c>
      <c r="F22" s="68">
        <v>0</v>
      </c>
      <c r="G22" s="69">
        <v>0</v>
      </c>
      <c r="H22" s="23"/>
      <c r="I22" s="29"/>
      <c r="J22" s="29"/>
    </row>
    <row r="23" spans="1:10" ht="36" customHeight="1" x14ac:dyDescent="0.25">
      <c r="A23" s="37" t="s">
        <v>58</v>
      </c>
      <c r="B23" s="67">
        <v>0</v>
      </c>
      <c r="C23" s="68">
        <v>0</v>
      </c>
      <c r="D23" s="68">
        <v>0</v>
      </c>
      <c r="E23" s="68">
        <v>0</v>
      </c>
      <c r="F23" s="68">
        <v>0</v>
      </c>
      <c r="G23" s="69">
        <v>0</v>
      </c>
      <c r="H23" s="23"/>
      <c r="I23" s="29"/>
      <c r="J23" s="29"/>
    </row>
    <row r="24" spans="1:10" ht="36" customHeight="1" x14ac:dyDescent="0.25">
      <c r="A24" s="36" t="s">
        <v>63</v>
      </c>
      <c r="B24" s="64"/>
      <c r="C24" s="65"/>
      <c r="D24" s="65"/>
      <c r="E24" s="65"/>
      <c r="F24" s="65"/>
      <c r="G24" s="66"/>
      <c r="H24" s="23"/>
      <c r="I24" s="24"/>
      <c r="J24" s="24"/>
    </row>
    <row r="25" spans="1:10" ht="36" customHeight="1" thickBot="1" x14ac:dyDescent="0.3">
      <c r="A25" s="37" t="s">
        <v>64</v>
      </c>
      <c r="B25" s="67">
        <v>0</v>
      </c>
      <c r="C25" s="68">
        <v>0</v>
      </c>
      <c r="D25" s="68">
        <v>0</v>
      </c>
      <c r="E25" s="68">
        <v>0</v>
      </c>
      <c r="F25" s="68">
        <v>0</v>
      </c>
      <c r="G25" s="69">
        <v>3</v>
      </c>
      <c r="H25" s="23"/>
      <c r="I25" s="29"/>
      <c r="J25" s="29"/>
    </row>
    <row r="26" spans="1:10" ht="36" customHeight="1" x14ac:dyDescent="0.25">
      <c r="A26" s="30" t="s">
        <v>65</v>
      </c>
      <c r="B26" s="73">
        <v>0</v>
      </c>
      <c r="C26" s="74">
        <v>3</v>
      </c>
      <c r="D26" s="74">
        <v>11</v>
      </c>
      <c r="E26" s="74">
        <v>3</v>
      </c>
      <c r="F26" s="74">
        <v>3</v>
      </c>
      <c r="G26" s="75">
        <v>4</v>
      </c>
      <c r="H26" s="34"/>
      <c r="I26" s="41"/>
      <c r="J26" s="41"/>
    </row>
    <row r="27" spans="1:10" ht="36" customHeight="1" x14ac:dyDescent="0.25">
      <c r="A27" s="36" t="s">
        <v>66</v>
      </c>
      <c r="B27" s="67">
        <v>0</v>
      </c>
      <c r="C27" s="68">
        <v>1</v>
      </c>
      <c r="D27" s="68">
        <v>9</v>
      </c>
      <c r="E27" s="68">
        <v>0</v>
      </c>
      <c r="F27" s="68">
        <v>0</v>
      </c>
      <c r="G27" s="69">
        <v>0</v>
      </c>
      <c r="H27" s="23"/>
      <c r="I27" s="29"/>
      <c r="J27" s="29"/>
    </row>
    <row r="28" spans="1:10" ht="36" customHeight="1" x14ac:dyDescent="0.25">
      <c r="A28" s="36" t="s">
        <v>67</v>
      </c>
      <c r="B28" s="67">
        <v>0</v>
      </c>
      <c r="C28" s="68">
        <v>3</v>
      </c>
      <c r="D28" s="68">
        <v>10</v>
      </c>
      <c r="E28" s="68">
        <v>0</v>
      </c>
      <c r="F28" s="68">
        <v>3</v>
      </c>
      <c r="G28" s="69">
        <v>4</v>
      </c>
      <c r="H28" s="23"/>
      <c r="I28" s="29"/>
      <c r="J28" s="29"/>
    </row>
    <row r="29" spans="1:10" ht="36" customHeight="1" thickBot="1" x14ac:dyDescent="0.3">
      <c r="A29" s="36" t="s">
        <v>68</v>
      </c>
      <c r="B29" s="67">
        <v>0</v>
      </c>
      <c r="C29" s="68">
        <v>0</v>
      </c>
      <c r="D29" s="68">
        <v>1</v>
      </c>
      <c r="E29" s="68">
        <v>0</v>
      </c>
      <c r="F29" s="68">
        <v>0</v>
      </c>
      <c r="G29" s="69">
        <v>0</v>
      </c>
      <c r="H29" s="23"/>
      <c r="I29" s="29"/>
      <c r="J29" s="29"/>
    </row>
    <row r="30" spans="1:10" ht="36" customHeight="1" x14ac:dyDescent="0.25">
      <c r="A30" s="30" t="s">
        <v>69</v>
      </c>
      <c r="B30" s="73">
        <v>0</v>
      </c>
      <c r="C30" s="74">
        <v>0</v>
      </c>
      <c r="D30" s="74">
        <v>0</v>
      </c>
      <c r="E30" s="74">
        <v>0</v>
      </c>
      <c r="F30" s="74">
        <v>0</v>
      </c>
      <c r="G30" s="75">
        <v>0</v>
      </c>
      <c r="H30" s="34"/>
      <c r="I30" s="41"/>
      <c r="J30" s="41"/>
    </row>
    <row r="31" spans="1:10" ht="36" customHeight="1" x14ac:dyDescent="0.25">
      <c r="A31" s="36" t="s">
        <v>66</v>
      </c>
      <c r="B31" s="67">
        <v>0</v>
      </c>
      <c r="C31" s="68">
        <v>0</v>
      </c>
      <c r="D31" s="68">
        <v>0</v>
      </c>
      <c r="E31" s="68">
        <v>0</v>
      </c>
      <c r="F31" s="68">
        <v>0</v>
      </c>
      <c r="G31" s="69">
        <v>0</v>
      </c>
      <c r="H31" s="23"/>
      <c r="I31" s="29"/>
      <c r="J31" s="29"/>
    </row>
    <row r="32" spans="1:10" ht="36" customHeight="1" x14ac:dyDescent="0.25">
      <c r="A32" s="36" t="s">
        <v>67</v>
      </c>
      <c r="B32" s="67">
        <v>0</v>
      </c>
      <c r="C32" s="68">
        <v>0</v>
      </c>
      <c r="D32" s="68">
        <v>0</v>
      </c>
      <c r="E32" s="68">
        <v>0</v>
      </c>
      <c r="F32" s="68">
        <v>0</v>
      </c>
      <c r="G32" s="69">
        <v>0</v>
      </c>
      <c r="H32" s="23"/>
      <c r="I32" s="29"/>
      <c r="J32" s="29"/>
    </row>
    <row r="33" spans="1:10" ht="36" customHeight="1" thickBot="1" x14ac:dyDescent="0.3">
      <c r="A33" s="36" t="s">
        <v>70</v>
      </c>
      <c r="B33" s="67">
        <v>0</v>
      </c>
      <c r="C33" s="68">
        <v>0</v>
      </c>
      <c r="D33" s="68">
        <v>0</v>
      </c>
      <c r="E33" s="68">
        <v>0</v>
      </c>
      <c r="F33" s="68">
        <v>0</v>
      </c>
      <c r="G33" s="69">
        <v>0</v>
      </c>
      <c r="H33" s="23"/>
      <c r="I33" s="29"/>
      <c r="J33" s="29"/>
    </row>
    <row r="34" spans="1:10" ht="36" customHeight="1" x14ac:dyDescent="0.25">
      <c r="A34" s="30" t="s">
        <v>71</v>
      </c>
      <c r="B34" s="73">
        <v>0</v>
      </c>
      <c r="C34" s="74">
        <v>0</v>
      </c>
      <c r="D34" s="74">
        <v>0</v>
      </c>
      <c r="E34" s="74">
        <v>0</v>
      </c>
      <c r="F34" s="74">
        <v>0</v>
      </c>
      <c r="G34" s="75">
        <v>0</v>
      </c>
      <c r="H34" s="34"/>
      <c r="I34" s="41"/>
      <c r="J34" s="41"/>
    </row>
    <row r="35" spans="1:10" ht="36" customHeight="1" thickBot="1" x14ac:dyDescent="0.3">
      <c r="A35" s="42" t="s">
        <v>72</v>
      </c>
      <c r="B35" s="76">
        <v>0</v>
      </c>
      <c r="C35" s="77">
        <v>0</v>
      </c>
      <c r="D35" s="77">
        <v>0</v>
      </c>
      <c r="E35" s="77">
        <v>0</v>
      </c>
      <c r="F35" s="77">
        <v>0</v>
      </c>
      <c r="G35" s="78">
        <v>0</v>
      </c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Annual total" sqref="B6:H35" xr:uid="{197D5E96-AF2C-427C-8D00-4E35BE87C0C5}"/>
    <dataValidation allowBlank="1" showInputMessage="1" showErrorMessage="1" prompt="6 year average" sqref="I6:J35" xr:uid="{EAF7D211-C221-4C2E-9C3E-DD5C3871DCEB}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929D4-B283-43F6-9436-A0DD99D99F28}">
  <dimension ref="A1:J35"/>
  <sheetViews>
    <sheetView workbookViewId="0">
      <selection sqref="A1:J1"/>
    </sheetView>
  </sheetViews>
  <sheetFormatPr defaultRowHeight="15" x14ac:dyDescent="0.25"/>
  <cols>
    <col min="1" max="1" width="38.5703125" customWidth="1"/>
  </cols>
  <sheetData>
    <row r="1" spans="1:10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0" ht="36" customHeight="1" thickBot="1" x14ac:dyDescent="0.35">
      <c r="A2" s="3" t="s">
        <v>4</v>
      </c>
      <c r="B2" s="186" t="s">
        <v>38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0" ht="36" customHeight="1" thickBot="1" x14ac:dyDescent="0.35">
      <c r="A3" s="3"/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0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0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0" ht="36" customHeight="1" thickBot="1" x14ac:dyDescent="0.3">
      <c r="A6" s="14" t="s">
        <v>47</v>
      </c>
      <c r="B6" s="15"/>
      <c r="C6" s="15"/>
      <c r="D6" s="15"/>
      <c r="E6" s="15"/>
      <c r="F6" s="15"/>
      <c r="G6" s="15"/>
      <c r="H6" s="16"/>
      <c r="I6" s="17"/>
      <c r="J6" s="17"/>
    </row>
    <row r="7" spans="1:10" ht="36" customHeight="1" thickBot="1" x14ac:dyDescent="0.3">
      <c r="A7" s="18" t="s">
        <v>48</v>
      </c>
      <c r="B7" s="15"/>
      <c r="C7" s="15"/>
      <c r="D7" s="15"/>
      <c r="E7" s="15"/>
      <c r="F7" s="15"/>
      <c r="G7" s="15"/>
      <c r="H7" s="16"/>
      <c r="I7" s="17"/>
      <c r="J7" s="17"/>
    </row>
    <row r="8" spans="1:10" ht="36" customHeight="1" x14ac:dyDescent="0.25">
      <c r="A8" s="19" t="s">
        <v>49</v>
      </c>
      <c r="B8" s="20"/>
      <c r="C8" s="21"/>
      <c r="D8" s="21"/>
      <c r="E8" s="21"/>
      <c r="F8" s="21"/>
      <c r="G8" s="22"/>
      <c r="H8" s="23"/>
      <c r="I8" s="24"/>
      <c r="J8" s="24"/>
    </row>
    <row r="9" spans="1:10" ht="36" customHeight="1" x14ac:dyDescent="0.25">
      <c r="A9" s="25" t="s">
        <v>50</v>
      </c>
      <c r="B9" s="26"/>
      <c r="C9" s="27"/>
      <c r="D9" s="27"/>
      <c r="E9" s="27"/>
      <c r="F9" s="27"/>
      <c r="G9" s="28"/>
      <c r="H9" s="23"/>
      <c r="I9" s="29"/>
      <c r="J9" s="29"/>
    </row>
    <row r="10" spans="1:10" ht="36" customHeight="1" x14ac:dyDescent="0.25">
      <c r="A10" s="25" t="s">
        <v>51</v>
      </c>
      <c r="B10" s="26"/>
      <c r="C10" s="27"/>
      <c r="D10" s="27"/>
      <c r="E10" s="27"/>
      <c r="F10" s="27"/>
      <c r="G10" s="28"/>
      <c r="H10" s="23"/>
      <c r="I10" s="29"/>
      <c r="J10" s="29"/>
    </row>
    <row r="11" spans="1:10" ht="36" customHeight="1" thickBot="1" x14ac:dyDescent="0.3">
      <c r="A11" s="25" t="s">
        <v>52</v>
      </c>
      <c r="B11" s="26"/>
      <c r="C11" s="27"/>
      <c r="D11" s="27"/>
      <c r="E11" s="27"/>
      <c r="F11" s="27"/>
      <c r="G11" s="28"/>
      <c r="H11" s="23"/>
      <c r="I11" s="29"/>
      <c r="J11" s="29"/>
    </row>
    <row r="12" spans="1:10" ht="36" customHeight="1" x14ac:dyDescent="0.25">
      <c r="A12" s="30" t="s">
        <v>53</v>
      </c>
      <c r="B12" s="31"/>
      <c r="C12" s="32"/>
      <c r="D12" s="32"/>
      <c r="E12" s="32"/>
      <c r="F12" s="32"/>
      <c r="G12" s="33"/>
      <c r="H12" s="34"/>
      <c r="I12" s="35"/>
      <c r="J12" s="35"/>
    </row>
    <row r="13" spans="1:10" ht="36" customHeight="1" x14ac:dyDescent="0.25">
      <c r="A13" s="36" t="s">
        <v>54</v>
      </c>
      <c r="B13" s="20"/>
      <c r="C13" s="21"/>
      <c r="D13" s="21"/>
      <c r="E13" s="21"/>
      <c r="F13" s="21"/>
      <c r="G13" s="22"/>
      <c r="H13" s="23"/>
      <c r="I13" s="24"/>
      <c r="J13" s="24"/>
    </row>
    <row r="14" spans="1:10" ht="36" customHeight="1" x14ac:dyDescent="0.25">
      <c r="A14" s="37" t="s">
        <v>55</v>
      </c>
      <c r="B14" s="26"/>
      <c r="C14" s="27"/>
      <c r="D14" s="27"/>
      <c r="E14" s="27"/>
      <c r="F14" s="27"/>
      <c r="G14" s="28"/>
      <c r="H14" s="23"/>
      <c r="I14" s="29"/>
      <c r="J14" s="29"/>
    </row>
    <row r="15" spans="1:10" ht="36" customHeight="1" x14ac:dyDescent="0.25">
      <c r="A15" s="37" t="s">
        <v>56</v>
      </c>
      <c r="B15" s="26"/>
      <c r="C15" s="27"/>
      <c r="D15" s="27"/>
      <c r="E15" s="27"/>
      <c r="F15" s="27"/>
      <c r="G15" s="28"/>
      <c r="H15" s="23"/>
      <c r="I15" s="29"/>
      <c r="J15" s="29"/>
    </row>
    <row r="16" spans="1:10" ht="36" customHeight="1" x14ac:dyDescent="0.25">
      <c r="A16" s="37" t="s">
        <v>57</v>
      </c>
      <c r="B16" s="26"/>
      <c r="C16" s="27"/>
      <c r="D16" s="27"/>
      <c r="E16" s="27"/>
      <c r="F16" s="27"/>
      <c r="G16" s="28"/>
      <c r="H16" s="23"/>
      <c r="I16" s="29"/>
      <c r="J16" s="29"/>
    </row>
    <row r="17" spans="1:10" ht="36" customHeight="1" x14ac:dyDescent="0.25">
      <c r="A17" s="37" t="s">
        <v>58</v>
      </c>
      <c r="B17" s="26"/>
      <c r="C17" s="27"/>
      <c r="D17" s="27"/>
      <c r="E17" s="27"/>
      <c r="F17" s="27"/>
      <c r="G17" s="28"/>
      <c r="H17" s="23"/>
      <c r="I17" s="29"/>
      <c r="J17" s="29"/>
    </row>
    <row r="18" spans="1:10" ht="36" customHeight="1" x14ac:dyDescent="0.25">
      <c r="A18" s="36" t="s">
        <v>59</v>
      </c>
      <c r="B18" s="20"/>
      <c r="C18" s="21"/>
      <c r="D18" s="21"/>
      <c r="E18" s="21"/>
      <c r="F18" s="21"/>
      <c r="G18" s="22"/>
      <c r="H18" s="23"/>
      <c r="I18" s="24"/>
      <c r="J18" s="24"/>
    </row>
    <row r="19" spans="1:10" ht="36" customHeight="1" x14ac:dyDescent="0.25">
      <c r="A19" s="37" t="s">
        <v>60</v>
      </c>
      <c r="B19" s="26"/>
      <c r="C19" s="27"/>
      <c r="D19" s="27"/>
      <c r="E19" s="27"/>
      <c r="F19" s="27"/>
      <c r="G19" s="28"/>
      <c r="H19" s="23"/>
      <c r="I19" s="29"/>
      <c r="J19" s="29"/>
    </row>
    <row r="20" spans="1:10" ht="36" customHeight="1" x14ac:dyDescent="0.25">
      <c r="A20" s="37" t="s">
        <v>58</v>
      </c>
      <c r="B20" s="26"/>
      <c r="C20" s="27"/>
      <c r="D20" s="27"/>
      <c r="E20" s="27"/>
      <c r="F20" s="27"/>
      <c r="G20" s="28"/>
      <c r="H20" s="23"/>
      <c r="I20" s="29"/>
      <c r="J20" s="29"/>
    </row>
    <row r="21" spans="1:10" ht="36" customHeight="1" x14ac:dyDescent="0.25">
      <c r="A21" s="36" t="s">
        <v>61</v>
      </c>
      <c r="B21" s="20"/>
      <c r="C21" s="21"/>
      <c r="D21" s="21"/>
      <c r="E21" s="21"/>
      <c r="F21" s="21"/>
      <c r="G21" s="22"/>
      <c r="H21" s="23"/>
      <c r="I21" s="24"/>
      <c r="J21" s="24"/>
    </row>
    <row r="22" spans="1:10" ht="36" customHeight="1" x14ac:dyDescent="0.25">
      <c r="A22" s="37" t="s">
        <v>62</v>
      </c>
      <c r="B22" s="26"/>
      <c r="C22" s="27"/>
      <c r="D22" s="27"/>
      <c r="E22" s="27"/>
      <c r="F22" s="27"/>
      <c r="G22" s="28"/>
      <c r="H22" s="23"/>
      <c r="I22" s="29"/>
      <c r="J22" s="29"/>
    </row>
    <row r="23" spans="1:10" ht="36" customHeight="1" x14ac:dyDescent="0.25">
      <c r="A23" s="37" t="s">
        <v>58</v>
      </c>
      <c r="B23" s="26"/>
      <c r="C23" s="27"/>
      <c r="D23" s="27"/>
      <c r="E23" s="27"/>
      <c r="F23" s="27"/>
      <c r="G23" s="28"/>
      <c r="H23" s="23"/>
      <c r="I23" s="29"/>
      <c r="J23" s="29"/>
    </row>
    <row r="24" spans="1:10" ht="36" customHeight="1" x14ac:dyDescent="0.25">
      <c r="A24" s="36" t="s">
        <v>63</v>
      </c>
      <c r="B24" s="20"/>
      <c r="C24" s="21"/>
      <c r="D24" s="21"/>
      <c r="E24" s="21"/>
      <c r="F24" s="21"/>
      <c r="G24" s="22"/>
      <c r="H24" s="23"/>
      <c r="I24" s="24"/>
      <c r="J24" s="24"/>
    </row>
    <row r="25" spans="1:10" ht="36" customHeight="1" thickBot="1" x14ac:dyDescent="0.3">
      <c r="A25" s="37" t="s">
        <v>64</v>
      </c>
      <c r="B25" s="26"/>
      <c r="C25" s="27"/>
      <c r="D25" s="27"/>
      <c r="E25" s="27"/>
      <c r="F25" s="27"/>
      <c r="G25" s="28"/>
      <c r="H25" s="23"/>
      <c r="I25" s="29"/>
      <c r="J25" s="29"/>
    </row>
    <row r="26" spans="1:10" ht="36" customHeight="1" x14ac:dyDescent="0.25">
      <c r="A26" s="30" t="s">
        <v>65</v>
      </c>
      <c r="B26" s="38"/>
      <c r="C26" s="39"/>
      <c r="D26" s="39"/>
      <c r="E26" s="39"/>
      <c r="F26" s="39"/>
      <c r="G26" s="40"/>
      <c r="H26" s="34"/>
      <c r="I26" s="41"/>
      <c r="J26" s="41"/>
    </row>
    <row r="27" spans="1:10" ht="36" customHeight="1" x14ac:dyDescent="0.25">
      <c r="A27" s="36" t="s">
        <v>66</v>
      </c>
      <c r="B27" s="26"/>
      <c r="C27" s="27"/>
      <c r="D27" s="27"/>
      <c r="E27" s="27"/>
      <c r="F27" s="27"/>
      <c r="G27" s="28"/>
      <c r="H27" s="23"/>
      <c r="I27" s="29"/>
      <c r="J27" s="29"/>
    </row>
    <row r="28" spans="1:10" ht="36" customHeight="1" x14ac:dyDescent="0.25">
      <c r="A28" s="36" t="s">
        <v>67</v>
      </c>
      <c r="B28" s="26"/>
      <c r="C28" s="27"/>
      <c r="D28" s="27"/>
      <c r="E28" s="27"/>
      <c r="F28" s="27"/>
      <c r="G28" s="28"/>
      <c r="H28" s="23"/>
      <c r="I28" s="29"/>
      <c r="J28" s="29"/>
    </row>
    <row r="29" spans="1:10" ht="36" customHeight="1" thickBot="1" x14ac:dyDescent="0.3">
      <c r="A29" s="36" t="s">
        <v>68</v>
      </c>
      <c r="B29" s="26"/>
      <c r="C29" s="27"/>
      <c r="D29" s="27"/>
      <c r="E29" s="27"/>
      <c r="F29" s="27"/>
      <c r="G29" s="28"/>
      <c r="H29" s="23"/>
      <c r="I29" s="29"/>
      <c r="J29" s="29"/>
    </row>
    <row r="30" spans="1:10" ht="36" customHeight="1" x14ac:dyDescent="0.25">
      <c r="A30" s="30" t="s">
        <v>69</v>
      </c>
      <c r="B30" s="38"/>
      <c r="C30" s="39"/>
      <c r="D30" s="39"/>
      <c r="E30" s="39"/>
      <c r="F30" s="39"/>
      <c r="G30" s="40"/>
      <c r="H30" s="34"/>
      <c r="I30" s="41"/>
      <c r="J30" s="41"/>
    </row>
    <row r="31" spans="1:10" ht="36" customHeight="1" x14ac:dyDescent="0.25">
      <c r="A31" s="36" t="s">
        <v>66</v>
      </c>
      <c r="B31" s="26"/>
      <c r="C31" s="27"/>
      <c r="D31" s="27"/>
      <c r="E31" s="27"/>
      <c r="F31" s="27"/>
      <c r="G31" s="28"/>
      <c r="H31" s="23"/>
      <c r="I31" s="29"/>
      <c r="J31" s="29"/>
    </row>
    <row r="32" spans="1:10" ht="36" customHeight="1" x14ac:dyDescent="0.25">
      <c r="A32" s="36" t="s">
        <v>67</v>
      </c>
      <c r="B32" s="26"/>
      <c r="C32" s="27"/>
      <c r="D32" s="27"/>
      <c r="E32" s="27"/>
      <c r="F32" s="27"/>
      <c r="G32" s="28"/>
      <c r="H32" s="23"/>
      <c r="I32" s="29"/>
      <c r="J32" s="29"/>
    </row>
    <row r="33" spans="1:10" ht="36" customHeight="1" thickBot="1" x14ac:dyDescent="0.3">
      <c r="A33" s="36" t="s">
        <v>70</v>
      </c>
      <c r="B33" s="26"/>
      <c r="C33" s="27"/>
      <c r="D33" s="27"/>
      <c r="E33" s="27"/>
      <c r="F33" s="27"/>
      <c r="G33" s="28"/>
      <c r="H33" s="23"/>
      <c r="I33" s="29"/>
      <c r="J33" s="29"/>
    </row>
    <row r="34" spans="1:10" ht="36" customHeight="1" x14ac:dyDescent="0.25">
      <c r="A34" s="30" t="s">
        <v>71</v>
      </c>
      <c r="B34" s="38"/>
      <c r="C34" s="39"/>
      <c r="D34" s="39"/>
      <c r="E34" s="39"/>
      <c r="F34" s="39"/>
      <c r="G34" s="40"/>
      <c r="H34" s="34"/>
      <c r="I34" s="41"/>
      <c r="J34" s="41"/>
    </row>
    <row r="35" spans="1:10" ht="36" customHeight="1" thickBot="1" x14ac:dyDescent="0.3">
      <c r="A35" s="42" t="s">
        <v>72</v>
      </c>
      <c r="B35" s="43"/>
      <c r="C35" s="44"/>
      <c r="D35" s="44"/>
      <c r="E35" s="44"/>
      <c r="F35" s="44"/>
      <c r="G35" s="45"/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Annual total" sqref="B6:H35" xr:uid="{D7D791C1-364C-4DE4-819F-515B2FF613FE}"/>
    <dataValidation allowBlank="1" showInputMessage="1" showErrorMessage="1" prompt="6 year average" sqref="I6:J35" xr:uid="{0A7A8CAC-2AD2-43A0-B4C5-40ADF46A29E3}"/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DB5EF-C228-4ED1-8990-80749867FB24}">
  <dimension ref="A1:J35"/>
  <sheetViews>
    <sheetView workbookViewId="0">
      <selection activeCell="E16" sqref="E16"/>
    </sheetView>
  </sheetViews>
  <sheetFormatPr defaultRowHeight="15" x14ac:dyDescent="0.25"/>
  <cols>
    <col min="1" max="1" width="38.5703125" customWidth="1"/>
  </cols>
  <sheetData>
    <row r="1" spans="1:10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0" ht="36" customHeight="1" thickBot="1" x14ac:dyDescent="0.35">
      <c r="A2" s="3" t="s">
        <v>5</v>
      </c>
      <c r="B2" s="186" t="s">
        <v>38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0" ht="36" customHeight="1" thickBot="1" x14ac:dyDescent="0.35">
      <c r="A3" s="3"/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0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0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0" ht="36" customHeight="1" thickBot="1" x14ac:dyDescent="0.3">
      <c r="A6" s="14" t="s">
        <v>47</v>
      </c>
      <c r="B6" s="15">
        <v>84</v>
      </c>
      <c r="C6" s="15">
        <v>127</v>
      </c>
      <c r="D6" s="15">
        <v>59</v>
      </c>
      <c r="E6" s="15">
        <v>73</v>
      </c>
      <c r="F6" s="15">
        <v>103</v>
      </c>
      <c r="G6" s="15">
        <v>109</v>
      </c>
      <c r="H6" s="16"/>
      <c r="I6" s="17"/>
      <c r="J6" s="17"/>
    </row>
    <row r="7" spans="1:10" ht="36" customHeight="1" thickBot="1" x14ac:dyDescent="0.3">
      <c r="A7" s="18" t="s">
        <v>48</v>
      </c>
      <c r="B7" s="15">
        <v>4</v>
      </c>
      <c r="C7" s="15">
        <v>24</v>
      </c>
      <c r="D7" s="15">
        <v>13</v>
      </c>
      <c r="E7" s="15">
        <v>40</v>
      </c>
      <c r="F7" s="15">
        <v>19</v>
      </c>
      <c r="G7" s="15">
        <v>25</v>
      </c>
      <c r="H7" s="16"/>
      <c r="I7" s="17"/>
      <c r="J7" s="17"/>
    </row>
    <row r="8" spans="1:10" ht="36" customHeight="1" x14ac:dyDescent="0.25">
      <c r="A8" s="19" t="s">
        <v>49</v>
      </c>
      <c r="B8" s="20">
        <v>4</v>
      </c>
      <c r="C8" s="21">
        <v>24</v>
      </c>
      <c r="D8" s="21"/>
      <c r="E8" s="21"/>
      <c r="F8" s="21"/>
      <c r="G8" s="22"/>
      <c r="H8" s="23"/>
      <c r="I8" s="24"/>
      <c r="J8" s="24"/>
    </row>
    <row r="9" spans="1:10" ht="36" customHeight="1" x14ac:dyDescent="0.25">
      <c r="A9" s="25" t="s">
        <v>50</v>
      </c>
      <c r="B9" s="26">
        <v>0</v>
      </c>
      <c r="C9" s="27">
        <v>8</v>
      </c>
      <c r="D9" s="27">
        <v>22</v>
      </c>
      <c r="E9" s="27">
        <v>18</v>
      </c>
      <c r="F9" s="27">
        <v>18</v>
      </c>
      <c r="G9" s="28" t="s">
        <v>85</v>
      </c>
      <c r="H9" s="23"/>
      <c r="I9" s="29"/>
      <c r="J9" s="29"/>
    </row>
    <row r="10" spans="1:10" ht="36" customHeight="1" x14ac:dyDescent="0.25">
      <c r="A10" s="25" t="s">
        <v>51</v>
      </c>
      <c r="B10" s="26">
        <v>0</v>
      </c>
      <c r="C10" s="27">
        <v>3</v>
      </c>
      <c r="D10" s="27">
        <v>2</v>
      </c>
      <c r="E10" s="27">
        <v>2</v>
      </c>
      <c r="F10" s="27">
        <v>0</v>
      </c>
      <c r="G10" s="28" t="s">
        <v>85</v>
      </c>
      <c r="H10" s="23"/>
      <c r="I10" s="29"/>
      <c r="J10" s="29"/>
    </row>
    <row r="11" spans="1:10" ht="36" customHeight="1" thickBot="1" x14ac:dyDescent="0.3">
      <c r="A11" s="25" t="s">
        <v>52</v>
      </c>
      <c r="B11" s="26">
        <v>4</v>
      </c>
      <c r="C11" s="27">
        <v>12</v>
      </c>
      <c r="D11" s="27">
        <v>3</v>
      </c>
      <c r="E11" s="27">
        <v>2</v>
      </c>
      <c r="F11" s="27">
        <v>1</v>
      </c>
      <c r="G11" s="28" t="s">
        <v>85</v>
      </c>
      <c r="H11" s="23"/>
      <c r="I11" s="29"/>
      <c r="J11" s="29"/>
    </row>
    <row r="12" spans="1:10" ht="36" customHeight="1" x14ac:dyDescent="0.25">
      <c r="A12" s="30" t="s">
        <v>53</v>
      </c>
      <c r="B12" s="31"/>
      <c r="C12" s="32"/>
      <c r="D12" s="32"/>
      <c r="E12" s="32"/>
      <c r="F12" s="32"/>
      <c r="G12" s="33"/>
      <c r="H12" s="34"/>
      <c r="I12" s="35"/>
      <c r="J12" s="35"/>
    </row>
    <row r="13" spans="1:10" ht="36" customHeight="1" x14ac:dyDescent="0.25">
      <c r="A13" s="36" t="s">
        <v>54</v>
      </c>
      <c r="B13" s="20"/>
      <c r="C13" s="21"/>
      <c r="D13" s="21"/>
      <c r="E13" s="21"/>
      <c r="F13" s="21"/>
      <c r="G13" s="22"/>
      <c r="H13" s="23"/>
      <c r="I13" s="24"/>
      <c r="J13" s="24"/>
    </row>
    <row r="14" spans="1:10" ht="36" customHeight="1" x14ac:dyDescent="0.25">
      <c r="A14" s="37" t="s">
        <v>55</v>
      </c>
      <c r="B14" s="26">
        <v>7</v>
      </c>
      <c r="C14" s="27">
        <v>19</v>
      </c>
      <c r="D14" s="27">
        <v>22</v>
      </c>
      <c r="E14" s="27">
        <v>18</v>
      </c>
      <c r="F14" s="27">
        <v>17</v>
      </c>
      <c r="G14" s="28">
        <v>10</v>
      </c>
      <c r="H14" s="23"/>
      <c r="I14" s="29"/>
      <c r="J14" s="29"/>
    </row>
    <row r="15" spans="1:10" ht="36" customHeight="1" x14ac:dyDescent="0.25">
      <c r="A15" s="37" t="s">
        <v>56</v>
      </c>
      <c r="B15" s="26">
        <v>1</v>
      </c>
      <c r="C15" s="27" t="s">
        <v>85</v>
      </c>
      <c r="D15" s="27" t="s">
        <v>85</v>
      </c>
      <c r="E15" s="27" t="s">
        <v>85</v>
      </c>
      <c r="F15" s="27" t="s">
        <v>85</v>
      </c>
      <c r="G15" s="28" t="s">
        <v>85</v>
      </c>
      <c r="H15" s="23"/>
      <c r="I15" s="29"/>
      <c r="J15" s="29"/>
    </row>
    <row r="16" spans="1:10" ht="36" customHeight="1" x14ac:dyDescent="0.25">
      <c r="A16" s="37" t="s">
        <v>57</v>
      </c>
      <c r="B16" s="26">
        <v>7</v>
      </c>
      <c r="C16" s="27">
        <v>19</v>
      </c>
      <c r="D16" s="27">
        <v>22</v>
      </c>
      <c r="E16" s="27">
        <v>15</v>
      </c>
      <c r="F16" s="27">
        <v>17</v>
      </c>
      <c r="G16" s="28">
        <v>10</v>
      </c>
      <c r="H16" s="23"/>
      <c r="I16" s="29"/>
      <c r="J16" s="29"/>
    </row>
    <row r="17" spans="1:10" ht="36" customHeight="1" x14ac:dyDescent="0.25">
      <c r="A17" s="37" t="s">
        <v>58</v>
      </c>
      <c r="B17" s="26">
        <v>10</v>
      </c>
      <c r="C17" s="27" t="s">
        <v>85</v>
      </c>
      <c r="D17" s="27" t="s">
        <v>85</v>
      </c>
      <c r="E17" s="27" t="s">
        <v>85</v>
      </c>
      <c r="F17" s="27" t="s">
        <v>85</v>
      </c>
      <c r="G17" s="28" t="s">
        <v>85</v>
      </c>
      <c r="H17" s="23"/>
      <c r="I17" s="29"/>
      <c r="J17" s="29"/>
    </row>
    <row r="18" spans="1:10" ht="36" customHeight="1" x14ac:dyDescent="0.25">
      <c r="A18" s="36" t="s">
        <v>59</v>
      </c>
      <c r="B18" s="20"/>
      <c r="C18" s="21"/>
      <c r="D18" s="21"/>
      <c r="E18" s="21"/>
      <c r="F18" s="21"/>
      <c r="G18" s="22"/>
      <c r="H18" s="23"/>
      <c r="I18" s="24"/>
      <c r="J18" s="24"/>
    </row>
    <row r="19" spans="1:10" ht="36" customHeight="1" x14ac:dyDescent="0.25">
      <c r="A19" s="37" t="s">
        <v>60</v>
      </c>
      <c r="B19" s="26">
        <v>0</v>
      </c>
      <c r="C19" s="27">
        <v>0</v>
      </c>
      <c r="D19" s="27">
        <v>0</v>
      </c>
      <c r="E19" s="27">
        <v>0</v>
      </c>
      <c r="F19" s="27">
        <v>0</v>
      </c>
      <c r="G19" s="28">
        <v>0</v>
      </c>
      <c r="H19" s="23"/>
      <c r="I19" s="29"/>
      <c r="J19" s="29"/>
    </row>
    <row r="20" spans="1:10" ht="36" customHeight="1" x14ac:dyDescent="0.25">
      <c r="A20" s="37" t="s">
        <v>58</v>
      </c>
      <c r="B20" s="26">
        <v>0</v>
      </c>
      <c r="C20" s="27">
        <v>0</v>
      </c>
      <c r="D20" s="27">
        <v>0</v>
      </c>
      <c r="E20" s="27">
        <v>0</v>
      </c>
      <c r="F20" s="27">
        <v>0</v>
      </c>
      <c r="G20" s="28">
        <v>0</v>
      </c>
      <c r="H20" s="23"/>
      <c r="I20" s="29"/>
      <c r="J20" s="29"/>
    </row>
    <row r="21" spans="1:10" ht="36" customHeight="1" x14ac:dyDescent="0.25">
      <c r="A21" s="36" t="s">
        <v>61</v>
      </c>
      <c r="B21" s="20"/>
      <c r="C21" s="21"/>
      <c r="D21" s="21"/>
      <c r="E21" s="21"/>
      <c r="F21" s="21"/>
      <c r="G21" s="22"/>
      <c r="H21" s="23"/>
      <c r="I21" s="24"/>
      <c r="J21" s="24"/>
    </row>
    <row r="22" spans="1:10" ht="36" customHeight="1" x14ac:dyDescent="0.25">
      <c r="A22" s="37" t="s">
        <v>62</v>
      </c>
      <c r="B22" s="26">
        <v>0</v>
      </c>
      <c r="C22" s="27">
        <v>0</v>
      </c>
      <c r="D22" s="27">
        <v>0</v>
      </c>
      <c r="E22" s="27">
        <v>0</v>
      </c>
      <c r="F22" s="27">
        <v>0</v>
      </c>
      <c r="G22" s="28">
        <v>0</v>
      </c>
      <c r="H22" s="23"/>
      <c r="I22" s="29"/>
      <c r="J22" s="29"/>
    </row>
    <row r="23" spans="1:10" ht="36" customHeight="1" x14ac:dyDescent="0.25">
      <c r="A23" s="37" t="s">
        <v>58</v>
      </c>
      <c r="B23" s="26">
        <v>0</v>
      </c>
      <c r="C23" s="27">
        <v>0</v>
      </c>
      <c r="D23" s="27">
        <v>0</v>
      </c>
      <c r="E23" s="27">
        <v>0</v>
      </c>
      <c r="F23" s="27">
        <v>0</v>
      </c>
      <c r="G23" s="28">
        <v>0</v>
      </c>
      <c r="H23" s="23"/>
      <c r="I23" s="29"/>
      <c r="J23" s="29"/>
    </row>
    <row r="24" spans="1:10" ht="36" customHeight="1" x14ac:dyDescent="0.25">
      <c r="A24" s="36" t="s">
        <v>63</v>
      </c>
      <c r="B24" s="20"/>
      <c r="C24" s="21"/>
      <c r="D24" s="21"/>
      <c r="E24" s="21"/>
      <c r="F24" s="21"/>
      <c r="G24" s="22"/>
      <c r="H24" s="23"/>
      <c r="I24" s="24"/>
      <c r="J24" s="24"/>
    </row>
    <row r="25" spans="1:10" ht="36" customHeight="1" thickBot="1" x14ac:dyDescent="0.3">
      <c r="A25" s="37" t="s">
        <v>64</v>
      </c>
      <c r="B25" s="26">
        <v>3</v>
      </c>
      <c r="C25" s="27">
        <v>0</v>
      </c>
      <c r="D25" s="27">
        <v>0</v>
      </c>
      <c r="E25" s="27">
        <v>2</v>
      </c>
      <c r="F25" s="27">
        <v>1</v>
      </c>
      <c r="G25" s="28">
        <v>0</v>
      </c>
      <c r="H25" s="23"/>
      <c r="I25" s="29"/>
      <c r="J25" s="29"/>
    </row>
    <row r="26" spans="1:10" ht="36" customHeight="1" x14ac:dyDescent="0.25">
      <c r="A26" s="30" t="s">
        <v>65</v>
      </c>
      <c r="B26" s="38">
        <v>2</v>
      </c>
      <c r="C26" s="39">
        <v>11</v>
      </c>
      <c r="D26" s="39">
        <v>10</v>
      </c>
      <c r="E26" s="39">
        <v>31</v>
      </c>
      <c r="F26" s="39">
        <v>15</v>
      </c>
      <c r="G26" s="40">
        <v>23</v>
      </c>
      <c r="H26" s="34"/>
      <c r="I26" s="41"/>
      <c r="J26" s="41"/>
    </row>
    <row r="27" spans="1:10" ht="36" customHeight="1" x14ac:dyDescent="0.25">
      <c r="A27" s="36" t="s">
        <v>66</v>
      </c>
      <c r="B27" s="26">
        <v>7</v>
      </c>
      <c r="C27" s="27">
        <v>7</v>
      </c>
      <c r="D27" s="27">
        <v>2</v>
      </c>
      <c r="E27" s="27">
        <v>13</v>
      </c>
      <c r="F27" s="27">
        <v>4</v>
      </c>
      <c r="G27" s="28">
        <v>17</v>
      </c>
      <c r="H27" s="23"/>
      <c r="I27" s="29"/>
      <c r="J27" s="29"/>
    </row>
    <row r="28" spans="1:10" ht="36" customHeight="1" x14ac:dyDescent="0.25">
      <c r="A28" s="36" t="s">
        <v>67</v>
      </c>
      <c r="B28" s="26" t="s">
        <v>85</v>
      </c>
      <c r="C28" s="27" t="s">
        <v>85</v>
      </c>
      <c r="D28" s="27" t="s">
        <v>85</v>
      </c>
      <c r="E28" s="27" t="s">
        <v>85</v>
      </c>
      <c r="F28" s="27" t="s">
        <v>85</v>
      </c>
      <c r="G28" s="28" t="s">
        <v>85</v>
      </c>
      <c r="H28" s="23"/>
      <c r="I28" s="29"/>
      <c r="J28" s="29"/>
    </row>
    <row r="29" spans="1:10" ht="36" customHeight="1" thickBot="1" x14ac:dyDescent="0.3">
      <c r="A29" s="36" t="s">
        <v>68</v>
      </c>
      <c r="B29" s="26">
        <v>2</v>
      </c>
      <c r="C29" s="27">
        <v>11</v>
      </c>
      <c r="D29" s="27">
        <v>7</v>
      </c>
      <c r="E29" s="27">
        <v>29</v>
      </c>
      <c r="F29" s="27">
        <v>11</v>
      </c>
      <c r="G29" s="28" t="s">
        <v>85</v>
      </c>
      <c r="H29" s="23"/>
      <c r="I29" s="29"/>
      <c r="J29" s="29"/>
    </row>
    <row r="30" spans="1:10" ht="36" customHeight="1" x14ac:dyDescent="0.25">
      <c r="A30" s="30" t="s">
        <v>69</v>
      </c>
      <c r="B30" s="38">
        <v>2</v>
      </c>
      <c r="C30" s="39">
        <v>13</v>
      </c>
      <c r="D30" s="39">
        <v>3</v>
      </c>
      <c r="E30" s="39">
        <v>9</v>
      </c>
      <c r="F30" s="39">
        <v>4</v>
      </c>
      <c r="G30" s="40">
        <v>2</v>
      </c>
      <c r="H30" s="34"/>
      <c r="I30" s="41"/>
      <c r="J30" s="41"/>
    </row>
    <row r="31" spans="1:10" ht="36" customHeight="1" x14ac:dyDescent="0.25">
      <c r="A31" s="36" t="s">
        <v>66</v>
      </c>
      <c r="B31" s="26">
        <v>0</v>
      </c>
      <c r="C31" s="27">
        <v>0</v>
      </c>
      <c r="D31" s="27">
        <v>1</v>
      </c>
      <c r="E31" s="27">
        <v>0</v>
      </c>
      <c r="F31" s="27">
        <v>2</v>
      </c>
      <c r="G31" s="28">
        <v>1</v>
      </c>
      <c r="H31" s="23"/>
      <c r="I31" s="29"/>
      <c r="J31" s="29"/>
    </row>
    <row r="32" spans="1:10" ht="36" customHeight="1" x14ac:dyDescent="0.25">
      <c r="A32" s="36" t="s">
        <v>67</v>
      </c>
      <c r="B32" s="26" t="s">
        <v>85</v>
      </c>
      <c r="C32" s="27" t="s">
        <v>85</v>
      </c>
      <c r="D32" s="27" t="s">
        <v>85</v>
      </c>
      <c r="E32" s="27" t="s">
        <v>85</v>
      </c>
      <c r="F32" s="27" t="s">
        <v>85</v>
      </c>
      <c r="G32" s="28" t="s">
        <v>85</v>
      </c>
      <c r="H32" s="23"/>
      <c r="I32" s="29"/>
      <c r="J32" s="29"/>
    </row>
    <row r="33" spans="1:10" ht="36" customHeight="1" thickBot="1" x14ac:dyDescent="0.3">
      <c r="A33" s="36" t="s">
        <v>70</v>
      </c>
      <c r="B33" s="26">
        <v>2</v>
      </c>
      <c r="C33" s="27">
        <v>13</v>
      </c>
      <c r="D33" s="27">
        <v>3</v>
      </c>
      <c r="E33" s="27">
        <v>9</v>
      </c>
      <c r="F33" s="27">
        <v>4</v>
      </c>
      <c r="G33" s="28">
        <v>2</v>
      </c>
      <c r="H33" s="23"/>
      <c r="I33" s="29"/>
      <c r="J33" s="29"/>
    </row>
    <row r="34" spans="1:10" ht="36" customHeight="1" x14ac:dyDescent="0.25">
      <c r="A34" s="30" t="s">
        <v>71</v>
      </c>
      <c r="B34" s="38">
        <v>0</v>
      </c>
      <c r="C34" s="39">
        <v>1</v>
      </c>
      <c r="D34" s="39">
        <v>0</v>
      </c>
      <c r="E34" s="39">
        <v>2</v>
      </c>
      <c r="F34" s="39">
        <v>0</v>
      </c>
      <c r="G34" s="40">
        <v>3</v>
      </c>
      <c r="H34" s="34"/>
      <c r="I34" s="41"/>
      <c r="J34" s="41"/>
    </row>
    <row r="35" spans="1:10" ht="36" customHeight="1" thickBot="1" x14ac:dyDescent="0.3">
      <c r="A35" s="42" t="s">
        <v>72</v>
      </c>
      <c r="B35" s="43">
        <v>0</v>
      </c>
      <c r="C35" s="44">
        <v>1</v>
      </c>
      <c r="D35" s="44">
        <v>0</v>
      </c>
      <c r="E35" s="44">
        <v>2</v>
      </c>
      <c r="F35" s="44">
        <v>0</v>
      </c>
      <c r="G35" s="45">
        <v>3</v>
      </c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Annual total" sqref="B6:H35" xr:uid="{1D73749A-FA95-4E06-8CD8-D57C3BD54224}"/>
    <dataValidation allowBlank="1" showInputMessage="1" showErrorMessage="1" prompt="6 year average" sqref="I6:J35" xr:uid="{5F470E2D-9050-4125-B803-A805D72B14B9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88A9C-AA18-4EEB-B2DD-2769CFF63DD2}">
  <dimension ref="A1:J35"/>
  <sheetViews>
    <sheetView workbookViewId="0">
      <selection sqref="A1:J1"/>
    </sheetView>
  </sheetViews>
  <sheetFormatPr defaultRowHeight="15" x14ac:dyDescent="0.25"/>
  <cols>
    <col min="1" max="1" width="38.5703125" customWidth="1"/>
  </cols>
  <sheetData>
    <row r="1" spans="1:10" ht="36" customHeight="1" thickBot="1" x14ac:dyDescent="0.4">
      <c r="A1" s="182" t="s">
        <v>37</v>
      </c>
      <c r="B1" s="183"/>
      <c r="C1" s="183"/>
      <c r="D1" s="183"/>
      <c r="E1" s="183"/>
      <c r="F1" s="183"/>
      <c r="G1" s="183"/>
      <c r="H1" s="184"/>
      <c r="I1" s="183"/>
      <c r="J1" s="185"/>
    </row>
    <row r="2" spans="1:10" ht="36" customHeight="1" thickBot="1" x14ac:dyDescent="0.35">
      <c r="A2" s="3" t="s">
        <v>6</v>
      </c>
      <c r="B2" s="186" t="s">
        <v>38</v>
      </c>
      <c r="C2" s="187"/>
      <c r="D2" s="187"/>
      <c r="E2" s="187"/>
      <c r="F2" s="187"/>
      <c r="G2" s="188"/>
      <c r="H2" s="7"/>
      <c r="I2" s="189" t="s">
        <v>39</v>
      </c>
      <c r="J2" s="190"/>
    </row>
    <row r="3" spans="1:10" ht="36" customHeight="1" thickBot="1" x14ac:dyDescent="0.35">
      <c r="A3" s="3"/>
      <c r="B3" s="4"/>
      <c r="C3" s="5"/>
      <c r="D3" s="5"/>
      <c r="E3" s="5"/>
      <c r="F3" s="5"/>
      <c r="G3" s="6"/>
      <c r="H3" s="7"/>
      <c r="I3" s="191" t="s">
        <v>41</v>
      </c>
      <c r="J3" s="192"/>
    </row>
    <row r="4" spans="1:10" ht="36" customHeight="1" thickBot="1" x14ac:dyDescent="0.3">
      <c r="A4" s="8"/>
      <c r="B4" s="9">
        <v>2023</v>
      </c>
      <c r="C4" s="10">
        <v>2022</v>
      </c>
      <c r="D4" s="10">
        <v>2021</v>
      </c>
      <c r="E4" s="10">
        <v>2020</v>
      </c>
      <c r="F4" s="10">
        <v>2019</v>
      </c>
      <c r="G4" s="11">
        <v>2018</v>
      </c>
      <c r="H4" s="7"/>
      <c r="I4" s="12" t="s">
        <v>42</v>
      </c>
      <c r="J4" s="12" t="s">
        <v>43</v>
      </c>
    </row>
    <row r="5" spans="1:10" ht="36" customHeight="1" thickBot="1" x14ac:dyDescent="0.3">
      <c r="A5" s="13" t="s">
        <v>44</v>
      </c>
      <c r="B5" s="193" t="s">
        <v>45</v>
      </c>
      <c r="C5" s="194"/>
      <c r="D5" s="194"/>
      <c r="E5" s="194"/>
      <c r="F5" s="194"/>
      <c r="G5" s="195"/>
      <c r="H5" s="7"/>
      <c r="I5" s="196" t="s">
        <v>46</v>
      </c>
      <c r="J5" s="197"/>
    </row>
    <row r="6" spans="1:10" ht="36" customHeight="1" thickBot="1" x14ac:dyDescent="0.3">
      <c r="A6" s="14" t="s">
        <v>47</v>
      </c>
      <c r="B6" s="15"/>
      <c r="C6" s="15"/>
      <c r="D6" s="15"/>
      <c r="E6" s="15"/>
      <c r="F6" s="15"/>
      <c r="G6" s="15"/>
      <c r="H6" s="16"/>
      <c r="I6" s="17"/>
      <c r="J6" s="17"/>
    </row>
    <row r="7" spans="1:10" ht="36" customHeight="1" thickBot="1" x14ac:dyDescent="0.3">
      <c r="A7" s="18" t="s">
        <v>48</v>
      </c>
      <c r="B7" s="15"/>
      <c r="C7" s="15"/>
      <c r="D7" s="15"/>
      <c r="E7" s="15"/>
      <c r="F7" s="15"/>
      <c r="G7" s="15"/>
      <c r="H7" s="16"/>
      <c r="I7" s="17"/>
      <c r="J7" s="17"/>
    </row>
    <row r="8" spans="1:10" ht="36" customHeight="1" x14ac:dyDescent="0.25">
      <c r="A8" s="19" t="s">
        <v>49</v>
      </c>
      <c r="B8" s="20"/>
      <c r="C8" s="21"/>
      <c r="D8" s="21"/>
      <c r="E8" s="21"/>
      <c r="F8" s="21"/>
      <c r="G8" s="22"/>
      <c r="H8" s="23"/>
      <c r="I8" s="24"/>
      <c r="J8" s="24"/>
    </row>
    <row r="9" spans="1:10" ht="36" customHeight="1" x14ac:dyDescent="0.25">
      <c r="A9" s="25" t="s">
        <v>50</v>
      </c>
      <c r="B9" s="26"/>
      <c r="C9" s="27"/>
      <c r="D9" s="27"/>
      <c r="E9" s="27"/>
      <c r="F9" s="27"/>
      <c r="G9" s="28"/>
      <c r="H9" s="23"/>
      <c r="I9" s="29"/>
      <c r="J9" s="29"/>
    </row>
    <row r="10" spans="1:10" ht="36" customHeight="1" x14ac:dyDescent="0.25">
      <c r="A10" s="25" t="s">
        <v>51</v>
      </c>
      <c r="B10" s="26"/>
      <c r="C10" s="27"/>
      <c r="D10" s="27"/>
      <c r="E10" s="27"/>
      <c r="F10" s="27"/>
      <c r="G10" s="28"/>
      <c r="H10" s="23"/>
      <c r="I10" s="29"/>
      <c r="J10" s="29"/>
    </row>
    <row r="11" spans="1:10" ht="36" customHeight="1" thickBot="1" x14ac:dyDescent="0.3">
      <c r="A11" s="25" t="s">
        <v>52</v>
      </c>
      <c r="B11" s="26"/>
      <c r="C11" s="27"/>
      <c r="D11" s="27"/>
      <c r="E11" s="27"/>
      <c r="F11" s="27"/>
      <c r="G11" s="28"/>
      <c r="H11" s="23"/>
      <c r="I11" s="29"/>
      <c r="J11" s="29"/>
    </row>
    <row r="12" spans="1:10" ht="36" customHeight="1" x14ac:dyDescent="0.25">
      <c r="A12" s="30" t="s">
        <v>53</v>
      </c>
      <c r="B12" s="31"/>
      <c r="C12" s="32"/>
      <c r="D12" s="32"/>
      <c r="E12" s="32"/>
      <c r="F12" s="32"/>
      <c r="G12" s="33"/>
      <c r="H12" s="34"/>
      <c r="I12" s="35"/>
      <c r="J12" s="35"/>
    </row>
    <row r="13" spans="1:10" ht="36" customHeight="1" x14ac:dyDescent="0.25">
      <c r="A13" s="36" t="s">
        <v>54</v>
      </c>
      <c r="B13" s="20"/>
      <c r="C13" s="21"/>
      <c r="D13" s="21"/>
      <c r="E13" s="21"/>
      <c r="F13" s="21"/>
      <c r="G13" s="22"/>
      <c r="H13" s="23"/>
      <c r="I13" s="24"/>
      <c r="J13" s="24"/>
    </row>
    <row r="14" spans="1:10" ht="36" customHeight="1" x14ac:dyDescent="0.25">
      <c r="A14" s="37" t="s">
        <v>55</v>
      </c>
      <c r="B14" s="26"/>
      <c r="C14" s="27"/>
      <c r="D14" s="27"/>
      <c r="E14" s="27"/>
      <c r="F14" s="27"/>
      <c r="G14" s="28"/>
      <c r="H14" s="23"/>
      <c r="I14" s="29"/>
      <c r="J14" s="29"/>
    </row>
    <row r="15" spans="1:10" ht="36" customHeight="1" x14ac:dyDescent="0.25">
      <c r="A15" s="37" t="s">
        <v>56</v>
      </c>
      <c r="B15" s="26"/>
      <c r="C15" s="27"/>
      <c r="D15" s="27"/>
      <c r="E15" s="27"/>
      <c r="F15" s="27"/>
      <c r="G15" s="28"/>
      <c r="H15" s="23"/>
      <c r="I15" s="29"/>
      <c r="J15" s="29"/>
    </row>
    <row r="16" spans="1:10" ht="36" customHeight="1" x14ac:dyDescent="0.25">
      <c r="A16" s="37" t="s">
        <v>57</v>
      </c>
      <c r="B16" s="26"/>
      <c r="C16" s="27"/>
      <c r="D16" s="27"/>
      <c r="E16" s="27"/>
      <c r="F16" s="27"/>
      <c r="G16" s="28"/>
      <c r="H16" s="23"/>
      <c r="I16" s="29"/>
      <c r="J16" s="29"/>
    </row>
    <row r="17" spans="1:10" ht="36" customHeight="1" x14ac:dyDescent="0.25">
      <c r="A17" s="37" t="s">
        <v>58</v>
      </c>
      <c r="B17" s="26"/>
      <c r="C17" s="27"/>
      <c r="D17" s="27"/>
      <c r="E17" s="27"/>
      <c r="F17" s="27"/>
      <c r="G17" s="28"/>
      <c r="H17" s="23"/>
      <c r="I17" s="29"/>
      <c r="J17" s="29"/>
    </row>
    <row r="18" spans="1:10" ht="36" customHeight="1" x14ac:dyDescent="0.25">
      <c r="A18" s="36" t="s">
        <v>59</v>
      </c>
      <c r="B18" s="20"/>
      <c r="C18" s="21"/>
      <c r="D18" s="21"/>
      <c r="E18" s="21"/>
      <c r="F18" s="21"/>
      <c r="G18" s="22"/>
      <c r="H18" s="23"/>
      <c r="I18" s="24"/>
      <c r="J18" s="24"/>
    </row>
    <row r="19" spans="1:10" ht="36" customHeight="1" x14ac:dyDescent="0.25">
      <c r="A19" s="37" t="s">
        <v>60</v>
      </c>
      <c r="B19" s="26"/>
      <c r="C19" s="27"/>
      <c r="D19" s="27"/>
      <c r="E19" s="27"/>
      <c r="F19" s="27"/>
      <c r="G19" s="28"/>
      <c r="H19" s="23"/>
      <c r="I19" s="29"/>
      <c r="J19" s="29"/>
    </row>
    <row r="20" spans="1:10" ht="36" customHeight="1" x14ac:dyDescent="0.25">
      <c r="A20" s="37" t="s">
        <v>58</v>
      </c>
      <c r="B20" s="26"/>
      <c r="C20" s="27"/>
      <c r="D20" s="27"/>
      <c r="E20" s="27"/>
      <c r="F20" s="27"/>
      <c r="G20" s="28"/>
      <c r="H20" s="23"/>
      <c r="I20" s="29"/>
      <c r="J20" s="29"/>
    </row>
    <row r="21" spans="1:10" ht="36" customHeight="1" x14ac:dyDescent="0.25">
      <c r="A21" s="36" t="s">
        <v>61</v>
      </c>
      <c r="B21" s="20"/>
      <c r="C21" s="21"/>
      <c r="D21" s="21"/>
      <c r="E21" s="21"/>
      <c r="F21" s="21"/>
      <c r="G21" s="22"/>
      <c r="H21" s="23"/>
      <c r="I21" s="24"/>
      <c r="J21" s="24"/>
    </row>
    <row r="22" spans="1:10" ht="36" customHeight="1" x14ac:dyDescent="0.25">
      <c r="A22" s="37" t="s">
        <v>62</v>
      </c>
      <c r="B22" s="26"/>
      <c r="C22" s="27"/>
      <c r="D22" s="27"/>
      <c r="E22" s="27"/>
      <c r="F22" s="27"/>
      <c r="G22" s="28"/>
      <c r="H22" s="23"/>
      <c r="I22" s="29"/>
      <c r="J22" s="29"/>
    </row>
    <row r="23" spans="1:10" ht="36" customHeight="1" x14ac:dyDescent="0.25">
      <c r="A23" s="37" t="s">
        <v>58</v>
      </c>
      <c r="B23" s="26"/>
      <c r="C23" s="27"/>
      <c r="D23" s="27"/>
      <c r="E23" s="27"/>
      <c r="F23" s="27"/>
      <c r="G23" s="28"/>
      <c r="H23" s="23"/>
      <c r="I23" s="29"/>
      <c r="J23" s="29"/>
    </row>
    <row r="24" spans="1:10" ht="36" customHeight="1" x14ac:dyDescent="0.25">
      <c r="A24" s="36" t="s">
        <v>63</v>
      </c>
      <c r="B24" s="20"/>
      <c r="C24" s="21"/>
      <c r="D24" s="21"/>
      <c r="E24" s="21"/>
      <c r="F24" s="21"/>
      <c r="G24" s="22"/>
      <c r="H24" s="23"/>
      <c r="I24" s="24"/>
      <c r="J24" s="24"/>
    </row>
    <row r="25" spans="1:10" ht="36" customHeight="1" thickBot="1" x14ac:dyDescent="0.3">
      <c r="A25" s="37" t="s">
        <v>64</v>
      </c>
      <c r="B25" s="26"/>
      <c r="C25" s="27"/>
      <c r="D25" s="27"/>
      <c r="E25" s="27"/>
      <c r="F25" s="27"/>
      <c r="G25" s="28"/>
      <c r="H25" s="23"/>
      <c r="I25" s="29"/>
      <c r="J25" s="29"/>
    </row>
    <row r="26" spans="1:10" ht="36" customHeight="1" x14ac:dyDescent="0.25">
      <c r="A26" s="30" t="s">
        <v>65</v>
      </c>
      <c r="B26" s="38"/>
      <c r="C26" s="39"/>
      <c r="D26" s="39"/>
      <c r="E26" s="39"/>
      <c r="F26" s="39"/>
      <c r="G26" s="40"/>
      <c r="H26" s="34"/>
      <c r="I26" s="41"/>
      <c r="J26" s="41"/>
    </row>
    <row r="27" spans="1:10" ht="36" customHeight="1" x14ac:dyDescent="0.25">
      <c r="A27" s="36" t="s">
        <v>66</v>
      </c>
      <c r="B27" s="26"/>
      <c r="C27" s="27"/>
      <c r="D27" s="27"/>
      <c r="E27" s="27"/>
      <c r="F27" s="27"/>
      <c r="G27" s="28"/>
      <c r="H27" s="23"/>
      <c r="I27" s="29"/>
      <c r="J27" s="29"/>
    </row>
    <row r="28" spans="1:10" ht="36" customHeight="1" x14ac:dyDescent="0.25">
      <c r="A28" s="36" t="s">
        <v>67</v>
      </c>
      <c r="B28" s="26"/>
      <c r="C28" s="27"/>
      <c r="D28" s="27"/>
      <c r="E28" s="27"/>
      <c r="F28" s="27"/>
      <c r="G28" s="28"/>
      <c r="H28" s="23"/>
      <c r="I28" s="29"/>
      <c r="J28" s="29"/>
    </row>
    <row r="29" spans="1:10" ht="36" customHeight="1" thickBot="1" x14ac:dyDescent="0.3">
      <c r="A29" s="36" t="s">
        <v>68</v>
      </c>
      <c r="B29" s="26"/>
      <c r="C29" s="27"/>
      <c r="D29" s="27"/>
      <c r="E29" s="27"/>
      <c r="F29" s="27"/>
      <c r="G29" s="28"/>
      <c r="H29" s="23"/>
      <c r="I29" s="29"/>
      <c r="J29" s="29"/>
    </row>
    <row r="30" spans="1:10" ht="36" customHeight="1" x14ac:dyDescent="0.25">
      <c r="A30" s="30" t="s">
        <v>69</v>
      </c>
      <c r="B30" s="38"/>
      <c r="C30" s="39"/>
      <c r="D30" s="39"/>
      <c r="E30" s="39"/>
      <c r="F30" s="39"/>
      <c r="G30" s="40"/>
      <c r="H30" s="34"/>
      <c r="I30" s="41"/>
      <c r="J30" s="41"/>
    </row>
    <row r="31" spans="1:10" ht="36" customHeight="1" x14ac:dyDescent="0.25">
      <c r="A31" s="36" t="s">
        <v>66</v>
      </c>
      <c r="B31" s="26"/>
      <c r="C31" s="27"/>
      <c r="D31" s="27"/>
      <c r="E31" s="27"/>
      <c r="F31" s="27"/>
      <c r="G31" s="28"/>
      <c r="H31" s="23"/>
      <c r="I31" s="29"/>
      <c r="J31" s="29"/>
    </row>
    <row r="32" spans="1:10" ht="36" customHeight="1" x14ac:dyDescent="0.25">
      <c r="A32" s="36" t="s">
        <v>67</v>
      </c>
      <c r="B32" s="26"/>
      <c r="C32" s="27"/>
      <c r="D32" s="27"/>
      <c r="E32" s="27"/>
      <c r="F32" s="27"/>
      <c r="G32" s="28"/>
      <c r="H32" s="23"/>
      <c r="I32" s="29"/>
      <c r="J32" s="29"/>
    </row>
    <row r="33" spans="1:10" ht="36" customHeight="1" thickBot="1" x14ac:dyDescent="0.3">
      <c r="A33" s="36" t="s">
        <v>70</v>
      </c>
      <c r="B33" s="26"/>
      <c r="C33" s="27"/>
      <c r="D33" s="27"/>
      <c r="E33" s="27"/>
      <c r="F33" s="27"/>
      <c r="G33" s="28"/>
      <c r="H33" s="23"/>
      <c r="I33" s="29"/>
      <c r="J33" s="29"/>
    </row>
    <row r="34" spans="1:10" ht="36" customHeight="1" x14ac:dyDescent="0.25">
      <c r="A34" s="30" t="s">
        <v>71</v>
      </c>
      <c r="B34" s="38"/>
      <c r="C34" s="39"/>
      <c r="D34" s="39"/>
      <c r="E34" s="39"/>
      <c r="F34" s="39"/>
      <c r="G34" s="40"/>
      <c r="H34" s="34"/>
      <c r="I34" s="41"/>
      <c r="J34" s="41"/>
    </row>
    <row r="35" spans="1:10" ht="36" customHeight="1" thickBot="1" x14ac:dyDescent="0.3">
      <c r="A35" s="42" t="s">
        <v>72</v>
      </c>
      <c r="B35" s="43"/>
      <c r="C35" s="44"/>
      <c r="D35" s="44"/>
      <c r="E35" s="44"/>
      <c r="F35" s="44"/>
      <c r="G35" s="45"/>
      <c r="H35" s="23"/>
      <c r="I35" s="46"/>
      <c r="J35" s="46"/>
    </row>
  </sheetData>
  <mergeCells count="6">
    <mergeCell ref="A1:J1"/>
    <mergeCell ref="B2:G2"/>
    <mergeCell ref="I2:J2"/>
    <mergeCell ref="I3:J3"/>
    <mergeCell ref="B5:G5"/>
    <mergeCell ref="I5:J5"/>
  </mergeCells>
  <dataValidations count="2">
    <dataValidation allowBlank="1" showInputMessage="1" showErrorMessage="1" prompt="Annual total" sqref="B6:H35" xr:uid="{C4A11880-8378-4CB7-8255-E20422055070}"/>
    <dataValidation allowBlank="1" showInputMessage="1" showErrorMessage="1" prompt="6 year average" sqref="I6:J35" xr:uid="{50C2F566-DA64-428C-82A5-402E2149F6B0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916E95781FDA40AB1191B6FB7754A6" ma:contentTypeVersion="7" ma:contentTypeDescription="Create a new document." ma:contentTypeScope="" ma:versionID="8e047f8dd2c1f2fb1309d13b92332f23">
  <xsd:schema xmlns:xsd="http://www.w3.org/2001/XMLSchema" xmlns:xs="http://www.w3.org/2001/XMLSchema" xmlns:p="http://schemas.microsoft.com/office/2006/metadata/properties" xmlns:ns1="http://schemas.microsoft.com/sharepoint/v3" xmlns:ns2="7e67b09f-8cec-41e7-8019-71d0205fa43a" targetNamespace="http://schemas.microsoft.com/office/2006/metadata/properties" ma:root="true" ma:fieldsID="ddd7df3d904ae865aac69d6193faa771" ns1:_="" ns2:_="">
    <xsd:import namespace="http://schemas.microsoft.com/sharepoint/v3"/>
    <xsd:import namespace="7e67b09f-8cec-41e7-8019-71d0205fa43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7b09f-8cec-41e7-8019-71d0205fa43a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262CB4C-6369-4AEF-AFCE-3DBA1BCF96A7}"/>
</file>

<file path=customXml/itemProps2.xml><?xml version="1.0" encoding="utf-8"?>
<ds:datastoreItem xmlns:ds="http://schemas.openxmlformats.org/officeDocument/2006/customXml" ds:itemID="{D1E845FA-C62D-41CB-8A12-CDF7B8038CA9}"/>
</file>

<file path=customXml/itemProps3.xml><?xml version="1.0" encoding="utf-8"?>
<ds:datastoreItem xmlns:ds="http://schemas.openxmlformats.org/officeDocument/2006/customXml" ds:itemID="{CEAAD77C-BADB-450D-B083-2479FC8A43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Responded</vt:lpstr>
      <vt:lpstr>statewide</vt:lpstr>
      <vt:lpstr>Baker</vt:lpstr>
      <vt:lpstr>Benton</vt:lpstr>
      <vt:lpstr>Clackamas</vt:lpstr>
      <vt:lpstr>Clatsop</vt:lpstr>
      <vt:lpstr>Columbia</vt:lpstr>
      <vt:lpstr>Coos</vt:lpstr>
      <vt:lpstr>Crook</vt:lpstr>
      <vt:lpstr>Curry</vt:lpstr>
      <vt:lpstr>Deschutes</vt:lpstr>
      <vt:lpstr>Douglas</vt:lpstr>
      <vt:lpstr>Gilliam</vt:lpstr>
      <vt:lpstr>Grant</vt:lpstr>
      <vt:lpstr>Harney</vt:lpstr>
      <vt:lpstr>Hood River</vt:lpstr>
      <vt:lpstr>Jackson</vt:lpstr>
      <vt:lpstr>Jefferson</vt:lpstr>
      <vt:lpstr>Josephine</vt:lpstr>
      <vt:lpstr>Klamath</vt:lpstr>
      <vt:lpstr>Lake</vt:lpstr>
      <vt:lpstr>Lane</vt:lpstr>
      <vt:lpstr>Lincoln</vt:lpstr>
      <vt:lpstr>Linn</vt:lpstr>
      <vt:lpstr>Malheur</vt:lpstr>
      <vt:lpstr>Marion</vt:lpstr>
      <vt:lpstr>Morrow</vt:lpstr>
      <vt:lpstr>Multnomah</vt:lpstr>
      <vt:lpstr>Polk</vt:lpstr>
      <vt:lpstr>Sherman</vt:lpstr>
      <vt:lpstr>Tillamook</vt:lpstr>
      <vt:lpstr>Umatilla</vt:lpstr>
      <vt:lpstr>Union</vt:lpstr>
      <vt:lpstr>Wallowa</vt:lpstr>
      <vt:lpstr>Wasco</vt:lpstr>
      <vt:lpstr>Washington</vt:lpstr>
      <vt:lpstr>Wheeler</vt:lpstr>
      <vt:lpstr>Yamhill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 Marjorie</dc:creator>
  <cp:lastModifiedBy>TAYLOR Marjorie</cp:lastModifiedBy>
  <dcterms:created xsi:type="dcterms:W3CDTF">2024-04-22T16:42:26Z</dcterms:created>
  <dcterms:modified xsi:type="dcterms:W3CDTF">2024-04-30T15:19:17Z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2024-04-22T16:43:32Z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3709984d-72a3-447b-ac48-4dd35151b496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0x0101008F916E95781FDA40AB1191B6FB7754A6</vt:lpwstr>
  </property>
</Properties>
</file>