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4" yWindow="456" windowWidth="11988" windowHeight="5760" firstSheet="1" activeTab="1"/>
  </bookViews>
  <sheets>
    <sheet name="RMV Info" sheetId="1" r:id="rId1"/>
    <sheet name="RMV 2019 Table " sheetId="2" r:id="rId2"/>
    <sheet name="Baker" sheetId="3" r:id="rId3"/>
    <sheet name="Benton" sheetId="4" r:id="rId4"/>
    <sheet name="Clackamas" sheetId="5" r:id="rId5"/>
    <sheet name="Clatsop" sheetId="6" r:id="rId6"/>
    <sheet name="Columbia" sheetId="7" r:id="rId7"/>
    <sheet name="Coos" sheetId="8" r:id="rId8"/>
    <sheet name="Crook" sheetId="9" r:id="rId9"/>
    <sheet name="Curry" sheetId="10" r:id="rId10"/>
    <sheet name="Deschutes" sheetId="11" r:id="rId11"/>
    <sheet name="Douglas" sheetId="12" r:id="rId12"/>
    <sheet name="Gilliam" sheetId="13" r:id="rId13"/>
    <sheet name="Grant" sheetId="14" r:id="rId14"/>
    <sheet name="Harney" sheetId="15" r:id="rId15"/>
    <sheet name="Hood River" sheetId="16" r:id="rId16"/>
    <sheet name="Jackson" sheetId="17" r:id="rId17"/>
    <sheet name="Jefferson" sheetId="18" r:id="rId18"/>
    <sheet name="Josephine" sheetId="19" r:id="rId19"/>
    <sheet name="Klamath" sheetId="20" r:id="rId20"/>
    <sheet name="Lake" sheetId="21" r:id="rId21"/>
    <sheet name="Lane" sheetId="22" r:id="rId22"/>
    <sheet name="Lincoln" sheetId="23" r:id="rId23"/>
    <sheet name="Linn" sheetId="24" r:id="rId24"/>
    <sheet name="Malheur" sheetId="25" r:id="rId25"/>
    <sheet name="Marion" sheetId="26" r:id="rId26"/>
    <sheet name="Morrow" sheetId="27" r:id="rId27"/>
    <sheet name="Multnomah" sheetId="28" r:id="rId28"/>
    <sheet name="Polk" sheetId="29" r:id="rId29"/>
    <sheet name="Sherman" sheetId="30" r:id="rId30"/>
    <sheet name="Tillamook" sheetId="31" r:id="rId31"/>
    <sheet name="Umatilla" sheetId="32" r:id="rId32"/>
    <sheet name="Union" sheetId="33" r:id="rId33"/>
    <sheet name="Wallowa" sheetId="34" r:id="rId34"/>
    <sheet name="Wasco" sheetId="35" r:id="rId35"/>
    <sheet name="Washinton" sheetId="36" r:id="rId36"/>
    <sheet name="Wheeler" sheetId="37" r:id="rId37"/>
    <sheet name="Yamhill" sheetId="38" r:id="rId38"/>
  </sheets>
  <definedNames/>
  <calcPr fullCalcOnLoad="1"/>
</workbook>
</file>

<file path=xl/comments2.xml><?xml version="1.0" encoding="utf-8"?>
<comments xmlns="http://schemas.openxmlformats.org/spreadsheetml/2006/main">
  <authors>
    <author>Baty Christy</author>
  </authors>
  <commentList>
    <comment ref="H41" authorId="0">
      <text>
        <r>
          <rPr>
            <sz val="9"/>
            <rFont val="Tahoma"/>
            <family val="2"/>
          </rPr>
          <t xml:space="preserve">Lincoln county reported a correction in Dec. 2019 to their RMV #'s for 2016 and 2017. 
2016 RMV was $191,450 S/B $226,540
2017 RMV was $210,050 S/B $244,388
</t>
        </r>
      </text>
    </comment>
    <comment ref="I41" authorId="0">
      <text>
        <r>
          <rPr>
            <sz val="9"/>
            <rFont val="Tahoma"/>
            <family val="2"/>
          </rPr>
          <t xml:space="preserve">Lincoln county reported a correction in Dec. 2019 to their RMV #'s for 2016 and 2017. 
2016 RMV was $191,450 S/B $226,540
2017 RMV was $210,050 S/B $244,388
</t>
        </r>
      </text>
    </comment>
  </commentList>
</comments>
</file>

<file path=xl/sharedStrings.xml><?xml version="1.0" encoding="utf-8"?>
<sst xmlns="http://schemas.openxmlformats.org/spreadsheetml/2006/main" count="823" uniqueCount="96">
  <si>
    <t xml:space="preserve">Real Market Value (RMV) limitation </t>
  </si>
  <si>
    <t xml:space="preserve">Your home must be under the RMV limitation </t>
  </si>
  <si>
    <t xml:space="preserve">for your county.  The limitation is based on the </t>
  </si>
  <si>
    <t xml:space="preserve">median value of residential homes in your county </t>
  </si>
  <si>
    <t xml:space="preserve">and the number of years you have continually </t>
  </si>
  <si>
    <t>owned and lived in the home (the lesser of the two).</t>
  </si>
  <si>
    <t xml:space="preserve">The county median RMV is determined by the county </t>
  </si>
  <si>
    <t xml:space="preserve">The prior year's RMV of your home (as shown on </t>
  </si>
  <si>
    <t xml:space="preserve">your 2018-2019 tax statement) is used to determine </t>
  </si>
  <si>
    <t xml:space="preserve">if you meet this qualification.  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</si>
  <si>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</si>
  <si>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</si>
  <si>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</si>
  <si>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</si>
  <si>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</si>
  <si>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</si>
  <si>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</si>
  <si>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</si>
  <si>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</si>
  <si>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</si>
  <si>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</si>
  <si>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</si>
  <si>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</si>
  <si>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</si>
  <si>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</si>
  <si>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</si>
  <si>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</si>
  <si>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</si>
  <si>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</si>
  <si>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</si>
  <si>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</si>
  <si>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</si>
  <si>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</si>
  <si>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</si>
  <si>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</si>
  <si>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</si>
  <si>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</si>
  <si>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</si>
  <si>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</si>
  <si>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</si>
  <si>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</si>
  <si>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</si>
  <si>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</si>
  <si>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</si>
  <si>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</si>
  <si>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</si>
  <si>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HOUSEHOLD INCOME LIMIT</t>
  </si>
  <si>
    <t>NETWORTH</t>
  </si>
  <si>
    <t>RESIDENCY</t>
  </si>
  <si>
    <t>PERCENTAGE</t>
  </si>
  <si>
    <t>ALLOWABLE RMV</t>
  </si>
  <si>
    <t xml:space="preserve"> 5 ysr &lt;7 yrs</t>
  </si>
  <si>
    <t>7 - &lt;9 yrs</t>
  </si>
  <si>
    <t>9 - &lt;11 yrs</t>
  </si>
  <si>
    <t>11 - &lt;13 yrs</t>
  </si>
  <si>
    <t>13 -  &lt;15 yrs</t>
  </si>
  <si>
    <t>15 - &lt;17 yrs</t>
  </si>
  <si>
    <t>17 - &lt;19 yrs</t>
  </si>
  <si>
    <t>19 - &lt;21 yrs</t>
  </si>
  <si>
    <t>21 - &lt;23 yrs</t>
  </si>
  <si>
    <t>23 - &lt;25 yrs</t>
  </si>
  <si>
    <t>25 yrs +</t>
  </si>
  <si>
    <t xml:space="preserve">Benton </t>
  </si>
  <si>
    <t xml:space="preserve">Curry </t>
  </si>
  <si>
    <t xml:space="preserve">Deschutes </t>
  </si>
  <si>
    <t xml:space="preserve">Josephine </t>
  </si>
  <si>
    <t xml:space="preserve">Multnomah </t>
  </si>
  <si>
    <t xml:space="preserve">Tillamook </t>
  </si>
  <si>
    <t xml:space="preserve">Washington </t>
  </si>
  <si>
    <t xml:space="preserve">assessor's office each year. </t>
  </si>
  <si>
    <t xml:space="preserve">Use your cursor to select your county found  </t>
  </si>
  <si>
    <t xml:space="preserve">in the tabs located at the bottom of this page. </t>
  </si>
  <si>
    <t>RMV</t>
  </si>
  <si>
    <t>2019 COUNTY MEDIAN RMV</t>
  </si>
  <si>
    <t xml:space="preserve">Used for 2020 Deferral Applications </t>
  </si>
  <si>
    <t xml:space="preserve">Baker </t>
  </si>
  <si>
    <t xml:space="preserve">Grant </t>
  </si>
  <si>
    <t xml:space="preserve">Harney </t>
  </si>
  <si>
    <t xml:space="preserve">Hood River </t>
  </si>
  <si>
    <t xml:space="preserve">Jackson </t>
  </si>
  <si>
    <t xml:space="preserve">Jefferson </t>
  </si>
  <si>
    <t xml:space="preserve">Klamath </t>
  </si>
  <si>
    <t xml:space="preserve">Lake </t>
  </si>
  <si>
    <t xml:space="preserve">Lane </t>
  </si>
  <si>
    <t xml:space="preserve">Lincoln </t>
  </si>
  <si>
    <t xml:space="preserve">Malheur </t>
  </si>
  <si>
    <t xml:space="preserve">Marion </t>
  </si>
  <si>
    <t xml:space="preserve">Morrow </t>
  </si>
  <si>
    <t xml:space="preserve">Polk </t>
  </si>
  <si>
    <t xml:space="preserve">Sherman </t>
  </si>
  <si>
    <t xml:space="preserve">Umatilla </t>
  </si>
  <si>
    <t xml:space="preserve">Union </t>
  </si>
  <si>
    <t xml:space="preserve">Wallowa </t>
  </si>
  <si>
    <t xml:space="preserve">Wasco </t>
  </si>
  <si>
    <t xml:space="preserve">Wheeler </t>
  </si>
  <si>
    <t xml:space="preserve">Yamhill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</si>
</sst>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9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b/>
      <i/>
      <sz val="12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5" fillId="33" borderId="0" xfId="0" applyFont="1" applyFill="1" applyAlignment="1">
      <alignment/>
    </xf>
    <xf numFmtId="0" fontId="27" fillId="0" borderId="10" xfId="0" applyFont="1" applyBorder="1" applyAlignment="1">
      <alignment/>
    </xf>
    <xf numFmtId="0" fontId="3" fillId="34" borderId="10" xfId="55" applyFont="1" applyFill="1" applyBorder="1" applyAlignment="1">
      <alignment horizontal="center"/>
      <protection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/>
    </xf>
    <xf numFmtId="42" fontId="27" fillId="0" borderId="0" xfId="0" applyNumberFormat="1" applyFont="1" applyAlignment="1">
      <alignment/>
    </xf>
    <xf numFmtId="42" fontId="27" fillId="0" borderId="10" xfId="44" applyNumberFormat="1" applyFont="1" applyBorder="1" applyAlignment="1">
      <alignment/>
    </xf>
    <xf numFmtId="42" fontId="27" fillId="0" borderId="10" xfId="44" applyNumberFormat="1" applyFont="1" applyFill="1" applyBorder="1" applyAlignment="1">
      <alignment/>
    </xf>
    <xf numFmtId="42" fontId="27" fillId="0" borderId="0" xfId="0" applyNumberFormat="1" applyFont="1" applyFill="1" applyAlignment="1">
      <alignment/>
    </xf>
    <xf numFmtId="0" fontId="42" fillId="0" borderId="11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164" fontId="3" fillId="35" borderId="10" xfId="44" applyNumberFormat="1" applyFont="1" applyFill="1" applyBorder="1" applyAlignment="1">
      <alignment/>
    </xf>
    <xf numFmtId="0" fontId="42" fillId="0" borderId="12" xfId="0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left"/>
    </xf>
    <xf numFmtId="0" fontId="42" fillId="36" borderId="10" xfId="0" applyFont="1" applyFill="1" applyBorder="1" applyAlignment="1">
      <alignment/>
    </xf>
    <xf numFmtId="9" fontId="42" fillId="36" borderId="11" xfId="58" applyNumberFormat="1" applyFont="1" applyFill="1" applyBorder="1" applyAlignment="1">
      <alignment/>
    </xf>
    <xf numFmtId="164" fontId="27" fillId="0" borderId="10" xfId="0" applyNumberFormat="1" applyFont="1" applyBorder="1" applyAlignment="1">
      <alignment/>
    </xf>
    <xf numFmtId="164" fontId="27" fillId="0" borderId="10" xfId="0" applyNumberFormat="1" applyFont="1" applyFill="1" applyBorder="1" applyAlignment="1">
      <alignment/>
    </xf>
    <xf numFmtId="164" fontId="27" fillId="0" borderId="10" xfId="44" applyNumberFormat="1" applyFont="1" applyBorder="1" applyAlignment="1">
      <alignment/>
    </xf>
    <xf numFmtId="164" fontId="27" fillId="0" borderId="10" xfId="0" applyNumberFormat="1" applyFont="1" applyFill="1" applyBorder="1" applyAlignment="1">
      <alignment horizontal="left"/>
    </xf>
    <xf numFmtId="0" fontId="42" fillId="17" borderId="10" xfId="0" applyFont="1" applyFill="1" applyBorder="1" applyAlignment="1">
      <alignment/>
    </xf>
    <xf numFmtId="9" fontId="42" fillId="17" borderId="11" xfId="58" applyNumberFormat="1" applyFont="1" applyFill="1" applyBorder="1" applyAlignment="1">
      <alignment/>
    </xf>
    <xf numFmtId="0" fontId="42" fillId="16" borderId="10" xfId="0" applyFont="1" applyFill="1" applyBorder="1" applyAlignment="1">
      <alignment/>
    </xf>
    <xf numFmtId="9" fontId="42" fillId="16" borderId="11" xfId="58" applyNumberFormat="1" applyFont="1" applyFill="1" applyBorder="1" applyAlignment="1">
      <alignment/>
    </xf>
    <xf numFmtId="0" fontId="42" fillId="13" borderId="10" xfId="0" applyFont="1" applyFill="1" applyBorder="1" applyAlignment="1">
      <alignment/>
    </xf>
    <xf numFmtId="9" fontId="42" fillId="13" borderId="11" xfId="58" applyNumberFormat="1" applyFont="1" applyFill="1" applyBorder="1" applyAlignment="1">
      <alignment/>
    </xf>
    <xf numFmtId="0" fontId="42" fillId="37" borderId="10" xfId="0" applyFont="1" applyFill="1" applyBorder="1" applyAlignment="1">
      <alignment/>
    </xf>
    <xf numFmtId="9" fontId="42" fillId="37" borderId="11" xfId="58" applyNumberFormat="1" applyFont="1" applyFill="1" applyBorder="1" applyAlignment="1">
      <alignment/>
    </xf>
    <xf numFmtId="0" fontId="42" fillId="38" borderId="10" xfId="0" applyFont="1" applyFill="1" applyBorder="1" applyAlignment="1">
      <alignment/>
    </xf>
    <xf numFmtId="9" fontId="42" fillId="38" borderId="11" xfId="58" applyNumberFormat="1" applyFont="1" applyFill="1" applyBorder="1" applyAlignment="1">
      <alignment/>
    </xf>
    <xf numFmtId="0" fontId="42" fillId="39" borderId="10" xfId="0" applyFont="1" applyFill="1" applyBorder="1" applyAlignment="1">
      <alignment/>
    </xf>
    <xf numFmtId="9" fontId="42" fillId="39" borderId="11" xfId="58" applyNumberFormat="1" applyFont="1" applyFill="1" applyBorder="1" applyAlignment="1">
      <alignment/>
    </xf>
    <xf numFmtId="0" fontId="42" fillId="40" borderId="10" xfId="0" applyFont="1" applyFill="1" applyBorder="1" applyAlignment="1">
      <alignment/>
    </xf>
    <xf numFmtId="9" fontId="42" fillId="40" borderId="11" xfId="58" applyNumberFormat="1" applyFont="1" applyFill="1" applyBorder="1" applyAlignment="1">
      <alignment/>
    </xf>
    <xf numFmtId="0" fontId="42" fillId="41" borderId="10" xfId="0" applyFont="1" applyFill="1" applyBorder="1" applyAlignment="1">
      <alignment/>
    </xf>
    <xf numFmtId="9" fontId="42" fillId="41" borderId="11" xfId="58" applyNumberFormat="1" applyFont="1" applyFill="1" applyBorder="1" applyAlignment="1">
      <alignment/>
    </xf>
    <xf numFmtId="0" fontId="42" fillId="42" borderId="10" xfId="0" applyFont="1" applyFill="1" applyBorder="1" applyAlignment="1">
      <alignment/>
    </xf>
    <xf numFmtId="9" fontId="42" fillId="42" borderId="11" xfId="58" applyNumberFormat="1" applyFont="1" applyFill="1" applyBorder="1" applyAlignment="1">
      <alignment/>
    </xf>
    <xf numFmtId="0" fontId="42" fillId="43" borderId="10" xfId="0" applyFont="1" applyFill="1" applyBorder="1" applyAlignment="1">
      <alignment/>
    </xf>
    <xf numFmtId="9" fontId="42" fillId="43" borderId="11" xfId="58" applyNumberFormat="1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3" fillId="35" borderId="10" xfId="55" applyFont="1" applyFill="1" applyBorder="1" applyAlignment="1">
      <alignment horizontal="center"/>
      <protection/>
    </xf>
    <xf numFmtId="164" fontId="3" fillId="0" borderId="10" xfId="44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3" fillId="44" borderId="10" xfId="55" applyFont="1" applyFill="1" applyBorder="1" applyAlignment="1">
      <alignment horizontal="center"/>
      <protection/>
    </xf>
    <xf numFmtId="0" fontId="42" fillId="43" borderId="13" xfId="0" applyFont="1" applyFill="1" applyBorder="1" applyAlignment="1">
      <alignment/>
    </xf>
    <xf numFmtId="9" fontId="42" fillId="43" borderId="14" xfId="58" applyNumberFormat="1" applyFont="1" applyFill="1" applyBorder="1" applyAlignment="1">
      <alignment/>
    </xf>
    <xf numFmtId="164" fontId="27" fillId="0" borderId="13" xfId="0" applyNumberFormat="1" applyFont="1" applyBorder="1" applyAlignment="1">
      <alignment/>
    </xf>
    <xf numFmtId="164" fontId="27" fillId="0" borderId="13" xfId="0" applyNumberFormat="1" applyFont="1" applyFill="1" applyBorder="1" applyAlignment="1">
      <alignment/>
    </xf>
    <xf numFmtId="164" fontId="27" fillId="0" borderId="13" xfId="44" applyNumberFormat="1" applyFont="1" applyBorder="1" applyAlignment="1">
      <alignment/>
    </xf>
    <xf numFmtId="164" fontId="27" fillId="0" borderId="13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2" fillId="41" borderId="0" xfId="0" applyFont="1" applyFill="1" applyBorder="1" applyAlignment="1">
      <alignment horizontal="center"/>
    </xf>
    <xf numFmtId="10" fontId="42" fillId="41" borderId="0" xfId="58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164" fontId="27" fillId="0" borderId="0" xfId="44" applyNumberFormat="1" applyFont="1" applyBorder="1" applyAlignment="1">
      <alignment/>
    </xf>
    <xf numFmtId="42" fontId="27" fillId="0" borderId="0" xfId="0" applyNumberFormat="1" applyFont="1" applyBorder="1" applyAlignment="1">
      <alignment/>
    </xf>
    <xf numFmtId="42" fontId="27" fillId="0" borderId="0" xfId="0" applyNumberFormat="1" applyFont="1" applyFill="1" applyBorder="1" applyAlignment="1">
      <alignment/>
    </xf>
    <xf numFmtId="42" fontId="27" fillId="0" borderId="0" xfId="44" applyNumberFormat="1" applyFont="1" applyFill="1" applyBorder="1" applyAlignment="1">
      <alignment/>
    </xf>
    <xf numFmtId="42" fontId="27" fillId="0" borderId="0" xfId="44" applyNumberFormat="1" applyFont="1" applyBorder="1" applyAlignment="1">
      <alignment/>
    </xf>
    <xf numFmtId="42" fontId="27" fillId="45" borderId="0" xfId="44" applyNumberFormat="1" applyFont="1" applyFill="1" applyBorder="1" applyAlignment="1">
      <alignment/>
    </xf>
    <xf numFmtId="42" fontId="27" fillId="45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64" fontId="27" fillId="0" borderId="0" xfId="44" applyNumberFormat="1" applyFont="1" applyFill="1" applyBorder="1" applyAlignment="1">
      <alignment/>
    </xf>
    <xf numFmtId="42" fontId="27" fillId="35" borderId="0" xfId="0" applyNumberFormat="1" applyFont="1" applyFill="1" applyBorder="1" applyAlignment="1">
      <alignment/>
    </xf>
    <xf numFmtId="42" fontId="49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44" fontId="42" fillId="0" borderId="0" xfId="0" applyNumberFormat="1" applyFont="1" applyBorder="1" applyAlignment="1">
      <alignment/>
    </xf>
    <xf numFmtId="42" fontId="42" fillId="0" borderId="0" xfId="0" applyNumberFormat="1" applyFont="1" applyBorder="1" applyAlignment="1">
      <alignment/>
    </xf>
    <xf numFmtId="0" fontId="42" fillId="33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8" sqref="F18"/>
    </sheetView>
  </sheetViews>
  <sheetFormatPr defaultColWidth="8.7109375" defaultRowHeight="15"/>
  <cols>
    <col min="1" max="4" width="8.7109375" style="0" customWidth="1"/>
    <col min="5" max="5" width="10.140625" style="0" customWidth="1"/>
  </cols>
  <sheetData>
    <row r="1" spans="1:6" ht="63" customHeight="1">
      <c r="A1" s="51" t="s">
        <v>0</v>
      </c>
      <c r="B1" s="51"/>
      <c r="C1" s="51"/>
      <c r="D1" s="51"/>
      <c r="E1" s="51"/>
      <c r="F1" s="51"/>
    </row>
    <row r="2" s="50" customFormat="1" ht="18">
      <c r="A2" s="50" t="s">
        <v>1</v>
      </c>
    </row>
    <row r="3" s="50" customFormat="1" ht="18">
      <c r="A3" s="50" t="s">
        <v>2</v>
      </c>
    </row>
    <row r="4" s="50" customFormat="1" ht="18">
      <c r="A4" s="50" t="s">
        <v>3</v>
      </c>
    </row>
    <row r="5" s="50" customFormat="1" ht="18">
      <c r="A5" s="50" t="s">
        <v>4</v>
      </c>
    </row>
    <row r="6" s="50" customFormat="1" ht="18">
      <c r="A6" s="50" t="s">
        <v>5</v>
      </c>
    </row>
    <row r="7" s="50" customFormat="1" ht="18"/>
    <row r="8" s="50" customFormat="1" ht="18">
      <c r="A8" s="50" t="s">
        <v>6</v>
      </c>
    </row>
    <row r="9" s="50" customFormat="1" ht="18">
      <c r="A9" s="50" t="s">
        <v>69</v>
      </c>
    </row>
    <row r="10" s="50" customFormat="1" ht="18"/>
    <row r="11" s="50" customFormat="1" ht="18">
      <c r="A11" s="50" t="s">
        <v>7</v>
      </c>
    </row>
    <row r="12" s="50" customFormat="1" ht="18">
      <c r="A12" s="50" t="s">
        <v>8</v>
      </c>
    </row>
    <row r="13" s="50" customFormat="1" ht="18">
      <c r="A13" s="50" t="s">
        <v>9</v>
      </c>
    </row>
    <row r="14" s="50" customFormat="1" ht="18"/>
    <row r="15" s="50" customFormat="1" ht="18">
      <c r="A15" s="50" t="s">
        <v>70</v>
      </c>
    </row>
    <row r="16" s="50" customFormat="1" ht="18">
      <c r="A16" s="50" t="s">
        <v>71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D8" sqref="D8"/>
    </sheetView>
  </sheetViews>
  <sheetFormatPr defaultColWidth="8.7109375" defaultRowHeight="15"/>
  <cols>
    <col min="1" max="1" width="20.7109375" style="0" customWidth="1"/>
    <col min="2" max="2" width="38.7109375" style="0" customWidth="1"/>
    <col min="3" max="3" width="24.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63</v>
      </c>
    </row>
    <row r="4" spans="1:3" ht="15">
      <c r="A4" s="6"/>
      <c r="B4" s="7" t="s">
        <v>72</v>
      </c>
      <c r="C4" s="8">
        <v>277300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277300</v>
      </c>
    </row>
    <row r="9" spans="1:3" ht="15">
      <c r="A9" s="26" t="s">
        <v>52</v>
      </c>
      <c r="B9" s="27">
        <v>1.1</v>
      </c>
      <c r="C9" s="23">
        <v>305030</v>
      </c>
    </row>
    <row r="10" spans="1:3" ht="15">
      <c r="A10" s="28" t="s">
        <v>53</v>
      </c>
      <c r="B10" s="29">
        <v>1.2</v>
      </c>
      <c r="C10" s="23">
        <v>332760</v>
      </c>
    </row>
    <row r="11" spans="1:3" ht="15">
      <c r="A11" s="30" t="s">
        <v>54</v>
      </c>
      <c r="B11" s="31">
        <v>1.3</v>
      </c>
      <c r="C11" s="23">
        <v>360490</v>
      </c>
    </row>
    <row r="12" spans="1:3" ht="15">
      <c r="A12" s="32" t="s">
        <v>55</v>
      </c>
      <c r="B12" s="33">
        <v>1.4</v>
      </c>
      <c r="C12" s="23">
        <v>388220</v>
      </c>
    </row>
    <row r="13" spans="1:3" ht="15">
      <c r="A13" s="34" t="s">
        <v>56</v>
      </c>
      <c r="B13" s="35">
        <v>1.5</v>
      </c>
      <c r="C13" s="23">
        <v>415950</v>
      </c>
    </row>
    <row r="14" spans="1:3" ht="15">
      <c r="A14" s="36" t="s">
        <v>57</v>
      </c>
      <c r="B14" s="37">
        <v>1.6</v>
      </c>
      <c r="C14" s="23">
        <v>443680</v>
      </c>
    </row>
    <row r="15" spans="1:3" ht="15">
      <c r="A15" s="38" t="s">
        <v>58</v>
      </c>
      <c r="B15" s="39">
        <v>1.7</v>
      </c>
      <c r="C15" s="23">
        <v>471410</v>
      </c>
    </row>
    <row r="16" spans="1:3" ht="15">
      <c r="A16" s="40" t="s">
        <v>59</v>
      </c>
      <c r="B16" s="41">
        <v>2</v>
      </c>
      <c r="C16" s="23">
        <v>554600</v>
      </c>
    </row>
    <row r="17" spans="1:3" ht="15">
      <c r="A17" s="42" t="s">
        <v>60</v>
      </c>
      <c r="B17" s="43">
        <v>2.25</v>
      </c>
      <c r="C17" s="23">
        <v>623925</v>
      </c>
    </row>
    <row r="18" spans="1:3" ht="15">
      <c r="A18" s="44" t="s">
        <v>61</v>
      </c>
      <c r="B18" s="45">
        <v>2.5</v>
      </c>
      <c r="C18" s="23">
        <v>693250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G5" sqref="G5"/>
    </sheetView>
  </sheetViews>
  <sheetFormatPr defaultColWidth="8.7109375" defaultRowHeight="15"/>
  <cols>
    <col min="1" max="1" width="20.7109375" style="0" customWidth="1"/>
    <col min="2" max="2" width="38.7109375" style="0" customWidth="1"/>
    <col min="3" max="3" width="24.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64</v>
      </c>
    </row>
    <row r="4" spans="1:3" ht="15">
      <c r="A4" s="6"/>
      <c r="B4" s="7" t="s">
        <v>72</v>
      </c>
      <c r="C4" s="8">
        <v>371860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18" t="s">
        <v>50</v>
      </c>
    </row>
    <row r="8" spans="1:3" ht="15">
      <c r="A8" s="20" t="s">
        <v>51</v>
      </c>
      <c r="B8" s="21">
        <v>1</v>
      </c>
      <c r="C8" s="22">
        <v>371860</v>
      </c>
    </row>
    <row r="9" spans="1:3" ht="15">
      <c r="A9" s="26" t="s">
        <v>52</v>
      </c>
      <c r="B9" s="27">
        <v>1.1</v>
      </c>
      <c r="C9" s="22">
        <v>409046.00000000006</v>
      </c>
    </row>
    <row r="10" spans="1:3" ht="15">
      <c r="A10" s="28" t="s">
        <v>53</v>
      </c>
      <c r="B10" s="29">
        <v>1.2</v>
      </c>
      <c r="C10" s="22">
        <v>446232</v>
      </c>
    </row>
    <row r="11" spans="1:3" ht="15">
      <c r="A11" s="30" t="s">
        <v>54</v>
      </c>
      <c r="B11" s="31">
        <v>1.3</v>
      </c>
      <c r="C11" s="22">
        <v>483418</v>
      </c>
    </row>
    <row r="12" spans="1:3" ht="15">
      <c r="A12" s="32" t="s">
        <v>55</v>
      </c>
      <c r="B12" s="33">
        <v>1.4</v>
      </c>
      <c r="C12" s="22">
        <v>520603.99999999994</v>
      </c>
    </row>
    <row r="13" spans="1:3" ht="15">
      <c r="A13" s="34" t="s">
        <v>56</v>
      </c>
      <c r="B13" s="35">
        <v>1.5</v>
      </c>
      <c r="C13" s="22">
        <v>557790</v>
      </c>
    </row>
    <row r="14" spans="1:3" ht="15">
      <c r="A14" s="36" t="s">
        <v>57</v>
      </c>
      <c r="B14" s="37">
        <v>1.6</v>
      </c>
      <c r="C14" s="22">
        <v>594976</v>
      </c>
    </row>
    <row r="15" spans="1:3" ht="15">
      <c r="A15" s="38" t="s">
        <v>58</v>
      </c>
      <c r="B15" s="39">
        <v>1.7</v>
      </c>
      <c r="C15" s="22">
        <v>632162</v>
      </c>
    </row>
    <row r="16" spans="1:3" ht="15">
      <c r="A16" s="40" t="s">
        <v>59</v>
      </c>
      <c r="B16" s="41">
        <v>2</v>
      </c>
      <c r="C16" s="22">
        <v>743720</v>
      </c>
    </row>
    <row r="17" spans="1:3" ht="15">
      <c r="A17" s="42" t="s">
        <v>60</v>
      </c>
      <c r="B17" s="43">
        <v>2.25</v>
      </c>
      <c r="C17" s="22">
        <v>836685</v>
      </c>
    </row>
    <row r="18" spans="1:3" ht="15">
      <c r="A18" s="44" t="s">
        <v>61</v>
      </c>
      <c r="B18" s="45">
        <v>2.5</v>
      </c>
      <c r="C18" s="22">
        <v>929650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19</v>
      </c>
    </row>
    <row r="4" spans="1:3" ht="15">
      <c r="A4" s="6"/>
      <c r="B4" s="7" t="s">
        <v>72</v>
      </c>
      <c r="C4" s="8">
        <v>170126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170126</v>
      </c>
    </row>
    <row r="9" spans="1:3" ht="15">
      <c r="A9" s="26" t="s">
        <v>52</v>
      </c>
      <c r="B9" s="27">
        <v>1.1</v>
      </c>
      <c r="C9" s="23">
        <v>187138.6</v>
      </c>
    </row>
    <row r="10" spans="1:3" ht="15">
      <c r="A10" s="28" t="s">
        <v>53</v>
      </c>
      <c r="B10" s="29">
        <v>1.2</v>
      </c>
      <c r="C10" s="23">
        <v>204151.19999999998</v>
      </c>
    </row>
    <row r="11" spans="1:3" ht="15">
      <c r="A11" s="30" t="s">
        <v>54</v>
      </c>
      <c r="B11" s="31">
        <v>1.3</v>
      </c>
      <c r="C11" s="23">
        <v>221163.80000000002</v>
      </c>
    </row>
    <row r="12" spans="1:3" ht="15">
      <c r="A12" s="32" t="s">
        <v>55</v>
      </c>
      <c r="B12" s="33">
        <v>1.4</v>
      </c>
      <c r="C12" s="23">
        <v>238176.4</v>
      </c>
    </row>
    <row r="13" spans="1:3" ht="15">
      <c r="A13" s="34" t="s">
        <v>56</v>
      </c>
      <c r="B13" s="35">
        <v>1.5</v>
      </c>
      <c r="C13" s="23">
        <v>255189</v>
      </c>
    </row>
    <row r="14" spans="1:3" ht="15">
      <c r="A14" s="36" t="s">
        <v>57</v>
      </c>
      <c r="B14" s="37">
        <v>1.6</v>
      </c>
      <c r="C14" s="23">
        <v>272201.60000000003</v>
      </c>
    </row>
    <row r="15" spans="1:3" ht="15">
      <c r="A15" s="38" t="s">
        <v>58</v>
      </c>
      <c r="B15" s="39">
        <v>1.7</v>
      </c>
      <c r="C15" s="23">
        <v>289214.2</v>
      </c>
    </row>
    <row r="16" spans="1:3" ht="15">
      <c r="A16" s="40" t="s">
        <v>59</v>
      </c>
      <c r="B16" s="41">
        <v>2</v>
      </c>
      <c r="C16" s="23">
        <v>340252</v>
      </c>
    </row>
    <row r="17" spans="1:3" ht="15">
      <c r="A17" s="42" t="s">
        <v>60</v>
      </c>
      <c r="B17" s="43">
        <v>2.25</v>
      </c>
      <c r="C17" s="23">
        <v>382783.5</v>
      </c>
    </row>
    <row r="18" spans="1:3" ht="15">
      <c r="A18" s="44" t="s">
        <v>61</v>
      </c>
      <c r="B18" s="45">
        <v>2.5</v>
      </c>
      <c r="C18" s="23">
        <v>425315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20</v>
      </c>
    </row>
    <row r="4" spans="1:3" ht="15">
      <c r="A4" s="6"/>
      <c r="B4" s="7" t="s">
        <v>72</v>
      </c>
      <c r="C4" s="8">
        <v>81360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81360</v>
      </c>
    </row>
    <row r="9" spans="1:3" ht="15">
      <c r="A9" s="26" t="s">
        <v>52</v>
      </c>
      <c r="B9" s="27">
        <v>1.1</v>
      </c>
      <c r="C9" s="23">
        <v>89496</v>
      </c>
    </row>
    <row r="10" spans="1:3" ht="15">
      <c r="A10" s="28" t="s">
        <v>53</v>
      </c>
      <c r="B10" s="29">
        <v>1.2</v>
      </c>
      <c r="C10" s="23">
        <v>97632</v>
      </c>
    </row>
    <row r="11" spans="1:3" ht="15">
      <c r="A11" s="30" t="s">
        <v>54</v>
      </c>
      <c r="B11" s="31">
        <v>1.3</v>
      </c>
      <c r="C11" s="23">
        <v>105768</v>
      </c>
    </row>
    <row r="12" spans="1:3" ht="15">
      <c r="A12" s="32" t="s">
        <v>55</v>
      </c>
      <c r="B12" s="33">
        <v>1.4</v>
      </c>
      <c r="C12" s="23">
        <v>113904</v>
      </c>
    </row>
    <row r="13" spans="1:3" ht="15">
      <c r="A13" s="34" t="s">
        <v>56</v>
      </c>
      <c r="B13" s="35">
        <v>1.5</v>
      </c>
      <c r="C13" s="23">
        <v>122040</v>
      </c>
    </row>
    <row r="14" spans="1:3" ht="15">
      <c r="A14" s="36" t="s">
        <v>57</v>
      </c>
      <c r="B14" s="37">
        <v>1.6</v>
      </c>
      <c r="C14" s="23">
        <v>130176</v>
      </c>
    </row>
    <row r="15" spans="1:3" ht="15">
      <c r="A15" s="38" t="s">
        <v>58</v>
      </c>
      <c r="B15" s="39">
        <v>1.7</v>
      </c>
      <c r="C15" s="23">
        <v>138312</v>
      </c>
    </row>
    <row r="16" spans="1:3" ht="15">
      <c r="A16" s="40" t="s">
        <v>59</v>
      </c>
      <c r="B16" s="41">
        <v>2</v>
      </c>
      <c r="C16" s="23">
        <v>162720</v>
      </c>
    </row>
    <row r="17" spans="1:3" ht="15">
      <c r="A17" s="42" t="s">
        <v>60</v>
      </c>
      <c r="B17" s="43">
        <v>2.25</v>
      </c>
      <c r="C17" s="23">
        <v>183060</v>
      </c>
    </row>
    <row r="18" spans="1:3" ht="15">
      <c r="A18" s="44" t="s">
        <v>61</v>
      </c>
      <c r="B18" s="45">
        <v>2.5</v>
      </c>
      <c r="C18" s="23">
        <v>203400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76</v>
      </c>
    </row>
    <row r="4" spans="1:3" ht="15">
      <c r="A4" s="6"/>
      <c r="B4" s="7" t="s">
        <v>72</v>
      </c>
      <c r="C4" s="8">
        <v>100360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100360</v>
      </c>
    </row>
    <row r="9" spans="1:3" ht="15">
      <c r="A9" s="26" t="s">
        <v>52</v>
      </c>
      <c r="B9" s="27">
        <v>1.1</v>
      </c>
      <c r="C9" s="23">
        <v>110396.00000000001</v>
      </c>
    </row>
    <row r="10" spans="1:3" ht="15">
      <c r="A10" s="28" t="s">
        <v>53</v>
      </c>
      <c r="B10" s="29">
        <v>1.2</v>
      </c>
      <c r="C10" s="23">
        <v>120432</v>
      </c>
    </row>
    <row r="11" spans="1:3" ht="15">
      <c r="A11" s="30" t="s">
        <v>54</v>
      </c>
      <c r="B11" s="31">
        <v>1.3</v>
      </c>
      <c r="C11" s="23">
        <v>130468</v>
      </c>
    </row>
    <row r="12" spans="1:3" ht="15">
      <c r="A12" s="32" t="s">
        <v>55</v>
      </c>
      <c r="B12" s="33">
        <v>1.4</v>
      </c>
      <c r="C12" s="23">
        <v>140504</v>
      </c>
    </row>
    <row r="13" spans="1:3" ht="15">
      <c r="A13" s="34" t="s">
        <v>56</v>
      </c>
      <c r="B13" s="35">
        <v>1.5</v>
      </c>
      <c r="C13" s="23">
        <v>150540</v>
      </c>
    </row>
    <row r="14" spans="1:3" ht="15">
      <c r="A14" s="36" t="s">
        <v>57</v>
      </c>
      <c r="B14" s="37">
        <v>1.6</v>
      </c>
      <c r="C14" s="23">
        <v>160576</v>
      </c>
    </row>
    <row r="15" spans="1:3" ht="15">
      <c r="A15" s="38" t="s">
        <v>58</v>
      </c>
      <c r="B15" s="39">
        <v>1.7</v>
      </c>
      <c r="C15" s="23">
        <v>170612</v>
      </c>
    </row>
    <row r="16" spans="1:3" ht="15">
      <c r="A16" s="40" t="s">
        <v>59</v>
      </c>
      <c r="B16" s="41">
        <v>2</v>
      </c>
      <c r="C16" s="23">
        <v>200720</v>
      </c>
    </row>
    <row r="17" spans="1:3" ht="15">
      <c r="A17" s="42" t="s">
        <v>60</v>
      </c>
      <c r="B17" s="43">
        <v>2.25</v>
      </c>
      <c r="C17" s="23">
        <v>225810</v>
      </c>
    </row>
    <row r="18" spans="1:3" ht="15">
      <c r="A18" s="44" t="s">
        <v>61</v>
      </c>
      <c r="B18" s="45">
        <v>2.5</v>
      </c>
      <c r="C18" s="23">
        <v>250900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G7" sqref="G7"/>
    </sheetView>
  </sheetViews>
  <sheetFormatPr defaultColWidth="8.7109375" defaultRowHeight="15"/>
  <cols>
    <col min="1" max="1" width="20.7109375" style="0" customWidth="1"/>
    <col min="2" max="2" width="38.7109375" style="0" customWidth="1"/>
    <col min="3" max="3" width="24.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77</v>
      </c>
    </row>
    <row r="4" spans="1:3" ht="15">
      <c r="A4" s="6"/>
      <c r="B4" s="7" t="s">
        <v>72</v>
      </c>
      <c r="C4" s="8">
        <v>86810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18" t="s">
        <v>50</v>
      </c>
    </row>
    <row r="8" spans="1:3" ht="15">
      <c r="A8" s="20" t="s">
        <v>51</v>
      </c>
      <c r="B8" s="21">
        <v>1</v>
      </c>
      <c r="C8" s="22">
        <v>86810</v>
      </c>
    </row>
    <row r="9" spans="1:3" ht="15">
      <c r="A9" s="26" t="s">
        <v>52</v>
      </c>
      <c r="B9" s="27">
        <v>1.1</v>
      </c>
      <c r="C9" s="22">
        <v>95491.00000000001</v>
      </c>
    </row>
    <row r="10" spans="1:3" ht="15">
      <c r="A10" s="28" t="s">
        <v>53</v>
      </c>
      <c r="B10" s="29">
        <v>1.2</v>
      </c>
      <c r="C10" s="22">
        <v>104172</v>
      </c>
    </row>
    <row r="11" spans="1:3" ht="15">
      <c r="A11" s="30" t="s">
        <v>54</v>
      </c>
      <c r="B11" s="31">
        <v>1.3</v>
      </c>
      <c r="C11" s="22">
        <v>112853</v>
      </c>
    </row>
    <row r="12" spans="1:3" ht="15">
      <c r="A12" s="32" t="s">
        <v>55</v>
      </c>
      <c r="B12" s="33">
        <v>1.4</v>
      </c>
      <c r="C12" s="22">
        <v>121533.99999999999</v>
      </c>
    </row>
    <row r="13" spans="1:3" ht="15">
      <c r="A13" s="34" t="s">
        <v>56</v>
      </c>
      <c r="B13" s="35">
        <v>1.5</v>
      </c>
      <c r="C13" s="22">
        <v>130215</v>
      </c>
    </row>
    <row r="14" spans="1:3" ht="15">
      <c r="A14" s="36" t="s">
        <v>57</v>
      </c>
      <c r="B14" s="37">
        <v>1.6</v>
      </c>
      <c r="C14" s="22">
        <v>138896</v>
      </c>
    </row>
    <row r="15" spans="1:3" ht="15">
      <c r="A15" s="38" t="s">
        <v>58</v>
      </c>
      <c r="B15" s="39">
        <v>1.7</v>
      </c>
      <c r="C15" s="22">
        <v>147577</v>
      </c>
    </row>
    <row r="16" spans="1:3" ht="15">
      <c r="A16" s="40" t="s">
        <v>59</v>
      </c>
      <c r="B16" s="41">
        <v>2</v>
      </c>
      <c r="C16" s="22">
        <v>173620</v>
      </c>
    </row>
    <row r="17" spans="1:3" ht="15">
      <c r="A17" s="42" t="s">
        <v>60</v>
      </c>
      <c r="B17" s="43">
        <v>2.25</v>
      </c>
      <c r="C17" s="22">
        <v>195322.5</v>
      </c>
    </row>
    <row r="18" spans="1:3" ht="15">
      <c r="A18" s="44" t="s">
        <v>61</v>
      </c>
      <c r="B18" s="45">
        <v>2.5</v>
      </c>
      <c r="C18" s="22">
        <v>217025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78</v>
      </c>
    </row>
    <row r="4" spans="1:3" ht="15">
      <c r="A4" s="6"/>
      <c r="B4" s="7" t="s">
        <v>72</v>
      </c>
      <c r="C4" s="8">
        <v>380140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380140</v>
      </c>
    </row>
    <row r="9" spans="1:3" ht="15">
      <c r="A9" s="26" t="s">
        <v>52</v>
      </c>
      <c r="B9" s="27">
        <v>1.1</v>
      </c>
      <c r="C9" s="23">
        <v>418154.00000000006</v>
      </c>
    </row>
    <row r="10" spans="1:3" ht="15">
      <c r="A10" s="28" t="s">
        <v>53</v>
      </c>
      <c r="B10" s="29">
        <v>1.2</v>
      </c>
      <c r="C10" s="23">
        <v>456168</v>
      </c>
    </row>
    <row r="11" spans="1:3" ht="15">
      <c r="A11" s="30" t="s">
        <v>54</v>
      </c>
      <c r="B11" s="31">
        <v>1.3</v>
      </c>
      <c r="C11" s="23">
        <v>494182</v>
      </c>
    </row>
    <row r="12" spans="1:3" ht="15">
      <c r="A12" s="32" t="s">
        <v>55</v>
      </c>
      <c r="B12" s="33">
        <v>1.4</v>
      </c>
      <c r="C12" s="23">
        <v>532196</v>
      </c>
    </row>
    <row r="13" spans="1:3" ht="15">
      <c r="A13" s="34" t="s">
        <v>56</v>
      </c>
      <c r="B13" s="35">
        <v>1.5</v>
      </c>
      <c r="C13" s="23">
        <v>570210</v>
      </c>
    </row>
    <row r="14" spans="1:3" ht="15">
      <c r="A14" s="36" t="s">
        <v>57</v>
      </c>
      <c r="B14" s="37">
        <v>1.6</v>
      </c>
      <c r="C14" s="23">
        <v>608224</v>
      </c>
    </row>
    <row r="15" spans="1:3" ht="15">
      <c r="A15" s="38" t="s">
        <v>58</v>
      </c>
      <c r="B15" s="39">
        <v>1.7</v>
      </c>
      <c r="C15" s="23">
        <v>646238</v>
      </c>
    </row>
    <row r="16" spans="1:3" ht="15">
      <c r="A16" s="40" t="s">
        <v>59</v>
      </c>
      <c r="B16" s="41">
        <v>2</v>
      </c>
      <c r="C16" s="23">
        <v>760280</v>
      </c>
    </row>
    <row r="17" spans="1:3" ht="15">
      <c r="A17" s="42" t="s">
        <v>60</v>
      </c>
      <c r="B17" s="43">
        <v>2.25</v>
      </c>
      <c r="C17" s="23">
        <v>855315</v>
      </c>
    </row>
    <row r="18" spans="1:3" ht="15">
      <c r="A18" s="44" t="s">
        <v>61</v>
      </c>
      <c r="B18" s="45">
        <v>2.5</v>
      </c>
      <c r="C18" s="23">
        <v>950350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4" sqref="B23:B24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79</v>
      </c>
    </row>
    <row r="4" spans="1:3" ht="15">
      <c r="A4" s="6"/>
      <c r="B4" s="7" t="s">
        <v>72</v>
      </c>
      <c r="C4" s="8">
        <v>285640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285640</v>
      </c>
    </row>
    <row r="9" spans="1:3" ht="15">
      <c r="A9" s="26" t="s">
        <v>52</v>
      </c>
      <c r="B9" s="27">
        <v>1.1</v>
      </c>
      <c r="C9" s="23">
        <v>314204</v>
      </c>
    </row>
    <row r="10" spans="1:3" ht="15">
      <c r="A10" s="28" t="s">
        <v>53</v>
      </c>
      <c r="B10" s="29">
        <v>1.2</v>
      </c>
      <c r="C10" s="23">
        <v>342768</v>
      </c>
    </row>
    <row r="11" spans="1:3" ht="15">
      <c r="A11" s="30" t="s">
        <v>54</v>
      </c>
      <c r="B11" s="31">
        <v>1.3</v>
      </c>
      <c r="C11" s="23">
        <v>371332</v>
      </c>
    </row>
    <row r="12" spans="1:3" ht="15">
      <c r="A12" s="32" t="s">
        <v>55</v>
      </c>
      <c r="B12" s="33">
        <v>1.4</v>
      </c>
      <c r="C12" s="23">
        <v>399896</v>
      </c>
    </row>
    <row r="13" spans="1:3" ht="15">
      <c r="A13" s="34" t="s">
        <v>56</v>
      </c>
      <c r="B13" s="35">
        <v>1.5</v>
      </c>
      <c r="C13" s="23">
        <v>428460</v>
      </c>
    </row>
    <row r="14" spans="1:3" ht="15">
      <c r="A14" s="36" t="s">
        <v>57</v>
      </c>
      <c r="B14" s="37">
        <v>1.6</v>
      </c>
      <c r="C14" s="23">
        <v>457024</v>
      </c>
    </row>
    <row r="15" spans="1:3" ht="15">
      <c r="A15" s="38" t="s">
        <v>58</v>
      </c>
      <c r="B15" s="39">
        <v>1.7</v>
      </c>
      <c r="C15" s="23">
        <v>485588</v>
      </c>
    </row>
    <row r="16" spans="1:3" ht="15">
      <c r="A16" s="40" t="s">
        <v>59</v>
      </c>
      <c r="B16" s="41">
        <v>2</v>
      </c>
      <c r="C16" s="23">
        <v>571280</v>
      </c>
    </row>
    <row r="17" spans="1:3" ht="15">
      <c r="A17" s="42" t="s">
        <v>60</v>
      </c>
      <c r="B17" s="43">
        <v>2.25</v>
      </c>
      <c r="C17" s="23">
        <v>642690</v>
      </c>
    </row>
    <row r="18" spans="1:3" ht="15">
      <c r="A18" s="44" t="s">
        <v>61</v>
      </c>
      <c r="B18" s="45">
        <v>2.5</v>
      </c>
      <c r="C18" s="23">
        <v>714100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80</v>
      </c>
    </row>
    <row r="4" spans="1:3" ht="15">
      <c r="A4" s="6"/>
      <c r="B4" s="7" t="s">
        <v>72</v>
      </c>
      <c r="C4" s="8">
        <v>233560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233560</v>
      </c>
    </row>
    <row r="9" spans="1:3" ht="15">
      <c r="A9" s="26" t="s">
        <v>52</v>
      </c>
      <c r="B9" s="27">
        <v>1.1</v>
      </c>
      <c r="C9" s="23">
        <v>256916.00000000003</v>
      </c>
    </row>
    <row r="10" spans="1:3" ht="15">
      <c r="A10" s="28" t="s">
        <v>53</v>
      </c>
      <c r="B10" s="29">
        <v>1.2</v>
      </c>
      <c r="C10" s="23">
        <v>280272</v>
      </c>
    </row>
    <row r="11" spans="1:3" ht="15">
      <c r="A11" s="30" t="s">
        <v>54</v>
      </c>
      <c r="B11" s="31">
        <v>1.3</v>
      </c>
      <c r="C11" s="23">
        <v>303628</v>
      </c>
    </row>
    <row r="12" spans="1:3" ht="15">
      <c r="A12" s="32" t="s">
        <v>55</v>
      </c>
      <c r="B12" s="33">
        <v>1.4</v>
      </c>
      <c r="C12" s="23">
        <v>326984</v>
      </c>
    </row>
    <row r="13" spans="1:3" ht="15">
      <c r="A13" s="34" t="s">
        <v>56</v>
      </c>
      <c r="B13" s="35">
        <v>1.5</v>
      </c>
      <c r="C13" s="23">
        <v>350340</v>
      </c>
    </row>
    <row r="14" spans="1:3" ht="15">
      <c r="A14" s="36" t="s">
        <v>57</v>
      </c>
      <c r="B14" s="37">
        <v>1.6</v>
      </c>
      <c r="C14" s="23">
        <v>373696</v>
      </c>
    </row>
    <row r="15" spans="1:3" ht="15">
      <c r="A15" s="38" t="s">
        <v>58</v>
      </c>
      <c r="B15" s="39">
        <v>1.7</v>
      </c>
      <c r="C15" s="23">
        <v>397052</v>
      </c>
    </row>
    <row r="16" spans="1:3" ht="15">
      <c r="A16" s="40" t="s">
        <v>59</v>
      </c>
      <c r="B16" s="41">
        <v>2</v>
      </c>
      <c r="C16" s="23">
        <v>467120</v>
      </c>
    </row>
    <row r="17" spans="1:3" ht="15">
      <c r="A17" s="42" t="s">
        <v>60</v>
      </c>
      <c r="B17" s="43">
        <v>2.25</v>
      </c>
      <c r="C17" s="23">
        <v>525510</v>
      </c>
    </row>
    <row r="18" spans="1:3" ht="15">
      <c r="A18" s="44" t="s">
        <v>61</v>
      </c>
      <c r="B18" s="45">
        <v>2.5</v>
      </c>
      <c r="C18" s="23">
        <v>583900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65</v>
      </c>
    </row>
    <row r="4" spans="1:3" ht="15">
      <c r="A4" s="6"/>
      <c r="B4" s="7" t="s">
        <v>72</v>
      </c>
      <c r="C4" s="8">
        <v>245200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245200</v>
      </c>
    </row>
    <row r="9" spans="1:3" ht="15">
      <c r="A9" s="26" t="s">
        <v>52</v>
      </c>
      <c r="B9" s="27">
        <v>1.1</v>
      </c>
      <c r="C9" s="23">
        <v>269720</v>
      </c>
    </row>
    <row r="10" spans="1:3" ht="15">
      <c r="A10" s="28" t="s">
        <v>53</v>
      </c>
      <c r="B10" s="29">
        <v>1.2</v>
      </c>
      <c r="C10" s="23">
        <v>294240</v>
      </c>
    </row>
    <row r="11" spans="1:3" ht="15">
      <c r="A11" s="30" t="s">
        <v>54</v>
      </c>
      <c r="B11" s="31">
        <v>1.3</v>
      </c>
      <c r="C11" s="23">
        <v>318760</v>
      </c>
    </row>
    <row r="12" spans="1:3" ht="15">
      <c r="A12" s="32" t="s">
        <v>55</v>
      </c>
      <c r="B12" s="33">
        <v>1.4</v>
      </c>
      <c r="C12" s="23">
        <v>343280</v>
      </c>
    </row>
    <row r="13" spans="1:3" ht="15">
      <c r="A13" s="34" t="s">
        <v>56</v>
      </c>
      <c r="B13" s="35">
        <v>1.5</v>
      </c>
      <c r="C13" s="23">
        <v>367800</v>
      </c>
    </row>
    <row r="14" spans="1:3" ht="15">
      <c r="A14" s="36" t="s">
        <v>57</v>
      </c>
      <c r="B14" s="37">
        <v>1.6</v>
      </c>
      <c r="C14" s="23">
        <v>392320</v>
      </c>
    </row>
    <row r="15" spans="1:3" ht="15">
      <c r="A15" s="38" t="s">
        <v>58</v>
      </c>
      <c r="B15" s="39">
        <v>1.7</v>
      </c>
      <c r="C15" s="23">
        <v>416840</v>
      </c>
    </row>
    <row r="16" spans="1:3" ht="15">
      <c r="A16" s="40" t="s">
        <v>59</v>
      </c>
      <c r="B16" s="41">
        <v>2</v>
      </c>
      <c r="C16" s="23">
        <v>490400</v>
      </c>
    </row>
    <row r="17" spans="1:3" ht="15">
      <c r="A17" s="42" t="s">
        <v>60</v>
      </c>
      <c r="B17" s="43">
        <v>2.25</v>
      </c>
      <c r="C17" s="23">
        <v>551700</v>
      </c>
    </row>
    <row r="18" spans="1:3" ht="15">
      <c r="A18" s="44" t="s">
        <v>61</v>
      </c>
      <c r="B18" s="45">
        <v>2.5</v>
      </c>
      <c r="C18" s="23">
        <v>613000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7"/>
  <sheetViews>
    <sheetView tabSelected="1" zoomScale="254" zoomScaleNormal="254" zoomScalePageLayoutView="0" workbookViewId="0" topLeftCell="A1">
      <selection activeCell="AO8" sqref="AO8"/>
    </sheetView>
  </sheetViews>
  <sheetFormatPr defaultColWidth="9.140625" defaultRowHeight="15"/>
  <cols>
    <col min="1" max="1" width="15.57421875" style="0" customWidth="1"/>
    <col min="2" max="2" width="38.28125" style="0" customWidth="1"/>
    <col min="3" max="4" width="18.57421875" style="0" customWidth="1"/>
    <col min="5" max="5" width="18.421875" style="0" customWidth="1"/>
    <col min="6" max="12" width="18.57421875" style="0" customWidth="1"/>
    <col min="13" max="13" width="18.421875" style="0" customWidth="1"/>
    <col min="14" max="38" width="18.57421875" style="0" customWidth="1"/>
  </cols>
  <sheetData>
    <row r="1" spans="1:3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">
      <c r="A2" s="1"/>
      <c r="B2" s="2" t="s">
        <v>73</v>
      </c>
      <c r="C2" s="3" t="s">
        <v>74</v>
      </c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1"/>
      <c r="B3" s="4"/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  <c r="M3" s="52" t="s">
        <v>20</v>
      </c>
      <c r="N3" s="5" t="s">
        <v>21</v>
      </c>
      <c r="O3" s="5" t="s">
        <v>22</v>
      </c>
      <c r="P3" s="5" t="s">
        <v>23</v>
      </c>
      <c r="Q3" s="5" t="s">
        <v>24</v>
      </c>
      <c r="R3" s="5" t="s">
        <v>25</v>
      </c>
      <c r="S3" s="5" t="s">
        <v>26</v>
      </c>
      <c r="T3" s="5" t="s">
        <v>27</v>
      </c>
      <c r="U3" s="5" t="s">
        <v>28</v>
      </c>
      <c r="V3" s="5" t="s">
        <v>29</v>
      </c>
      <c r="W3" s="5" t="s">
        <v>30</v>
      </c>
      <c r="X3" s="5" t="s">
        <v>31</v>
      </c>
      <c r="Y3" s="5" t="s">
        <v>32</v>
      </c>
      <c r="Z3" s="5" t="s">
        <v>33</v>
      </c>
      <c r="AA3" s="5" t="s">
        <v>34</v>
      </c>
      <c r="AB3" s="5" t="s">
        <v>35</v>
      </c>
      <c r="AC3" s="5" t="s">
        <v>36</v>
      </c>
      <c r="AD3" s="5" t="s">
        <v>37</v>
      </c>
      <c r="AE3" s="5" t="s">
        <v>38</v>
      </c>
      <c r="AF3" s="5" t="s">
        <v>39</v>
      </c>
      <c r="AG3" s="5" t="s">
        <v>40</v>
      </c>
      <c r="AH3" s="5" t="s">
        <v>41</v>
      </c>
      <c r="AI3" s="5" t="s">
        <v>42</v>
      </c>
      <c r="AJ3" s="5" t="s">
        <v>43</v>
      </c>
      <c r="AK3" s="5" t="s">
        <v>44</v>
      </c>
      <c r="AL3" s="5" t="s">
        <v>45</v>
      </c>
    </row>
    <row r="4" spans="1:38" ht="15.75">
      <c r="A4" s="6"/>
      <c r="B4" s="7" t="s">
        <v>72</v>
      </c>
      <c r="C4" s="8">
        <v>108320</v>
      </c>
      <c r="D4" s="9">
        <v>318420</v>
      </c>
      <c r="E4" s="8">
        <v>411800</v>
      </c>
      <c r="F4" s="8">
        <v>298978</v>
      </c>
      <c r="G4" s="8">
        <v>278610</v>
      </c>
      <c r="H4" s="8">
        <v>203970</v>
      </c>
      <c r="I4" s="8">
        <v>240180</v>
      </c>
      <c r="J4" s="8">
        <v>277300</v>
      </c>
      <c r="K4" s="8">
        <v>371860</v>
      </c>
      <c r="L4" s="8">
        <v>170126</v>
      </c>
      <c r="M4" s="8">
        <v>81360</v>
      </c>
      <c r="N4" s="8">
        <v>100360</v>
      </c>
      <c r="O4" s="8">
        <v>86810</v>
      </c>
      <c r="P4" s="8">
        <v>380140</v>
      </c>
      <c r="Q4" s="8">
        <v>285640</v>
      </c>
      <c r="R4" s="8">
        <v>233560</v>
      </c>
      <c r="S4" s="8">
        <v>245200</v>
      </c>
      <c r="T4" s="10">
        <v>143300</v>
      </c>
      <c r="U4" s="8">
        <v>79470</v>
      </c>
      <c r="V4" s="8">
        <v>285134</v>
      </c>
      <c r="W4" s="8">
        <v>279880</v>
      </c>
      <c r="X4" s="8">
        <v>237945</v>
      </c>
      <c r="Y4" s="8">
        <v>117030</v>
      </c>
      <c r="Z4" s="8">
        <v>279130</v>
      </c>
      <c r="AA4" s="11">
        <v>119360</v>
      </c>
      <c r="AB4" s="8">
        <v>407460</v>
      </c>
      <c r="AC4" s="8">
        <v>289500</v>
      </c>
      <c r="AD4" s="8">
        <v>87045</v>
      </c>
      <c r="AE4" s="8">
        <v>311675</v>
      </c>
      <c r="AF4" s="8">
        <v>154880</v>
      </c>
      <c r="AG4" s="8">
        <v>164990</v>
      </c>
      <c r="AH4" s="11">
        <v>171570</v>
      </c>
      <c r="AI4" s="8">
        <v>224250</v>
      </c>
      <c r="AJ4" s="8">
        <v>410470</v>
      </c>
      <c r="AK4" s="8">
        <v>61508</v>
      </c>
      <c r="AL4" s="8">
        <v>304882</v>
      </c>
    </row>
    <row r="5" spans="1:38" ht="15.75">
      <c r="A5" s="12"/>
      <c r="B5" s="13" t="s">
        <v>46</v>
      </c>
      <c r="C5" s="14">
        <v>46000</v>
      </c>
      <c r="D5" s="14">
        <v>46000</v>
      </c>
      <c r="E5" s="14">
        <v>46000</v>
      </c>
      <c r="F5" s="14">
        <v>46000</v>
      </c>
      <c r="G5" s="14">
        <v>46000</v>
      </c>
      <c r="H5" s="14">
        <v>46000</v>
      </c>
      <c r="I5" s="14">
        <v>46000</v>
      </c>
      <c r="J5" s="14">
        <v>46000</v>
      </c>
      <c r="K5" s="14">
        <v>46000</v>
      </c>
      <c r="L5" s="14">
        <v>46000</v>
      </c>
      <c r="M5" s="14">
        <v>46000</v>
      </c>
      <c r="N5" s="14">
        <v>46000</v>
      </c>
      <c r="O5" s="14">
        <v>46000</v>
      </c>
      <c r="P5" s="14">
        <v>46000</v>
      </c>
      <c r="Q5" s="14">
        <v>46000</v>
      </c>
      <c r="R5" s="14">
        <v>46000</v>
      </c>
      <c r="S5" s="14">
        <v>46000</v>
      </c>
      <c r="T5" s="14">
        <v>46000</v>
      </c>
      <c r="U5" s="14">
        <v>46000</v>
      </c>
      <c r="V5" s="14">
        <v>46000</v>
      </c>
      <c r="W5" s="14">
        <v>46000</v>
      </c>
      <c r="X5" s="14">
        <v>46000</v>
      </c>
      <c r="Y5" s="14">
        <v>46000</v>
      </c>
      <c r="Z5" s="14">
        <v>46000</v>
      </c>
      <c r="AA5" s="14">
        <v>46000</v>
      </c>
      <c r="AB5" s="14">
        <v>46000</v>
      </c>
      <c r="AC5" s="14">
        <v>46000</v>
      </c>
      <c r="AD5" s="14">
        <v>46000</v>
      </c>
      <c r="AE5" s="14">
        <v>46000</v>
      </c>
      <c r="AF5" s="14">
        <v>46000</v>
      </c>
      <c r="AG5" s="14">
        <v>46000</v>
      </c>
      <c r="AH5" s="14">
        <v>46000</v>
      </c>
      <c r="AI5" s="14">
        <v>46000</v>
      </c>
      <c r="AJ5" s="14">
        <v>46000</v>
      </c>
      <c r="AK5" s="14">
        <v>46000</v>
      </c>
      <c r="AL5" s="14">
        <v>46000</v>
      </c>
    </row>
    <row r="6" spans="1:38" ht="15.75">
      <c r="A6" s="13"/>
      <c r="B6" s="15" t="s">
        <v>47</v>
      </c>
      <c r="C6" s="16">
        <v>500000</v>
      </c>
      <c r="D6" s="16">
        <v>500000</v>
      </c>
      <c r="E6" s="16">
        <v>500000</v>
      </c>
      <c r="F6" s="16">
        <v>500000</v>
      </c>
      <c r="G6" s="16">
        <v>500000</v>
      </c>
      <c r="H6" s="16">
        <v>500000</v>
      </c>
      <c r="I6" s="16">
        <v>500000</v>
      </c>
      <c r="J6" s="16">
        <v>500000</v>
      </c>
      <c r="K6" s="16">
        <v>500000</v>
      </c>
      <c r="L6" s="16">
        <v>500000</v>
      </c>
      <c r="M6" s="16">
        <v>500000</v>
      </c>
      <c r="N6" s="16">
        <v>500000</v>
      </c>
      <c r="O6" s="16">
        <v>500000</v>
      </c>
      <c r="P6" s="16">
        <v>500000</v>
      </c>
      <c r="Q6" s="17">
        <v>500000</v>
      </c>
      <c r="R6" s="16">
        <v>500000</v>
      </c>
      <c r="S6" s="16">
        <v>500000</v>
      </c>
      <c r="T6" s="16">
        <v>500000</v>
      </c>
      <c r="U6" s="16">
        <v>500000</v>
      </c>
      <c r="V6" s="16">
        <v>500000</v>
      </c>
      <c r="W6" s="16">
        <v>500000</v>
      </c>
      <c r="X6" s="16">
        <v>500000</v>
      </c>
      <c r="Y6" s="16">
        <v>500000</v>
      </c>
      <c r="Z6" s="16">
        <v>500000</v>
      </c>
      <c r="AA6" s="16">
        <v>500000</v>
      </c>
      <c r="AB6" s="16">
        <v>500000</v>
      </c>
      <c r="AC6" s="16">
        <v>500000</v>
      </c>
      <c r="AD6" s="16">
        <v>500000</v>
      </c>
      <c r="AE6" s="16">
        <v>500000</v>
      </c>
      <c r="AF6" s="16">
        <v>500000</v>
      </c>
      <c r="AG6" s="16">
        <v>500000</v>
      </c>
      <c r="AH6" s="16">
        <v>500000</v>
      </c>
      <c r="AI6" s="16">
        <v>500000</v>
      </c>
      <c r="AJ6" s="16">
        <v>500000</v>
      </c>
      <c r="AK6" s="16">
        <v>500000</v>
      </c>
      <c r="AL6" s="16">
        <v>500000</v>
      </c>
    </row>
    <row r="7" spans="1:38" ht="15.75">
      <c r="A7" s="7" t="s">
        <v>48</v>
      </c>
      <c r="B7" s="6" t="s">
        <v>49</v>
      </c>
      <c r="C7" s="18" t="s">
        <v>50</v>
      </c>
      <c r="D7" s="18" t="s">
        <v>50</v>
      </c>
      <c r="E7" s="18" t="s">
        <v>50</v>
      </c>
      <c r="F7" s="18" t="s">
        <v>50</v>
      </c>
      <c r="G7" s="18" t="s">
        <v>50</v>
      </c>
      <c r="H7" s="18" t="s">
        <v>50</v>
      </c>
      <c r="I7" s="18" t="s">
        <v>50</v>
      </c>
      <c r="J7" s="18" t="s">
        <v>50</v>
      </c>
      <c r="K7" s="18" t="s">
        <v>50</v>
      </c>
      <c r="L7" s="18" t="s">
        <v>50</v>
      </c>
      <c r="M7" s="18" t="s">
        <v>50</v>
      </c>
      <c r="N7" s="18" t="s">
        <v>50</v>
      </c>
      <c r="O7" s="18" t="s">
        <v>50</v>
      </c>
      <c r="P7" s="18" t="s">
        <v>50</v>
      </c>
      <c r="Q7" s="19" t="s">
        <v>50</v>
      </c>
      <c r="R7" s="18" t="s">
        <v>50</v>
      </c>
      <c r="S7" s="18" t="s">
        <v>50</v>
      </c>
      <c r="T7" s="18" t="s">
        <v>50</v>
      </c>
      <c r="U7" s="18" t="s">
        <v>50</v>
      </c>
      <c r="V7" s="18" t="s">
        <v>50</v>
      </c>
      <c r="W7" s="18" t="s">
        <v>50</v>
      </c>
      <c r="X7" s="18" t="s">
        <v>50</v>
      </c>
      <c r="Y7" s="18" t="s">
        <v>50</v>
      </c>
      <c r="Z7" s="18" t="s">
        <v>50</v>
      </c>
      <c r="AA7" s="18" t="s">
        <v>50</v>
      </c>
      <c r="AB7" s="18" t="s">
        <v>50</v>
      </c>
      <c r="AC7" s="18" t="s">
        <v>50</v>
      </c>
      <c r="AD7" s="18" t="s">
        <v>50</v>
      </c>
      <c r="AE7" s="18" t="s">
        <v>50</v>
      </c>
      <c r="AF7" s="18" t="s">
        <v>50</v>
      </c>
      <c r="AG7" s="18" t="s">
        <v>50</v>
      </c>
      <c r="AH7" s="18" t="s">
        <v>50</v>
      </c>
      <c r="AI7" s="18" t="s">
        <v>50</v>
      </c>
      <c r="AJ7" s="18" t="s">
        <v>50</v>
      </c>
      <c r="AK7" s="18" t="s">
        <v>50</v>
      </c>
      <c r="AL7" s="18" t="s">
        <v>50</v>
      </c>
    </row>
    <row r="8" spans="1:38" ht="15.75">
      <c r="A8" s="20" t="s">
        <v>51</v>
      </c>
      <c r="B8" s="21">
        <v>1</v>
      </c>
      <c r="C8" s="22">
        <f>B8*C$4</f>
        <v>108320</v>
      </c>
      <c r="D8" s="22">
        <f aca="true" t="shared" si="0" ref="D8:D18">B8*D$4</f>
        <v>318420</v>
      </c>
      <c r="E8" s="23">
        <f aca="true" t="shared" si="1" ref="E8:E18">E$4*B8</f>
        <v>411800</v>
      </c>
      <c r="F8" s="24">
        <f aca="true" t="shared" si="2" ref="F8:F18">B8*F$4</f>
        <v>298978</v>
      </c>
      <c r="G8" s="22">
        <f aca="true" t="shared" si="3" ref="G8:G18">B8*G$4</f>
        <v>278610</v>
      </c>
      <c r="H8" s="22">
        <f aca="true" t="shared" si="4" ref="H8:H18">B8*H$4</f>
        <v>203970</v>
      </c>
      <c r="I8" s="22">
        <f aca="true" t="shared" si="5" ref="I8:I18">B8*I$4</f>
        <v>240180</v>
      </c>
      <c r="J8" s="22">
        <f aca="true" t="shared" si="6" ref="J8:J18">B8*J$4</f>
        <v>277300</v>
      </c>
      <c r="K8" s="22">
        <f aca="true" t="shared" si="7" ref="K8:K18">B8*K$4</f>
        <v>371860</v>
      </c>
      <c r="L8" s="22">
        <f aca="true" t="shared" si="8" ref="L8:L18">B8*L$4</f>
        <v>170126</v>
      </c>
      <c r="M8" s="22">
        <f aca="true" t="shared" si="9" ref="M8:M18">B8*M$4</f>
        <v>81360</v>
      </c>
      <c r="N8" s="22">
        <f aca="true" t="shared" si="10" ref="N8:N18">B8*N$4</f>
        <v>100360</v>
      </c>
      <c r="O8" s="22">
        <f aca="true" t="shared" si="11" ref="O8:O18">B8*O$4</f>
        <v>86810</v>
      </c>
      <c r="P8" s="22">
        <f aca="true" t="shared" si="12" ref="P8:P18">B8*P$4</f>
        <v>380140</v>
      </c>
      <c r="Q8" s="25">
        <f aca="true" t="shared" si="13" ref="Q8:Q18">B8*Q$4</f>
        <v>285640</v>
      </c>
      <c r="R8" s="22">
        <f aca="true" t="shared" si="14" ref="R8:R18">B8*R$4</f>
        <v>233560</v>
      </c>
      <c r="S8" s="22">
        <f aca="true" t="shared" si="15" ref="S8:S18">B8*S$4</f>
        <v>245200</v>
      </c>
      <c r="T8" s="22">
        <f aca="true" t="shared" si="16" ref="T8:T18">B8*T$4</f>
        <v>143300</v>
      </c>
      <c r="U8" s="22">
        <f aca="true" t="shared" si="17" ref="U8:U18">B8*U$4</f>
        <v>79470</v>
      </c>
      <c r="V8" s="23">
        <f aca="true" t="shared" si="18" ref="V8:V18">B8*V$4</f>
        <v>285134</v>
      </c>
      <c r="W8" s="22">
        <f aca="true" t="shared" si="19" ref="W8:W18">B8*W$4</f>
        <v>279880</v>
      </c>
      <c r="X8" s="22">
        <f aca="true" t="shared" si="20" ref="X8:X18">B8*X$4</f>
        <v>237945</v>
      </c>
      <c r="Y8" s="22">
        <f aca="true" t="shared" si="21" ref="Y8:Y18">B8*Y$4</f>
        <v>117030</v>
      </c>
      <c r="Z8" s="23">
        <f aca="true" t="shared" si="22" ref="Z8:Z18">B8*Z$4</f>
        <v>279130</v>
      </c>
      <c r="AA8" s="22">
        <f aca="true" t="shared" si="23" ref="AA8:AA18">B8*AA$4</f>
        <v>119360</v>
      </c>
      <c r="AB8" s="23">
        <f aca="true" t="shared" si="24" ref="AB8:AB18">B8*AB$4</f>
        <v>407460</v>
      </c>
      <c r="AC8" s="22">
        <f aca="true" t="shared" si="25" ref="AC8:AC18">B8*AC$4</f>
        <v>289500</v>
      </c>
      <c r="AD8" s="22">
        <f aca="true" t="shared" si="26" ref="AD8:AD18">B8*AD$4</f>
        <v>87045</v>
      </c>
      <c r="AE8" s="22">
        <f aca="true" t="shared" si="27" ref="AE8:AE18">B8*AE$4</f>
        <v>311675</v>
      </c>
      <c r="AF8" s="22">
        <f aca="true" t="shared" si="28" ref="AF8:AF18">B8*AF$4</f>
        <v>154880</v>
      </c>
      <c r="AG8" s="22">
        <f aca="true" t="shared" si="29" ref="AG8:AG18">B8*AG$4</f>
        <v>164990</v>
      </c>
      <c r="AH8" s="22">
        <f aca="true" t="shared" si="30" ref="AH8:AH18">B8*AH$4</f>
        <v>171570</v>
      </c>
      <c r="AI8" s="22">
        <f aca="true" t="shared" si="31" ref="AI8:AI18">B8*AI$4</f>
        <v>224250</v>
      </c>
      <c r="AJ8" s="22">
        <f aca="true" t="shared" si="32" ref="AJ8:AJ18">B8*AJ$4</f>
        <v>410470</v>
      </c>
      <c r="AK8" s="22">
        <f aca="true" t="shared" si="33" ref="AK8:AK18">B8*AK$4</f>
        <v>61508</v>
      </c>
      <c r="AL8" s="22">
        <f aca="true" t="shared" si="34" ref="AL8:AL18">B8*AL$4</f>
        <v>304882</v>
      </c>
    </row>
    <row r="9" spans="1:38" ht="15.75">
      <c r="A9" s="26" t="s">
        <v>52</v>
      </c>
      <c r="B9" s="27">
        <v>1.1</v>
      </c>
      <c r="C9" s="22">
        <f aca="true" t="shared" si="35" ref="C9:C18">B9*C$4</f>
        <v>119152.00000000001</v>
      </c>
      <c r="D9" s="22">
        <f t="shared" si="0"/>
        <v>350262</v>
      </c>
      <c r="E9" s="23">
        <f t="shared" si="1"/>
        <v>452980.00000000006</v>
      </c>
      <c r="F9" s="24">
        <f t="shared" si="2"/>
        <v>328875.80000000005</v>
      </c>
      <c r="G9" s="22">
        <f t="shared" si="3"/>
        <v>306471</v>
      </c>
      <c r="H9" s="22">
        <f t="shared" si="4"/>
        <v>224367.00000000003</v>
      </c>
      <c r="I9" s="22">
        <f t="shared" si="5"/>
        <v>264198</v>
      </c>
      <c r="J9" s="22">
        <f t="shared" si="6"/>
        <v>305030</v>
      </c>
      <c r="K9" s="22">
        <f t="shared" si="7"/>
        <v>409046.00000000006</v>
      </c>
      <c r="L9" s="22">
        <f t="shared" si="8"/>
        <v>187138.6</v>
      </c>
      <c r="M9" s="22">
        <f t="shared" si="9"/>
        <v>89496</v>
      </c>
      <c r="N9" s="22">
        <f t="shared" si="10"/>
        <v>110396.00000000001</v>
      </c>
      <c r="O9" s="22">
        <f t="shared" si="11"/>
        <v>95491.00000000001</v>
      </c>
      <c r="P9" s="22">
        <f t="shared" si="12"/>
        <v>418154.00000000006</v>
      </c>
      <c r="Q9" s="25">
        <f t="shared" si="13"/>
        <v>314204</v>
      </c>
      <c r="R9" s="22">
        <f t="shared" si="14"/>
        <v>256916.00000000003</v>
      </c>
      <c r="S9" s="22">
        <f t="shared" si="15"/>
        <v>269720</v>
      </c>
      <c r="T9" s="22">
        <f t="shared" si="16"/>
        <v>157630</v>
      </c>
      <c r="U9" s="22">
        <f t="shared" si="17"/>
        <v>87417</v>
      </c>
      <c r="V9" s="23">
        <f t="shared" si="18"/>
        <v>313647.4</v>
      </c>
      <c r="W9" s="22">
        <f t="shared" si="19"/>
        <v>307868</v>
      </c>
      <c r="X9" s="22">
        <f t="shared" si="20"/>
        <v>261739.50000000003</v>
      </c>
      <c r="Y9" s="22">
        <f t="shared" si="21"/>
        <v>128733.00000000001</v>
      </c>
      <c r="Z9" s="23">
        <f t="shared" si="22"/>
        <v>307043</v>
      </c>
      <c r="AA9" s="22">
        <f t="shared" si="23"/>
        <v>131296</v>
      </c>
      <c r="AB9" s="23">
        <f t="shared" si="24"/>
        <v>448206.00000000006</v>
      </c>
      <c r="AC9" s="22">
        <f t="shared" si="25"/>
        <v>318450</v>
      </c>
      <c r="AD9" s="22">
        <f t="shared" si="26"/>
        <v>95749.50000000001</v>
      </c>
      <c r="AE9" s="22">
        <f t="shared" si="27"/>
        <v>342842.5</v>
      </c>
      <c r="AF9" s="22">
        <f t="shared" si="28"/>
        <v>170368</v>
      </c>
      <c r="AG9" s="22">
        <f t="shared" si="29"/>
        <v>181489.00000000003</v>
      </c>
      <c r="AH9" s="22">
        <f t="shared" si="30"/>
        <v>188727.00000000003</v>
      </c>
      <c r="AI9" s="22">
        <f t="shared" si="31"/>
        <v>246675.00000000003</v>
      </c>
      <c r="AJ9" s="22">
        <f t="shared" si="32"/>
        <v>451517.00000000006</v>
      </c>
      <c r="AK9" s="22">
        <f t="shared" si="33"/>
        <v>67658.8</v>
      </c>
      <c r="AL9" s="22">
        <f t="shared" si="34"/>
        <v>335370.2</v>
      </c>
    </row>
    <row r="10" spans="1:38" ht="15.75">
      <c r="A10" s="28" t="s">
        <v>53</v>
      </c>
      <c r="B10" s="29">
        <v>1.2</v>
      </c>
      <c r="C10" s="22">
        <f t="shared" si="35"/>
        <v>129984</v>
      </c>
      <c r="D10" s="22">
        <f t="shared" si="0"/>
        <v>382104</v>
      </c>
      <c r="E10" s="23">
        <f t="shared" si="1"/>
        <v>494160</v>
      </c>
      <c r="F10" s="24">
        <f t="shared" si="2"/>
        <v>358773.6</v>
      </c>
      <c r="G10" s="22">
        <f t="shared" si="3"/>
        <v>334332</v>
      </c>
      <c r="H10" s="22">
        <f t="shared" si="4"/>
        <v>244764</v>
      </c>
      <c r="I10" s="22">
        <f t="shared" si="5"/>
        <v>288216</v>
      </c>
      <c r="J10" s="22">
        <f t="shared" si="6"/>
        <v>332760</v>
      </c>
      <c r="K10" s="22">
        <f t="shared" si="7"/>
        <v>446232</v>
      </c>
      <c r="L10" s="22">
        <f t="shared" si="8"/>
        <v>204151.19999999998</v>
      </c>
      <c r="M10" s="22">
        <f t="shared" si="9"/>
        <v>97632</v>
      </c>
      <c r="N10" s="22">
        <f t="shared" si="10"/>
        <v>120432</v>
      </c>
      <c r="O10" s="22">
        <f t="shared" si="11"/>
        <v>104172</v>
      </c>
      <c r="P10" s="22">
        <f t="shared" si="12"/>
        <v>456168</v>
      </c>
      <c r="Q10" s="25">
        <f t="shared" si="13"/>
        <v>342768</v>
      </c>
      <c r="R10" s="22">
        <f t="shared" si="14"/>
        <v>280272</v>
      </c>
      <c r="S10" s="22">
        <f t="shared" si="15"/>
        <v>294240</v>
      </c>
      <c r="T10" s="22">
        <f t="shared" si="16"/>
        <v>171960</v>
      </c>
      <c r="U10" s="22">
        <f t="shared" si="17"/>
        <v>95364</v>
      </c>
      <c r="V10" s="23">
        <f t="shared" si="18"/>
        <v>342160.8</v>
      </c>
      <c r="W10" s="22">
        <f t="shared" si="19"/>
        <v>335856</v>
      </c>
      <c r="X10" s="22">
        <f t="shared" si="20"/>
        <v>285534</v>
      </c>
      <c r="Y10" s="22">
        <f t="shared" si="21"/>
        <v>140436</v>
      </c>
      <c r="Z10" s="23">
        <f t="shared" si="22"/>
        <v>334956</v>
      </c>
      <c r="AA10" s="22">
        <f t="shared" si="23"/>
        <v>143232</v>
      </c>
      <c r="AB10" s="23">
        <f t="shared" si="24"/>
        <v>488952</v>
      </c>
      <c r="AC10" s="22">
        <f t="shared" si="25"/>
        <v>347400</v>
      </c>
      <c r="AD10" s="22">
        <f t="shared" si="26"/>
        <v>104454</v>
      </c>
      <c r="AE10" s="22">
        <f t="shared" si="27"/>
        <v>374010</v>
      </c>
      <c r="AF10" s="22">
        <f t="shared" si="28"/>
        <v>185856</v>
      </c>
      <c r="AG10" s="22">
        <f t="shared" si="29"/>
        <v>197988</v>
      </c>
      <c r="AH10" s="22">
        <f t="shared" si="30"/>
        <v>205884</v>
      </c>
      <c r="AI10" s="22">
        <f t="shared" si="31"/>
        <v>269100</v>
      </c>
      <c r="AJ10" s="22">
        <f t="shared" si="32"/>
        <v>492564</v>
      </c>
      <c r="AK10" s="22">
        <f t="shared" si="33"/>
        <v>73809.59999999999</v>
      </c>
      <c r="AL10" s="22">
        <f t="shared" si="34"/>
        <v>365858.39999999997</v>
      </c>
    </row>
    <row r="11" spans="1:38" ht="15.75">
      <c r="A11" s="30" t="s">
        <v>54</v>
      </c>
      <c r="B11" s="31">
        <v>1.3</v>
      </c>
      <c r="C11" s="22">
        <f t="shared" si="35"/>
        <v>140816</v>
      </c>
      <c r="D11" s="22">
        <f t="shared" si="0"/>
        <v>413946</v>
      </c>
      <c r="E11" s="23">
        <f t="shared" si="1"/>
        <v>535340</v>
      </c>
      <c r="F11" s="24">
        <f t="shared" si="2"/>
        <v>388671.4</v>
      </c>
      <c r="G11" s="22">
        <f t="shared" si="3"/>
        <v>362193</v>
      </c>
      <c r="H11" s="22">
        <f t="shared" si="4"/>
        <v>265161</v>
      </c>
      <c r="I11" s="22">
        <f t="shared" si="5"/>
        <v>312234</v>
      </c>
      <c r="J11" s="22">
        <f t="shared" si="6"/>
        <v>360490</v>
      </c>
      <c r="K11" s="22">
        <f t="shared" si="7"/>
        <v>483418</v>
      </c>
      <c r="L11" s="22">
        <f t="shared" si="8"/>
        <v>221163.80000000002</v>
      </c>
      <c r="M11" s="22">
        <f t="shared" si="9"/>
        <v>105768</v>
      </c>
      <c r="N11" s="22">
        <f t="shared" si="10"/>
        <v>130468</v>
      </c>
      <c r="O11" s="22">
        <f t="shared" si="11"/>
        <v>112853</v>
      </c>
      <c r="P11" s="22">
        <f t="shared" si="12"/>
        <v>494182</v>
      </c>
      <c r="Q11" s="25">
        <f t="shared" si="13"/>
        <v>371332</v>
      </c>
      <c r="R11" s="22">
        <f t="shared" si="14"/>
        <v>303628</v>
      </c>
      <c r="S11" s="22">
        <f t="shared" si="15"/>
        <v>318760</v>
      </c>
      <c r="T11" s="22">
        <f t="shared" si="16"/>
        <v>186290</v>
      </c>
      <c r="U11" s="22">
        <f t="shared" si="17"/>
        <v>103311</v>
      </c>
      <c r="V11" s="23">
        <f t="shared" si="18"/>
        <v>370674.2</v>
      </c>
      <c r="W11" s="22">
        <f t="shared" si="19"/>
        <v>363844</v>
      </c>
      <c r="X11" s="22">
        <f t="shared" si="20"/>
        <v>309328.5</v>
      </c>
      <c r="Y11" s="22">
        <f t="shared" si="21"/>
        <v>152139</v>
      </c>
      <c r="Z11" s="23">
        <f t="shared" si="22"/>
        <v>362869</v>
      </c>
      <c r="AA11" s="22">
        <f t="shared" si="23"/>
        <v>155168</v>
      </c>
      <c r="AB11" s="23">
        <f t="shared" si="24"/>
        <v>529698</v>
      </c>
      <c r="AC11" s="22">
        <f t="shared" si="25"/>
        <v>376350</v>
      </c>
      <c r="AD11" s="22">
        <f t="shared" si="26"/>
        <v>113158.5</v>
      </c>
      <c r="AE11" s="22">
        <f t="shared" si="27"/>
        <v>405177.5</v>
      </c>
      <c r="AF11" s="22">
        <f t="shared" si="28"/>
        <v>201344</v>
      </c>
      <c r="AG11" s="22">
        <f t="shared" si="29"/>
        <v>214487</v>
      </c>
      <c r="AH11" s="22">
        <f t="shared" si="30"/>
        <v>223041</v>
      </c>
      <c r="AI11" s="22">
        <f t="shared" si="31"/>
        <v>291525</v>
      </c>
      <c r="AJ11" s="22">
        <f t="shared" si="32"/>
        <v>533611</v>
      </c>
      <c r="AK11" s="22">
        <f t="shared" si="33"/>
        <v>79960.40000000001</v>
      </c>
      <c r="AL11" s="22">
        <f t="shared" si="34"/>
        <v>396346.60000000003</v>
      </c>
    </row>
    <row r="12" spans="1:38" ht="15.75">
      <c r="A12" s="32" t="s">
        <v>55</v>
      </c>
      <c r="B12" s="33">
        <v>1.4</v>
      </c>
      <c r="C12" s="22">
        <f t="shared" si="35"/>
        <v>151648</v>
      </c>
      <c r="D12" s="22">
        <f t="shared" si="0"/>
        <v>445788</v>
      </c>
      <c r="E12" s="23">
        <f t="shared" si="1"/>
        <v>576520</v>
      </c>
      <c r="F12" s="24">
        <f t="shared" si="2"/>
        <v>418569.19999999995</v>
      </c>
      <c r="G12" s="22">
        <f t="shared" si="3"/>
        <v>390054</v>
      </c>
      <c r="H12" s="22">
        <f t="shared" si="4"/>
        <v>285558</v>
      </c>
      <c r="I12" s="22">
        <f t="shared" si="5"/>
        <v>336252</v>
      </c>
      <c r="J12" s="22">
        <f t="shared" si="6"/>
        <v>388220</v>
      </c>
      <c r="K12" s="22">
        <f t="shared" si="7"/>
        <v>520603.99999999994</v>
      </c>
      <c r="L12" s="22">
        <f t="shared" si="8"/>
        <v>238176.4</v>
      </c>
      <c r="M12" s="22">
        <f t="shared" si="9"/>
        <v>113904</v>
      </c>
      <c r="N12" s="22">
        <f t="shared" si="10"/>
        <v>140504</v>
      </c>
      <c r="O12" s="22">
        <f t="shared" si="11"/>
        <v>121533.99999999999</v>
      </c>
      <c r="P12" s="22">
        <f t="shared" si="12"/>
        <v>532196</v>
      </c>
      <c r="Q12" s="25">
        <f t="shared" si="13"/>
        <v>399896</v>
      </c>
      <c r="R12" s="22">
        <f t="shared" si="14"/>
        <v>326984</v>
      </c>
      <c r="S12" s="22">
        <f t="shared" si="15"/>
        <v>343280</v>
      </c>
      <c r="T12" s="22">
        <f t="shared" si="16"/>
        <v>200620</v>
      </c>
      <c r="U12" s="22">
        <f t="shared" si="17"/>
        <v>111258</v>
      </c>
      <c r="V12" s="23">
        <f t="shared" si="18"/>
        <v>399187.6</v>
      </c>
      <c r="W12" s="22">
        <f t="shared" si="19"/>
        <v>391832</v>
      </c>
      <c r="X12" s="22">
        <f t="shared" si="20"/>
        <v>333123</v>
      </c>
      <c r="Y12" s="22">
        <f t="shared" si="21"/>
        <v>163842</v>
      </c>
      <c r="Z12" s="23">
        <f t="shared" si="22"/>
        <v>390782</v>
      </c>
      <c r="AA12" s="22">
        <f t="shared" si="23"/>
        <v>167104</v>
      </c>
      <c r="AB12" s="23">
        <f t="shared" si="24"/>
        <v>570444</v>
      </c>
      <c r="AC12" s="22">
        <f t="shared" si="25"/>
        <v>405300</v>
      </c>
      <c r="AD12" s="22">
        <f t="shared" si="26"/>
        <v>121862.99999999999</v>
      </c>
      <c r="AE12" s="22">
        <f t="shared" si="27"/>
        <v>436345</v>
      </c>
      <c r="AF12" s="22">
        <f t="shared" si="28"/>
        <v>216832</v>
      </c>
      <c r="AG12" s="22">
        <f t="shared" si="29"/>
        <v>230985.99999999997</v>
      </c>
      <c r="AH12" s="22">
        <f t="shared" si="30"/>
        <v>240197.99999999997</v>
      </c>
      <c r="AI12" s="22">
        <f t="shared" si="31"/>
        <v>313950</v>
      </c>
      <c r="AJ12" s="22">
        <f t="shared" si="32"/>
        <v>574658</v>
      </c>
      <c r="AK12" s="22">
        <f t="shared" si="33"/>
        <v>86111.2</v>
      </c>
      <c r="AL12" s="22">
        <f t="shared" si="34"/>
        <v>426834.8</v>
      </c>
    </row>
    <row r="13" spans="1:38" ht="15.75">
      <c r="A13" s="34" t="s">
        <v>56</v>
      </c>
      <c r="B13" s="35">
        <v>1.5</v>
      </c>
      <c r="C13" s="22">
        <f t="shared" si="35"/>
        <v>162480</v>
      </c>
      <c r="D13" s="22">
        <f t="shared" si="0"/>
        <v>477630</v>
      </c>
      <c r="E13" s="23">
        <f t="shared" si="1"/>
        <v>617700</v>
      </c>
      <c r="F13" s="24">
        <f t="shared" si="2"/>
        <v>448467</v>
      </c>
      <c r="G13" s="22">
        <f t="shared" si="3"/>
        <v>417915</v>
      </c>
      <c r="H13" s="22">
        <f t="shared" si="4"/>
        <v>305955</v>
      </c>
      <c r="I13" s="22">
        <f t="shared" si="5"/>
        <v>360270</v>
      </c>
      <c r="J13" s="22">
        <f t="shared" si="6"/>
        <v>415950</v>
      </c>
      <c r="K13" s="22">
        <f t="shared" si="7"/>
        <v>557790</v>
      </c>
      <c r="L13" s="22">
        <f t="shared" si="8"/>
        <v>255189</v>
      </c>
      <c r="M13" s="22">
        <f t="shared" si="9"/>
        <v>122040</v>
      </c>
      <c r="N13" s="22">
        <f t="shared" si="10"/>
        <v>150540</v>
      </c>
      <c r="O13" s="22">
        <f t="shared" si="11"/>
        <v>130215</v>
      </c>
      <c r="P13" s="22">
        <f t="shared" si="12"/>
        <v>570210</v>
      </c>
      <c r="Q13" s="25">
        <f t="shared" si="13"/>
        <v>428460</v>
      </c>
      <c r="R13" s="22">
        <f t="shared" si="14"/>
        <v>350340</v>
      </c>
      <c r="S13" s="22">
        <f t="shared" si="15"/>
        <v>367800</v>
      </c>
      <c r="T13" s="22">
        <f t="shared" si="16"/>
        <v>214950</v>
      </c>
      <c r="U13" s="22">
        <f t="shared" si="17"/>
        <v>119205</v>
      </c>
      <c r="V13" s="23">
        <f t="shared" si="18"/>
        <v>427701</v>
      </c>
      <c r="W13" s="22">
        <f t="shared" si="19"/>
        <v>419820</v>
      </c>
      <c r="X13" s="22">
        <f t="shared" si="20"/>
        <v>356917.5</v>
      </c>
      <c r="Y13" s="22">
        <f t="shared" si="21"/>
        <v>175545</v>
      </c>
      <c r="Z13" s="23">
        <f t="shared" si="22"/>
        <v>418695</v>
      </c>
      <c r="AA13" s="22">
        <f t="shared" si="23"/>
        <v>179040</v>
      </c>
      <c r="AB13" s="23">
        <f t="shared" si="24"/>
        <v>611190</v>
      </c>
      <c r="AC13" s="22">
        <f t="shared" si="25"/>
        <v>434250</v>
      </c>
      <c r="AD13" s="22">
        <f t="shared" si="26"/>
        <v>130567.5</v>
      </c>
      <c r="AE13" s="22">
        <f t="shared" si="27"/>
        <v>467512.5</v>
      </c>
      <c r="AF13" s="22">
        <f t="shared" si="28"/>
        <v>232320</v>
      </c>
      <c r="AG13" s="22">
        <f t="shared" si="29"/>
        <v>247485</v>
      </c>
      <c r="AH13" s="22">
        <f t="shared" si="30"/>
        <v>257355</v>
      </c>
      <c r="AI13" s="22">
        <f t="shared" si="31"/>
        <v>336375</v>
      </c>
      <c r="AJ13" s="22">
        <f t="shared" si="32"/>
        <v>615705</v>
      </c>
      <c r="AK13" s="22">
        <f t="shared" si="33"/>
        <v>92262</v>
      </c>
      <c r="AL13" s="22">
        <f t="shared" si="34"/>
        <v>457323</v>
      </c>
    </row>
    <row r="14" spans="1:38" ht="15.75">
      <c r="A14" s="36" t="s">
        <v>57</v>
      </c>
      <c r="B14" s="37">
        <v>1.6</v>
      </c>
      <c r="C14" s="22">
        <f t="shared" si="35"/>
        <v>173312</v>
      </c>
      <c r="D14" s="22">
        <f t="shared" si="0"/>
        <v>509472</v>
      </c>
      <c r="E14" s="23">
        <f t="shared" si="1"/>
        <v>658880</v>
      </c>
      <c r="F14" s="24">
        <f t="shared" si="2"/>
        <v>478364.80000000005</v>
      </c>
      <c r="G14" s="22">
        <f t="shared" si="3"/>
        <v>445776</v>
      </c>
      <c r="H14" s="22">
        <f t="shared" si="4"/>
        <v>326352</v>
      </c>
      <c r="I14" s="22">
        <f t="shared" si="5"/>
        <v>384288</v>
      </c>
      <c r="J14" s="22">
        <f t="shared" si="6"/>
        <v>443680</v>
      </c>
      <c r="K14" s="22">
        <f t="shared" si="7"/>
        <v>594976</v>
      </c>
      <c r="L14" s="22">
        <f t="shared" si="8"/>
        <v>272201.60000000003</v>
      </c>
      <c r="M14" s="22">
        <f t="shared" si="9"/>
        <v>130176</v>
      </c>
      <c r="N14" s="22">
        <f t="shared" si="10"/>
        <v>160576</v>
      </c>
      <c r="O14" s="22">
        <f t="shared" si="11"/>
        <v>138896</v>
      </c>
      <c r="P14" s="22">
        <f t="shared" si="12"/>
        <v>608224</v>
      </c>
      <c r="Q14" s="25">
        <f t="shared" si="13"/>
        <v>457024</v>
      </c>
      <c r="R14" s="22">
        <f t="shared" si="14"/>
        <v>373696</v>
      </c>
      <c r="S14" s="22">
        <f t="shared" si="15"/>
        <v>392320</v>
      </c>
      <c r="T14" s="22">
        <f t="shared" si="16"/>
        <v>229280</v>
      </c>
      <c r="U14" s="22">
        <f t="shared" si="17"/>
        <v>127152</v>
      </c>
      <c r="V14" s="23">
        <f t="shared" si="18"/>
        <v>456214.4</v>
      </c>
      <c r="W14" s="22">
        <f t="shared" si="19"/>
        <v>447808</v>
      </c>
      <c r="X14" s="22">
        <f t="shared" si="20"/>
        <v>380712</v>
      </c>
      <c r="Y14" s="22">
        <f t="shared" si="21"/>
        <v>187248</v>
      </c>
      <c r="Z14" s="23">
        <f t="shared" si="22"/>
        <v>446608</v>
      </c>
      <c r="AA14" s="22">
        <f t="shared" si="23"/>
        <v>190976</v>
      </c>
      <c r="AB14" s="23">
        <f t="shared" si="24"/>
        <v>651936</v>
      </c>
      <c r="AC14" s="22">
        <f t="shared" si="25"/>
        <v>463200</v>
      </c>
      <c r="AD14" s="22">
        <f t="shared" si="26"/>
        <v>139272</v>
      </c>
      <c r="AE14" s="22">
        <f t="shared" si="27"/>
        <v>498680</v>
      </c>
      <c r="AF14" s="22">
        <f t="shared" si="28"/>
        <v>247808</v>
      </c>
      <c r="AG14" s="22">
        <f t="shared" si="29"/>
        <v>263984</v>
      </c>
      <c r="AH14" s="22">
        <f t="shared" si="30"/>
        <v>274512</v>
      </c>
      <c r="AI14" s="22">
        <f t="shared" si="31"/>
        <v>358800</v>
      </c>
      <c r="AJ14" s="22">
        <f t="shared" si="32"/>
        <v>656752</v>
      </c>
      <c r="AK14" s="22">
        <f t="shared" si="33"/>
        <v>98412.8</v>
      </c>
      <c r="AL14" s="22">
        <f t="shared" si="34"/>
        <v>487811.2</v>
      </c>
    </row>
    <row r="15" spans="1:38" ht="15.75">
      <c r="A15" s="38" t="s">
        <v>58</v>
      </c>
      <c r="B15" s="39">
        <v>1.7</v>
      </c>
      <c r="C15" s="22">
        <f t="shared" si="35"/>
        <v>184144</v>
      </c>
      <c r="D15" s="22">
        <f t="shared" si="0"/>
        <v>541314</v>
      </c>
      <c r="E15" s="23">
        <f t="shared" si="1"/>
        <v>700060</v>
      </c>
      <c r="F15" s="24">
        <f t="shared" si="2"/>
        <v>508262.6</v>
      </c>
      <c r="G15" s="22">
        <f t="shared" si="3"/>
        <v>473637</v>
      </c>
      <c r="H15" s="22">
        <f t="shared" si="4"/>
        <v>346749</v>
      </c>
      <c r="I15" s="22">
        <f t="shared" si="5"/>
        <v>408306</v>
      </c>
      <c r="J15" s="22">
        <f t="shared" si="6"/>
        <v>471410</v>
      </c>
      <c r="K15" s="22">
        <f t="shared" si="7"/>
        <v>632162</v>
      </c>
      <c r="L15" s="22">
        <f t="shared" si="8"/>
        <v>289214.2</v>
      </c>
      <c r="M15" s="22">
        <f t="shared" si="9"/>
        <v>138312</v>
      </c>
      <c r="N15" s="22">
        <f t="shared" si="10"/>
        <v>170612</v>
      </c>
      <c r="O15" s="22">
        <f t="shared" si="11"/>
        <v>147577</v>
      </c>
      <c r="P15" s="22">
        <f t="shared" si="12"/>
        <v>646238</v>
      </c>
      <c r="Q15" s="25">
        <f t="shared" si="13"/>
        <v>485588</v>
      </c>
      <c r="R15" s="22">
        <f t="shared" si="14"/>
        <v>397052</v>
      </c>
      <c r="S15" s="22">
        <f t="shared" si="15"/>
        <v>416840</v>
      </c>
      <c r="T15" s="22">
        <f t="shared" si="16"/>
        <v>243610</v>
      </c>
      <c r="U15" s="22">
        <f t="shared" si="17"/>
        <v>135099</v>
      </c>
      <c r="V15" s="23">
        <f t="shared" si="18"/>
        <v>484727.8</v>
      </c>
      <c r="W15" s="22">
        <f t="shared" si="19"/>
        <v>475796</v>
      </c>
      <c r="X15" s="22">
        <f t="shared" si="20"/>
        <v>404506.5</v>
      </c>
      <c r="Y15" s="22">
        <f t="shared" si="21"/>
        <v>198951</v>
      </c>
      <c r="Z15" s="23">
        <f t="shared" si="22"/>
        <v>474521</v>
      </c>
      <c r="AA15" s="22">
        <f t="shared" si="23"/>
        <v>202912</v>
      </c>
      <c r="AB15" s="23">
        <f t="shared" si="24"/>
        <v>692682</v>
      </c>
      <c r="AC15" s="22">
        <f t="shared" si="25"/>
        <v>492150</v>
      </c>
      <c r="AD15" s="22">
        <f t="shared" si="26"/>
        <v>147976.5</v>
      </c>
      <c r="AE15" s="22">
        <f t="shared" si="27"/>
        <v>529847.5</v>
      </c>
      <c r="AF15" s="22">
        <f t="shared" si="28"/>
        <v>263296</v>
      </c>
      <c r="AG15" s="22">
        <f t="shared" si="29"/>
        <v>280483</v>
      </c>
      <c r="AH15" s="22">
        <f t="shared" si="30"/>
        <v>291669</v>
      </c>
      <c r="AI15" s="22">
        <f t="shared" si="31"/>
        <v>381225</v>
      </c>
      <c r="AJ15" s="22">
        <f t="shared" si="32"/>
        <v>697799</v>
      </c>
      <c r="AK15" s="22">
        <f t="shared" si="33"/>
        <v>104563.59999999999</v>
      </c>
      <c r="AL15" s="22">
        <f t="shared" si="34"/>
        <v>518299.39999999997</v>
      </c>
    </row>
    <row r="16" spans="1:38" ht="15.75">
      <c r="A16" s="40" t="s">
        <v>59</v>
      </c>
      <c r="B16" s="41">
        <v>2</v>
      </c>
      <c r="C16" s="22">
        <f t="shared" si="35"/>
        <v>216640</v>
      </c>
      <c r="D16" s="22">
        <f t="shared" si="0"/>
        <v>636840</v>
      </c>
      <c r="E16" s="23">
        <f t="shared" si="1"/>
        <v>823600</v>
      </c>
      <c r="F16" s="24">
        <f t="shared" si="2"/>
        <v>597956</v>
      </c>
      <c r="G16" s="22">
        <f t="shared" si="3"/>
        <v>557220</v>
      </c>
      <c r="H16" s="22">
        <f t="shared" si="4"/>
        <v>407940</v>
      </c>
      <c r="I16" s="22">
        <f t="shared" si="5"/>
        <v>480360</v>
      </c>
      <c r="J16" s="22">
        <f t="shared" si="6"/>
        <v>554600</v>
      </c>
      <c r="K16" s="22">
        <f t="shared" si="7"/>
        <v>743720</v>
      </c>
      <c r="L16" s="22">
        <f t="shared" si="8"/>
        <v>340252</v>
      </c>
      <c r="M16" s="22">
        <f t="shared" si="9"/>
        <v>162720</v>
      </c>
      <c r="N16" s="22">
        <f t="shared" si="10"/>
        <v>200720</v>
      </c>
      <c r="O16" s="22">
        <f t="shared" si="11"/>
        <v>173620</v>
      </c>
      <c r="P16" s="22">
        <f t="shared" si="12"/>
        <v>760280</v>
      </c>
      <c r="Q16" s="25">
        <f t="shared" si="13"/>
        <v>571280</v>
      </c>
      <c r="R16" s="22">
        <f t="shared" si="14"/>
        <v>467120</v>
      </c>
      <c r="S16" s="22">
        <f t="shared" si="15"/>
        <v>490400</v>
      </c>
      <c r="T16" s="22">
        <f t="shared" si="16"/>
        <v>286600</v>
      </c>
      <c r="U16" s="22">
        <f t="shared" si="17"/>
        <v>158940</v>
      </c>
      <c r="V16" s="23">
        <f t="shared" si="18"/>
        <v>570268</v>
      </c>
      <c r="W16" s="22">
        <f t="shared" si="19"/>
        <v>559760</v>
      </c>
      <c r="X16" s="22">
        <f t="shared" si="20"/>
        <v>475890</v>
      </c>
      <c r="Y16" s="22">
        <f t="shared" si="21"/>
        <v>234060</v>
      </c>
      <c r="Z16" s="23">
        <f t="shared" si="22"/>
        <v>558260</v>
      </c>
      <c r="AA16" s="22">
        <f t="shared" si="23"/>
        <v>238720</v>
      </c>
      <c r="AB16" s="23">
        <f t="shared" si="24"/>
        <v>814920</v>
      </c>
      <c r="AC16" s="22">
        <f t="shared" si="25"/>
        <v>579000</v>
      </c>
      <c r="AD16" s="22">
        <f t="shared" si="26"/>
        <v>174090</v>
      </c>
      <c r="AE16" s="22">
        <f t="shared" si="27"/>
        <v>623350</v>
      </c>
      <c r="AF16" s="22">
        <f t="shared" si="28"/>
        <v>309760</v>
      </c>
      <c r="AG16" s="22">
        <f t="shared" si="29"/>
        <v>329980</v>
      </c>
      <c r="AH16" s="22">
        <f t="shared" si="30"/>
        <v>343140</v>
      </c>
      <c r="AI16" s="22">
        <f t="shared" si="31"/>
        <v>448500</v>
      </c>
      <c r="AJ16" s="22">
        <f t="shared" si="32"/>
        <v>820940</v>
      </c>
      <c r="AK16" s="22">
        <f t="shared" si="33"/>
        <v>123016</v>
      </c>
      <c r="AL16" s="22">
        <f t="shared" si="34"/>
        <v>609764</v>
      </c>
    </row>
    <row r="17" spans="1:38" ht="15.75">
      <c r="A17" s="42" t="s">
        <v>60</v>
      </c>
      <c r="B17" s="43">
        <v>2.25</v>
      </c>
      <c r="C17" s="22">
        <f t="shared" si="35"/>
        <v>243720</v>
      </c>
      <c r="D17" s="22">
        <f t="shared" si="0"/>
        <v>716445</v>
      </c>
      <c r="E17" s="23">
        <f t="shared" si="1"/>
        <v>926550</v>
      </c>
      <c r="F17" s="24">
        <f t="shared" si="2"/>
        <v>672700.5</v>
      </c>
      <c r="G17" s="22">
        <f t="shared" si="3"/>
        <v>626872.5</v>
      </c>
      <c r="H17" s="22">
        <f t="shared" si="4"/>
        <v>458932.5</v>
      </c>
      <c r="I17" s="22">
        <f t="shared" si="5"/>
        <v>540405</v>
      </c>
      <c r="J17" s="22">
        <f t="shared" si="6"/>
        <v>623925</v>
      </c>
      <c r="K17" s="22">
        <f t="shared" si="7"/>
        <v>836685</v>
      </c>
      <c r="L17" s="22">
        <f t="shared" si="8"/>
        <v>382783.5</v>
      </c>
      <c r="M17" s="22">
        <f t="shared" si="9"/>
        <v>183060</v>
      </c>
      <c r="N17" s="22">
        <f t="shared" si="10"/>
        <v>225810</v>
      </c>
      <c r="O17" s="22">
        <f t="shared" si="11"/>
        <v>195322.5</v>
      </c>
      <c r="P17" s="22">
        <f t="shared" si="12"/>
        <v>855315</v>
      </c>
      <c r="Q17" s="25">
        <f t="shared" si="13"/>
        <v>642690</v>
      </c>
      <c r="R17" s="22">
        <f t="shared" si="14"/>
        <v>525510</v>
      </c>
      <c r="S17" s="22">
        <f t="shared" si="15"/>
        <v>551700</v>
      </c>
      <c r="T17" s="22">
        <f t="shared" si="16"/>
        <v>322425</v>
      </c>
      <c r="U17" s="22">
        <f t="shared" si="17"/>
        <v>178807.5</v>
      </c>
      <c r="V17" s="23">
        <f t="shared" si="18"/>
        <v>641551.5</v>
      </c>
      <c r="W17" s="22">
        <f t="shared" si="19"/>
        <v>629730</v>
      </c>
      <c r="X17" s="22">
        <f t="shared" si="20"/>
        <v>535376.25</v>
      </c>
      <c r="Y17" s="22">
        <f t="shared" si="21"/>
        <v>263317.5</v>
      </c>
      <c r="Z17" s="23">
        <f t="shared" si="22"/>
        <v>628042.5</v>
      </c>
      <c r="AA17" s="22">
        <f t="shared" si="23"/>
        <v>268560</v>
      </c>
      <c r="AB17" s="23">
        <f t="shared" si="24"/>
        <v>916785</v>
      </c>
      <c r="AC17" s="22">
        <f t="shared" si="25"/>
        <v>651375</v>
      </c>
      <c r="AD17" s="22">
        <f t="shared" si="26"/>
        <v>195851.25</v>
      </c>
      <c r="AE17" s="22">
        <f t="shared" si="27"/>
        <v>701268.75</v>
      </c>
      <c r="AF17" s="22">
        <f t="shared" si="28"/>
        <v>348480</v>
      </c>
      <c r="AG17" s="22">
        <f t="shared" si="29"/>
        <v>371227.5</v>
      </c>
      <c r="AH17" s="22">
        <f t="shared" si="30"/>
        <v>386032.5</v>
      </c>
      <c r="AI17" s="22">
        <f t="shared" si="31"/>
        <v>504562.5</v>
      </c>
      <c r="AJ17" s="22">
        <f t="shared" si="32"/>
        <v>923557.5</v>
      </c>
      <c r="AK17" s="22">
        <f t="shared" si="33"/>
        <v>138393</v>
      </c>
      <c r="AL17" s="22">
        <f t="shared" si="34"/>
        <v>685984.5</v>
      </c>
    </row>
    <row r="18" spans="1:38" ht="15.75">
      <c r="A18" s="53" t="s">
        <v>61</v>
      </c>
      <c r="B18" s="54">
        <v>2.5</v>
      </c>
      <c r="C18" s="55">
        <f t="shared" si="35"/>
        <v>270800</v>
      </c>
      <c r="D18" s="55">
        <f t="shared" si="0"/>
        <v>796050</v>
      </c>
      <c r="E18" s="56">
        <f t="shared" si="1"/>
        <v>1029500</v>
      </c>
      <c r="F18" s="57">
        <f t="shared" si="2"/>
        <v>747445</v>
      </c>
      <c r="G18" s="55">
        <f t="shared" si="3"/>
        <v>696525</v>
      </c>
      <c r="H18" s="55">
        <f t="shared" si="4"/>
        <v>509925</v>
      </c>
      <c r="I18" s="55">
        <f t="shared" si="5"/>
        <v>600450</v>
      </c>
      <c r="J18" s="55">
        <f t="shared" si="6"/>
        <v>693250</v>
      </c>
      <c r="K18" s="55">
        <f t="shared" si="7"/>
        <v>929650</v>
      </c>
      <c r="L18" s="55">
        <f t="shared" si="8"/>
        <v>425315</v>
      </c>
      <c r="M18" s="55">
        <f t="shared" si="9"/>
        <v>203400</v>
      </c>
      <c r="N18" s="55">
        <f t="shared" si="10"/>
        <v>250900</v>
      </c>
      <c r="O18" s="55">
        <f t="shared" si="11"/>
        <v>217025</v>
      </c>
      <c r="P18" s="55">
        <f t="shared" si="12"/>
        <v>950350</v>
      </c>
      <c r="Q18" s="58">
        <f t="shared" si="13"/>
        <v>714100</v>
      </c>
      <c r="R18" s="55">
        <f t="shared" si="14"/>
        <v>583900</v>
      </c>
      <c r="S18" s="55">
        <f t="shared" si="15"/>
        <v>613000</v>
      </c>
      <c r="T18" s="55">
        <f t="shared" si="16"/>
        <v>358250</v>
      </c>
      <c r="U18" s="55">
        <f t="shared" si="17"/>
        <v>198675</v>
      </c>
      <c r="V18" s="56">
        <f t="shared" si="18"/>
        <v>712835</v>
      </c>
      <c r="W18" s="55">
        <f t="shared" si="19"/>
        <v>699700</v>
      </c>
      <c r="X18" s="55">
        <f t="shared" si="20"/>
        <v>594862.5</v>
      </c>
      <c r="Y18" s="55">
        <f t="shared" si="21"/>
        <v>292575</v>
      </c>
      <c r="Z18" s="56">
        <f t="shared" si="22"/>
        <v>697825</v>
      </c>
      <c r="AA18" s="55">
        <f t="shared" si="23"/>
        <v>298400</v>
      </c>
      <c r="AB18" s="56">
        <f t="shared" si="24"/>
        <v>1018650</v>
      </c>
      <c r="AC18" s="55">
        <f t="shared" si="25"/>
        <v>723750</v>
      </c>
      <c r="AD18" s="55">
        <f t="shared" si="26"/>
        <v>217612.5</v>
      </c>
      <c r="AE18" s="55">
        <f t="shared" si="27"/>
        <v>779187.5</v>
      </c>
      <c r="AF18" s="55">
        <f t="shared" si="28"/>
        <v>387200</v>
      </c>
      <c r="AG18" s="55">
        <f t="shared" si="29"/>
        <v>412475</v>
      </c>
      <c r="AH18" s="55">
        <f t="shared" si="30"/>
        <v>428925</v>
      </c>
      <c r="AI18" s="55">
        <f t="shared" si="31"/>
        <v>560625</v>
      </c>
      <c r="AJ18" s="55">
        <f t="shared" si="32"/>
        <v>1026175</v>
      </c>
      <c r="AK18" s="55">
        <f t="shared" si="33"/>
        <v>153770</v>
      </c>
      <c r="AL18" s="55">
        <f t="shared" si="34"/>
        <v>762205</v>
      </c>
    </row>
    <row r="19" s="59" customFormat="1" ht="15"/>
    <row r="20" spans="1:11" s="59" customFormat="1" ht="15.75">
      <c r="A20" s="60"/>
      <c r="B20" s="61"/>
      <c r="C20" s="61"/>
      <c r="D20" s="60"/>
      <c r="E20" s="60"/>
      <c r="F20" s="60"/>
      <c r="G20" s="60"/>
      <c r="H20" s="60"/>
      <c r="I20" s="60"/>
      <c r="J20" s="60"/>
      <c r="K20" s="60"/>
    </row>
    <row r="21" spans="1:44" s="59" customFormat="1" ht="15.75">
      <c r="A21" s="62"/>
      <c r="B21" s="63"/>
      <c r="C21" s="63"/>
      <c r="D21" s="64"/>
      <c r="E21" s="64"/>
      <c r="F21" s="64"/>
      <c r="G21" s="64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6"/>
      <c r="AA21" s="64"/>
      <c r="AB21" s="64"/>
      <c r="AC21" s="64"/>
      <c r="AD21" s="64"/>
      <c r="AE21" s="64"/>
      <c r="AF21" s="64"/>
      <c r="AG21" s="65"/>
      <c r="AH21" s="64"/>
      <c r="AI21" s="64"/>
      <c r="AJ21" s="64"/>
      <c r="AK21" s="64"/>
      <c r="AL21" s="64"/>
      <c r="AM21" s="64"/>
      <c r="AN21" s="65"/>
      <c r="AO21" s="64"/>
      <c r="AP21" s="64"/>
      <c r="AQ21" s="64"/>
      <c r="AR21" s="64"/>
    </row>
    <row r="22" spans="1:11" s="59" customFormat="1" ht="15.75">
      <c r="A22" s="62"/>
      <c r="B22" s="63"/>
      <c r="C22" s="63"/>
      <c r="D22" s="64"/>
      <c r="E22" s="64"/>
      <c r="F22" s="64"/>
      <c r="G22" s="64"/>
      <c r="H22" s="65"/>
      <c r="I22" s="67"/>
      <c r="J22" s="68"/>
      <c r="K22" s="68"/>
    </row>
    <row r="23" spans="1:11" s="59" customFormat="1" ht="15.75">
      <c r="A23" s="62"/>
      <c r="B23" s="63"/>
      <c r="C23" s="63"/>
      <c r="D23" s="64"/>
      <c r="E23" s="64"/>
      <c r="F23" s="64"/>
      <c r="G23" s="64"/>
      <c r="H23" s="65"/>
      <c r="I23" s="64"/>
      <c r="J23" s="69"/>
      <c r="K23" s="69"/>
    </row>
    <row r="24" spans="1:11" s="59" customFormat="1" ht="15.75">
      <c r="A24" s="62"/>
      <c r="B24" s="63"/>
      <c r="C24" s="63"/>
      <c r="D24" s="64"/>
      <c r="E24" s="64"/>
      <c r="F24" s="64"/>
      <c r="G24" s="64"/>
      <c r="H24" s="65"/>
      <c r="I24" s="64"/>
      <c r="J24" s="69"/>
      <c r="K24" s="69"/>
    </row>
    <row r="25" spans="1:11" s="59" customFormat="1" ht="15.75">
      <c r="A25" s="62"/>
      <c r="B25" s="63"/>
      <c r="C25" s="63"/>
      <c r="D25" s="64"/>
      <c r="E25" s="64"/>
      <c r="F25" s="64"/>
      <c r="G25" s="64"/>
      <c r="H25" s="65"/>
      <c r="I25" s="64"/>
      <c r="J25" s="69"/>
      <c r="K25" s="69"/>
    </row>
    <row r="26" spans="1:11" s="59" customFormat="1" ht="15.75">
      <c r="A26" s="62"/>
      <c r="B26" s="63"/>
      <c r="C26" s="63"/>
      <c r="D26" s="64"/>
      <c r="E26" s="64"/>
      <c r="F26" s="64"/>
      <c r="G26" s="64"/>
      <c r="H26" s="65"/>
      <c r="I26" s="64"/>
      <c r="J26" s="69"/>
      <c r="K26" s="69"/>
    </row>
    <row r="27" spans="1:11" s="59" customFormat="1" ht="15.75">
      <c r="A27" s="62"/>
      <c r="B27" s="63"/>
      <c r="C27" s="63"/>
      <c r="D27" s="64"/>
      <c r="E27" s="64"/>
      <c r="F27" s="64"/>
      <c r="G27" s="64"/>
      <c r="H27" s="65"/>
      <c r="I27" s="64"/>
      <c r="J27" s="69"/>
      <c r="K27" s="69"/>
    </row>
    <row r="28" spans="1:11" s="59" customFormat="1" ht="15.75">
      <c r="A28" s="62"/>
      <c r="B28" s="63"/>
      <c r="C28" s="63"/>
      <c r="D28" s="64"/>
      <c r="E28" s="64"/>
      <c r="F28" s="64"/>
      <c r="G28" s="64"/>
      <c r="H28" s="65"/>
      <c r="I28" s="64"/>
      <c r="J28" s="69"/>
      <c r="K28" s="69"/>
    </row>
    <row r="29" spans="1:11" s="59" customFormat="1" ht="15.75">
      <c r="A29" s="62"/>
      <c r="B29" s="63"/>
      <c r="C29" s="63"/>
      <c r="D29" s="64"/>
      <c r="E29" s="64"/>
      <c r="F29" s="64"/>
      <c r="G29" s="64"/>
      <c r="H29" s="65"/>
      <c r="I29" s="64"/>
      <c r="J29" s="69"/>
      <c r="K29" s="69"/>
    </row>
    <row r="30" spans="1:11" s="59" customFormat="1" ht="15.75">
      <c r="A30" s="62"/>
      <c r="B30" s="63"/>
      <c r="C30" s="63"/>
      <c r="D30" s="64"/>
      <c r="E30" s="64"/>
      <c r="F30" s="64"/>
      <c r="G30" s="64"/>
      <c r="H30" s="65"/>
      <c r="I30" s="64"/>
      <c r="J30" s="69"/>
      <c r="K30" s="69"/>
    </row>
    <row r="31" spans="1:11" s="59" customFormat="1" ht="15.75">
      <c r="A31" s="62"/>
      <c r="B31" s="63"/>
      <c r="C31" s="63"/>
      <c r="D31" s="64"/>
      <c r="E31" s="64"/>
      <c r="F31" s="64"/>
      <c r="G31" s="64"/>
      <c r="H31" s="65"/>
      <c r="I31" s="64"/>
      <c r="J31" s="69"/>
      <c r="K31" s="69"/>
    </row>
    <row r="32" spans="1:11" s="59" customFormat="1" ht="15.75">
      <c r="A32" s="62"/>
      <c r="B32" s="63"/>
      <c r="C32" s="63"/>
      <c r="D32" s="64"/>
      <c r="E32" s="64"/>
      <c r="F32" s="64"/>
      <c r="G32" s="64"/>
      <c r="H32" s="65"/>
      <c r="I32" s="64"/>
      <c r="J32" s="69"/>
      <c r="K32" s="69"/>
    </row>
    <row r="33" spans="1:11" s="59" customFormat="1" ht="15.75">
      <c r="A33" s="62"/>
      <c r="B33" s="63"/>
      <c r="C33" s="63"/>
      <c r="D33" s="64"/>
      <c r="E33" s="64"/>
      <c r="F33" s="64"/>
      <c r="G33" s="64"/>
      <c r="H33" s="65"/>
      <c r="I33" s="64"/>
      <c r="J33" s="69"/>
      <c r="K33" s="69"/>
    </row>
    <row r="34" spans="1:11" s="59" customFormat="1" ht="15.75">
      <c r="A34" s="62"/>
      <c r="B34" s="63"/>
      <c r="C34" s="63"/>
      <c r="D34" s="64"/>
      <c r="E34" s="64"/>
      <c r="F34" s="64"/>
      <c r="G34" s="64"/>
      <c r="H34" s="65"/>
      <c r="I34" s="64"/>
      <c r="J34" s="69"/>
      <c r="K34" s="69"/>
    </row>
    <row r="35" spans="1:11" s="59" customFormat="1" ht="15.75">
      <c r="A35" s="70"/>
      <c r="B35" s="71"/>
      <c r="C35" s="63"/>
      <c r="D35" s="64"/>
      <c r="E35" s="64"/>
      <c r="F35" s="64"/>
      <c r="G35" s="64"/>
      <c r="H35" s="65"/>
      <c r="I35" s="64"/>
      <c r="J35" s="69"/>
      <c r="K35" s="69"/>
    </row>
    <row r="36" spans="1:11" s="59" customFormat="1" ht="15.75">
      <c r="A36" s="62"/>
      <c r="B36" s="63"/>
      <c r="C36" s="63"/>
      <c r="D36" s="64"/>
      <c r="E36" s="64"/>
      <c r="F36" s="64"/>
      <c r="G36" s="64"/>
      <c r="H36" s="65"/>
      <c r="I36" s="64"/>
      <c r="J36" s="69"/>
      <c r="K36" s="69"/>
    </row>
    <row r="37" spans="1:11" s="59" customFormat="1" ht="15.75">
      <c r="A37" s="62"/>
      <c r="B37" s="63"/>
      <c r="C37" s="63"/>
      <c r="D37" s="64"/>
      <c r="E37" s="64"/>
      <c r="F37" s="64"/>
      <c r="G37" s="64"/>
      <c r="H37" s="65"/>
      <c r="I37" s="64"/>
      <c r="J37" s="69"/>
      <c r="K37" s="69"/>
    </row>
    <row r="38" spans="1:11" s="59" customFormat="1" ht="15.75">
      <c r="A38" s="62"/>
      <c r="B38" s="63"/>
      <c r="C38" s="63"/>
      <c r="D38" s="64"/>
      <c r="E38" s="64"/>
      <c r="F38" s="65"/>
      <c r="G38" s="65"/>
      <c r="H38" s="65"/>
      <c r="I38" s="66"/>
      <c r="J38" s="68"/>
      <c r="K38" s="68"/>
    </row>
    <row r="39" spans="1:11" s="59" customFormat="1" ht="15.75">
      <c r="A39" s="62"/>
      <c r="B39" s="63"/>
      <c r="C39" s="63"/>
      <c r="D39" s="64"/>
      <c r="E39" s="64"/>
      <c r="F39" s="64"/>
      <c r="G39" s="64"/>
      <c r="H39" s="65"/>
      <c r="I39" s="64"/>
      <c r="J39" s="69"/>
      <c r="K39" s="69"/>
    </row>
    <row r="40" spans="1:11" s="59" customFormat="1" ht="15.75">
      <c r="A40" s="62"/>
      <c r="B40" s="63"/>
      <c r="C40" s="63"/>
      <c r="D40" s="64"/>
      <c r="E40" s="64"/>
      <c r="F40" s="64"/>
      <c r="G40" s="64"/>
      <c r="H40" s="65"/>
      <c r="I40" s="64"/>
      <c r="J40" s="69"/>
      <c r="K40" s="69"/>
    </row>
    <row r="41" spans="1:11" s="59" customFormat="1" ht="15.75">
      <c r="A41" s="62"/>
      <c r="B41" s="63"/>
      <c r="C41" s="63"/>
      <c r="D41" s="64"/>
      <c r="E41" s="64"/>
      <c r="F41" s="64"/>
      <c r="G41" s="69"/>
      <c r="H41" s="72"/>
      <c r="I41" s="72"/>
      <c r="J41" s="69"/>
      <c r="K41" s="69"/>
    </row>
    <row r="42" spans="1:11" s="59" customFormat="1" ht="15.75">
      <c r="A42" s="62"/>
      <c r="B42" s="63"/>
      <c r="C42" s="63"/>
      <c r="D42" s="64"/>
      <c r="E42" s="64"/>
      <c r="F42" s="64"/>
      <c r="G42" s="64"/>
      <c r="H42" s="65"/>
      <c r="I42" s="64"/>
      <c r="J42" s="69"/>
      <c r="K42" s="69"/>
    </row>
    <row r="43" spans="1:11" s="59" customFormat="1" ht="15.75">
      <c r="A43" s="62"/>
      <c r="B43" s="63"/>
      <c r="C43" s="63"/>
      <c r="D43" s="64"/>
      <c r="E43" s="64"/>
      <c r="F43" s="64"/>
      <c r="G43" s="64"/>
      <c r="H43" s="65"/>
      <c r="I43" s="64"/>
      <c r="J43" s="69"/>
      <c r="K43" s="69"/>
    </row>
    <row r="44" spans="1:11" s="59" customFormat="1" ht="15.75">
      <c r="A44" s="62"/>
      <c r="B44" s="63"/>
      <c r="C44" s="63"/>
      <c r="D44" s="64"/>
      <c r="E44" s="64"/>
      <c r="F44" s="64"/>
      <c r="G44" s="64"/>
      <c r="H44" s="65"/>
      <c r="I44" s="64"/>
      <c r="J44" s="69"/>
      <c r="K44" s="69"/>
    </row>
    <row r="45" spans="1:11" s="59" customFormat="1" ht="15.75">
      <c r="A45" s="62"/>
      <c r="B45" s="63"/>
      <c r="C45" s="63"/>
      <c r="D45" s="64"/>
      <c r="E45" s="64"/>
      <c r="F45" s="64"/>
      <c r="G45" s="64"/>
      <c r="H45" s="65"/>
      <c r="I45" s="65"/>
      <c r="J45" s="69"/>
      <c r="K45" s="69"/>
    </row>
    <row r="46" spans="1:11" s="59" customFormat="1" ht="15.75">
      <c r="A46" s="62"/>
      <c r="B46" s="63"/>
      <c r="C46" s="63"/>
      <c r="D46" s="64"/>
      <c r="E46" s="64"/>
      <c r="F46" s="64"/>
      <c r="G46" s="64"/>
      <c r="H46" s="65"/>
      <c r="I46" s="64"/>
      <c r="J46" s="69"/>
      <c r="K46" s="69"/>
    </row>
    <row r="47" spans="1:11" s="59" customFormat="1" ht="15.75">
      <c r="A47" s="62"/>
      <c r="B47" s="63"/>
      <c r="C47" s="63"/>
      <c r="D47" s="64"/>
      <c r="E47" s="64"/>
      <c r="F47" s="64"/>
      <c r="G47" s="64"/>
      <c r="H47" s="65"/>
      <c r="I47" s="64"/>
      <c r="J47" s="69"/>
      <c r="K47" s="69"/>
    </row>
    <row r="48" spans="1:11" s="59" customFormat="1" ht="15.75">
      <c r="A48" s="62"/>
      <c r="B48" s="63"/>
      <c r="C48" s="63"/>
      <c r="D48" s="64"/>
      <c r="E48" s="64"/>
      <c r="F48" s="64"/>
      <c r="G48" s="64"/>
      <c r="H48" s="65"/>
      <c r="I48" s="64"/>
      <c r="J48" s="64"/>
      <c r="K48" s="64"/>
    </row>
    <row r="49" spans="1:11" s="59" customFormat="1" ht="15.75">
      <c r="A49" s="62"/>
      <c r="B49" s="63"/>
      <c r="C49" s="63"/>
      <c r="D49" s="64"/>
      <c r="E49" s="64"/>
      <c r="F49" s="64"/>
      <c r="G49" s="64"/>
      <c r="H49" s="65"/>
      <c r="I49" s="64"/>
      <c r="J49" s="64"/>
      <c r="K49" s="64"/>
    </row>
    <row r="50" spans="1:11" s="59" customFormat="1" ht="15.75">
      <c r="A50" s="62"/>
      <c r="B50" s="63"/>
      <c r="C50" s="63"/>
      <c r="D50" s="64"/>
      <c r="E50" s="64"/>
      <c r="F50" s="64"/>
      <c r="G50" s="64"/>
      <c r="H50" s="65"/>
      <c r="I50" s="64"/>
      <c r="J50" s="64"/>
      <c r="K50" s="64"/>
    </row>
    <row r="51" spans="1:11" s="59" customFormat="1" ht="15">
      <c r="A51" s="62"/>
      <c r="B51" s="63"/>
      <c r="C51" s="63"/>
      <c r="D51" s="73"/>
      <c r="E51" s="73"/>
      <c r="F51" s="73"/>
      <c r="G51" s="73"/>
      <c r="H51" s="65"/>
      <c r="I51" s="64"/>
      <c r="J51" s="64"/>
      <c r="K51" s="64"/>
    </row>
    <row r="52" spans="1:11" s="59" customFormat="1" ht="15">
      <c r="A52" s="62"/>
      <c r="B52" s="63"/>
      <c r="C52" s="63"/>
      <c r="D52" s="64"/>
      <c r="E52" s="64"/>
      <c r="F52" s="64"/>
      <c r="G52" s="64"/>
      <c r="H52" s="65"/>
      <c r="I52" s="65"/>
      <c r="J52" s="65"/>
      <c r="K52" s="65"/>
    </row>
    <row r="53" spans="1:11" s="59" customFormat="1" ht="15">
      <c r="A53" s="62"/>
      <c r="B53" s="63"/>
      <c r="C53" s="63"/>
      <c r="D53" s="64"/>
      <c r="E53" s="64"/>
      <c r="F53" s="64"/>
      <c r="G53" s="64"/>
      <c r="H53" s="65"/>
      <c r="I53" s="64"/>
      <c r="J53" s="64"/>
      <c r="K53" s="64"/>
    </row>
    <row r="54" spans="1:11" s="59" customFormat="1" ht="15">
      <c r="A54" s="62"/>
      <c r="B54" s="63"/>
      <c r="C54" s="63"/>
      <c r="D54" s="64"/>
      <c r="E54" s="64"/>
      <c r="F54" s="64"/>
      <c r="G54" s="64"/>
      <c r="H54" s="65"/>
      <c r="I54" s="64"/>
      <c r="J54" s="64"/>
      <c r="K54" s="64"/>
    </row>
    <row r="55" spans="1:11" s="59" customFormat="1" ht="15">
      <c r="A55" s="62"/>
      <c r="B55" s="63"/>
      <c r="C55" s="63"/>
      <c r="D55" s="64"/>
      <c r="E55" s="64"/>
      <c r="F55" s="64"/>
      <c r="G55" s="64"/>
      <c r="H55" s="65"/>
      <c r="I55" s="64"/>
      <c r="J55" s="64"/>
      <c r="K55" s="64"/>
    </row>
    <row r="56" spans="1:11" s="59" customFormat="1" ht="15">
      <c r="A56" s="62"/>
      <c r="B56" s="63"/>
      <c r="C56" s="63"/>
      <c r="D56" s="64"/>
      <c r="E56" s="64"/>
      <c r="F56" s="64"/>
      <c r="G56" s="64"/>
      <c r="H56" s="65"/>
      <c r="I56" s="64"/>
      <c r="J56" s="64"/>
      <c r="K56" s="64"/>
    </row>
    <row r="57" spans="1:11" s="59" customFormat="1" ht="15">
      <c r="A57" s="74"/>
      <c r="B57" s="75"/>
      <c r="C57" s="75"/>
      <c r="D57" s="75"/>
      <c r="E57" s="75"/>
      <c r="F57" s="76"/>
      <c r="G57" s="76"/>
      <c r="H57" s="76"/>
      <c r="I57" s="76"/>
      <c r="J57" s="76"/>
      <c r="K57" s="76"/>
    </row>
    <row r="58" s="59" customFormat="1" ht="14.25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81</v>
      </c>
    </row>
    <row r="4" spans="1:3" ht="15">
      <c r="A4" s="6"/>
      <c r="B4" s="7" t="s">
        <v>72</v>
      </c>
      <c r="C4" s="8">
        <v>143300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143300</v>
      </c>
    </row>
    <row r="9" spans="1:3" ht="15">
      <c r="A9" s="26" t="s">
        <v>52</v>
      </c>
      <c r="B9" s="27">
        <v>1.1</v>
      </c>
      <c r="C9" s="23">
        <v>157630</v>
      </c>
    </row>
    <row r="10" spans="1:3" ht="15">
      <c r="A10" s="28" t="s">
        <v>53</v>
      </c>
      <c r="B10" s="29">
        <v>1.2</v>
      </c>
      <c r="C10" s="23">
        <v>171960</v>
      </c>
    </row>
    <row r="11" spans="1:3" ht="15">
      <c r="A11" s="30" t="s">
        <v>54</v>
      </c>
      <c r="B11" s="31">
        <v>1.3</v>
      </c>
      <c r="C11" s="23">
        <v>186290</v>
      </c>
    </row>
    <row r="12" spans="1:3" ht="15">
      <c r="A12" s="32" t="s">
        <v>55</v>
      </c>
      <c r="B12" s="33">
        <v>1.4</v>
      </c>
      <c r="C12" s="23">
        <v>200620</v>
      </c>
    </row>
    <row r="13" spans="1:3" ht="15">
      <c r="A13" s="34" t="s">
        <v>56</v>
      </c>
      <c r="B13" s="35">
        <v>1.5</v>
      </c>
      <c r="C13" s="23">
        <v>214950</v>
      </c>
    </row>
    <row r="14" spans="1:3" ht="15">
      <c r="A14" s="36" t="s">
        <v>57</v>
      </c>
      <c r="B14" s="37">
        <v>1.6</v>
      </c>
      <c r="C14" s="23">
        <v>229280</v>
      </c>
    </row>
    <row r="15" spans="1:3" ht="15">
      <c r="A15" s="38" t="s">
        <v>58</v>
      </c>
      <c r="B15" s="39">
        <v>1.7</v>
      </c>
      <c r="C15" s="23">
        <v>243610</v>
      </c>
    </row>
    <row r="16" spans="1:3" ht="15">
      <c r="A16" s="40" t="s">
        <v>59</v>
      </c>
      <c r="B16" s="41">
        <v>2</v>
      </c>
      <c r="C16" s="23">
        <v>286600</v>
      </c>
    </row>
    <row r="17" spans="1:3" ht="15">
      <c r="A17" s="42" t="s">
        <v>60</v>
      </c>
      <c r="B17" s="43">
        <v>2.25</v>
      </c>
      <c r="C17" s="23">
        <v>322425</v>
      </c>
    </row>
    <row r="18" spans="1:3" ht="15">
      <c r="A18" s="44" t="s">
        <v>61</v>
      </c>
      <c r="B18" s="45">
        <v>2.5</v>
      </c>
      <c r="C18" s="23">
        <v>358250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82</v>
      </c>
    </row>
    <row r="4" spans="1:3" ht="15">
      <c r="A4" s="6"/>
      <c r="B4" s="7" t="s">
        <v>72</v>
      </c>
      <c r="C4" s="8">
        <v>79470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79470</v>
      </c>
    </row>
    <row r="9" spans="1:3" ht="15">
      <c r="A9" s="26" t="s">
        <v>52</v>
      </c>
      <c r="B9" s="27">
        <v>1.1</v>
      </c>
      <c r="C9" s="23">
        <v>87417</v>
      </c>
    </row>
    <row r="10" spans="1:3" ht="15">
      <c r="A10" s="28" t="s">
        <v>53</v>
      </c>
      <c r="B10" s="29">
        <v>1.2</v>
      </c>
      <c r="C10" s="23">
        <v>95364</v>
      </c>
    </row>
    <row r="11" spans="1:3" ht="15">
      <c r="A11" s="30" t="s">
        <v>54</v>
      </c>
      <c r="B11" s="31">
        <v>1.3</v>
      </c>
      <c r="C11" s="23">
        <v>103311</v>
      </c>
    </row>
    <row r="12" spans="1:3" ht="15">
      <c r="A12" s="32" t="s">
        <v>55</v>
      </c>
      <c r="B12" s="33">
        <v>1.4</v>
      </c>
      <c r="C12" s="23">
        <v>111258</v>
      </c>
    </row>
    <row r="13" spans="1:3" ht="15">
      <c r="A13" s="34" t="s">
        <v>56</v>
      </c>
      <c r="B13" s="35">
        <v>1.5</v>
      </c>
      <c r="C13" s="23">
        <v>119205</v>
      </c>
    </row>
    <row r="14" spans="1:3" ht="15">
      <c r="A14" s="36" t="s">
        <v>57</v>
      </c>
      <c r="B14" s="37">
        <v>1.6</v>
      </c>
      <c r="C14" s="23">
        <v>127152</v>
      </c>
    </row>
    <row r="15" spans="1:3" ht="15">
      <c r="A15" s="38" t="s">
        <v>58</v>
      </c>
      <c r="B15" s="39">
        <v>1.7</v>
      </c>
      <c r="C15" s="23">
        <v>135099</v>
      </c>
    </row>
    <row r="16" spans="1:3" ht="15">
      <c r="A16" s="40" t="s">
        <v>59</v>
      </c>
      <c r="B16" s="41">
        <v>2</v>
      </c>
      <c r="C16" s="23">
        <v>158940</v>
      </c>
    </row>
    <row r="17" spans="1:3" ht="15">
      <c r="A17" s="42" t="s">
        <v>60</v>
      </c>
      <c r="B17" s="43">
        <v>2.25</v>
      </c>
      <c r="C17" s="23">
        <v>178807.5</v>
      </c>
    </row>
    <row r="18" spans="1:3" ht="15">
      <c r="A18" s="44" t="s">
        <v>61</v>
      </c>
      <c r="B18" s="45">
        <v>2.5</v>
      </c>
      <c r="C18" s="23">
        <v>198675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83</v>
      </c>
    </row>
    <row r="4" spans="1:3" ht="15">
      <c r="A4" s="6"/>
      <c r="B4" s="7" t="s">
        <v>72</v>
      </c>
      <c r="C4" s="8">
        <v>285134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285134</v>
      </c>
    </row>
    <row r="9" spans="1:3" ht="15">
      <c r="A9" s="26" t="s">
        <v>52</v>
      </c>
      <c r="B9" s="27">
        <v>1.1</v>
      </c>
      <c r="C9" s="23">
        <v>313647.4</v>
      </c>
    </row>
    <row r="10" spans="1:3" ht="15">
      <c r="A10" s="28" t="s">
        <v>53</v>
      </c>
      <c r="B10" s="29">
        <v>1.2</v>
      </c>
      <c r="C10" s="23">
        <v>342160.8</v>
      </c>
    </row>
    <row r="11" spans="1:3" ht="15">
      <c r="A11" s="30" t="s">
        <v>54</v>
      </c>
      <c r="B11" s="31">
        <v>1.3</v>
      </c>
      <c r="C11" s="23">
        <v>370674.2</v>
      </c>
    </row>
    <row r="12" spans="1:3" ht="15">
      <c r="A12" s="32" t="s">
        <v>55</v>
      </c>
      <c r="B12" s="33">
        <v>1.4</v>
      </c>
      <c r="C12" s="23">
        <v>399187.6</v>
      </c>
    </row>
    <row r="13" spans="1:3" ht="15">
      <c r="A13" s="34" t="s">
        <v>56</v>
      </c>
      <c r="B13" s="35">
        <v>1.5</v>
      </c>
      <c r="C13" s="23">
        <v>427701</v>
      </c>
    </row>
    <row r="14" spans="1:3" ht="15">
      <c r="A14" s="36" t="s">
        <v>57</v>
      </c>
      <c r="B14" s="37">
        <v>1.6</v>
      </c>
      <c r="C14" s="23">
        <v>456214.4</v>
      </c>
    </row>
    <row r="15" spans="1:3" ht="15">
      <c r="A15" s="38" t="s">
        <v>58</v>
      </c>
      <c r="B15" s="39">
        <v>1.7</v>
      </c>
      <c r="C15" s="23">
        <v>484727.8</v>
      </c>
    </row>
    <row r="16" spans="1:3" ht="15">
      <c r="A16" s="40" t="s">
        <v>59</v>
      </c>
      <c r="B16" s="41">
        <v>2</v>
      </c>
      <c r="C16" s="23">
        <v>570268</v>
      </c>
    </row>
    <row r="17" spans="1:3" ht="15">
      <c r="A17" s="42" t="s">
        <v>60</v>
      </c>
      <c r="B17" s="43">
        <v>2.25</v>
      </c>
      <c r="C17" s="23">
        <v>641551.5</v>
      </c>
    </row>
    <row r="18" spans="1:3" ht="15">
      <c r="A18" s="44" t="s">
        <v>61</v>
      </c>
      <c r="B18" s="45">
        <v>2.5</v>
      </c>
      <c r="C18" s="23">
        <v>712835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84</v>
      </c>
    </row>
    <row r="4" spans="1:3" ht="15">
      <c r="A4" s="6"/>
      <c r="B4" s="7" t="s">
        <v>72</v>
      </c>
      <c r="C4" s="8">
        <v>279880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279880</v>
      </c>
    </row>
    <row r="9" spans="1:3" ht="15">
      <c r="A9" s="26" t="s">
        <v>52</v>
      </c>
      <c r="B9" s="27">
        <v>1.1</v>
      </c>
      <c r="C9" s="23">
        <v>307868</v>
      </c>
    </row>
    <row r="10" spans="1:3" ht="15">
      <c r="A10" s="28" t="s">
        <v>53</v>
      </c>
      <c r="B10" s="29">
        <v>1.2</v>
      </c>
      <c r="C10" s="23">
        <v>335856</v>
      </c>
    </row>
    <row r="11" spans="1:3" ht="15">
      <c r="A11" s="30" t="s">
        <v>54</v>
      </c>
      <c r="B11" s="31">
        <v>1.3</v>
      </c>
      <c r="C11" s="23">
        <v>363844</v>
      </c>
    </row>
    <row r="12" spans="1:3" ht="15">
      <c r="A12" s="32" t="s">
        <v>55</v>
      </c>
      <c r="B12" s="33">
        <v>1.4</v>
      </c>
      <c r="C12" s="23">
        <v>391832</v>
      </c>
    </row>
    <row r="13" spans="1:3" ht="15">
      <c r="A13" s="34" t="s">
        <v>56</v>
      </c>
      <c r="B13" s="35">
        <v>1.5</v>
      </c>
      <c r="C13" s="23">
        <v>419820</v>
      </c>
    </row>
    <row r="14" spans="1:3" ht="15">
      <c r="A14" s="36" t="s">
        <v>57</v>
      </c>
      <c r="B14" s="37">
        <v>1.6</v>
      </c>
      <c r="C14" s="23">
        <v>447808</v>
      </c>
    </row>
    <row r="15" spans="1:3" ht="15">
      <c r="A15" s="38" t="s">
        <v>58</v>
      </c>
      <c r="B15" s="39">
        <v>1.7</v>
      </c>
      <c r="C15" s="23">
        <v>475796</v>
      </c>
    </row>
    <row r="16" spans="1:3" ht="15">
      <c r="A16" s="40" t="s">
        <v>59</v>
      </c>
      <c r="B16" s="41">
        <v>2</v>
      </c>
      <c r="C16" s="23">
        <v>559760</v>
      </c>
    </row>
    <row r="17" spans="1:3" ht="15">
      <c r="A17" s="42" t="s">
        <v>60</v>
      </c>
      <c r="B17" s="43">
        <v>2.25</v>
      </c>
      <c r="C17" s="23">
        <v>629730</v>
      </c>
    </row>
    <row r="18" spans="1:3" ht="15">
      <c r="A18" s="44" t="s">
        <v>61</v>
      </c>
      <c r="B18" s="45">
        <v>2.5</v>
      </c>
      <c r="C18" s="23">
        <v>699700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31</v>
      </c>
    </row>
    <row r="4" spans="1:3" ht="15">
      <c r="A4" s="6"/>
      <c r="B4" s="7" t="s">
        <v>72</v>
      </c>
      <c r="C4" s="8">
        <v>237945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237945</v>
      </c>
    </row>
    <row r="9" spans="1:3" ht="15">
      <c r="A9" s="26" t="s">
        <v>52</v>
      </c>
      <c r="B9" s="27">
        <v>1.1</v>
      </c>
      <c r="C9" s="23">
        <v>261739.50000000003</v>
      </c>
    </row>
    <row r="10" spans="1:3" ht="15">
      <c r="A10" s="28" t="s">
        <v>53</v>
      </c>
      <c r="B10" s="29">
        <v>1.2</v>
      </c>
      <c r="C10" s="23">
        <v>285534</v>
      </c>
    </row>
    <row r="11" spans="1:3" ht="15">
      <c r="A11" s="30" t="s">
        <v>54</v>
      </c>
      <c r="B11" s="31">
        <v>1.3</v>
      </c>
      <c r="C11" s="23">
        <v>309328.5</v>
      </c>
    </row>
    <row r="12" spans="1:3" ht="15">
      <c r="A12" s="32" t="s">
        <v>55</v>
      </c>
      <c r="B12" s="33">
        <v>1.4</v>
      </c>
      <c r="C12" s="23">
        <v>333123</v>
      </c>
    </row>
    <row r="13" spans="1:3" ht="15">
      <c r="A13" s="34" t="s">
        <v>56</v>
      </c>
      <c r="B13" s="35">
        <v>1.5</v>
      </c>
      <c r="C13" s="23">
        <v>356917.5</v>
      </c>
    </row>
    <row r="14" spans="1:3" ht="15">
      <c r="A14" s="36" t="s">
        <v>57</v>
      </c>
      <c r="B14" s="37">
        <v>1.6</v>
      </c>
      <c r="C14" s="23">
        <v>380712</v>
      </c>
    </row>
    <row r="15" spans="1:3" ht="15">
      <c r="A15" s="38" t="s">
        <v>58</v>
      </c>
      <c r="B15" s="39">
        <v>1.7</v>
      </c>
      <c r="C15" s="23">
        <v>404506.5</v>
      </c>
    </row>
    <row r="16" spans="1:3" ht="15">
      <c r="A16" s="40" t="s">
        <v>59</v>
      </c>
      <c r="B16" s="41">
        <v>2</v>
      </c>
      <c r="C16" s="23">
        <v>475890</v>
      </c>
    </row>
    <row r="17" spans="1:3" ht="15">
      <c r="A17" s="42" t="s">
        <v>60</v>
      </c>
      <c r="B17" s="43">
        <v>2.25</v>
      </c>
      <c r="C17" s="23">
        <v>535376.25</v>
      </c>
    </row>
    <row r="18" spans="1:3" ht="15">
      <c r="A18" s="44" t="s">
        <v>61</v>
      </c>
      <c r="B18" s="45">
        <v>2.5</v>
      </c>
      <c r="C18" s="23">
        <v>594862.5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85</v>
      </c>
    </row>
    <row r="4" spans="1:3" ht="15">
      <c r="A4" s="6"/>
      <c r="B4" s="7" t="s">
        <v>72</v>
      </c>
      <c r="C4" s="8">
        <v>117030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117030</v>
      </c>
    </row>
    <row r="9" spans="1:3" ht="15">
      <c r="A9" s="26" t="s">
        <v>52</v>
      </c>
      <c r="B9" s="27">
        <v>1.1</v>
      </c>
      <c r="C9" s="23">
        <v>128733.00000000001</v>
      </c>
    </row>
    <row r="10" spans="1:3" ht="15">
      <c r="A10" s="28" t="s">
        <v>53</v>
      </c>
      <c r="B10" s="29">
        <v>1.2</v>
      </c>
      <c r="C10" s="23">
        <v>140436</v>
      </c>
    </row>
    <row r="11" spans="1:3" ht="15">
      <c r="A11" s="30" t="s">
        <v>54</v>
      </c>
      <c r="B11" s="31">
        <v>1.3</v>
      </c>
      <c r="C11" s="23">
        <v>152139</v>
      </c>
    </row>
    <row r="12" spans="1:3" ht="15">
      <c r="A12" s="32" t="s">
        <v>55</v>
      </c>
      <c r="B12" s="33">
        <v>1.4</v>
      </c>
      <c r="C12" s="23">
        <v>163842</v>
      </c>
    </row>
    <row r="13" spans="1:3" ht="15">
      <c r="A13" s="34" t="s">
        <v>56</v>
      </c>
      <c r="B13" s="35">
        <v>1.5</v>
      </c>
      <c r="C13" s="23">
        <v>175545</v>
      </c>
    </row>
    <row r="14" spans="1:3" ht="15">
      <c r="A14" s="36" t="s">
        <v>57</v>
      </c>
      <c r="B14" s="37">
        <v>1.6</v>
      </c>
      <c r="C14" s="23">
        <v>187248</v>
      </c>
    </row>
    <row r="15" spans="1:3" ht="15">
      <c r="A15" s="38" t="s">
        <v>58</v>
      </c>
      <c r="B15" s="39">
        <v>1.7</v>
      </c>
      <c r="C15" s="23">
        <v>198951</v>
      </c>
    </row>
    <row r="16" spans="1:3" ht="15">
      <c r="A16" s="40" t="s">
        <v>59</v>
      </c>
      <c r="B16" s="41">
        <v>2</v>
      </c>
      <c r="C16" s="23">
        <v>234060</v>
      </c>
    </row>
    <row r="17" spans="1:3" ht="15">
      <c r="A17" s="42" t="s">
        <v>60</v>
      </c>
      <c r="B17" s="43">
        <v>2.25</v>
      </c>
      <c r="C17" s="23">
        <v>263317.5</v>
      </c>
    </row>
    <row r="18" spans="1:3" ht="15">
      <c r="A18" s="44" t="s">
        <v>61</v>
      </c>
      <c r="B18" s="45">
        <v>2.5</v>
      </c>
      <c r="C18" s="23">
        <v>292575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86</v>
      </c>
    </row>
    <row r="4" spans="1:3" ht="15">
      <c r="A4" s="6"/>
      <c r="B4" s="7" t="s">
        <v>72</v>
      </c>
      <c r="C4" s="8">
        <v>279130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279130</v>
      </c>
    </row>
    <row r="9" spans="1:3" ht="15">
      <c r="A9" s="26" t="s">
        <v>52</v>
      </c>
      <c r="B9" s="27">
        <v>1.1</v>
      </c>
      <c r="C9" s="23">
        <v>307043</v>
      </c>
    </row>
    <row r="10" spans="1:3" ht="15">
      <c r="A10" s="28" t="s">
        <v>53</v>
      </c>
      <c r="B10" s="29">
        <v>1.2</v>
      </c>
      <c r="C10" s="23">
        <v>334956</v>
      </c>
    </row>
    <row r="11" spans="1:3" ht="15">
      <c r="A11" s="30" t="s">
        <v>54</v>
      </c>
      <c r="B11" s="31">
        <v>1.3</v>
      </c>
      <c r="C11" s="23">
        <v>362869</v>
      </c>
    </row>
    <row r="12" spans="1:3" ht="15">
      <c r="A12" s="32" t="s">
        <v>55</v>
      </c>
      <c r="B12" s="33">
        <v>1.4</v>
      </c>
      <c r="C12" s="23">
        <v>390782</v>
      </c>
    </row>
    <row r="13" spans="1:3" ht="15">
      <c r="A13" s="34" t="s">
        <v>56</v>
      </c>
      <c r="B13" s="35">
        <v>1.5</v>
      </c>
      <c r="C13" s="23">
        <v>418695</v>
      </c>
    </row>
    <row r="14" spans="1:3" ht="15">
      <c r="A14" s="36" t="s">
        <v>57</v>
      </c>
      <c r="B14" s="37">
        <v>1.6</v>
      </c>
      <c r="C14" s="23">
        <v>446608</v>
      </c>
    </row>
    <row r="15" spans="1:3" ht="15">
      <c r="A15" s="38" t="s">
        <v>58</v>
      </c>
      <c r="B15" s="39">
        <v>1.7</v>
      </c>
      <c r="C15" s="23">
        <v>474521</v>
      </c>
    </row>
    <row r="16" spans="1:3" ht="15">
      <c r="A16" s="40" t="s">
        <v>59</v>
      </c>
      <c r="B16" s="41">
        <v>2</v>
      </c>
      <c r="C16" s="23">
        <v>558260</v>
      </c>
    </row>
    <row r="17" spans="1:3" ht="15">
      <c r="A17" s="42" t="s">
        <v>60</v>
      </c>
      <c r="B17" s="43">
        <v>2.25</v>
      </c>
      <c r="C17" s="23">
        <v>628042.5</v>
      </c>
    </row>
    <row r="18" spans="1:3" ht="15">
      <c r="A18" s="44" t="s">
        <v>61</v>
      </c>
      <c r="B18" s="45">
        <v>2.5</v>
      </c>
      <c r="C18" s="23">
        <v>697825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87</v>
      </c>
    </row>
    <row r="4" spans="1:3" ht="15">
      <c r="A4" s="6"/>
      <c r="B4" s="7" t="s">
        <v>72</v>
      </c>
      <c r="C4" s="8">
        <v>119360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119360</v>
      </c>
    </row>
    <row r="9" spans="1:3" ht="15">
      <c r="A9" s="26" t="s">
        <v>52</v>
      </c>
      <c r="B9" s="27">
        <v>1.1</v>
      </c>
      <c r="C9" s="23">
        <v>131296</v>
      </c>
    </row>
    <row r="10" spans="1:3" ht="15">
      <c r="A10" s="28" t="s">
        <v>53</v>
      </c>
      <c r="B10" s="29">
        <v>1.2</v>
      </c>
      <c r="C10" s="23">
        <v>143232</v>
      </c>
    </row>
    <row r="11" spans="1:3" ht="15">
      <c r="A11" s="30" t="s">
        <v>54</v>
      </c>
      <c r="B11" s="31">
        <v>1.3</v>
      </c>
      <c r="C11" s="23">
        <v>155168</v>
      </c>
    </row>
    <row r="12" spans="1:3" ht="15">
      <c r="A12" s="32" t="s">
        <v>55</v>
      </c>
      <c r="B12" s="33">
        <v>1.4</v>
      </c>
      <c r="C12" s="23">
        <v>167104</v>
      </c>
    </row>
    <row r="13" spans="1:3" ht="15">
      <c r="A13" s="34" t="s">
        <v>56</v>
      </c>
      <c r="B13" s="35">
        <v>1.5</v>
      </c>
      <c r="C13" s="23">
        <v>179040</v>
      </c>
    </row>
    <row r="14" spans="1:3" ht="15">
      <c r="A14" s="36" t="s">
        <v>57</v>
      </c>
      <c r="B14" s="37">
        <v>1.6</v>
      </c>
      <c r="C14" s="23">
        <v>190976</v>
      </c>
    </row>
    <row r="15" spans="1:3" ht="15">
      <c r="A15" s="38" t="s">
        <v>58</v>
      </c>
      <c r="B15" s="39">
        <v>1.7</v>
      </c>
      <c r="C15" s="23">
        <v>202912</v>
      </c>
    </row>
    <row r="16" spans="1:3" ht="15">
      <c r="A16" s="40" t="s">
        <v>59</v>
      </c>
      <c r="B16" s="41">
        <v>2</v>
      </c>
      <c r="C16" s="23">
        <v>238720</v>
      </c>
    </row>
    <row r="17" spans="1:3" ht="15">
      <c r="A17" s="42" t="s">
        <v>60</v>
      </c>
      <c r="B17" s="43">
        <v>2.25</v>
      </c>
      <c r="C17" s="23">
        <v>268560</v>
      </c>
    </row>
    <row r="18" spans="1:3" ht="15">
      <c r="A18" s="44" t="s">
        <v>61</v>
      </c>
      <c r="B18" s="45">
        <v>2.5</v>
      </c>
      <c r="C18" s="23">
        <v>298400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66</v>
      </c>
    </row>
    <row r="4" spans="1:3" ht="15">
      <c r="A4" s="6"/>
      <c r="B4" s="7" t="s">
        <v>72</v>
      </c>
      <c r="C4" s="8">
        <v>407460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407460</v>
      </c>
    </row>
    <row r="9" spans="1:3" ht="15">
      <c r="A9" s="26" t="s">
        <v>52</v>
      </c>
      <c r="B9" s="27">
        <v>1.1</v>
      </c>
      <c r="C9" s="23">
        <v>448206.00000000006</v>
      </c>
    </row>
    <row r="10" spans="1:3" ht="15">
      <c r="A10" s="28" t="s">
        <v>53</v>
      </c>
      <c r="B10" s="29">
        <v>1.2</v>
      </c>
      <c r="C10" s="23">
        <v>488952</v>
      </c>
    </row>
    <row r="11" spans="1:3" ht="15">
      <c r="A11" s="30" t="s">
        <v>54</v>
      </c>
      <c r="B11" s="31">
        <v>1.3</v>
      </c>
      <c r="C11" s="23">
        <v>529698</v>
      </c>
    </row>
    <row r="12" spans="1:3" ht="15">
      <c r="A12" s="32" t="s">
        <v>55</v>
      </c>
      <c r="B12" s="33">
        <v>1.4</v>
      </c>
      <c r="C12" s="23">
        <v>570444</v>
      </c>
    </row>
    <row r="13" spans="1:3" ht="15">
      <c r="A13" s="34" t="s">
        <v>56</v>
      </c>
      <c r="B13" s="35">
        <v>1.5</v>
      </c>
      <c r="C13" s="23">
        <v>611190</v>
      </c>
    </row>
    <row r="14" spans="1:3" ht="15">
      <c r="A14" s="36" t="s">
        <v>57</v>
      </c>
      <c r="B14" s="37">
        <v>1.6</v>
      </c>
      <c r="C14" s="23">
        <v>651936</v>
      </c>
    </row>
    <row r="15" spans="1:3" ht="15">
      <c r="A15" s="38" t="s">
        <v>58</v>
      </c>
      <c r="B15" s="39">
        <v>1.7</v>
      </c>
      <c r="C15" s="23">
        <v>692682</v>
      </c>
    </row>
    <row r="16" spans="1:3" ht="15">
      <c r="A16" s="40" t="s">
        <v>59</v>
      </c>
      <c r="B16" s="41">
        <v>2</v>
      </c>
      <c r="C16" s="23">
        <v>814920</v>
      </c>
    </row>
    <row r="17" spans="1:3" ht="15">
      <c r="A17" s="42" t="s">
        <v>60</v>
      </c>
      <c r="B17" s="43">
        <v>2.25</v>
      </c>
      <c r="C17" s="23">
        <v>916785</v>
      </c>
    </row>
    <row r="18" spans="1:3" ht="15">
      <c r="A18" s="44" t="s">
        <v>61</v>
      </c>
      <c r="B18" s="45">
        <v>2.5</v>
      </c>
      <c r="C18" s="23">
        <v>1018650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88</v>
      </c>
    </row>
    <row r="4" spans="1:3" ht="15">
      <c r="A4" s="6"/>
      <c r="B4" s="7" t="s">
        <v>72</v>
      </c>
      <c r="C4" s="8">
        <v>289500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289500</v>
      </c>
    </row>
    <row r="9" spans="1:3" ht="15">
      <c r="A9" s="26" t="s">
        <v>52</v>
      </c>
      <c r="B9" s="27">
        <v>1.1</v>
      </c>
      <c r="C9" s="23">
        <v>318450</v>
      </c>
    </row>
    <row r="10" spans="1:3" ht="15">
      <c r="A10" s="28" t="s">
        <v>53</v>
      </c>
      <c r="B10" s="29">
        <v>1.2</v>
      </c>
      <c r="C10" s="23">
        <v>347400</v>
      </c>
    </row>
    <row r="11" spans="1:3" ht="15">
      <c r="A11" s="30" t="s">
        <v>54</v>
      </c>
      <c r="B11" s="31">
        <v>1.3</v>
      </c>
      <c r="C11" s="23">
        <v>376350</v>
      </c>
    </row>
    <row r="12" spans="1:3" ht="15">
      <c r="A12" s="32" t="s">
        <v>55</v>
      </c>
      <c r="B12" s="33">
        <v>1.4</v>
      </c>
      <c r="C12" s="23">
        <v>405300</v>
      </c>
    </row>
    <row r="13" spans="1:3" ht="15">
      <c r="A13" s="34" t="s">
        <v>56</v>
      </c>
      <c r="B13" s="35">
        <v>1.5</v>
      </c>
      <c r="C13" s="23">
        <v>434250</v>
      </c>
    </row>
    <row r="14" spans="1:3" ht="15">
      <c r="A14" s="36" t="s">
        <v>57</v>
      </c>
      <c r="B14" s="37">
        <v>1.6</v>
      </c>
      <c r="C14" s="23">
        <v>463200</v>
      </c>
    </row>
    <row r="15" spans="1:3" ht="15">
      <c r="A15" s="38" t="s">
        <v>58</v>
      </c>
      <c r="B15" s="39">
        <v>1.7</v>
      </c>
      <c r="C15" s="23">
        <v>492150</v>
      </c>
    </row>
    <row r="16" spans="1:3" ht="15">
      <c r="A16" s="40" t="s">
        <v>59</v>
      </c>
      <c r="B16" s="41">
        <v>2</v>
      </c>
      <c r="C16" s="23">
        <v>579000</v>
      </c>
    </row>
    <row r="17" spans="1:3" ht="15">
      <c r="A17" s="42" t="s">
        <v>60</v>
      </c>
      <c r="B17" s="43">
        <v>2.25</v>
      </c>
      <c r="C17" s="23">
        <v>651375</v>
      </c>
    </row>
    <row r="18" spans="1:3" ht="15">
      <c r="A18" s="44" t="s">
        <v>61</v>
      </c>
      <c r="B18" s="45">
        <v>2.5</v>
      </c>
      <c r="C18" s="23">
        <v>723750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75</v>
      </c>
    </row>
    <row r="4" spans="1:3" ht="15">
      <c r="A4" s="6"/>
      <c r="B4" s="7" t="s">
        <v>72</v>
      </c>
      <c r="C4" s="8">
        <v>108320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18" t="s">
        <v>50</v>
      </c>
    </row>
    <row r="8" spans="1:3" ht="15">
      <c r="A8" s="20" t="s">
        <v>51</v>
      </c>
      <c r="B8" s="21">
        <v>1</v>
      </c>
      <c r="C8" s="23">
        <v>108320</v>
      </c>
    </row>
    <row r="9" spans="1:3" ht="15">
      <c r="A9" s="26" t="s">
        <v>52</v>
      </c>
      <c r="B9" s="27">
        <v>1.1</v>
      </c>
      <c r="C9" s="23">
        <v>119152.00000000001</v>
      </c>
    </row>
    <row r="10" spans="1:3" ht="15">
      <c r="A10" s="28" t="s">
        <v>53</v>
      </c>
      <c r="B10" s="29">
        <v>1.2</v>
      </c>
      <c r="C10" s="23">
        <v>129984</v>
      </c>
    </row>
    <row r="11" spans="1:3" ht="15">
      <c r="A11" s="30" t="s">
        <v>54</v>
      </c>
      <c r="B11" s="31">
        <v>1.3</v>
      </c>
      <c r="C11" s="23">
        <v>140816</v>
      </c>
    </row>
    <row r="12" spans="1:3" ht="15">
      <c r="A12" s="32" t="s">
        <v>55</v>
      </c>
      <c r="B12" s="33">
        <v>1.4</v>
      </c>
      <c r="C12" s="23">
        <v>151648</v>
      </c>
    </row>
    <row r="13" spans="1:3" ht="15">
      <c r="A13" s="34" t="s">
        <v>56</v>
      </c>
      <c r="B13" s="35">
        <v>1.5</v>
      </c>
      <c r="C13" s="23">
        <v>162480</v>
      </c>
    </row>
    <row r="14" spans="1:3" ht="15">
      <c r="A14" s="36" t="s">
        <v>57</v>
      </c>
      <c r="B14" s="37">
        <v>1.6</v>
      </c>
      <c r="C14" s="23">
        <v>173312</v>
      </c>
    </row>
    <row r="15" spans="1:3" ht="15">
      <c r="A15" s="38" t="s">
        <v>58</v>
      </c>
      <c r="B15" s="39">
        <v>1.7</v>
      </c>
      <c r="C15" s="23">
        <v>184144</v>
      </c>
    </row>
    <row r="16" spans="1:3" ht="15">
      <c r="A16" s="40" t="s">
        <v>59</v>
      </c>
      <c r="B16" s="41">
        <v>2</v>
      </c>
      <c r="C16" s="23">
        <v>216640</v>
      </c>
    </row>
    <row r="17" spans="1:3" ht="15">
      <c r="A17" s="42" t="s">
        <v>60</v>
      </c>
      <c r="B17" s="43">
        <v>2.25</v>
      </c>
      <c r="C17" s="23">
        <v>243720</v>
      </c>
    </row>
    <row r="18" spans="1:3" ht="15">
      <c r="A18" s="44" t="s">
        <v>61</v>
      </c>
      <c r="B18" s="45">
        <v>2.5</v>
      </c>
      <c r="C18" s="23">
        <v>270800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89</v>
      </c>
    </row>
    <row r="4" spans="1:3" ht="15">
      <c r="A4" s="6"/>
      <c r="B4" s="7" t="s">
        <v>72</v>
      </c>
      <c r="C4" s="8">
        <v>87045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87045</v>
      </c>
    </row>
    <row r="9" spans="1:3" ht="15">
      <c r="A9" s="26" t="s">
        <v>52</v>
      </c>
      <c r="B9" s="27">
        <v>1.1</v>
      </c>
      <c r="C9" s="23">
        <v>95749.50000000001</v>
      </c>
    </row>
    <row r="10" spans="1:3" ht="15">
      <c r="A10" s="28" t="s">
        <v>53</v>
      </c>
      <c r="B10" s="29">
        <v>1.2</v>
      </c>
      <c r="C10" s="23">
        <v>104454</v>
      </c>
    </row>
    <row r="11" spans="1:3" ht="15">
      <c r="A11" s="30" t="s">
        <v>54</v>
      </c>
      <c r="B11" s="31">
        <v>1.3</v>
      </c>
      <c r="C11" s="23">
        <v>113158.5</v>
      </c>
    </row>
    <row r="12" spans="1:3" ht="15">
      <c r="A12" s="32" t="s">
        <v>55</v>
      </c>
      <c r="B12" s="33">
        <v>1.4</v>
      </c>
      <c r="C12" s="23">
        <v>121862.99999999999</v>
      </c>
    </row>
    <row r="13" spans="1:3" ht="15">
      <c r="A13" s="34" t="s">
        <v>56</v>
      </c>
      <c r="B13" s="35">
        <v>1.5</v>
      </c>
      <c r="C13" s="23">
        <v>130567.5</v>
      </c>
    </row>
    <row r="14" spans="1:3" ht="15">
      <c r="A14" s="36" t="s">
        <v>57</v>
      </c>
      <c r="B14" s="37">
        <v>1.6</v>
      </c>
      <c r="C14" s="23">
        <v>139272</v>
      </c>
    </row>
    <row r="15" spans="1:3" ht="15">
      <c r="A15" s="38" t="s">
        <v>58</v>
      </c>
      <c r="B15" s="39">
        <v>1.7</v>
      </c>
      <c r="C15" s="23">
        <v>147976.5</v>
      </c>
    </row>
    <row r="16" spans="1:3" ht="15">
      <c r="A16" s="40" t="s">
        <v>59</v>
      </c>
      <c r="B16" s="41">
        <v>2</v>
      </c>
      <c r="C16" s="23">
        <v>174090</v>
      </c>
    </row>
    <row r="17" spans="1:3" ht="15">
      <c r="A17" s="42" t="s">
        <v>60</v>
      </c>
      <c r="B17" s="43">
        <v>2.25</v>
      </c>
      <c r="C17" s="23">
        <v>195851.25</v>
      </c>
    </row>
    <row r="18" spans="1:3" ht="15">
      <c r="A18" s="44" t="s">
        <v>61</v>
      </c>
      <c r="B18" s="45">
        <v>2.5</v>
      </c>
      <c r="C18" s="23">
        <v>217612.5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67</v>
      </c>
    </row>
    <row r="4" spans="1:3" ht="15">
      <c r="A4" s="6"/>
      <c r="B4" s="7" t="s">
        <v>72</v>
      </c>
      <c r="C4" s="8">
        <v>311675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311675</v>
      </c>
    </row>
    <row r="9" spans="1:3" ht="15">
      <c r="A9" s="26" t="s">
        <v>52</v>
      </c>
      <c r="B9" s="27">
        <v>1.1</v>
      </c>
      <c r="C9" s="23">
        <v>342842.5</v>
      </c>
    </row>
    <row r="10" spans="1:3" ht="15">
      <c r="A10" s="28" t="s">
        <v>53</v>
      </c>
      <c r="B10" s="29">
        <v>1.2</v>
      </c>
      <c r="C10" s="23">
        <v>374010</v>
      </c>
    </row>
    <row r="11" spans="1:3" ht="15">
      <c r="A11" s="30" t="s">
        <v>54</v>
      </c>
      <c r="B11" s="31">
        <v>1.3</v>
      </c>
      <c r="C11" s="23">
        <v>405177.5</v>
      </c>
    </row>
    <row r="12" spans="1:3" ht="15">
      <c r="A12" s="32" t="s">
        <v>55</v>
      </c>
      <c r="B12" s="33">
        <v>1.4</v>
      </c>
      <c r="C12" s="23">
        <v>436345</v>
      </c>
    </row>
    <row r="13" spans="1:3" ht="15">
      <c r="A13" s="34" t="s">
        <v>56</v>
      </c>
      <c r="B13" s="35">
        <v>1.5</v>
      </c>
      <c r="C13" s="23">
        <v>467512.5</v>
      </c>
    </row>
    <row r="14" spans="1:3" ht="15">
      <c r="A14" s="36" t="s">
        <v>57</v>
      </c>
      <c r="B14" s="37">
        <v>1.6</v>
      </c>
      <c r="C14" s="23">
        <v>498680</v>
      </c>
    </row>
    <row r="15" spans="1:3" ht="15">
      <c r="A15" s="38" t="s">
        <v>58</v>
      </c>
      <c r="B15" s="39">
        <v>1.7</v>
      </c>
      <c r="C15" s="23">
        <v>529847.5</v>
      </c>
    </row>
    <row r="16" spans="1:3" ht="15">
      <c r="A16" s="40" t="s">
        <v>59</v>
      </c>
      <c r="B16" s="41">
        <v>2</v>
      </c>
      <c r="C16" s="23">
        <v>623350</v>
      </c>
    </row>
    <row r="17" spans="1:3" ht="15">
      <c r="A17" s="42" t="s">
        <v>60</v>
      </c>
      <c r="B17" s="43">
        <v>2.25</v>
      </c>
      <c r="C17" s="23">
        <v>701268.75</v>
      </c>
    </row>
    <row r="18" spans="1:3" ht="15">
      <c r="A18" s="44" t="s">
        <v>61</v>
      </c>
      <c r="B18" s="45">
        <v>2.5</v>
      </c>
      <c r="C18" s="23">
        <v>779187.5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90</v>
      </c>
    </row>
    <row r="4" spans="1:3" ht="15">
      <c r="A4" s="6"/>
      <c r="B4" s="7" t="s">
        <v>72</v>
      </c>
      <c r="C4" s="8">
        <v>154880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154880</v>
      </c>
    </row>
    <row r="9" spans="1:3" ht="15">
      <c r="A9" s="26" t="s">
        <v>52</v>
      </c>
      <c r="B9" s="27">
        <v>1.1</v>
      </c>
      <c r="C9" s="23">
        <v>170368</v>
      </c>
    </row>
    <row r="10" spans="1:3" ht="15">
      <c r="A10" s="28" t="s">
        <v>53</v>
      </c>
      <c r="B10" s="29">
        <v>1.2</v>
      </c>
      <c r="C10" s="23">
        <v>185856</v>
      </c>
    </row>
    <row r="11" spans="1:3" ht="15">
      <c r="A11" s="30" t="s">
        <v>54</v>
      </c>
      <c r="B11" s="31">
        <v>1.3</v>
      </c>
      <c r="C11" s="23">
        <v>201344</v>
      </c>
    </row>
    <row r="12" spans="1:3" ht="15">
      <c r="A12" s="32" t="s">
        <v>55</v>
      </c>
      <c r="B12" s="33">
        <v>1.4</v>
      </c>
      <c r="C12" s="23">
        <v>216832</v>
      </c>
    </row>
    <row r="13" spans="1:3" ht="15">
      <c r="A13" s="34" t="s">
        <v>56</v>
      </c>
      <c r="B13" s="35">
        <v>1.5</v>
      </c>
      <c r="C13" s="23">
        <v>232320</v>
      </c>
    </row>
    <row r="14" spans="1:3" ht="15">
      <c r="A14" s="36" t="s">
        <v>57</v>
      </c>
      <c r="B14" s="37">
        <v>1.6</v>
      </c>
      <c r="C14" s="23">
        <v>247808</v>
      </c>
    </row>
    <row r="15" spans="1:3" ht="15">
      <c r="A15" s="38" t="s">
        <v>58</v>
      </c>
      <c r="B15" s="39">
        <v>1.7</v>
      </c>
      <c r="C15" s="23">
        <v>263296</v>
      </c>
    </row>
    <row r="16" spans="1:3" ht="15">
      <c r="A16" s="40" t="s">
        <v>59</v>
      </c>
      <c r="B16" s="41">
        <v>2</v>
      </c>
      <c r="C16" s="23">
        <v>309760</v>
      </c>
    </row>
    <row r="17" spans="1:3" ht="15">
      <c r="A17" s="42" t="s">
        <v>60</v>
      </c>
      <c r="B17" s="43">
        <v>2.25</v>
      </c>
      <c r="C17" s="23">
        <v>348480</v>
      </c>
    </row>
    <row r="18" spans="1:3" ht="15">
      <c r="A18" s="44" t="s">
        <v>61</v>
      </c>
      <c r="B18" s="45">
        <v>2.5</v>
      </c>
      <c r="C18" s="23">
        <v>387200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91</v>
      </c>
    </row>
    <row r="4" spans="1:3" ht="15">
      <c r="A4" s="6"/>
      <c r="B4" s="7" t="s">
        <v>72</v>
      </c>
      <c r="C4" s="8">
        <v>164990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164990</v>
      </c>
    </row>
    <row r="9" spans="1:3" ht="15">
      <c r="A9" s="26" t="s">
        <v>52</v>
      </c>
      <c r="B9" s="27">
        <v>1.1</v>
      </c>
      <c r="C9" s="23">
        <v>181489.00000000003</v>
      </c>
    </row>
    <row r="10" spans="1:3" ht="15">
      <c r="A10" s="28" t="s">
        <v>53</v>
      </c>
      <c r="B10" s="29">
        <v>1.2</v>
      </c>
      <c r="C10" s="23">
        <v>197988</v>
      </c>
    </row>
    <row r="11" spans="1:3" ht="15">
      <c r="A11" s="30" t="s">
        <v>54</v>
      </c>
      <c r="B11" s="31">
        <v>1.3</v>
      </c>
      <c r="C11" s="23">
        <v>214487</v>
      </c>
    </row>
    <row r="12" spans="1:3" ht="15">
      <c r="A12" s="32" t="s">
        <v>55</v>
      </c>
      <c r="B12" s="33">
        <v>1.4</v>
      </c>
      <c r="C12" s="23">
        <v>230985.99999999997</v>
      </c>
    </row>
    <row r="13" spans="1:3" ht="15">
      <c r="A13" s="34" t="s">
        <v>56</v>
      </c>
      <c r="B13" s="35">
        <v>1.5</v>
      </c>
      <c r="C13" s="23">
        <v>247485</v>
      </c>
    </row>
    <row r="14" spans="1:3" ht="15">
      <c r="A14" s="36" t="s">
        <v>57</v>
      </c>
      <c r="B14" s="37">
        <v>1.6</v>
      </c>
      <c r="C14" s="23">
        <v>263984</v>
      </c>
    </row>
    <row r="15" spans="1:3" ht="15">
      <c r="A15" s="38" t="s">
        <v>58</v>
      </c>
      <c r="B15" s="39">
        <v>1.7</v>
      </c>
      <c r="C15" s="23">
        <v>280483</v>
      </c>
    </row>
    <row r="16" spans="1:3" ht="15">
      <c r="A16" s="40" t="s">
        <v>59</v>
      </c>
      <c r="B16" s="41">
        <v>2</v>
      </c>
      <c r="C16" s="23">
        <v>329980</v>
      </c>
    </row>
    <row r="17" spans="1:3" ht="15">
      <c r="A17" s="42" t="s">
        <v>60</v>
      </c>
      <c r="B17" s="43">
        <v>2.25</v>
      </c>
      <c r="C17" s="23">
        <v>371227.5</v>
      </c>
    </row>
    <row r="18" spans="1:3" ht="15">
      <c r="A18" s="44" t="s">
        <v>61</v>
      </c>
      <c r="B18" s="45">
        <v>2.5</v>
      </c>
      <c r="C18" s="23">
        <v>412475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92</v>
      </c>
    </row>
    <row r="4" spans="1:3" ht="15">
      <c r="A4" s="6"/>
      <c r="B4" s="7" t="s">
        <v>72</v>
      </c>
      <c r="C4" s="8">
        <v>171570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171570</v>
      </c>
    </row>
    <row r="9" spans="1:3" ht="15">
      <c r="A9" s="26" t="s">
        <v>52</v>
      </c>
      <c r="B9" s="27">
        <v>1.1</v>
      </c>
      <c r="C9" s="23">
        <v>188727.00000000003</v>
      </c>
    </row>
    <row r="10" spans="1:3" ht="15">
      <c r="A10" s="28" t="s">
        <v>53</v>
      </c>
      <c r="B10" s="29">
        <v>1.2</v>
      </c>
      <c r="C10" s="23">
        <v>205884</v>
      </c>
    </row>
    <row r="11" spans="1:3" ht="15">
      <c r="A11" s="30" t="s">
        <v>54</v>
      </c>
      <c r="B11" s="31">
        <v>1.3</v>
      </c>
      <c r="C11" s="23">
        <v>223041</v>
      </c>
    </row>
    <row r="12" spans="1:3" ht="15">
      <c r="A12" s="32" t="s">
        <v>55</v>
      </c>
      <c r="B12" s="33">
        <v>1.4</v>
      </c>
      <c r="C12" s="23">
        <v>240197.99999999997</v>
      </c>
    </row>
    <row r="13" spans="1:3" ht="15">
      <c r="A13" s="34" t="s">
        <v>56</v>
      </c>
      <c r="B13" s="35">
        <v>1.5</v>
      </c>
      <c r="C13" s="23">
        <v>257355</v>
      </c>
    </row>
    <row r="14" spans="1:3" ht="15">
      <c r="A14" s="36" t="s">
        <v>57</v>
      </c>
      <c r="B14" s="37">
        <v>1.6</v>
      </c>
      <c r="C14" s="23">
        <v>274512</v>
      </c>
    </row>
    <row r="15" spans="1:3" ht="15">
      <c r="A15" s="38" t="s">
        <v>58</v>
      </c>
      <c r="B15" s="39">
        <v>1.7</v>
      </c>
      <c r="C15" s="23">
        <v>291669</v>
      </c>
    </row>
    <row r="16" spans="1:3" ht="15">
      <c r="A16" s="40" t="s">
        <v>59</v>
      </c>
      <c r="B16" s="41">
        <v>2</v>
      </c>
      <c r="C16" s="23">
        <v>343140</v>
      </c>
    </row>
    <row r="17" spans="1:3" ht="15">
      <c r="A17" s="42" t="s">
        <v>60</v>
      </c>
      <c r="B17" s="43">
        <v>2.25</v>
      </c>
      <c r="C17" s="23">
        <v>386032.5</v>
      </c>
    </row>
    <row r="18" spans="1:3" ht="15">
      <c r="A18" s="44" t="s">
        <v>61</v>
      </c>
      <c r="B18" s="45">
        <v>2.5</v>
      </c>
      <c r="C18" s="23">
        <v>428925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93</v>
      </c>
    </row>
    <row r="4" spans="1:3" ht="15">
      <c r="A4" s="6"/>
      <c r="B4" s="7" t="s">
        <v>72</v>
      </c>
      <c r="C4" s="8">
        <v>224250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224250</v>
      </c>
    </row>
    <row r="9" spans="1:3" ht="15">
      <c r="A9" s="26" t="s">
        <v>52</v>
      </c>
      <c r="B9" s="27">
        <v>1.1</v>
      </c>
      <c r="C9" s="23">
        <v>246675.00000000003</v>
      </c>
    </row>
    <row r="10" spans="1:3" ht="15">
      <c r="A10" s="28" t="s">
        <v>53</v>
      </c>
      <c r="B10" s="29">
        <v>1.2</v>
      </c>
      <c r="C10" s="23">
        <v>269100</v>
      </c>
    </row>
    <row r="11" spans="1:3" ht="15">
      <c r="A11" s="30" t="s">
        <v>54</v>
      </c>
      <c r="B11" s="31">
        <v>1.3</v>
      </c>
      <c r="C11" s="23">
        <v>291525</v>
      </c>
    </row>
    <row r="12" spans="1:3" ht="15">
      <c r="A12" s="32" t="s">
        <v>55</v>
      </c>
      <c r="B12" s="33">
        <v>1.4</v>
      </c>
      <c r="C12" s="23">
        <v>313950</v>
      </c>
    </row>
    <row r="13" spans="1:3" ht="15">
      <c r="A13" s="34" t="s">
        <v>56</v>
      </c>
      <c r="B13" s="35">
        <v>1.5</v>
      </c>
      <c r="C13" s="23">
        <v>336375</v>
      </c>
    </row>
    <row r="14" spans="1:3" ht="15">
      <c r="A14" s="36" t="s">
        <v>57</v>
      </c>
      <c r="B14" s="37">
        <v>1.6</v>
      </c>
      <c r="C14" s="23">
        <v>358800</v>
      </c>
    </row>
    <row r="15" spans="1:3" ht="15">
      <c r="A15" s="38" t="s">
        <v>58</v>
      </c>
      <c r="B15" s="39">
        <v>1.7</v>
      </c>
      <c r="C15" s="23">
        <v>381225</v>
      </c>
    </row>
    <row r="16" spans="1:3" ht="15">
      <c r="A16" s="40" t="s">
        <v>59</v>
      </c>
      <c r="B16" s="41">
        <v>2</v>
      </c>
      <c r="C16" s="23">
        <v>448500</v>
      </c>
    </row>
    <row r="17" spans="1:3" ht="15">
      <c r="A17" s="42" t="s">
        <v>60</v>
      </c>
      <c r="B17" s="43">
        <v>2.25</v>
      </c>
      <c r="C17" s="23">
        <v>504562.5</v>
      </c>
    </row>
    <row r="18" spans="1:3" ht="15">
      <c r="A18" s="44" t="s">
        <v>61</v>
      </c>
      <c r="B18" s="45">
        <v>2.5</v>
      </c>
      <c r="C18" s="23">
        <v>560625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68</v>
      </c>
    </row>
    <row r="4" spans="1:3" ht="15">
      <c r="A4" s="6"/>
      <c r="B4" s="7" t="s">
        <v>72</v>
      </c>
      <c r="C4" s="8">
        <v>410470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410470</v>
      </c>
    </row>
    <row r="9" spans="1:3" ht="15">
      <c r="A9" s="26" t="s">
        <v>52</v>
      </c>
      <c r="B9" s="27">
        <v>1.1</v>
      </c>
      <c r="C9" s="23">
        <v>451517.00000000006</v>
      </c>
    </row>
    <row r="10" spans="1:3" ht="15">
      <c r="A10" s="28" t="s">
        <v>53</v>
      </c>
      <c r="B10" s="29">
        <v>1.2</v>
      </c>
      <c r="C10" s="23">
        <v>492564</v>
      </c>
    </row>
    <row r="11" spans="1:3" ht="15">
      <c r="A11" s="30" t="s">
        <v>54</v>
      </c>
      <c r="B11" s="31">
        <v>1.3</v>
      </c>
      <c r="C11" s="23">
        <v>533611</v>
      </c>
    </row>
    <row r="12" spans="1:3" ht="15">
      <c r="A12" s="32" t="s">
        <v>55</v>
      </c>
      <c r="B12" s="33">
        <v>1.4</v>
      </c>
      <c r="C12" s="23">
        <v>574658</v>
      </c>
    </row>
    <row r="13" spans="1:3" ht="15">
      <c r="A13" s="34" t="s">
        <v>56</v>
      </c>
      <c r="B13" s="35">
        <v>1.5</v>
      </c>
      <c r="C13" s="23">
        <v>615705</v>
      </c>
    </row>
    <row r="14" spans="1:3" ht="15">
      <c r="A14" s="36" t="s">
        <v>57</v>
      </c>
      <c r="B14" s="37">
        <v>1.6</v>
      </c>
      <c r="C14" s="23">
        <v>656752</v>
      </c>
    </row>
    <row r="15" spans="1:3" ht="15">
      <c r="A15" s="38" t="s">
        <v>58</v>
      </c>
      <c r="B15" s="39">
        <v>1.7</v>
      </c>
      <c r="C15" s="23">
        <v>697799</v>
      </c>
    </row>
    <row r="16" spans="1:3" ht="15">
      <c r="A16" s="40" t="s">
        <v>59</v>
      </c>
      <c r="B16" s="41">
        <v>2</v>
      </c>
      <c r="C16" s="23">
        <v>820940</v>
      </c>
    </row>
    <row r="17" spans="1:3" ht="15">
      <c r="A17" s="42" t="s">
        <v>60</v>
      </c>
      <c r="B17" s="43">
        <v>2.25</v>
      </c>
      <c r="C17" s="23">
        <v>923557.5</v>
      </c>
    </row>
    <row r="18" spans="1:3" ht="15">
      <c r="A18" s="44" t="s">
        <v>61</v>
      </c>
      <c r="B18" s="45">
        <v>2.5</v>
      </c>
      <c r="C18" s="23">
        <v>1026175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94</v>
      </c>
    </row>
    <row r="4" spans="1:3" ht="15">
      <c r="A4" s="6"/>
      <c r="B4" s="7" t="s">
        <v>72</v>
      </c>
      <c r="C4" s="8">
        <v>61508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61508</v>
      </c>
    </row>
    <row r="9" spans="1:3" ht="15">
      <c r="A9" s="26" t="s">
        <v>52</v>
      </c>
      <c r="B9" s="27">
        <v>1.1</v>
      </c>
      <c r="C9" s="23">
        <v>67658.8</v>
      </c>
    </row>
    <row r="10" spans="1:3" ht="15">
      <c r="A10" s="28" t="s">
        <v>53</v>
      </c>
      <c r="B10" s="29">
        <v>1.2</v>
      </c>
      <c r="C10" s="23">
        <v>73809.59999999999</v>
      </c>
    </row>
    <row r="11" spans="1:3" ht="15">
      <c r="A11" s="30" t="s">
        <v>54</v>
      </c>
      <c r="B11" s="31">
        <v>1.3</v>
      </c>
      <c r="C11" s="23">
        <v>79960.40000000001</v>
      </c>
    </row>
    <row r="12" spans="1:3" ht="15">
      <c r="A12" s="32" t="s">
        <v>55</v>
      </c>
      <c r="B12" s="33">
        <v>1.4</v>
      </c>
      <c r="C12" s="23">
        <v>86111.2</v>
      </c>
    </row>
    <row r="13" spans="1:3" ht="15">
      <c r="A13" s="34" t="s">
        <v>56</v>
      </c>
      <c r="B13" s="35">
        <v>1.5</v>
      </c>
      <c r="C13" s="23">
        <v>92262</v>
      </c>
    </row>
    <row r="14" spans="1:3" ht="15">
      <c r="A14" s="36" t="s">
        <v>57</v>
      </c>
      <c r="B14" s="37">
        <v>1.6</v>
      </c>
      <c r="C14" s="23">
        <v>98412.8</v>
      </c>
    </row>
    <row r="15" spans="1:3" ht="15">
      <c r="A15" s="38" t="s">
        <v>58</v>
      </c>
      <c r="B15" s="39">
        <v>1.7</v>
      </c>
      <c r="C15" s="23">
        <v>104563.59999999999</v>
      </c>
    </row>
    <row r="16" spans="1:3" ht="15">
      <c r="A16" s="40" t="s">
        <v>59</v>
      </c>
      <c r="B16" s="41">
        <v>2</v>
      </c>
      <c r="C16" s="23">
        <v>123016</v>
      </c>
    </row>
    <row r="17" spans="1:3" ht="15">
      <c r="A17" s="42" t="s">
        <v>60</v>
      </c>
      <c r="B17" s="43">
        <v>2.25</v>
      </c>
      <c r="C17" s="23">
        <v>138393</v>
      </c>
    </row>
    <row r="18" spans="1:3" ht="15">
      <c r="A18" s="44" t="s">
        <v>61</v>
      </c>
      <c r="B18" s="45">
        <v>2.5</v>
      </c>
      <c r="C18" s="23">
        <v>153770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0.7109375" style="0" customWidth="1"/>
    <col min="2" max="2" width="38.7109375" style="0" customWidth="1"/>
    <col min="3" max="3" width="24.57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95</v>
      </c>
    </row>
    <row r="4" spans="1:3" ht="15">
      <c r="A4" s="6"/>
      <c r="B4" s="7" t="s">
        <v>72</v>
      </c>
      <c r="C4" s="8">
        <v>304882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77" t="s">
        <v>50</v>
      </c>
    </row>
    <row r="8" spans="1:3" ht="15">
      <c r="A8" s="20" t="s">
        <v>51</v>
      </c>
      <c r="B8" s="21">
        <v>1</v>
      </c>
      <c r="C8" s="23">
        <v>304882</v>
      </c>
    </row>
    <row r="9" spans="1:3" ht="15">
      <c r="A9" s="26" t="s">
        <v>52</v>
      </c>
      <c r="B9" s="27">
        <v>1.1</v>
      </c>
      <c r="C9" s="23">
        <v>335370.2</v>
      </c>
    </row>
    <row r="10" spans="1:3" ht="15">
      <c r="A10" s="28" t="s">
        <v>53</v>
      </c>
      <c r="B10" s="29">
        <v>1.2</v>
      </c>
      <c r="C10" s="23">
        <v>365858.39999999997</v>
      </c>
    </row>
    <row r="11" spans="1:3" ht="15">
      <c r="A11" s="30" t="s">
        <v>54</v>
      </c>
      <c r="B11" s="31">
        <v>1.3</v>
      </c>
      <c r="C11" s="23">
        <v>396346.60000000003</v>
      </c>
    </row>
    <row r="12" spans="1:3" ht="15">
      <c r="A12" s="32" t="s">
        <v>55</v>
      </c>
      <c r="B12" s="33">
        <v>1.4</v>
      </c>
      <c r="C12" s="23">
        <v>426834.8</v>
      </c>
    </row>
    <row r="13" spans="1:3" ht="15">
      <c r="A13" s="34" t="s">
        <v>56</v>
      </c>
      <c r="B13" s="35">
        <v>1.5</v>
      </c>
      <c r="C13" s="23">
        <v>457323</v>
      </c>
    </row>
    <row r="14" spans="1:3" ht="15">
      <c r="A14" s="36" t="s">
        <v>57</v>
      </c>
      <c r="B14" s="37">
        <v>1.6</v>
      </c>
      <c r="C14" s="23">
        <v>487811.2</v>
      </c>
    </row>
    <row r="15" spans="1:3" ht="15">
      <c r="A15" s="38" t="s">
        <v>58</v>
      </c>
      <c r="B15" s="39">
        <v>1.7</v>
      </c>
      <c r="C15" s="23">
        <v>518299.39999999997</v>
      </c>
    </row>
    <row r="16" spans="1:3" ht="15">
      <c r="A16" s="40" t="s">
        <v>59</v>
      </c>
      <c r="B16" s="41">
        <v>2</v>
      </c>
      <c r="C16" s="23">
        <v>609764</v>
      </c>
    </row>
    <row r="17" spans="1:3" ht="15">
      <c r="A17" s="42" t="s">
        <v>60</v>
      </c>
      <c r="B17" s="43">
        <v>2.25</v>
      </c>
      <c r="C17" s="23">
        <v>685984.5</v>
      </c>
    </row>
    <row r="18" spans="1:3" ht="15">
      <c r="A18" s="44" t="s">
        <v>61</v>
      </c>
      <c r="B18" s="45">
        <v>2.5</v>
      </c>
      <c r="C18" s="23">
        <v>762205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G10" sqref="G10"/>
    </sheetView>
  </sheetViews>
  <sheetFormatPr defaultColWidth="8.7109375" defaultRowHeight="15"/>
  <cols>
    <col min="1" max="1" width="20.7109375" style="0" customWidth="1"/>
    <col min="2" max="2" width="38.7109375" style="0" customWidth="1"/>
    <col min="3" max="3" width="24.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62</v>
      </c>
    </row>
    <row r="4" spans="1:3" ht="15">
      <c r="A4" s="6"/>
      <c r="B4" s="7" t="s">
        <v>72</v>
      </c>
      <c r="C4" s="8">
        <v>318420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18" t="s">
        <v>50</v>
      </c>
    </row>
    <row r="8" spans="1:3" ht="15">
      <c r="A8" s="20" t="s">
        <v>51</v>
      </c>
      <c r="B8" s="21">
        <v>1</v>
      </c>
      <c r="C8" s="22">
        <v>318420</v>
      </c>
    </row>
    <row r="9" spans="1:3" ht="15">
      <c r="A9" s="26" t="s">
        <v>52</v>
      </c>
      <c r="B9" s="27">
        <v>1.1</v>
      </c>
      <c r="C9" s="22">
        <v>350262</v>
      </c>
    </row>
    <row r="10" spans="1:3" ht="15">
      <c r="A10" s="28" t="s">
        <v>53</v>
      </c>
      <c r="B10" s="29">
        <v>1.2</v>
      </c>
      <c r="C10" s="22">
        <v>382104</v>
      </c>
    </row>
    <row r="11" spans="1:3" ht="15">
      <c r="A11" s="30" t="s">
        <v>54</v>
      </c>
      <c r="B11" s="31">
        <v>1.3</v>
      </c>
      <c r="C11" s="22">
        <v>413946</v>
      </c>
    </row>
    <row r="12" spans="1:3" ht="15">
      <c r="A12" s="32" t="s">
        <v>55</v>
      </c>
      <c r="B12" s="33">
        <v>1.4</v>
      </c>
      <c r="C12" s="22">
        <v>445788</v>
      </c>
    </row>
    <row r="13" spans="1:3" ht="15">
      <c r="A13" s="34" t="s">
        <v>56</v>
      </c>
      <c r="B13" s="35">
        <v>1.5</v>
      </c>
      <c r="C13" s="22">
        <v>477630</v>
      </c>
    </row>
    <row r="14" spans="1:3" ht="15">
      <c r="A14" s="36" t="s">
        <v>57</v>
      </c>
      <c r="B14" s="37">
        <v>1.6</v>
      </c>
      <c r="C14" s="22">
        <v>509472</v>
      </c>
    </row>
    <row r="15" spans="1:3" ht="15">
      <c r="A15" s="38" t="s">
        <v>58</v>
      </c>
      <c r="B15" s="39">
        <v>1.7</v>
      </c>
      <c r="C15" s="22">
        <v>541314</v>
      </c>
    </row>
    <row r="16" spans="1:3" ht="15">
      <c r="A16" s="40" t="s">
        <v>59</v>
      </c>
      <c r="B16" s="41">
        <v>2</v>
      </c>
      <c r="C16" s="22">
        <v>636840</v>
      </c>
    </row>
    <row r="17" spans="1:3" ht="15">
      <c r="A17" s="42" t="s">
        <v>60</v>
      </c>
      <c r="B17" s="43">
        <v>2.25</v>
      </c>
      <c r="C17" s="22">
        <v>716445</v>
      </c>
    </row>
    <row r="18" spans="1:3" ht="15">
      <c r="A18" s="44" t="s">
        <v>61</v>
      </c>
      <c r="B18" s="45">
        <v>2.5</v>
      </c>
      <c r="C18" s="22">
        <v>796050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2" sqref="C2"/>
    </sheetView>
  </sheetViews>
  <sheetFormatPr defaultColWidth="8.7109375" defaultRowHeight="15"/>
  <cols>
    <col min="1" max="1" width="20.7109375" style="0" customWidth="1"/>
    <col min="2" max="2" width="38.7109375" style="0" customWidth="1"/>
    <col min="3" max="3" width="24.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12</v>
      </c>
    </row>
    <row r="4" spans="1:3" ht="15">
      <c r="A4" s="6"/>
      <c r="B4" s="7" t="s">
        <v>72</v>
      </c>
      <c r="C4" s="8">
        <v>411800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18" t="s">
        <v>50</v>
      </c>
    </row>
    <row r="8" spans="1:3" ht="15">
      <c r="A8" s="20" t="s">
        <v>51</v>
      </c>
      <c r="B8" s="21">
        <v>1</v>
      </c>
      <c r="C8" s="23">
        <v>411800</v>
      </c>
    </row>
    <row r="9" spans="1:3" ht="15">
      <c r="A9" s="26" t="s">
        <v>52</v>
      </c>
      <c r="B9" s="27">
        <v>1.1</v>
      </c>
      <c r="C9" s="23">
        <v>452980.00000000006</v>
      </c>
    </row>
    <row r="10" spans="1:3" ht="15">
      <c r="A10" s="28" t="s">
        <v>53</v>
      </c>
      <c r="B10" s="29">
        <v>1.2</v>
      </c>
      <c r="C10" s="23">
        <v>494160</v>
      </c>
    </row>
    <row r="11" spans="1:3" ht="15">
      <c r="A11" s="30" t="s">
        <v>54</v>
      </c>
      <c r="B11" s="31">
        <v>1.3</v>
      </c>
      <c r="C11" s="23">
        <v>535340</v>
      </c>
    </row>
    <row r="12" spans="1:3" ht="15">
      <c r="A12" s="32" t="s">
        <v>55</v>
      </c>
      <c r="B12" s="33">
        <v>1.4</v>
      </c>
      <c r="C12" s="23">
        <v>576520</v>
      </c>
    </row>
    <row r="13" spans="1:3" ht="15">
      <c r="A13" s="34" t="s">
        <v>56</v>
      </c>
      <c r="B13" s="35">
        <v>1.5</v>
      </c>
      <c r="C13" s="23">
        <v>617700</v>
      </c>
    </row>
    <row r="14" spans="1:3" ht="15">
      <c r="A14" s="36" t="s">
        <v>57</v>
      </c>
      <c r="B14" s="37">
        <v>1.6</v>
      </c>
      <c r="C14" s="23">
        <v>658880</v>
      </c>
    </row>
    <row r="15" spans="1:3" ht="15">
      <c r="A15" s="38" t="s">
        <v>58</v>
      </c>
      <c r="B15" s="39">
        <v>1.7</v>
      </c>
      <c r="C15" s="23">
        <v>700060</v>
      </c>
    </row>
    <row r="16" spans="1:3" ht="15">
      <c r="A16" s="40" t="s">
        <v>59</v>
      </c>
      <c r="B16" s="41">
        <v>2</v>
      </c>
      <c r="C16" s="23">
        <v>823600</v>
      </c>
    </row>
    <row r="17" spans="1:3" ht="15">
      <c r="A17" s="42" t="s">
        <v>60</v>
      </c>
      <c r="B17" s="43">
        <v>2.25</v>
      </c>
      <c r="C17" s="23">
        <v>926550</v>
      </c>
    </row>
    <row r="18" spans="1:3" ht="15">
      <c r="A18" s="44" t="s">
        <v>61</v>
      </c>
      <c r="B18" s="45">
        <v>2.5</v>
      </c>
      <c r="C18" s="23">
        <v>1029500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2" sqref="C2"/>
    </sheetView>
  </sheetViews>
  <sheetFormatPr defaultColWidth="8.7109375" defaultRowHeight="15"/>
  <cols>
    <col min="1" max="1" width="20.7109375" style="0" customWidth="1"/>
    <col min="2" max="2" width="38.7109375" style="0" customWidth="1"/>
    <col min="3" max="3" width="24.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13</v>
      </c>
    </row>
    <row r="4" spans="1:3" ht="15">
      <c r="A4" s="6"/>
      <c r="B4" s="7" t="s">
        <v>72</v>
      </c>
      <c r="C4" s="8">
        <v>298978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18" t="s">
        <v>50</v>
      </c>
    </row>
    <row r="8" spans="1:3" ht="15">
      <c r="A8" s="20" t="s">
        <v>51</v>
      </c>
      <c r="B8" s="21">
        <v>1</v>
      </c>
      <c r="C8" s="24">
        <v>298978</v>
      </c>
    </row>
    <row r="9" spans="1:3" ht="15">
      <c r="A9" s="26" t="s">
        <v>52</v>
      </c>
      <c r="B9" s="27">
        <v>1.1</v>
      </c>
      <c r="C9" s="24">
        <v>328875.80000000005</v>
      </c>
    </row>
    <row r="10" spans="1:3" ht="15">
      <c r="A10" s="28" t="s">
        <v>53</v>
      </c>
      <c r="B10" s="29">
        <v>1.2</v>
      </c>
      <c r="C10" s="24">
        <v>358773.6</v>
      </c>
    </row>
    <row r="11" spans="1:3" ht="15">
      <c r="A11" s="30" t="s">
        <v>54</v>
      </c>
      <c r="B11" s="31">
        <v>1.3</v>
      </c>
      <c r="C11" s="24">
        <v>388671.4</v>
      </c>
    </row>
    <row r="12" spans="1:3" ht="15">
      <c r="A12" s="32" t="s">
        <v>55</v>
      </c>
      <c r="B12" s="33">
        <v>1.4</v>
      </c>
      <c r="C12" s="24">
        <v>418569.19999999995</v>
      </c>
    </row>
    <row r="13" spans="1:3" ht="15">
      <c r="A13" s="34" t="s">
        <v>56</v>
      </c>
      <c r="B13" s="35">
        <v>1.5</v>
      </c>
      <c r="C13" s="24">
        <v>448467</v>
      </c>
    </row>
    <row r="14" spans="1:3" ht="15">
      <c r="A14" s="36" t="s">
        <v>57</v>
      </c>
      <c r="B14" s="37">
        <v>1.6</v>
      </c>
      <c r="C14" s="24">
        <v>478364.80000000005</v>
      </c>
    </row>
    <row r="15" spans="1:3" ht="15">
      <c r="A15" s="38" t="s">
        <v>58</v>
      </c>
      <c r="B15" s="39">
        <v>1.7</v>
      </c>
      <c r="C15" s="24">
        <v>508262.6</v>
      </c>
    </row>
    <row r="16" spans="1:3" ht="15">
      <c r="A16" s="40" t="s">
        <v>59</v>
      </c>
      <c r="B16" s="41">
        <v>2</v>
      </c>
      <c r="C16" s="24">
        <v>597956</v>
      </c>
    </row>
    <row r="17" spans="1:3" ht="15">
      <c r="A17" s="42" t="s">
        <v>60</v>
      </c>
      <c r="B17" s="43">
        <v>2.25</v>
      </c>
      <c r="C17" s="24">
        <v>672700.5</v>
      </c>
    </row>
    <row r="18" spans="1:3" ht="15">
      <c r="A18" s="44" t="s">
        <v>61</v>
      </c>
      <c r="B18" s="45">
        <v>2.5</v>
      </c>
      <c r="C18" s="24">
        <v>747445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D10" sqref="D10"/>
    </sheetView>
  </sheetViews>
  <sheetFormatPr defaultColWidth="8.7109375" defaultRowHeight="15"/>
  <cols>
    <col min="1" max="1" width="20.7109375" style="0" customWidth="1"/>
    <col min="2" max="2" width="38.7109375" style="0" customWidth="1"/>
    <col min="3" max="3" width="24.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14</v>
      </c>
    </row>
    <row r="4" spans="1:3" ht="15">
      <c r="A4" s="6"/>
      <c r="B4" s="7" t="s">
        <v>72</v>
      </c>
      <c r="C4" s="8">
        <v>278610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18" t="s">
        <v>50</v>
      </c>
    </row>
    <row r="8" spans="1:3" ht="15">
      <c r="A8" s="20" t="s">
        <v>51</v>
      </c>
      <c r="B8" s="21">
        <v>1</v>
      </c>
      <c r="C8" s="22">
        <v>278610</v>
      </c>
    </row>
    <row r="9" spans="1:3" ht="15">
      <c r="A9" s="26" t="s">
        <v>52</v>
      </c>
      <c r="B9" s="27">
        <v>1.1</v>
      </c>
      <c r="C9" s="22">
        <v>306471</v>
      </c>
    </row>
    <row r="10" spans="1:3" ht="15">
      <c r="A10" s="28" t="s">
        <v>53</v>
      </c>
      <c r="B10" s="29">
        <v>1.2</v>
      </c>
      <c r="C10" s="22">
        <v>334332</v>
      </c>
    </row>
    <row r="11" spans="1:3" ht="15">
      <c r="A11" s="30" t="s">
        <v>54</v>
      </c>
      <c r="B11" s="31">
        <v>1.3</v>
      </c>
      <c r="C11" s="22">
        <v>362193</v>
      </c>
    </row>
    <row r="12" spans="1:3" ht="15">
      <c r="A12" s="32" t="s">
        <v>55</v>
      </c>
      <c r="B12" s="33">
        <v>1.4</v>
      </c>
      <c r="C12" s="22">
        <v>390054</v>
      </c>
    </row>
    <row r="13" spans="1:3" ht="15">
      <c r="A13" s="34" t="s">
        <v>56</v>
      </c>
      <c r="B13" s="35">
        <v>1.5</v>
      </c>
      <c r="C13" s="22">
        <v>417915</v>
      </c>
    </row>
    <row r="14" spans="1:3" ht="15">
      <c r="A14" s="36" t="s">
        <v>57</v>
      </c>
      <c r="B14" s="37">
        <v>1.6</v>
      </c>
      <c r="C14" s="22">
        <v>445776</v>
      </c>
    </row>
    <row r="15" spans="1:3" ht="15">
      <c r="A15" s="38" t="s">
        <v>58</v>
      </c>
      <c r="B15" s="39">
        <v>1.7</v>
      </c>
      <c r="C15" s="22">
        <v>473637</v>
      </c>
    </row>
    <row r="16" spans="1:3" ht="15">
      <c r="A16" s="40" t="s">
        <v>59</v>
      </c>
      <c r="B16" s="41">
        <v>2</v>
      </c>
      <c r="C16" s="22">
        <v>557220</v>
      </c>
    </row>
    <row r="17" spans="1:3" ht="15">
      <c r="A17" s="42" t="s">
        <v>60</v>
      </c>
      <c r="B17" s="43">
        <v>2.25</v>
      </c>
      <c r="C17" s="22">
        <v>626872.5</v>
      </c>
    </row>
    <row r="18" spans="1:3" ht="15">
      <c r="A18" s="44" t="s">
        <v>61</v>
      </c>
      <c r="B18" s="45">
        <v>2.5</v>
      </c>
      <c r="C18" s="22">
        <v>696525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24" sqref="C24"/>
    </sheetView>
  </sheetViews>
  <sheetFormatPr defaultColWidth="8.7109375" defaultRowHeight="15"/>
  <cols>
    <col min="1" max="1" width="20.7109375" style="0" customWidth="1"/>
    <col min="2" max="2" width="38.7109375" style="0" customWidth="1"/>
    <col min="3" max="3" width="24.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15</v>
      </c>
    </row>
    <row r="4" spans="1:3" ht="15">
      <c r="A4" s="6"/>
      <c r="B4" s="7" t="s">
        <v>72</v>
      </c>
      <c r="C4" s="8">
        <v>203970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18" t="s">
        <v>50</v>
      </c>
    </row>
    <row r="8" spans="1:3" ht="15">
      <c r="A8" s="20" t="s">
        <v>51</v>
      </c>
      <c r="B8" s="21">
        <v>1</v>
      </c>
      <c r="C8" s="22">
        <v>203970</v>
      </c>
    </row>
    <row r="9" spans="1:3" ht="15">
      <c r="A9" s="26" t="s">
        <v>52</v>
      </c>
      <c r="B9" s="27">
        <v>1.1</v>
      </c>
      <c r="C9" s="22">
        <v>224367.00000000003</v>
      </c>
    </row>
    <row r="10" spans="1:3" ht="15">
      <c r="A10" s="28" t="s">
        <v>53</v>
      </c>
      <c r="B10" s="29">
        <v>1.2</v>
      </c>
      <c r="C10" s="22">
        <v>244764</v>
      </c>
    </row>
    <row r="11" spans="1:3" ht="15">
      <c r="A11" s="30" t="s">
        <v>54</v>
      </c>
      <c r="B11" s="31">
        <v>1.3</v>
      </c>
      <c r="C11" s="22">
        <v>265161</v>
      </c>
    </row>
    <row r="12" spans="1:3" ht="15">
      <c r="A12" s="32" t="s">
        <v>55</v>
      </c>
      <c r="B12" s="33">
        <v>1.4</v>
      </c>
      <c r="C12" s="22">
        <v>285558</v>
      </c>
    </row>
    <row r="13" spans="1:3" ht="15">
      <c r="A13" s="34" t="s">
        <v>56</v>
      </c>
      <c r="B13" s="35">
        <v>1.5</v>
      </c>
      <c r="C13" s="22">
        <v>305955</v>
      </c>
    </row>
    <row r="14" spans="1:3" ht="15">
      <c r="A14" s="36" t="s">
        <v>57</v>
      </c>
      <c r="B14" s="37">
        <v>1.6</v>
      </c>
      <c r="C14" s="22">
        <v>326352</v>
      </c>
    </row>
    <row r="15" spans="1:3" ht="15">
      <c r="A15" s="38" t="s">
        <v>58</v>
      </c>
      <c r="B15" s="39">
        <v>1.7</v>
      </c>
      <c r="C15" s="22">
        <v>346749</v>
      </c>
    </row>
    <row r="16" spans="1:3" ht="15">
      <c r="A16" s="40" t="s">
        <v>59</v>
      </c>
      <c r="B16" s="41">
        <v>2</v>
      </c>
      <c r="C16" s="22">
        <v>407940</v>
      </c>
    </row>
    <row r="17" spans="1:3" ht="15">
      <c r="A17" s="42" t="s">
        <v>60</v>
      </c>
      <c r="B17" s="43">
        <v>2.25</v>
      </c>
      <c r="C17" s="22">
        <v>458932.5</v>
      </c>
    </row>
    <row r="18" spans="1:3" ht="15">
      <c r="A18" s="44" t="s">
        <v>61</v>
      </c>
      <c r="B18" s="45">
        <v>2.5</v>
      </c>
      <c r="C18" s="22">
        <v>509925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D7" sqref="D7"/>
    </sheetView>
  </sheetViews>
  <sheetFormatPr defaultColWidth="8.7109375" defaultRowHeight="15"/>
  <cols>
    <col min="1" max="1" width="20.7109375" style="0" customWidth="1"/>
    <col min="2" max="2" width="38.7109375" style="0" customWidth="1"/>
    <col min="3" max="3" width="24.421875" style="0" customWidth="1"/>
  </cols>
  <sheetData>
    <row r="2" spans="2:3" ht="21">
      <c r="B2" s="46" t="s">
        <v>73</v>
      </c>
      <c r="C2" s="47" t="s">
        <v>74</v>
      </c>
    </row>
    <row r="3" spans="1:3" ht="15">
      <c r="A3" s="1"/>
      <c r="B3" s="4"/>
      <c r="C3" s="48" t="s">
        <v>16</v>
      </c>
    </row>
    <row r="4" spans="1:3" ht="15">
      <c r="A4" s="6"/>
      <c r="B4" s="7" t="s">
        <v>72</v>
      </c>
      <c r="C4" s="8">
        <v>240180</v>
      </c>
    </row>
    <row r="5" spans="1:3" ht="15">
      <c r="A5" s="12"/>
      <c r="B5" s="13" t="s">
        <v>46</v>
      </c>
      <c r="C5" s="49">
        <v>46000</v>
      </c>
    </row>
    <row r="6" spans="1:3" ht="15">
      <c r="A6" s="13"/>
      <c r="B6" s="15" t="s">
        <v>47</v>
      </c>
      <c r="C6" s="16">
        <v>500000</v>
      </c>
    </row>
    <row r="7" spans="1:3" ht="15">
      <c r="A7" s="7" t="s">
        <v>48</v>
      </c>
      <c r="B7" s="6" t="s">
        <v>49</v>
      </c>
      <c r="C7" s="18" t="s">
        <v>50</v>
      </c>
    </row>
    <row r="8" spans="1:3" ht="15">
      <c r="A8" s="20" t="s">
        <v>51</v>
      </c>
      <c r="B8" s="21">
        <v>1</v>
      </c>
      <c r="C8" s="22">
        <v>240180</v>
      </c>
    </row>
    <row r="9" spans="1:3" ht="15">
      <c r="A9" s="26" t="s">
        <v>52</v>
      </c>
      <c r="B9" s="27">
        <v>1.1</v>
      </c>
      <c r="C9" s="22">
        <v>264198</v>
      </c>
    </row>
    <row r="10" spans="1:3" ht="15">
      <c r="A10" s="28" t="s">
        <v>53</v>
      </c>
      <c r="B10" s="29">
        <v>1.2</v>
      </c>
      <c r="C10" s="22">
        <v>288216</v>
      </c>
    </row>
    <row r="11" spans="1:3" ht="15">
      <c r="A11" s="30" t="s">
        <v>54</v>
      </c>
      <c r="B11" s="31">
        <v>1.3</v>
      </c>
      <c r="C11" s="22">
        <v>312234</v>
      </c>
    </row>
    <row r="12" spans="1:3" ht="15">
      <c r="A12" s="32" t="s">
        <v>55</v>
      </c>
      <c r="B12" s="33">
        <v>1.4</v>
      </c>
      <c r="C12" s="22">
        <v>336252</v>
      </c>
    </row>
    <row r="13" spans="1:3" ht="15">
      <c r="A13" s="34" t="s">
        <v>56</v>
      </c>
      <c r="B13" s="35">
        <v>1.5</v>
      </c>
      <c r="C13" s="22">
        <v>360270</v>
      </c>
    </row>
    <row r="14" spans="1:3" ht="15">
      <c r="A14" s="36" t="s">
        <v>57</v>
      </c>
      <c r="B14" s="37">
        <v>1.6</v>
      </c>
      <c r="C14" s="22">
        <v>384288</v>
      </c>
    </row>
    <row r="15" spans="1:3" ht="15">
      <c r="A15" s="38" t="s">
        <v>58</v>
      </c>
      <c r="B15" s="39">
        <v>1.7</v>
      </c>
      <c r="C15" s="22">
        <v>408306</v>
      </c>
    </row>
    <row r="16" spans="1:3" ht="15">
      <c r="A16" s="40" t="s">
        <v>59</v>
      </c>
      <c r="B16" s="41">
        <v>2</v>
      </c>
      <c r="C16" s="22">
        <v>480360</v>
      </c>
    </row>
    <row r="17" spans="1:3" ht="15">
      <c r="A17" s="42" t="s">
        <v>60</v>
      </c>
      <c r="B17" s="43">
        <v>2.25</v>
      </c>
      <c r="C17" s="22">
        <v>540405</v>
      </c>
    </row>
    <row r="18" spans="1:3" ht="15">
      <c r="A18" s="44" t="s">
        <v>61</v>
      </c>
      <c r="B18" s="45">
        <v>2.5</v>
      </c>
      <c r="C18" s="22">
        <v>600450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Market Value (RMV) Tables</dc:title>
  <dc:subject/>
  <dc:creator>BATY Christy</dc:creator>
  <cp:keywords/>
  <dc:description/>
  <cp:lastModifiedBy>Baty Christy</cp:lastModifiedBy>
  <dcterms:created xsi:type="dcterms:W3CDTF">2018-12-12T16:05:17Z</dcterms:created>
  <dcterms:modified xsi:type="dcterms:W3CDTF">2020-01-10T23:47:58Z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James Kwasnik</vt:lpwstr>
  </property>
  <property fmtid="{D5CDD505-2E9C-101B-9397-08002B2CF9AE}" pid="3" name="display_urn:schemas-microsoft-com:office:office#Author">
    <vt:lpwstr>Amy  Velez</vt:lpwstr>
  </property>
</Properties>
</file>