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emary\Desktop\"/>
    </mc:Choice>
  </mc:AlternateContent>
  <xr:revisionPtr revIDLastSave="0" documentId="8_{D08696B9-CB58-4A42-8992-C45CC4DB4E50}" xr6:coauthVersionLast="46" xr6:coauthVersionMax="46" xr10:uidLastSave="{00000000-0000-0000-0000-000000000000}"/>
  <bookViews>
    <workbookView xWindow="1905" yWindow="1905" windowWidth="22965" windowHeight="12855" xr2:uid="{C976F55A-1D37-43DB-8B9F-58EDFB00E506}"/>
  </bookViews>
  <sheets>
    <sheet name="RMV Table 2020" sheetId="3" r:id="rId1"/>
    <sheet name="Baker" sheetId="4" r:id="rId2"/>
    <sheet name="Benton" sheetId="5" r:id="rId3"/>
    <sheet name="Clackamas" sheetId="6" r:id="rId4"/>
    <sheet name="Clatsop" sheetId="7" r:id="rId5"/>
    <sheet name="Columbia" sheetId="8" r:id="rId6"/>
    <sheet name="Coos" sheetId="9" r:id="rId7"/>
    <sheet name="Crook" sheetId="10" r:id="rId8"/>
    <sheet name="Curry" sheetId="11" r:id="rId9"/>
    <sheet name="Deshcutes " sheetId="12" r:id="rId10"/>
    <sheet name="Douglas" sheetId="13" r:id="rId11"/>
    <sheet name="Gilliam" sheetId="14" r:id="rId12"/>
    <sheet name="Grant" sheetId="15" r:id="rId13"/>
    <sheet name="Herney" sheetId="16" r:id="rId14"/>
    <sheet name="Hood River " sheetId="17" r:id="rId15"/>
    <sheet name="Jackson" sheetId="18" r:id="rId16"/>
    <sheet name="Jefferson" sheetId="19" r:id="rId17"/>
    <sheet name="Josephine" sheetId="20" r:id="rId18"/>
    <sheet name="Klamath" sheetId="21" r:id="rId19"/>
    <sheet name="Lake" sheetId="22" r:id="rId20"/>
    <sheet name="Lane" sheetId="23" r:id="rId21"/>
    <sheet name="Malheur" sheetId="26" r:id="rId22"/>
    <sheet name="Lincoln" sheetId="24" r:id="rId23"/>
    <sheet name="Linn" sheetId="25" r:id="rId24"/>
    <sheet name="Marion" sheetId="27" r:id="rId25"/>
    <sheet name="Marrow" sheetId="28" r:id="rId26"/>
    <sheet name="Multnomah" sheetId="29" r:id="rId27"/>
    <sheet name="Polk" sheetId="2" r:id="rId28"/>
    <sheet name="Sherman" sheetId="30" r:id="rId29"/>
    <sheet name="Tillamook" sheetId="31" r:id="rId30"/>
    <sheet name="Umatilla" sheetId="32" r:id="rId31"/>
    <sheet name="Union" sheetId="33" r:id="rId32"/>
    <sheet name="Wallowa" sheetId="34" r:id="rId33"/>
    <sheet name="Wasco" sheetId="35" r:id="rId34"/>
    <sheet name="Washington" sheetId="36" r:id="rId35"/>
    <sheet name="Wheeler" sheetId="37" r:id="rId36"/>
    <sheet name="Yamhill" sheetId="38" r:id="rId37"/>
    <sheet name="Sheet1" sheetId="1" r:id="rId3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3" l="1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B57" i="3"/>
  <c r="C57" i="3"/>
  <c r="D57" i="3"/>
  <c r="E57" i="3"/>
  <c r="F57" i="3"/>
  <c r="G57" i="3"/>
  <c r="H57" i="3"/>
  <c r="I57" i="3"/>
  <c r="J57" i="3"/>
  <c r="K57" i="3"/>
  <c r="L5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Baty Christy</author>
    <author>tc={D247DC0B-5F33-46F7-AD62-F117B984DB61}</author>
  </authors>
  <commentList>
    <comment ref="H41" authorId="0" shapeId="0" xr:uid="{41E81CC3-120E-4956-84EE-A6378B99965C}">
      <text>
        <r>
          <rPr>
            <sz val="9"/>
            <color indexed="81"/>
            <rFont val="Tahoma"/>
            <family val="2"/>
          </rPr>
          <t xml:space="preserve">Lincoln county reported a correction in Dec. 2019 to their RMV #'s for 2016 and 2017. 
2016 RMV was $191,450 S/B $226,540
2017 RMV was $210,050 S/B $244,388
</t>
        </r>
      </text>
    </comment>
    <comment ref="I41" authorId="0" shapeId="0" xr:uid="{458E9725-B1AB-416C-9D29-7F9E65B27C01}">
      <text>
        <r>
          <rPr>
            <sz val="9"/>
            <color indexed="81"/>
            <rFont val="Tahoma"/>
            <family val="2"/>
          </rPr>
          <t xml:space="preserve">Lincoln county reported a correction in Dec. 2019 to their RMV #'s for 2016 and 2017. 
2016 RMV was $191,450 S/B $226,540
2017 RMV was $210,050 S/B $244,388
</t>
        </r>
      </text>
    </comment>
    <comment ref="L48" authorId="1" shapeId="0" xr:uid="{D247DC0B-5F33-46F7-AD62-F117B984DB61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more in with other counties in relation to avg RMV. and more reasonable median at $118K</t>
      </text>
    </comment>
  </commentList>
</comments>
</file>

<file path=xl/sharedStrings.xml><?xml version="1.0" encoding="utf-8"?>
<sst xmlns="http://schemas.openxmlformats.org/spreadsheetml/2006/main" count="859" uniqueCount="87">
  <si>
    <t>25 yrs +</t>
  </si>
  <si>
    <t>23 - &lt;25 yrs</t>
  </si>
  <si>
    <t>21 - &lt;23 yrs</t>
  </si>
  <si>
    <t>19 - &lt;21 yrs</t>
  </si>
  <si>
    <t>17 - &lt;19 yrs</t>
  </si>
  <si>
    <t>15 - &lt;17 yrs</t>
  </si>
  <si>
    <t>13 -  &lt;15 yrs</t>
  </si>
  <si>
    <t>11 - &lt;13 yrs</t>
  </si>
  <si>
    <t>9 - &lt;11 yrs</t>
  </si>
  <si>
    <t>7 - &lt;9 yrs</t>
  </si>
  <si>
    <t xml:space="preserve"> 5 ysr &lt;7 yrs</t>
  </si>
  <si>
    <t>ALLOWABLE RMV</t>
  </si>
  <si>
    <t>PERCENTAGE</t>
  </si>
  <si>
    <t>RESIDENCY</t>
  </si>
  <si>
    <t>NETWORTH</t>
  </si>
  <si>
    <t>HOUSEHOLD INCOME LIMIT</t>
  </si>
  <si>
    <t>RMV</t>
  </si>
  <si>
    <t>Polk</t>
  </si>
  <si>
    <t xml:space="preserve">Used for 2021 Deferral Applications </t>
  </si>
  <si>
    <t>2020 COUNTY MEDIAN RMV</t>
  </si>
  <si>
    <t>State Average</t>
  </si>
  <si>
    <t>Yamhill</t>
  </si>
  <si>
    <t>Wheeler</t>
  </si>
  <si>
    <t>Washington</t>
  </si>
  <si>
    <t>Wasco</t>
  </si>
  <si>
    <t>Wallowa</t>
  </si>
  <si>
    <t>Union</t>
  </si>
  <si>
    <t>Umatilla</t>
  </si>
  <si>
    <t>Tillamook</t>
  </si>
  <si>
    <t>Sherman</t>
  </si>
  <si>
    <t>Multnomah</t>
  </si>
  <si>
    <t>Morrow</t>
  </si>
  <si>
    <t>Marion</t>
  </si>
  <si>
    <t>Malheur</t>
  </si>
  <si>
    <t>Linn</t>
  </si>
  <si>
    <t>Lincoln</t>
  </si>
  <si>
    <t>Lane</t>
  </si>
  <si>
    <t>Lake</t>
  </si>
  <si>
    <t>Klamath</t>
  </si>
  <si>
    <t>Josephine</t>
  </si>
  <si>
    <t>Jefferson</t>
  </si>
  <si>
    <t>Jackson</t>
  </si>
  <si>
    <t>Hood River</t>
  </si>
  <si>
    <t>Harney</t>
  </si>
  <si>
    <t>Grant</t>
  </si>
  <si>
    <t>Gilliam</t>
  </si>
  <si>
    <t>Douglas</t>
  </si>
  <si>
    <t>Deschutes</t>
  </si>
  <si>
    <t>Curry</t>
  </si>
  <si>
    <t>Crook</t>
  </si>
  <si>
    <t>Coos</t>
  </si>
  <si>
    <t>Columbia</t>
  </si>
  <si>
    <t>Clatsop</t>
  </si>
  <si>
    <t>Clackamas</t>
  </si>
  <si>
    <t>Benton</t>
  </si>
  <si>
    <t>Baker</t>
  </si>
  <si>
    <t>RMV 2020</t>
  </si>
  <si>
    <t>RMV 2019</t>
  </si>
  <si>
    <t>RMV 2018</t>
  </si>
  <si>
    <t>RMV 2017</t>
  </si>
  <si>
    <t>RMV 2016</t>
  </si>
  <si>
    <t>RMV 2015</t>
  </si>
  <si>
    <t>RMV 2014</t>
  </si>
  <si>
    <t>RMV 2013</t>
  </si>
  <si>
    <t>RMV 2012</t>
  </si>
  <si>
    <t>RMV 2011</t>
  </si>
  <si>
    <t>RMV 2010</t>
  </si>
  <si>
    <t>County</t>
  </si>
  <si>
    <t xml:space="preserve">Baker </t>
  </si>
  <si>
    <t xml:space="preserve">Columbia </t>
  </si>
  <si>
    <t xml:space="preserve">Coos </t>
  </si>
  <si>
    <t xml:space="preserve">Curry </t>
  </si>
  <si>
    <t xml:space="preserve">Harney </t>
  </si>
  <si>
    <t xml:space="preserve">Hood River </t>
  </si>
  <si>
    <t xml:space="preserve">Jackson </t>
  </si>
  <si>
    <t xml:space="preserve">Josephine </t>
  </si>
  <si>
    <t xml:space="preserve">Lake </t>
  </si>
  <si>
    <t xml:space="preserve">Lincoln </t>
  </si>
  <si>
    <t xml:space="preserve">Malheur </t>
  </si>
  <si>
    <t xml:space="preserve">Marion County </t>
  </si>
  <si>
    <t xml:space="preserve">Marrow </t>
  </si>
  <si>
    <t xml:space="preserve">Multnomah </t>
  </si>
  <si>
    <t xml:space="preserve">Tillamook </t>
  </si>
  <si>
    <t xml:space="preserve">Union </t>
  </si>
  <si>
    <t xml:space="preserve">Wallowa </t>
  </si>
  <si>
    <t xml:space="preserve">Washington </t>
  </si>
  <si>
    <t xml:space="preserve">Wheeler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</si>
</sst>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59">
    <xf numFmtId="0" fontId="0" fillId="0" borderId="0" xfId="0"/>
    <xf numFmtId="164" fontId="2" fillId="0" borderId="1" xfId="0" applyNumberFormat="1" applyFont="1" applyBorder="1"/>
    <xf numFmtId="9" fontId="3" fillId="2" borderId="2" xfId="2" applyFont="1" applyFill="1" applyBorder="1"/>
    <xf numFmtId="0" fontId="3" fillId="2" borderId="1" xfId="0" applyFont="1" applyFill="1" applyBorder="1"/>
    <xf numFmtId="9" fontId="3" fillId="3" borderId="2" xfId="2" applyFont="1" applyFill="1" applyBorder="1"/>
    <xf numFmtId="0" fontId="3" fillId="3" borderId="1" xfId="0" applyFont="1" applyFill="1" applyBorder="1"/>
    <xf numFmtId="9" fontId="3" fillId="4" borderId="2" xfId="2" applyFont="1" applyFill="1" applyBorder="1"/>
    <xf numFmtId="0" fontId="3" fillId="4" borderId="1" xfId="0" applyFont="1" applyFill="1" applyBorder="1"/>
    <xf numFmtId="9" fontId="3" fillId="5" borderId="2" xfId="2" applyFont="1" applyFill="1" applyBorder="1"/>
    <xf numFmtId="0" fontId="3" fillId="5" borderId="1" xfId="0" applyFont="1" applyFill="1" applyBorder="1"/>
    <xf numFmtId="9" fontId="3" fillId="6" borderId="2" xfId="2" applyFont="1" applyFill="1" applyBorder="1"/>
    <xf numFmtId="0" fontId="3" fillId="6" borderId="1" xfId="0" applyFont="1" applyFill="1" applyBorder="1"/>
    <xf numFmtId="9" fontId="3" fillId="7" borderId="2" xfId="2" applyFont="1" applyFill="1" applyBorder="1"/>
    <xf numFmtId="0" fontId="3" fillId="7" borderId="1" xfId="0" applyFont="1" applyFill="1" applyBorder="1"/>
    <xf numFmtId="9" fontId="3" fillId="8" borderId="2" xfId="2" applyFont="1" applyFill="1" applyBorder="1"/>
    <xf numFmtId="0" fontId="3" fillId="8" borderId="1" xfId="0" applyFont="1" applyFill="1" applyBorder="1"/>
    <xf numFmtId="9" fontId="3" fillId="9" borderId="2" xfId="2" applyFont="1" applyFill="1" applyBorder="1"/>
    <xf numFmtId="0" fontId="3" fillId="9" borderId="1" xfId="0" applyFont="1" applyFill="1" applyBorder="1"/>
    <xf numFmtId="9" fontId="3" fillId="10" borderId="2" xfId="2" applyFont="1" applyFill="1" applyBorder="1"/>
    <xf numFmtId="0" fontId="3" fillId="10" borderId="1" xfId="0" applyFont="1" applyFill="1" applyBorder="1"/>
    <xf numFmtId="9" fontId="3" fillId="11" borderId="2" xfId="2" applyFont="1" applyFill="1" applyBorder="1"/>
    <xf numFmtId="0" fontId="3" fillId="11" borderId="1" xfId="0" applyFont="1" applyFill="1" applyBorder="1"/>
    <xf numFmtId="9" fontId="3" fillId="12" borderId="2" xfId="2" applyFont="1" applyFill="1" applyBorder="1"/>
    <xf numFmtId="0" fontId="3" fillId="12" borderId="1" xfId="0" applyFont="1" applyFill="1" applyBorder="1"/>
    <xf numFmtId="0" fontId="3" fillId="13" borderId="1" xfId="0" applyFont="1" applyFill="1" applyBorder="1"/>
    <xf numFmtId="0" fontId="3" fillId="0" borderId="2" xfId="0" applyFont="1" applyBorder="1"/>
    <xf numFmtId="0" fontId="3" fillId="0" borderId="1" xfId="0" applyFont="1" applyBorder="1"/>
    <xf numFmtId="164" fontId="4" fillId="0" borderId="0" xfId="1" applyNumberFormat="1" applyFont="1" applyFill="1" applyBorder="1"/>
    <xf numFmtId="0" fontId="3" fillId="0" borderId="3" xfId="0" applyFont="1" applyBorder="1"/>
    <xf numFmtId="164" fontId="4" fillId="0" borderId="1" xfId="1" applyNumberFormat="1" applyFont="1" applyFill="1" applyBorder="1"/>
    <xf numFmtId="42" fontId="2" fillId="0" borderId="0" xfId="0" applyNumberFormat="1" applyFont="1"/>
    <xf numFmtId="0" fontId="4" fillId="14" borderId="1" xfId="3" applyFon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6" fillId="13" borderId="0" xfId="0" applyFont="1" applyFill="1" applyAlignment="1">
      <alignment horizontal="center"/>
    </xf>
    <xf numFmtId="0" fontId="7" fillId="13" borderId="0" xfId="0" applyFont="1" applyFill="1" applyAlignment="1">
      <alignment horizontal="center"/>
    </xf>
    <xf numFmtId="42" fontId="3" fillId="0" borderId="0" xfId="0" applyNumberFormat="1" applyFont="1"/>
    <xf numFmtId="44" fontId="3" fillId="0" borderId="0" xfId="0" applyNumberFormat="1" applyFont="1"/>
    <xf numFmtId="0" fontId="3" fillId="0" borderId="0" xfId="0" applyFont="1"/>
    <xf numFmtId="6" fontId="0" fillId="15" borderId="1" xfId="0" applyNumberFormat="1" applyFill="1" applyBorder="1"/>
    <xf numFmtId="42" fontId="2" fillId="0" borderId="1" xfId="0" applyNumberFormat="1" applyFont="1" applyBorder="1"/>
    <xf numFmtId="164" fontId="2" fillId="0" borderId="1" xfId="1" applyNumberFormat="1" applyFont="1" applyBorder="1"/>
    <xf numFmtId="42" fontId="8" fillId="0" borderId="1" xfId="0" applyNumberFormat="1" applyFont="1" applyBorder="1"/>
    <xf numFmtId="42" fontId="8" fillId="0" borderId="0" xfId="0" applyNumberFormat="1" applyFont="1"/>
    <xf numFmtId="42" fontId="2" fillId="15" borderId="1" xfId="0" applyNumberFormat="1" applyFont="1" applyFill="1" applyBorder="1"/>
    <xf numFmtId="42" fontId="2" fillId="15" borderId="1" xfId="1" applyNumberFormat="1" applyFont="1" applyFill="1" applyBorder="1"/>
    <xf numFmtId="42" fontId="2" fillId="0" borderId="1" xfId="1" applyNumberFormat="1" applyFont="1" applyFill="1" applyBorder="1"/>
    <xf numFmtId="164" fontId="2" fillId="0" borderId="1" xfId="1" applyNumberFormat="1" applyFont="1" applyFill="1" applyBorder="1"/>
    <xf numFmtId="42" fontId="2" fillId="0" borderId="1" xfId="1" applyNumberFormat="1" applyFont="1" applyBorder="1"/>
    <xf numFmtId="0" fontId="3" fillId="4" borderId="1" xfId="0" applyFont="1" applyFill="1" applyBorder="1" applyAlignment="1">
      <alignment horizontal="center"/>
    </xf>
    <xf numFmtId="10" fontId="3" fillId="4" borderId="1" xfId="2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0" fontId="3" fillId="13" borderId="1" xfId="0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left"/>
    </xf>
    <xf numFmtId="164" fontId="4" fillId="14" borderId="1" xfId="1" applyNumberFormat="1" applyFont="1" applyFill="1" applyBorder="1"/>
    <xf numFmtId="0" fontId="4" fillId="16" borderId="1" xfId="3" applyFont="1" applyFill="1" applyBorder="1" applyAlignment="1">
      <alignment horizontal="center"/>
    </xf>
    <xf numFmtId="0" fontId="4" fillId="17" borderId="1" xfId="3" applyFont="1" applyFill="1" applyBorder="1" applyAlignment="1">
      <alignment horizontal="center"/>
    </xf>
    <xf numFmtId="0" fontId="9" fillId="13" borderId="0" xfId="0" applyFont="1" applyFill="1"/>
    <xf numFmtId="0" fontId="7" fillId="13" borderId="1" xfId="0" applyFont="1" applyFill="1" applyBorder="1"/>
  </cellXfs>
  <cellStyles count="4">
    <cellStyle name="Currency" xfId="1" builtinId="4"/>
    <cellStyle name="Normal" xfId="0" builtinId="0"/>
    <cellStyle name="Normal 2" xfId="3" xr:uid="{1FD226AF-C9DC-4720-A594-A7A19129DDF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microsoft.com/office/2017/10/relationships/person" Target="persons/perso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RAMER Gregory A" id="{A948EF2D-F64A-487D-B589-FBF0F3BDC2FD}" userId="S::KRAMERG@dor.oregon.gov::ce507541-b0e5-4903-a1fb-91522f64ac7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48" dT="2020-12-22T23:27:21.68" personId="{A948EF2D-F64A-487D-B589-FBF0F3BDC2FD}" id="{D247DC0B-5F33-46F7-AD62-F117B984DB61}">
    <text>This is more in with other counties in relation to avg RMV. and more reasonable median at $118K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3A2CE-126E-4B6E-B70B-429B485280C5}">
  <dimension ref="A1:AR57"/>
  <sheetViews>
    <sheetView tabSelected="1" topLeftCell="A10" workbookViewId="0">
      <selection activeCell="B28" sqref="B28"/>
    </sheetView>
  </sheetViews>
  <sheetFormatPr defaultRowHeight="15" x14ac:dyDescent="0.25"/>
  <cols>
    <col min="1" max="1" width="15.5703125" customWidth="1"/>
    <col min="2" max="2" width="38.42578125" customWidth="1"/>
    <col min="3" max="4" width="18.5703125" customWidth="1"/>
    <col min="5" max="5" width="18.42578125" customWidth="1"/>
    <col min="6" max="12" width="18.5703125" customWidth="1"/>
    <col min="13" max="13" width="18.42578125" customWidth="1"/>
    <col min="14" max="38" width="18.5703125" customWidth="1"/>
  </cols>
  <sheetData>
    <row r="1" spans="1:38" ht="15.75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1:38" ht="21" x14ac:dyDescent="0.35">
      <c r="A2" s="33"/>
      <c r="B2" s="58" t="s">
        <v>19</v>
      </c>
      <c r="C2" s="57" t="s">
        <v>18</v>
      </c>
      <c r="D2" s="57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1:38" ht="15.75" x14ac:dyDescent="0.25">
      <c r="A3" s="33"/>
      <c r="B3" s="32"/>
      <c r="C3" s="55" t="s">
        <v>55</v>
      </c>
      <c r="D3" s="55" t="s">
        <v>54</v>
      </c>
      <c r="E3" s="55" t="s">
        <v>53</v>
      </c>
      <c r="F3" s="55" t="s">
        <v>52</v>
      </c>
      <c r="G3" s="55" t="s">
        <v>51</v>
      </c>
      <c r="H3" s="55" t="s">
        <v>50</v>
      </c>
      <c r="I3" s="55" t="s">
        <v>49</v>
      </c>
      <c r="J3" s="55" t="s">
        <v>48</v>
      </c>
      <c r="K3" s="55" t="s">
        <v>47</v>
      </c>
      <c r="L3" s="55" t="s">
        <v>46</v>
      </c>
      <c r="M3" s="56" t="s">
        <v>45</v>
      </c>
      <c r="N3" s="55" t="s">
        <v>44</v>
      </c>
      <c r="O3" s="55" t="s">
        <v>43</v>
      </c>
      <c r="P3" s="55" t="s">
        <v>42</v>
      </c>
      <c r="Q3" s="55" t="s">
        <v>41</v>
      </c>
      <c r="R3" s="55" t="s">
        <v>40</v>
      </c>
      <c r="S3" s="55" t="s">
        <v>39</v>
      </c>
      <c r="T3" s="55" t="s">
        <v>38</v>
      </c>
      <c r="U3" s="55" t="s">
        <v>37</v>
      </c>
      <c r="V3" s="55" t="s">
        <v>36</v>
      </c>
      <c r="W3" s="55" t="s">
        <v>35</v>
      </c>
      <c r="X3" s="55" t="s">
        <v>34</v>
      </c>
      <c r="Y3" s="55" t="s">
        <v>33</v>
      </c>
      <c r="Z3" s="55" t="s">
        <v>32</v>
      </c>
      <c r="AA3" s="55" t="s">
        <v>31</v>
      </c>
      <c r="AB3" s="55" t="s">
        <v>30</v>
      </c>
      <c r="AC3" s="55" t="s">
        <v>17</v>
      </c>
      <c r="AD3" s="55" t="s">
        <v>29</v>
      </c>
      <c r="AE3" s="55" t="s">
        <v>28</v>
      </c>
      <c r="AF3" s="55" t="s">
        <v>27</v>
      </c>
      <c r="AG3" s="55" t="s">
        <v>26</v>
      </c>
      <c r="AH3" s="55" t="s">
        <v>25</v>
      </c>
      <c r="AI3" s="55" t="s">
        <v>24</v>
      </c>
      <c r="AJ3" s="55" t="s">
        <v>23</v>
      </c>
      <c r="AK3" s="55" t="s">
        <v>22</v>
      </c>
      <c r="AL3" s="55" t="s">
        <v>21</v>
      </c>
    </row>
    <row r="4" spans="1:38" ht="15.75" x14ac:dyDescent="0.25">
      <c r="A4" s="25"/>
      <c r="B4" s="26" t="s">
        <v>16</v>
      </c>
      <c r="C4" s="30">
        <v>128050</v>
      </c>
      <c r="D4" s="48">
        <v>349980</v>
      </c>
      <c r="E4" s="30">
        <v>425969</v>
      </c>
      <c r="F4" s="30">
        <v>327398</v>
      </c>
      <c r="G4" s="30">
        <v>317375</v>
      </c>
      <c r="H4" s="30">
        <v>210280</v>
      </c>
      <c r="I4" s="30">
        <v>253530</v>
      </c>
      <c r="J4" s="30">
        <v>290400</v>
      </c>
      <c r="K4" s="30">
        <v>390220</v>
      </c>
      <c r="L4" s="30">
        <v>178810</v>
      </c>
      <c r="M4" s="30">
        <v>88590</v>
      </c>
      <c r="N4" s="30">
        <v>106610</v>
      </c>
      <c r="O4" s="30">
        <v>91250</v>
      </c>
      <c r="P4" s="30">
        <v>387765</v>
      </c>
      <c r="Q4" s="30">
        <v>298970</v>
      </c>
      <c r="R4" s="30">
        <v>255630</v>
      </c>
      <c r="S4" s="30">
        <v>264330</v>
      </c>
      <c r="T4" s="46">
        <v>157720</v>
      </c>
      <c r="U4" s="30">
        <v>81135</v>
      </c>
      <c r="V4" s="30">
        <v>306304</v>
      </c>
      <c r="W4" s="30">
        <v>298401</v>
      </c>
      <c r="X4" s="30">
        <v>260725</v>
      </c>
      <c r="Y4" s="30">
        <v>129650</v>
      </c>
      <c r="Z4" s="30">
        <v>292500</v>
      </c>
      <c r="AA4" s="30">
        <v>138360</v>
      </c>
      <c r="AB4" s="30">
        <v>416265</v>
      </c>
      <c r="AC4" s="30">
        <v>307290</v>
      </c>
      <c r="AD4" s="30">
        <v>117710</v>
      </c>
      <c r="AE4" s="30">
        <v>321110</v>
      </c>
      <c r="AF4" s="30">
        <v>162059</v>
      </c>
      <c r="AG4" s="30">
        <v>170280</v>
      </c>
      <c r="AH4" s="30">
        <v>195160</v>
      </c>
      <c r="AI4" s="30">
        <v>242740</v>
      </c>
      <c r="AJ4" s="30">
        <v>424495</v>
      </c>
      <c r="AK4" s="30">
        <v>61508</v>
      </c>
      <c r="AL4" s="30">
        <v>325837</v>
      </c>
    </row>
    <row r="5" spans="1:38" ht="15.75" x14ac:dyDescent="0.25">
      <c r="A5" s="25"/>
      <c r="B5" s="26" t="s">
        <v>15</v>
      </c>
      <c r="C5" s="54">
        <v>46500</v>
      </c>
      <c r="D5" s="54">
        <v>46500</v>
      </c>
      <c r="E5" s="54">
        <v>46500</v>
      </c>
      <c r="F5" s="54">
        <v>46500</v>
      </c>
      <c r="G5" s="54">
        <v>46500</v>
      </c>
      <c r="H5" s="54">
        <v>46500</v>
      </c>
      <c r="I5" s="54">
        <v>46500</v>
      </c>
      <c r="J5" s="54">
        <v>46500</v>
      </c>
      <c r="K5" s="54">
        <v>46500</v>
      </c>
      <c r="L5" s="54">
        <v>46500</v>
      </c>
      <c r="M5" s="54">
        <v>46500</v>
      </c>
      <c r="N5" s="54">
        <v>46500</v>
      </c>
      <c r="O5" s="54">
        <v>46500</v>
      </c>
      <c r="P5" s="54">
        <v>46500</v>
      </c>
      <c r="Q5" s="54">
        <v>46500</v>
      </c>
      <c r="R5" s="54">
        <v>46500</v>
      </c>
      <c r="S5" s="54">
        <v>46500</v>
      </c>
      <c r="T5" s="54">
        <v>46500</v>
      </c>
      <c r="U5" s="54">
        <v>46500</v>
      </c>
      <c r="V5" s="54">
        <v>46500</v>
      </c>
      <c r="W5" s="54">
        <v>46500</v>
      </c>
      <c r="X5" s="54">
        <v>46500</v>
      </c>
      <c r="Y5" s="54">
        <v>46500</v>
      </c>
      <c r="Z5" s="54">
        <v>46500</v>
      </c>
      <c r="AA5" s="54">
        <v>46500</v>
      </c>
      <c r="AB5" s="54">
        <v>46500</v>
      </c>
      <c r="AC5" s="54">
        <v>46500</v>
      </c>
      <c r="AD5" s="54">
        <v>46500</v>
      </c>
      <c r="AE5" s="54">
        <v>46500</v>
      </c>
      <c r="AF5" s="54">
        <v>46500</v>
      </c>
      <c r="AG5" s="54">
        <v>46500</v>
      </c>
      <c r="AH5" s="54">
        <v>46500</v>
      </c>
      <c r="AI5" s="54">
        <v>46500</v>
      </c>
      <c r="AJ5" s="54">
        <v>46500</v>
      </c>
      <c r="AK5" s="54">
        <v>46500</v>
      </c>
      <c r="AL5" s="54">
        <v>46500</v>
      </c>
    </row>
    <row r="6" spans="1:38" ht="15.75" x14ac:dyDescent="0.25">
      <c r="A6" s="26"/>
      <c r="B6" s="28" t="s">
        <v>14</v>
      </c>
      <c r="C6" s="27">
        <v>500000</v>
      </c>
      <c r="D6" s="27">
        <v>500000</v>
      </c>
      <c r="E6" s="27">
        <v>500000</v>
      </c>
      <c r="F6" s="27">
        <v>500000</v>
      </c>
      <c r="G6" s="27">
        <v>500000</v>
      </c>
      <c r="H6" s="27">
        <v>500000</v>
      </c>
      <c r="I6" s="27">
        <v>500000</v>
      </c>
      <c r="J6" s="27">
        <v>500000</v>
      </c>
      <c r="K6" s="27">
        <v>500000</v>
      </c>
      <c r="L6" s="27">
        <v>500000</v>
      </c>
      <c r="M6" s="27">
        <v>500000</v>
      </c>
      <c r="N6" s="27">
        <v>500000</v>
      </c>
      <c r="O6" s="27">
        <v>500000</v>
      </c>
      <c r="P6" s="27">
        <v>500000</v>
      </c>
      <c r="Q6" s="53">
        <v>500000</v>
      </c>
      <c r="R6" s="27">
        <v>500000</v>
      </c>
      <c r="S6" s="27">
        <v>500000</v>
      </c>
      <c r="T6" s="27">
        <v>500000</v>
      </c>
      <c r="U6" s="27">
        <v>500000</v>
      </c>
      <c r="V6" s="27">
        <v>500000</v>
      </c>
      <c r="W6" s="27">
        <v>500000</v>
      </c>
      <c r="X6" s="27">
        <v>500000</v>
      </c>
      <c r="Y6" s="27">
        <v>500000</v>
      </c>
      <c r="Z6" s="27">
        <v>500000</v>
      </c>
      <c r="AA6" s="27">
        <v>500000</v>
      </c>
      <c r="AB6" s="27">
        <v>500000</v>
      </c>
      <c r="AC6" s="27">
        <v>500000</v>
      </c>
      <c r="AD6" s="27">
        <v>500000</v>
      </c>
      <c r="AE6" s="27">
        <v>500000</v>
      </c>
      <c r="AF6" s="27">
        <v>500000</v>
      </c>
      <c r="AG6" s="27">
        <v>500000</v>
      </c>
      <c r="AH6" s="27">
        <v>500000</v>
      </c>
      <c r="AI6" s="27">
        <v>500000</v>
      </c>
      <c r="AJ6" s="27">
        <v>500000</v>
      </c>
      <c r="AK6" s="27">
        <v>500000</v>
      </c>
      <c r="AL6" s="27">
        <v>500000</v>
      </c>
    </row>
    <row r="7" spans="1:38" ht="15.75" x14ac:dyDescent="0.25">
      <c r="A7" s="26" t="s">
        <v>13</v>
      </c>
      <c r="B7" s="25" t="s">
        <v>12</v>
      </c>
      <c r="C7" s="24" t="s">
        <v>11</v>
      </c>
      <c r="D7" s="24" t="s">
        <v>11</v>
      </c>
      <c r="E7" s="24" t="s">
        <v>11</v>
      </c>
      <c r="F7" s="24" t="s">
        <v>11</v>
      </c>
      <c r="G7" s="24" t="s">
        <v>11</v>
      </c>
      <c r="H7" s="24" t="s">
        <v>11</v>
      </c>
      <c r="I7" s="24" t="s">
        <v>11</v>
      </c>
      <c r="J7" s="24" t="s">
        <v>11</v>
      </c>
      <c r="K7" s="24" t="s">
        <v>11</v>
      </c>
      <c r="L7" s="24" t="s">
        <v>11</v>
      </c>
      <c r="M7" s="24" t="s">
        <v>11</v>
      </c>
      <c r="N7" s="24" t="s">
        <v>11</v>
      </c>
      <c r="O7" s="24" t="s">
        <v>11</v>
      </c>
      <c r="P7" s="24" t="s">
        <v>11</v>
      </c>
      <c r="Q7" s="52" t="s">
        <v>11</v>
      </c>
      <c r="R7" s="24" t="s">
        <v>11</v>
      </c>
      <c r="S7" s="24" t="s">
        <v>11</v>
      </c>
      <c r="T7" s="24" t="s">
        <v>11</v>
      </c>
      <c r="U7" s="24" t="s">
        <v>11</v>
      </c>
      <c r="V7" s="24" t="s">
        <v>11</v>
      </c>
      <c r="W7" s="24" t="s">
        <v>11</v>
      </c>
      <c r="X7" s="24" t="s">
        <v>11</v>
      </c>
      <c r="Y7" s="24" t="s">
        <v>11</v>
      </c>
      <c r="Z7" s="24" t="s">
        <v>11</v>
      </c>
      <c r="AA7" s="24" t="s">
        <v>11</v>
      </c>
      <c r="AB7" s="24" t="s">
        <v>11</v>
      </c>
      <c r="AC7" s="24" t="s">
        <v>11</v>
      </c>
      <c r="AD7" s="24" t="s">
        <v>11</v>
      </c>
      <c r="AE7" s="24" t="s">
        <v>11</v>
      </c>
      <c r="AF7" s="24" t="s">
        <v>11</v>
      </c>
      <c r="AG7" s="24" t="s">
        <v>11</v>
      </c>
      <c r="AH7" s="24" t="s">
        <v>11</v>
      </c>
      <c r="AI7" s="24" t="s">
        <v>11</v>
      </c>
      <c r="AJ7" s="24" t="s">
        <v>11</v>
      </c>
      <c r="AK7" s="24" t="s">
        <v>11</v>
      </c>
      <c r="AL7" s="24" t="s">
        <v>11</v>
      </c>
    </row>
    <row r="8" spans="1:38" ht="15.75" x14ac:dyDescent="0.25">
      <c r="A8" s="23" t="s">
        <v>10</v>
      </c>
      <c r="B8" s="22">
        <v>1</v>
      </c>
      <c r="C8" s="1">
        <f t="shared" ref="C8:C18" si="0">B8*C$4</f>
        <v>128050</v>
      </c>
      <c r="D8" s="1">
        <f t="shared" ref="D8:D18" si="1">B8*D$4</f>
        <v>349980</v>
      </c>
      <c r="E8" s="1">
        <f t="shared" ref="E8:E18" si="2">E$4*B8</f>
        <v>425969</v>
      </c>
      <c r="F8" s="41">
        <f t="shared" ref="F8:F18" si="3">B8*F$4</f>
        <v>327398</v>
      </c>
      <c r="G8" s="1">
        <f t="shared" ref="G8:G18" si="4">B8*G$4</f>
        <v>317375</v>
      </c>
      <c r="H8" s="1">
        <f t="shared" ref="H8:H18" si="5">B8*H$4</f>
        <v>210280</v>
      </c>
      <c r="I8" s="1">
        <f t="shared" ref="I8:I18" si="6">B8*I$4</f>
        <v>253530</v>
      </c>
      <c r="J8" s="1">
        <f t="shared" ref="J8:J18" si="7">B8*J$4</f>
        <v>290400</v>
      </c>
      <c r="K8" s="1">
        <f t="shared" ref="K8:K18" si="8">B8*K$4</f>
        <v>390220</v>
      </c>
      <c r="L8" s="1">
        <f t="shared" ref="L8:L18" si="9">B8*L$4</f>
        <v>178810</v>
      </c>
      <c r="M8" s="1">
        <f t="shared" ref="M8:M18" si="10">B8*M$4</f>
        <v>88590</v>
      </c>
      <c r="N8" s="1">
        <f t="shared" ref="N8:N18" si="11">B8*N$4</f>
        <v>106610</v>
      </c>
      <c r="O8" s="1">
        <f t="shared" ref="O8:O18" si="12">B8*O$4</f>
        <v>91250</v>
      </c>
      <c r="P8" s="1">
        <f t="shared" ref="P8:P18" si="13">B8*P$4</f>
        <v>387765</v>
      </c>
      <c r="Q8" s="51">
        <f t="shared" ref="Q8:Q18" si="14">B8*Q$4</f>
        <v>298970</v>
      </c>
      <c r="R8" s="1">
        <f t="shared" ref="R8:R18" si="15">B8*R$4</f>
        <v>255630</v>
      </c>
      <c r="S8" s="1">
        <f t="shared" ref="S8:S18" si="16">B8*S$4</f>
        <v>264330</v>
      </c>
      <c r="T8" s="1">
        <f t="shared" ref="T8:T18" si="17">B8*T$4</f>
        <v>157720</v>
      </c>
      <c r="U8" s="1">
        <f t="shared" ref="U8:U18" si="18">B8*U$4</f>
        <v>81135</v>
      </c>
      <c r="V8" s="1">
        <f t="shared" ref="V8:V18" si="19">B8*V$4</f>
        <v>306304</v>
      </c>
      <c r="W8" s="1">
        <f t="shared" ref="W8:W18" si="20">B8*W$4</f>
        <v>298401</v>
      </c>
      <c r="X8" s="1">
        <f t="shared" ref="X8:X18" si="21">B8*X$4</f>
        <v>260725</v>
      </c>
      <c r="Y8" s="1">
        <f t="shared" ref="Y8:Y18" si="22">B8*Y$4</f>
        <v>129650</v>
      </c>
      <c r="Z8" s="1">
        <f t="shared" ref="Z8:Z18" si="23">B8*Z$4</f>
        <v>292500</v>
      </c>
      <c r="AA8" s="1">
        <f t="shared" ref="AA8:AA18" si="24">B8*AA$4</f>
        <v>138360</v>
      </c>
      <c r="AB8" s="1">
        <f t="shared" ref="AB8:AB18" si="25">B8*AB$4</f>
        <v>416265</v>
      </c>
      <c r="AC8" s="1">
        <f t="shared" ref="AC8:AC18" si="26">B8*AC$4</f>
        <v>307290</v>
      </c>
      <c r="AD8" s="1">
        <f t="shared" ref="AD8:AD18" si="27">B8*AD$4</f>
        <v>117710</v>
      </c>
      <c r="AE8" s="1">
        <f t="shared" ref="AE8:AE18" si="28">B8*AE$4</f>
        <v>321110</v>
      </c>
      <c r="AF8" s="1">
        <f t="shared" ref="AF8:AF18" si="29">B8*AF$4</f>
        <v>162059</v>
      </c>
      <c r="AG8" s="1">
        <f t="shared" ref="AG8:AG18" si="30">B8*AG$4</f>
        <v>170280</v>
      </c>
      <c r="AH8" s="1">
        <f t="shared" ref="AH8:AH18" si="31">B8*AH$4</f>
        <v>195160</v>
      </c>
      <c r="AI8" s="1">
        <f t="shared" ref="AI8:AI18" si="32">B8*AI$4</f>
        <v>242740</v>
      </c>
      <c r="AJ8" s="1">
        <f t="shared" ref="AJ8:AJ18" si="33">B8*AJ$4</f>
        <v>424495</v>
      </c>
      <c r="AK8" s="1">
        <f t="shared" ref="AK8:AK18" si="34">B8*AK$4</f>
        <v>61508</v>
      </c>
      <c r="AL8" s="1">
        <f t="shared" ref="AL8:AL18" si="35">B8*AL$4</f>
        <v>325837</v>
      </c>
    </row>
    <row r="9" spans="1:38" ht="15.75" x14ac:dyDescent="0.25">
      <c r="A9" s="21" t="s">
        <v>9</v>
      </c>
      <c r="B9" s="20">
        <v>1.1000000000000001</v>
      </c>
      <c r="C9" s="1">
        <f t="shared" si="0"/>
        <v>140855</v>
      </c>
      <c r="D9" s="1">
        <f t="shared" si="1"/>
        <v>384978.00000000006</v>
      </c>
      <c r="E9" s="1">
        <f t="shared" si="2"/>
        <v>468565.9</v>
      </c>
      <c r="F9" s="41">
        <f t="shared" si="3"/>
        <v>360137.80000000005</v>
      </c>
      <c r="G9" s="1">
        <f t="shared" si="4"/>
        <v>349112.5</v>
      </c>
      <c r="H9" s="1">
        <f t="shared" si="5"/>
        <v>231308.00000000003</v>
      </c>
      <c r="I9" s="1">
        <f t="shared" si="6"/>
        <v>278883</v>
      </c>
      <c r="J9" s="1">
        <f t="shared" si="7"/>
        <v>319440</v>
      </c>
      <c r="K9" s="1">
        <f t="shared" si="8"/>
        <v>429242.00000000006</v>
      </c>
      <c r="L9" s="1">
        <f t="shared" si="9"/>
        <v>196691.00000000003</v>
      </c>
      <c r="M9" s="1">
        <f t="shared" si="10"/>
        <v>97449.000000000015</v>
      </c>
      <c r="N9" s="1">
        <f t="shared" si="11"/>
        <v>117271.00000000001</v>
      </c>
      <c r="O9" s="1">
        <f t="shared" si="12"/>
        <v>100375.00000000001</v>
      </c>
      <c r="P9" s="1">
        <f t="shared" si="13"/>
        <v>426541.50000000006</v>
      </c>
      <c r="Q9" s="51">
        <f t="shared" si="14"/>
        <v>328867</v>
      </c>
      <c r="R9" s="1">
        <f t="shared" si="15"/>
        <v>281193</v>
      </c>
      <c r="S9" s="1">
        <f t="shared" si="16"/>
        <v>290763</v>
      </c>
      <c r="T9" s="1">
        <f t="shared" si="17"/>
        <v>173492</v>
      </c>
      <c r="U9" s="1">
        <f t="shared" si="18"/>
        <v>89248.5</v>
      </c>
      <c r="V9" s="1">
        <f t="shared" si="19"/>
        <v>336934.40000000002</v>
      </c>
      <c r="W9" s="1">
        <f t="shared" si="20"/>
        <v>328241.10000000003</v>
      </c>
      <c r="X9" s="1">
        <f t="shared" si="21"/>
        <v>286797.5</v>
      </c>
      <c r="Y9" s="1">
        <f t="shared" si="22"/>
        <v>142615</v>
      </c>
      <c r="Z9" s="1">
        <f t="shared" si="23"/>
        <v>321750</v>
      </c>
      <c r="AA9" s="1">
        <f t="shared" si="24"/>
        <v>152196</v>
      </c>
      <c r="AB9" s="1">
        <f t="shared" si="25"/>
        <v>457891.50000000006</v>
      </c>
      <c r="AC9" s="1">
        <f t="shared" si="26"/>
        <v>338019</v>
      </c>
      <c r="AD9" s="1">
        <f t="shared" si="27"/>
        <v>129481.00000000001</v>
      </c>
      <c r="AE9" s="1">
        <f t="shared" si="28"/>
        <v>353221</v>
      </c>
      <c r="AF9" s="1">
        <f t="shared" si="29"/>
        <v>178264.90000000002</v>
      </c>
      <c r="AG9" s="1">
        <f t="shared" si="30"/>
        <v>187308.00000000003</v>
      </c>
      <c r="AH9" s="1">
        <f t="shared" si="31"/>
        <v>214676.00000000003</v>
      </c>
      <c r="AI9" s="1">
        <f t="shared" si="32"/>
        <v>267014</v>
      </c>
      <c r="AJ9" s="1">
        <f t="shared" si="33"/>
        <v>466944.50000000006</v>
      </c>
      <c r="AK9" s="1">
        <f t="shared" si="34"/>
        <v>67658.8</v>
      </c>
      <c r="AL9" s="1">
        <f t="shared" si="35"/>
        <v>358420.7</v>
      </c>
    </row>
    <row r="10" spans="1:38" ht="15.75" x14ac:dyDescent="0.25">
      <c r="A10" s="19" t="s">
        <v>8</v>
      </c>
      <c r="B10" s="18">
        <v>1.2</v>
      </c>
      <c r="C10" s="1">
        <f t="shared" si="0"/>
        <v>153660</v>
      </c>
      <c r="D10" s="1">
        <f t="shared" si="1"/>
        <v>419976</v>
      </c>
      <c r="E10" s="1">
        <f t="shared" si="2"/>
        <v>511162.8</v>
      </c>
      <c r="F10" s="41">
        <f t="shared" si="3"/>
        <v>392877.6</v>
      </c>
      <c r="G10" s="1">
        <f t="shared" si="4"/>
        <v>380850</v>
      </c>
      <c r="H10" s="1">
        <f t="shared" si="5"/>
        <v>252336</v>
      </c>
      <c r="I10" s="1">
        <f t="shared" si="6"/>
        <v>304236</v>
      </c>
      <c r="J10" s="1">
        <f t="shared" si="7"/>
        <v>348480</v>
      </c>
      <c r="K10" s="1">
        <f t="shared" si="8"/>
        <v>468264</v>
      </c>
      <c r="L10" s="1">
        <f t="shared" si="9"/>
        <v>214572</v>
      </c>
      <c r="M10" s="1">
        <f t="shared" si="10"/>
        <v>106308</v>
      </c>
      <c r="N10" s="1">
        <f t="shared" si="11"/>
        <v>127932</v>
      </c>
      <c r="O10" s="1">
        <f t="shared" si="12"/>
        <v>109500</v>
      </c>
      <c r="P10" s="1">
        <f t="shared" si="13"/>
        <v>465318</v>
      </c>
      <c r="Q10" s="51">
        <f t="shared" si="14"/>
        <v>358764</v>
      </c>
      <c r="R10" s="1">
        <f t="shared" si="15"/>
        <v>306756</v>
      </c>
      <c r="S10" s="1">
        <f t="shared" si="16"/>
        <v>317196</v>
      </c>
      <c r="T10" s="1">
        <f t="shared" si="17"/>
        <v>189264</v>
      </c>
      <c r="U10" s="1">
        <f t="shared" si="18"/>
        <v>97362</v>
      </c>
      <c r="V10" s="1">
        <f t="shared" si="19"/>
        <v>367564.79999999999</v>
      </c>
      <c r="W10" s="1">
        <f t="shared" si="20"/>
        <v>358081.2</v>
      </c>
      <c r="X10" s="1">
        <f t="shared" si="21"/>
        <v>312870</v>
      </c>
      <c r="Y10" s="1">
        <f t="shared" si="22"/>
        <v>155580</v>
      </c>
      <c r="Z10" s="1">
        <f t="shared" si="23"/>
        <v>351000</v>
      </c>
      <c r="AA10" s="1">
        <f t="shared" si="24"/>
        <v>166032</v>
      </c>
      <c r="AB10" s="1">
        <f t="shared" si="25"/>
        <v>499518</v>
      </c>
      <c r="AC10" s="1">
        <f t="shared" si="26"/>
        <v>368748</v>
      </c>
      <c r="AD10" s="1">
        <f t="shared" si="27"/>
        <v>141252</v>
      </c>
      <c r="AE10" s="1">
        <f t="shared" si="28"/>
        <v>385332</v>
      </c>
      <c r="AF10" s="1">
        <f t="shared" si="29"/>
        <v>194470.8</v>
      </c>
      <c r="AG10" s="1">
        <f t="shared" si="30"/>
        <v>204336</v>
      </c>
      <c r="AH10" s="1">
        <f t="shared" si="31"/>
        <v>234192</v>
      </c>
      <c r="AI10" s="1">
        <f t="shared" si="32"/>
        <v>291288</v>
      </c>
      <c r="AJ10" s="1">
        <f t="shared" si="33"/>
        <v>509394</v>
      </c>
      <c r="AK10" s="1">
        <f t="shared" si="34"/>
        <v>73809.599999999991</v>
      </c>
      <c r="AL10" s="1">
        <f t="shared" si="35"/>
        <v>391004.39999999997</v>
      </c>
    </row>
    <row r="11" spans="1:38" ht="15.75" x14ac:dyDescent="0.25">
      <c r="A11" s="17" t="s">
        <v>7</v>
      </c>
      <c r="B11" s="16">
        <v>1.3</v>
      </c>
      <c r="C11" s="1">
        <f t="shared" si="0"/>
        <v>166465</v>
      </c>
      <c r="D11" s="1">
        <f t="shared" si="1"/>
        <v>454974</v>
      </c>
      <c r="E11" s="1">
        <f t="shared" si="2"/>
        <v>553759.70000000007</v>
      </c>
      <c r="F11" s="41">
        <f t="shared" si="3"/>
        <v>425617.4</v>
      </c>
      <c r="G11" s="1">
        <f t="shared" si="4"/>
        <v>412587.5</v>
      </c>
      <c r="H11" s="1">
        <f t="shared" si="5"/>
        <v>273364</v>
      </c>
      <c r="I11" s="1">
        <f t="shared" si="6"/>
        <v>329589</v>
      </c>
      <c r="J11" s="1">
        <f t="shared" si="7"/>
        <v>377520</v>
      </c>
      <c r="K11" s="1">
        <f t="shared" si="8"/>
        <v>507286</v>
      </c>
      <c r="L11" s="1">
        <f t="shared" si="9"/>
        <v>232453</v>
      </c>
      <c r="M11" s="1">
        <f t="shared" si="10"/>
        <v>115167</v>
      </c>
      <c r="N11" s="1">
        <f t="shared" si="11"/>
        <v>138593</v>
      </c>
      <c r="O11" s="1">
        <f t="shared" si="12"/>
        <v>118625</v>
      </c>
      <c r="P11" s="1">
        <f t="shared" si="13"/>
        <v>504094.5</v>
      </c>
      <c r="Q11" s="51">
        <f t="shared" si="14"/>
        <v>388661</v>
      </c>
      <c r="R11" s="1">
        <f t="shared" si="15"/>
        <v>332319</v>
      </c>
      <c r="S11" s="1">
        <f t="shared" si="16"/>
        <v>343629</v>
      </c>
      <c r="T11" s="1">
        <f t="shared" si="17"/>
        <v>205036</v>
      </c>
      <c r="U11" s="1">
        <f t="shared" si="18"/>
        <v>105475.5</v>
      </c>
      <c r="V11" s="1">
        <f t="shared" si="19"/>
        <v>398195.20000000001</v>
      </c>
      <c r="W11" s="1">
        <f t="shared" si="20"/>
        <v>387921.3</v>
      </c>
      <c r="X11" s="1">
        <f t="shared" si="21"/>
        <v>338942.5</v>
      </c>
      <c r="Y11" s="1">
        <f t="shared" si="22"/>
        <v>168545</v>
      </c>
      <c r="Z11" s="1">
        <f t="shared" si="23"/>
        <v>380250</v>
      </c>
      <c r="AA11" s="1">
        <f t="shared" si="24"/>
        <v>179868</v>
      </c>
      <c r="AB11" s="1">
        <f t="shared" si="25"/>
        <v>541144.5</v>
      </c>
      <c r="AC11" s="1">
        <f t="shared" si="26"/>
        <v>399477</v>
      </c>
      <c r="AD11" s="1">
        <f t="shared" si="27"/>
        <v>153023</v>
      </c>
      <c r="AE11" s="1">
        <f t="shared" si="28"/>
        <v>417443</v>
      </c>
      <c r="AF11" s="1">
        <f t="shared" si="29"/>
        <v>210676.7</v>
      </c>
      <c r="AG11" s="1">
        <f t="shared" si="30"/>
        <v>221364</v>
      </c>
      <c r="AH11" s="1">
        <f t="shared" si="31"/>
        <v>253708</v>
      </c>
      <c r="AI11" s="1">
        <f t="shared" si="32"/>
        <v>315562</v>
      </c>
      <c r="AJ11" s="1">
        <f t="shared" si="33"/>
        <v>551843.5</v>
      </c>
      <c r="AK11" s="1">
        <f t="shared" si="34"/>
        <v>79960.400000000009</v>
      </c>
      <c r="AL11" s="1">
        <f t="shared" si="35"/>
        <v>423588.10000000003</v>
      </c>
    </row>
    <row r="12" spans="1:38" ht="15.75" x14ac:dyDescent="0.25">
      <c r="A12" s="15" t="s">
        <v>6</v>
      </c>
      <c r="B12" s="14">
        <v>1.4</v>
      </c>
      <c r="C12" s="1">
        <f t="shared" si="0"/>
        <v>179270</v>
      </c>
      <c r="D12" s="1">
        <f t="shared" si="1"/>
        <v>489971.99999999994</v>
      </c>
      <c r="E12" s="1">
        <f t="shared" si="2"/>
        <v>596356.6</v>
      </c>
      <c r="F12" s="41">
        <f t="shared" si="3"/>
        <v>458357.19999999995</v>
      </c>
      <c r="G12" s="1">
        <f t="shared" si="4"/>
        <v>444325</v>
      </c>
      <c r="H12" s="1">
        <f t="shared" si="5"/>
        <v>294392</v>
      </c>
      <c r="I12" s="1">
        <f t="shared" si="6"/>
        <v>354942</v>
      </c>
      <c r="J12" s="1">
        <f t="shared" si="7"/>
        <v>406560</v>
      </c>
      <c r="K12" s="1">
        <f t="shared" si="8"/>
        <v>546308</v>
      </c>
      <c r="L12" s="1">
        <f t="shared" si="9"/>
        <v>250333.99999999997</v>
      </c>
      <c r="M12" s="1">
        <f t="shared" si="10"/>
        <v>124025.99999999999</v>
      </c>
      <c r="N12" s="1">
        <f t="shared" si="11"/>
        <v>149254</v>
      </c>
      <c r="O12" s="1">
        <f t="shared" si="12"/>
        <v>127749.99999999999</v>
      </c>
      <c r="P12" s="1">
        <f t="shared" si="13"/>
        <v>542871</v>
      </c>
      <c r="Q12" s="51">
        <f t="shared" si="14"/>
        <v>418558</v>
      </c>
      <c r="R12" s="1">
        <f t="shared" si="15"/>
        <v>357882</v>
      </c>
      <c r="S12" s="1">
        <f t="shared" si="16"/>
        <v>370062</v>
      </c>
      <c r="T12" s="1">
        <f t="shared" si="17"/>
        <v>220808</v>
      </c>
      <c r="U12" s="1">
        <f t="shared" si="18"/>
        <v>113589</v>
      </c>
      <c r="V12" s="1">
        <f t="shared" si="19"/>
        <v>428825.59999999998</v>
      </c>
      <c r="W12" s="1">
        <f t="shared" si="20"/>
        <v>417761.39999999997</v>
      </c>
      <c r="X12" s="1">
        <f t="shared" si="21"/>
        <v>365015</v>
      </c>
      <c r="Y12" s="1">
        <f t="shared" si="22"/>
        <v>181510</v>
      </c>
      <c r="Z12" s="1">
        <f t="shared" si="23"/>
        <v>409500</v>
      </c>
      <c r="AA12" s="1">
        <f t="shared" si="24"/>
        <v>193704</v>
      </c>
      <c r="AB12" s="1">
        <f t="shared" si="25"/>
        <v>582771</v>
      </c>
      <c r="AC12" s="1">
        <f t="shared" si="26"/>
        <v>430206</v>
      </c>
      <c r="AD12" s="1">
        <f t="shared" si="27"/>
        <v>164794</v>
      </c>
      <c r="AE12" s="1">
        <f t="shared" si="28"/>
        <v>449554</v>
      </c>
      <c r="AF12" s="1">
        <f t="shared" si="29"/>
        <v>226882.59999999998</v>
      </c>
      <c r="AG12" s="1">
        <f t="shared" si="30"/>
        <v>238391.99999999997</v>
      </c>
      <c r="AH12" s="1">
        <f t="shared" si="31"/>
        <v>273224</v>
      </c>
      <c r="AI12" s="1">
        <f t="shared" si="32"/>
        <v>339836</v>
      </c>
      <c r="AJ12" s="1">
        <f t="shared" si="33"/>
        <v>594293</v>
      </c>
      <c r="AK12" s="1">
        <f t="shared" si="34"/>
        <v>86111.2</v>
      </c>
      <c r="AL12" s="1">
        <f t="shared" si="35"/>
        <v>456171.8</v>
      </c>
    </row>
    <row r="13" spans="1:38" ht="15.75" x14ac:dyDescent="0.25">
      <c r="A13" s="13" t="s">
        <v>5</v>
      </c>
      <c r="B13" s="12">
        <v>1.5</v>
      </c>
      <c r="C13" s="1">
        <f t="shared" si="0"/>
        <v>192075</v>
      </c>
      <c r="D13" s="1">
        <f t="shared" si="1"/>
        <v>524970</v>
      </c>
      <c r="E13" s="1">
        <f t="shared" si="2"/>
        <v>638953.5</v>
      </c>
      <c r="F13" s="41">
        <f t="shared" si="3"/>
        <v>491097</v>
      </c>
      <c r="G13" s="1">
        <f t="shared" si="4"/>
        <v>476062.5</v>
      </c>
      <c r="H13" s="1">
        <f t="shared" si="5"/>
        <v>315420</v>
      </c>
      <c r="I13" s="1">
        <f t="shared" si="6"/>
        <v>380295</v>
      </c>
      <c r="J13" s="1">
        <f t="shared" si="7"/>
        <v>435600</v>
      </c>
      <c r="K13" s="1">
        <f t="shared" si="8"/>
        <v>585330</v>
      </c>
      <c r="L13" s="1">
        <f t="shared" si="9"/>
        <v>268215</v>
      </c>
      <c r="M13" s="1">
        <f t="shared" si="10"/>
        <v>132885</v>
      </c>
      <c r="N13" s="1">
        <f t="shared" si="11"/>
        <v>159915</v>
      </c>
      <c r="O13" s="1">
        <f t="shared" si="12"/>
        <v>136875</v>
      </c>
      <c r="P13" s="1">
        <f t="shared" si="13"/>
        <v>581647.5</v>
      </c>
      <c r="Q13" s="51">
        <f t="shared" si="14"/>
        <v>448455</v>
      </c>
      <c r="R13" s="1">
        <f t="shared" si="15"/>
        <v>383445</v>
      </c>
      <c r="S13" s="1">
        <f t="shared" si="16"/>
        <v>396495</v>
      </c>
      <c r="T13" s="1">
        <f t="shared" si="17"/>
        <v>236580</v>
      </c>
      <c r="U13" s="1">
        <f t="shared" si="18"/>
        <v>121702.5</v>
      </c>
      <c r="V13" s="1">
        <f t="shared" si="19"/>
        <v>459456</v>
      </c>
      <c r="W13" s="1">
        <f t="shared" si="20"/>
        <v>447601.5</v>
      </c>
      <c r="X13" s="1">
        <f t="shared" si="21"/>
        <v>391087.5</v>
      </c>
      <c r="Y13" s="1">
        <f t="shared" si="22"/>
        <v>194475</v>
      </c>
      <c r="Z13" s="1">
        <f t="shared" si="23"/>
        <v>438750</v>
      </c>
      <c r="AA13" s="1">
        <f t="shared" si="24"/>
        <v>207540</v>
      </c>
      <c r="AB13" s="1">
        <f t="shared" si="25"/>
        <v>624397.5</v>
      </c>
      <c r="AC13" s="1">
        <f t="shared" si="26"/>
        <v>460935</v>
      </c>
      <c r="AD13" s="1">
        <f t="shared" si="27"/>
        <v>176565</v>
      </c>
      <c r="AE13" s="1">
        <f t="shared" si="28"/>
        <v>481665</v>
      </c>
      <c r="AF13" s="1">
        <f t="shared" si="29"/>
        <v>243088.5</v>
      </c>
      <c r="AG13" s="1">
        <f t="shared" si="30"/>
        <v>255420</v>
      </c>
      <c r="AH13" s="1">
        <f t="shared" si="31"/>
        <v>292740</v>
      </c>
      <c r="AI13" s="1">
        <f t="shared" si="32"/>
        <v>364110</v>
      </c>
      <c r="AJ13" s="1">
        <f t="shared" si="33"/>
        <v>636742.5</v>
      </c>
      <c r="AK13" s="1">
        <f t="shared" si="34"/>
        <v>92262</v>
      </c>
      <c r="AL13" s="1">
        <f t="shared" si="35"/>
        <v>488755.5</v>
      </c>
    </row>
    <row r="14" spans="1:38" ht="15.75" x14ac:dyDescent="0.25">
      <c r="A14" s="11" t="s">
        <v>4</v>
      </c>
      <c r="B14" s="10">
        <v>1.6</v>
      </c>
      <c r="C14" s="1">
        <f t="shared" si="0"/>
        <v>204880</v>
      </c>
      <c r="D14" s="1">
        <f t="shared" si="1"/>
        <v>559968</v>
      </c>
      <c r="E14" s="1">
        <f t="shared" si="2"/>
        <v>681550.4</v>
      </c>
      <c r="F14" s="41">
        <f t="shared" si="3"/>
        <v>523836.80000000005</v>
      </c>
      <c r="G14" s="1">
        <f t="shared" si="4"/>
        <v>507800</v>
      </c>
      <c r="H14" s="1">
        <f t="shared" si="5"/>
        <v>336448</v>
      </c>
      <c r="I14" s="1">
        <f t="shared" si="6"/>
        <v>405648</v>
      </c>
      <c r="J14" s="1">
        <f t="shared" si="7"/>
        <v>464640</v>
      </c>
      <c r="K14" s="1">
        <f t="shared" si="8"/>
        <v>624352</v>
      </c>
      <c r="L14" s="1">
        <f t="shared" si="9"/>
        <v>286096</v>
      </c>
      <c r="M14" s="1">
        <f t="shared" si="10"/>
        <v>141744</v>
      </c>
      <c r="N14" s="1">
        <f t="shared" si="11"/>
        <v>170576</v>
      </c>
      <c r="O14" s="1">
        <f t="shared" si="12"/>
        <v>146000</v>
      </c>
      <c r="P14" s="1">
        <f t="shared" si="13"/>
        <v>620424</v>
      </c>
      <c r="Q14" s="51">
        <f t="shared" si="14"/>
        <v>478352</v>
      </c>
      <c r="R14" s="1">
        <f t="shared" si="15"/>
        <v>409008</v>
      </c>
      <c r="S14" s="1">
        <f t="shared" si="16"/>
        <v>422928</v>
      </c>
      <c r="T14" s="1">
        <f t="shared" si="17"/>
        <v>252352</v>
      </c>
      <c r="U14" s="1">
        <f t="shared" si="18"/>
        <v>129816</v>
      </c>
      <c r="V14" s="1">
        <f t="shared" si="19"/>
        <v>490086.40000000002</v>
      </c>
      <c r="W14" s="1">
        <f t="shared" si="20"/>
        <v>477441.60000000003</v>
      </c>
      <c r="X14" s="1">
        <f t="shared" si="21"/>
        <v>417160</v>
      </c>
      <c r="Y14" s="1">
        <f t="shared" si="22"/>
        <v>207440</v>
      </c>
      <c r="Z14" s="1">
        <f t="shared" si="23"/>
        <v>468000</v>
      </c>
      <c r="AA14" s="1">
        <f t="shared" si="24"/>
        <v>221376</v>
      </c>
      <c r="AB14" s="1">
        <f t="shared" si="25"/>
        <v>666024</v>
      </c>
      <c r="AC14" s="1">
        <f t="shared" si="26"/>
        <v>491664</v>
      </c>
      <c r="AD14" s="1">
        <f t="shared" si="27"/>
        <v>188336</v>
      </c>
      <c r="AE14" s="1">
        <f t="shared" si="28"/>
        <v>513776</v>
      </c>
      <c r="AF14" s="1">
        <f t="shared" si="29"/>
        <v>259294.40000000002</v>
      </c>
      <c r="AG14" s="1">
        <f t="shared" si="30"/>
        <v>272448</v>
      </c>
      <c r="AH14" s="1">
        <f t="shared" si="31"/>
        <v>312256</v>
      </c>
      <c r="AI14" s="1">
        <f t="shared" si="32"/>
        <v>388384</v>
      </c>
      <c r="AJ14" s="1">
        <f t="shared" si="33"/>
        <v>679192</v>
      </c>
      <c r="AK14" s="1">
        <f t="shared" si="34"/>
        <v>98412.800000000003</v>
      </c>
      <c r="AL14" s="1">
        <f t="shared" si="35"/>
        <v>521339.2</v>
      </c>
    </row>
    <row r="15" spans="1:38" ht="15.75" x14ac:dyDescent="0.25">
      <c r="A15" s="9" t="s">
        <v>3</v>
      </c>
      <c r="B15" s="8">
        <v>1.7</v>
      </c>
      <c r="C15" s="1">
        <f t="shared" si="0"/>
        <v>217685</v>
      </c>
      <c r="D15" s="1">
        <f t="shared" si="1"/>
        <v>594966</v>
      </c>
      <c r="E15" s="1">
        <f t="shared" si="2"/>
        <v>724147.29999999993</v>
      </c>
      <c r="F15" s="41">
        <f t="shared" si="3"/>
        <v>556576.6</v>
      </c>
      <c r="G15" s="1">
        <f t="shared" si="4"/>
        <v>539537.5</v>
      </c>
      <c r="H15" s="1">
        <f t="shared" si="5"/>
        <v>357476</v>
      </c>
      <c r="I15" s="1">
        <f t="shared" si="6"/>
        <v>431001</v>
      </c>
      <c r="J15" s="1">
        <f t="shared" si="7"/>
        <v>493680</v>
      </c>
      <c r="K15" s="1">
        <f t="shared" si="8"/>
        <v>663374</v>
      </c>
      <c r="L15" s="1">
        <f t="shared" si="9"/>
        <v>303977</v>
      </c>
      <c r="M15" s="1">
        <f t="shared" si="10"/>
        <v>150603</v>
      </c>
      <c r="N15" s="1">
        <f t="shared" si="11"/>
        <v>181237</v>
      </c>
      <c r="O15" s="1">
        <f t="shared" si="12"/>
        <v>155125</v>
      </c>
      <c r="P15" s="1">
        <f t="shared" si="13"/>
        <v>659200.5</v>
      </c>
      <c r="Q15" s="51">
        <f t="shared" si="14"/>
        <v>508249</v>
      </c>
      <c r="R15" s="1">
        <f t="shared" si="15"/>
        <v>434571</v>
      </c>
      <c r="S15" s="1">
        <f t="shared" si="16"/>
        <v>449361</v>
      </c>
      <c r="T15" s="1">
        <f t="shared" si="17"/>
        <v>268124</v>
      </c>
      <c r="U15" s="1">
        <f t="shared" si="18"/>
        <v>137929.5</v>
      </c>
      <c r="V15" s="1">
        <f t="shared" si="19"/>
        <v>520716.79999999999</v>
      </c>
      <c r="W15" s="1">
        <f t="shared" si="20"/>
        <v>507281.7</v>
      </c>
      <c r="X15" s="1">
        <f t="shared" si="21"/>
        <v>443232.5</v>
      </c>
      <c r="Y15" s="1">
        <f t="shared" si="22"/>
        <v>220405</v>
      </c>
      <c r="Z15" s="1">
        <f t="shared" si="23"/>
        <v>497250</v>
      </c>
      <c r="AA15" s="1">
        <f t="shared" si="24"/>
        <v>235212</v>
      </c>
      <c r="AB15" s="1">
        <f t="shared" si="25"/>
        <v>707650.5</v>
      </c>
      <c r="AC15" s="1">
        <f t="shared" si="26"/>
        <v>522393</v>
      </c>
      <c r="AD15" s="1">
        <f t="shared" si="27"/>
        <v>200107</v>
      </c>
      <c r="AE15" s="1">
        <f t="shared" si="28"/>
        <v>545887</v>
      </c>
      <c r="AF15" s="1">
        <f t="shared" si="29"/>
        <v>275500.3</v>
      </c>
      <c r="AG15" s="1">
        <f t="shared" si="30"/>
        <v>289476</v>
      </c>
      <c r="AH15" s="1">
        <f t="shared" si="31"/>
        <v>331772</v>
      </c>
      <c r="AI15" s="1">
        <f t="shared" si="32"/>
        <v>412658</v>
      </c>
      <c r="AJ15" s="1">
        <f t="shared" si="33"/>
        <v>721641.5</v>
      </c>
      <c r="AK15" s="1">
        <f t="shared" si="34"/>
        <v>104563.59999999999</v>
      </c>
      <c r="AL15" s="1">
        <f t="shared" si="35"/>
        <v>553922.9</v>
      </c>
    </row>
    <row r="16" spans="1:38" ht="15.75" x14ac:dyDescent="0.25">
      <c r="A16" s="7" t="s">
        <v>2</v>
      </c>
      <c r="B16" s="6">
        <v>2</v>
      </c>
      <c r="C16" s="1">
        <f t="shared" si="0"/>
        <v>256100</v>
      </c>
      <c r="D16" s="1">
        <f t="shared" si="1"/>
        <v>699960</v>
      </c>
      <c r="E16" s="1">
        <f t="shared" si="2"/>
        <v>851938</v>
      </c>
      <c r="F16" s="41">
        <f t="shared" si="3"/>
        <v>654796</v>
      </c>
      <c r="G16" s="1">
        <f t="shared" si="4"/>
        <v>634750</v>
      </c>
      <c r="H16" s="1">
        <f t="shared" si="5"/>
        <v>420560</v>
      </c>
      <c r="I16" s="1">
        <f t="shared" si="6"/>
        <v>507060</v>
      </c>
      <c r="J16" s="1">
        <f t="shared" si="7"/>
        <v>580800</v>
      </c>
      <c r="K16" s="1">
        <f t="shared" si="8"/>
        <v>780440</v>
      </c>
      <c r="L16" s="1">
        <f t="shared" si="9"/>
        <v>357620</v>
      </c>
      <c r="M16" s="1">
        <f t="shared" si="10"/>
        <v>177180</v>
      </c>
      <c r="N16" s="1">
        <f t="shared" si="11"/>
        <v>213220</v>
      </c>
      <c r="O16" s="1">
        <f t="shared" si="12"/>
        <v>182500</v>
      </c>
      <c r="P16" s="1">
        <f t="shared" si="13"/>
        <v>775530</v>
      </c>
      <c r="Q16" s="51">
        <f t="shared" si="14"/>
        <v>597940</v>
      </c>
      <c r="R16" s="1">
        <f t="shared" si="15"/>
        <v>511260</v>
      </c>
      <c r="S16" s="1">
        <f t="shared" si="16"/>
        <v>528660</v>
      </c>
      <c r="T16" s="1">
        <f t="shared" si="17"/>
        <v>315440</v>
      </c>
      <c r="U16" s="1">
        <f t="shared" si="18"/>
        <v>162270</v>
      </c>
      <c r="V16" s="1">
        <f t="shared" si="19"/>
        <v>612608</v>
      </c>
      <c r="W16" s="1">
        <f t="shared" si="20"/>
        <v>596802</v>
      </c>
      <c r="X16" s="1">
        <f t="shared" si="21"/>
        <v>521450</v>
      </c>
      <c r="Y16" s="1">
        <f t="shared" si="22"/>
        <v>259300</v>
      </c>
      <c r="Z16" s="1">
        <f t="shared" si="23"/>
        <v>585000</v>
      </c>
      <c r="AA16" s="1">
        <f t="shared" si="24"/>
        <v>276720</v>
      </c>
      <c r="AB16" s="1">
        <f t="shared" si="25"/>
        <v>832530</v>
      </c>
      <c r="AC16" s="1">
        <f t="shared" si="26"/>
        <v>614580</v>
      </c>
      <c r="AD16" s="1">
        <f t="shared" si="27"/>
        <v>235420</v>
      </c>
      <c r="AE16" s="1">
        <f t="shared" si="28"/>
        <v>642220</v>
      </c>
      <c r="AF16" s="1">
        <f t="shared" si="29"/>
        <v>324118</v>
      </c>
      <c r="AG16" s="1">
        <f t="shared" si="30"/>
        <v>340560</v>
      </c>
      <c r="AH16" s="1">
        <f t="shared" si="31"/>
        <v>390320</v>
      </c>
      <c r="AI16" s="1">
        <f t="shared" si="32"/>
        <v>485480</v>
      </c>
      <c r="AJ16" s="1">
        <f t="shared" si="33"/>
        <v>848990</v>
      </c>
      <c r="AK16" s="1">
        <f t="shared" si="34"/>
        <v>123016</v>
      </c>
      <c r="AL16" s="1">
        <f t="shared" si="35"/>
        <v>651674</v>
      </c>
    </row>
    <row r="17" spans="1:44" ht="15.75" x14ac:dyDescent="0.25">
      <c r="A17" s="5" t="s">
        <v>1</v>
      </c>
      <c r="B17" s="4">
        <v>2.25</v>
      </c>
      <c r="C17" s="1">
        <f t="shared" si="0"/>
        <v>288112.5</v>
      </c>
      <c r="D17" s="1">
        <f t="shared" si="1"/>
        <v>787455</v>
      </c>
      <c r="E17" s="1">
        <f t="shared" si="2"/>
        <v>958430.25</v>
      </c>
      <c r="F17" s="41">
        <f t="shared" si="3"/>
        <v>736645.5</v>
      </c>
      <c r="G17" s="1">
        <f t="shared" si="4"/>
        <v>714093.75</v>
      </c>
      <c r="H17" s="1">
        <f t="shared" si="5"/>
        <v>473130</v>
      </c>
      <c r="I17" s="1">
        <f t="shared" si="6"/>
        <v>570442.5</v>
      </c>
      <c r="J17" s="1">
        <f t="shared" si="7"/>
        <v>653400</v>
      </c>
      <c r="K17" s="1">
        <f t="shared" si="8"/>
        <v>877995</v>
      </c>
      <c r="L17" s="1">
        <f t="shared" si="9"/>
        <v>402322.5</v>
      </c>
      <c r="M17" s="1">
        <f t="shared" si="10"/>
        <v>199327.5</v>
      </c>
      <c r="N17" s="1">
        <f t="shared" si="11"/>
        <v>239872.5</v>
      </c>
      <c r="O17" s="1">
        <f t="shared" si="12"/>
        <v>205312.5</v>
      </c>
      <c r="P17" s="1">
        <f t="shared" si="13"/>
        <v>872471.25</v>
      </c>
      <c r="Q17" s="51">
        <f t="shared" si="14"/>
        <v>672682.5</v>
      </c>
      <c r="R17" s="1">
        <f t="shared" si="15"/>
        <v>575167.5</v>
      </c>
      <c r="S17" s="1">
        <f t="shared" si="16"/>
        <v>594742.5</v>
      </c>
      <c r="T17" s="1">
        <f t="shared" si="17"/>
        <v>354870</v>
      </c>
      <c r="U17" s="1">
        <f t="shared" si="18"/>
        <v>182553.75</v>
      </c>
      <c r="V17" s="1">
        <f t="shared" si="19"/>
        <v>689184</v>
      </c>
      <c r="W17" s="1">
        <f t="shared" si="20"/>
        <v>671402.25</v>
      </c>
      <c r="X17" s="1">
        <f t="shared" si="21"/>
        <v>586631.25</v>
      </c>
      <c r="Y17" s="1">
        <f t="shared" si="22"/>
        <v>291712.5</v>
      </c>
      <c r="Z17" s="1">
        <f t="shared" si="23"/>
        <v>658125</v>
      </c>
      <c r="AA17" s="1">
        <f t="shared" si="24"/>
        <v>311310</v>
      </c>
      <c r="AB17" s="1">
        <f t="shared" si="25"/>
        <v>936596.25</v>
      </c>
      <c r="AC17" s="1">
        <f t="shared" si="26"/>
        <v>691402.5</v>
      </c>
      <c r="AD17" s="1">
        <f t="shared" si="27"/>
        <v>264847.5</v>
      </c>
      <c r="AE17" s="1">
        <f t="shared" si="28"/>
        <v>722497.5</v>
      </c>
      <c r="AF17" s="1">
        <f t="shared" si="29"/>
        <v>364632.75</v>
      </c>
      <c r="AG17" s="1">
        <f t="shared" si="30"/>
        <v>383130</v>
      </c>
      <c r="AH17" s="1">
        <f t="shared" si="31"/>
        <v>439110</v>
      </c>
      <c r="AI17" s="1">
        <f t="shared" si="32"/>
        <v>546165</v>
      </c>
      <c r="AJ17" s="1">
        <f t="shared" si="33"/>
        <v>955113.75</v>
      </c>
      <c r="AK17" s="1">
        <f t="shared" si="34"/>
        <v>138393</v>
      </c>
      <c r="AL17" s="1">
        <f t="shared" si="35"/>
        <v>733133.25</v>
      </c>
    </row>
    <row r="18" spans="1:44" ht="15.75" x14ac:dyDescent="0.25">
      <c r="A18" s="3" t="s">
        <v>0</v>
      </c>
      <c r="B18" s="2">
        <v>2.5</v>
      </c>
      <c r="C18" s="1">
        <f t="shared" si="0"/>
        <v>320125</v>
      </c>
      <c r="D18" s="1">
        <f t="shared" si="1"/>
        <v>874950</v>
      </c>
      <c r="E18" s="1">
        <f t="shared" si="2"/>
        <v>1064922.5</v>
      </c>
      <c r="F18" s="41">
        <f t="shared" si="3"/>
        <v>818495</v>
      </c>
      <c r="G18" s="1">
        <f t="shared" si="4"/>
        <v>793437.5</v>
      </c>
      <c r="H18" s="1">
        <f t="shared" si="5"/>
        <v>525700</v>
      </c>
      <c r="I18" s="1">
        <f t="shared" si="6"/>
        <v>633825</v>
      </c>
      <c r="J18" s="1">
        <f t="shared" si="7"/>
        <v>726000</v>
      </c>
      <c r="K18" s="1">
        <f t="shared" si="8"/>
        <v>975550</v>
      </c>
      <c r="L18" s="1">
        <f t="shared" si="9"/>
        <v>447025</v>
      </c>
      <c r="M18" s="1">
        <f t="shared" si="10"/>
        <v>221475</v>
      </c>
      <c r="N18" s="1">
        <f t="shared" si="11"/>
        <v>266525</v>
      </c>
      <c r="O18" s="1">
        <f t="shared" si="12"/>
        <v>228125</v>
      </c>
      <c r="P18" s="1">
        <f t="shared" si="13"/>
        <v>969412.5</v>
      </c>
      <c r="Q18" s="51">
        <f t="shared" si="14"/>
        <v>747425</v>
      </c>
      <c r="R18" s="1">
        <f t="shared" si="15"/>
        <v>639075</v>
      </c>
      <c r="S18" s="1">
        <f t="shared" si="16"/>
        <v>660825</v>
      </c>
      <c r="T18" s="1">
        <f t="shared" si="17"/>
        <v>394300</v>
      </c>
      <c r="U18" s="1">
        <f t="shared" si="18"/>
        <v>202837.5</v>
      </c>
      <c r="V18" s="1">
        <f t="shared" si="19"/>
        <v>765760</v>
      </c>
      <c r="W18" s="1">
        <f t="shared" si="20"/>
        <v>746002.5</v>
      </c>
      <c r="X18" s="1">
        <f t="shared" si="21"/>
        <v>651812.5</v>
      </c>
      <c r="Y18" s="1">
        <f t="shared" si="22"/>
        <v>324125</v>
      </c>
      <c r="Z18" s="1">
        <f t="shared" si="23"/>
        <v>731250</v>
      </c>
      <c r="AA18" s="1">
        <f t="shared" si="24"/>
        <v>345900</v>
      </c>
      <c r="AB18" s="1">
        <f t="shared" si="25"/>
        <v>1040662.5</v>
      </c>
      <c r="AC18" s="1">
        <f t="shared" si="26"/>
        <v>768225</v>
      </c>
      <c r="AD18" s="1">
        <f t="shared" si="27"/>
        <v>294275</v>
      </c>
      <c r="AE18" s="1">
        <f t="shared" si="28"/>
        <v>802775</v>
      </c>
      <c r="AF18" s="1">
        <f t="shared" si="29"/>
        <v>405147.5</v>
      </c>
      <c r="AG18" s="1">
        <f t="shared" si="30"/>
        <v>425700</v>
      </c>
      <c r="AH18" s="1">
        <f t="shared" si="31"/>
        <v>487900</v>
      </c>
      <c r="AI18" s="1">
        <f t="shared" si="32"/>
        <v>606850</v>
      </c>
      <c r="AJ18" s="1">
        <f t="shared" si="33"/>
        <v>1061237.5</v>
      </c>
      <c r="AK18" s="1">
        <f t="shared" si="34"/>
        <v>153770</v>
      </c>
      <c r="AL18" s="1">
        <f t="shared" si="35"/>
        <v>814592.5</v>
      </c>
    </row>
    <row r="20" spans="1:44" ht="15.75" x14ac:dyDescent="0.25">
      <c r="A20" s="49" t="s">
        <v>67</v>
      </c>
      <c r="B20" s="50" t="s">
        <v>66</v>
      </c>
      <c r="C20" s="50" t="s">
        <v>65</v>
      </c>
      <c r="D20" s="49" t="s">
        <v>64</v>
      </c>
      <c r="E20" s="49" t="s">
        <v>63</v>
      </c>
      <c r="F20" s="49" t="s">
        <v>62</v>
      </c>
      <c r="G20" s="49" t="s">
        <v>61</v>
      </c>
      <c r="H20" s="49" t="s">
        <v>60</v>
      </c>
      <c r="I20" s="49" t="s">
        <v>59</v>
      </c>
      <c r="J20" s="49" t="s">
        <v>58</v>
      </c>
      <c r="K20" s="49" t="s">
        <v>57</v>
      </c>
      <c r="L20" s="49" t="s">
        <v>56</v>
      </c>
    </row>
    <row r="21" spans="1:44" ht="15.75" x14ac:dyDescent="0.25">
      <c r="A21" s="32" t="s">
        <v>55</v>
      </c>
      <c r="B21" s="41">
        <v>99620</v>
      </c>
      <c r="C21" s="41">
        <v>86960</v>
      </c>
      <c r="D21" s="40">
        <v>85330</v>
      </c>
      <c r="E21" s="40">
        <v>81500</v>
      </c>
      <c r="F21" s="40">
        <v>84510</v>
      </c>
      <c r="G21" s="40">
        <v>87710</v>
      </c>
      <c r="H21" s="40">
        <v>88820</v>
      </c>
      <c r="I21" s="40">
        <v>95520</v>
      </c>
      <c r="J21" s="40">
        <v>100560</v>
      </c>
      <c r="K21" s="40">
        <v>108320</v>
      </c>
      <c r="L21" s="39">
        <v>128050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46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</row>
    <row r="22" spans="1:44" ht="15.75" x14ac:dyDescent="0.25">
      <c r="A22" s="32" t="s">
        <v>54</v>
      </c>
      <c r="B22" s="41">
        <v>237395</v>
      </c>
      <c r="C22" s="41">
        <v>226150</v>
      </c>
      <c r="D22" s="40">
        <v>229580</v>
      </c>
      <c r="E22" s="40">
        <v>229490</v>
      </c>
      <c r="F22" s="40">
        <v>232535</v>
      </c>
      <c r="G22" s="40">
        <v>240810</v>
      </c>
      <c r="H22" s="40">
        <v>256150</v>
      </c>
      <c r="I22" s="48">
        <v>281120</v>
      </c>
      <c r="J22" s="45">
        <v>309000</v>
      </c>
      <c r="K22" s="45">
        <v>318420</v>
      </c>
      <c r="L22" s="39">
        <v>349980</v>
      </c>
    </row>
    <row r="23" spans="1:44" ht="15.75" x14ac:dyDescent="0.25">
      <c r="A23" s="32" t="s">
        <v>53</v>
      </c>
      <c r="B23" s="41">
        <v>262295</v>
      </c>
      <c r="C23" s="41">
        <v>240389</v>
      </c>
      <c r="D23" s="40">
        <v>224135</v>
      </c>
      <c r="E23" s="40">
        <v>235664</v>
      </c>
      <c r="F23" s="40">
        <v>263751</v>
      </c>
      <c r="G23" s="40">
        <v>289873.5</v>
      </c>
      <c r="H23" s="40">
        <v>311110</v>
      </c>
      <c r="I23" s="40">
        <v>363956</v>
      </c>
      <c r="J23" s="44">
        <v>391407</v>
      </c>
      <c r="K23" s="44">
        <v>411800</v>
      </c>
      <c r="L23" s="39">
        <v>425969</v>
      </c>
    </row>
    <row r="24" spans="1:44" ht="15.75" x14ac:dyDescent="0.25">
      <c r="A24" s="32" t="s">
        <v>52</v>
      </c>
      <c r="B24" s="41">
        <v>246717</v>
      </c>
      <c r="C24" s="41">
        <v>224427</v>
      </c>
      <c r="D24" s="40">
        <v>231500</v>
      </c>
      <c r="E24" s="40">
        <v>198431</v>
      </c>
      <c r="F24" s="40">
        <v>200578</v>
      </c>
      <c r="G24" s="40">
        <v>206825</v>
      </c>
      <c r="H24" s="40">
        <v>227700</v>
      </c>
      <c r="I24" s="40">
        <v>250112</v>
      </c>
      <c r="J24" s="44">
        <v>265379</v>
      </c>
      <c r="K24" s="44">
        <v>298978</v>
      </c>
      <c r="L24" s="39">
        <v>327398</v>
      </c>
    </row>
    <row r="25" spans="1:44" ht="15.75" x14ac:dyDescent="0.25">
      <c r="A25" s="32" t="s">
        <v>51</v>
      </c>
      <c r="B25" s="41">
        <v>182565</v>
      </c>
      <c r="C25" s="41">
        <v>153390</v>
      </c>
      <c r="D25" s="40">
        <v>143280</v>
      </c>
      <c r="E25" s="40">
        <v>151110</v>
      </c>
      <c r="F25" s="40">
        <v>167795</v>
      </c>
      <c r="G25" s="40">
        <v>166590</v>
      </c>
      <c r="H25" s="40">
        <v>196220</v>
      </c>
      <c r="I25" s="40">
        <v>234810</v>
      </c>
      <c r="J25" s="44">
        <v>253280</v>
      </c>
      <c r="K25" s="44">
        <v>278610</v>
      </c>
      <c r="L25" s="39">
        <v>317375</v>
      </c>
    </row>
    <row r="26" spans="1:44" ht="15.75" x14ac:dyDescent="0.25">
      <c r="A26" s="32" t="s">
        <v>50</v>
      </c>
      <c r="B26" s="41">
        <v>139144</v>
      </c>
      <c r="C26" s="41">
        <v>136950</v>
      </c>
      <c r="D26" s="40">
        <v>126440</v>
      </c>
      <c r="E26" s="40">
        <v>126910</v>
      </c>
      <c r="F26" s="40">
        <v>131760</v>
      </c>
      <c r="G26" s="40">
        <v>134860</v>
      </c>
      <c r="H26" s="40">
        <v>153170</v>
      </c>
      <c r="I26" s="40">
        <v>174890</v>
      </c>
      <c r="J26" s="44">
        <v>184090</v>
      </c>
      <c r="K26" s="44">
        <v>203970</v>
      </c>
      <c r="L26" s="39">
        <v>210280</v>
      </c>
    </row>
    <row r="27" spans="1:44" ht="15.75" x14ac:dyDescent="0.25">
      <c r="A27" s="32" t="s">
        <v>49</v>
      </c>
      <c r="B27" s="41">
        <v>111270</v>
      </c>
      <c r="C27" s="41">
        <v>99005</v>
      </c>
      <c r="D27" s="40">
        <v>96655</v>
      </c>
      <c r="E27" s="40">
        <v>112125</v>
      </c>
      <c r="F27" s="40">
        <v>126600</v>
      </c>
      <c r="G27" s="40">
        <v>138770</v>
      </c>
      <c r="H27" s="40">
        <v>159900</v>
      </c>
      <c r="I27" s="40">
        <v>186880</v>
      </c>
      <c r="J27" s="44">
        <v>216770</v>
      </c>
      <c r="K27" s="44">
        <v>240180</v>
      </c>
      <c r="L27" s="39">
        <v>253530</v>
      </c>
    </row>
    <row r="28" spans="1:44" ht="15.75" x14ac:dyDescent="0.25">
      <c r="A28" s="32" t="s">
        <v>48</v>
      </c>
      <c r="B28" s="41">
        <v>195065</v>
      </c>
      <c r="C28" s="41">
        <v>183965</v>
      </c>
      <c r="D28" s="40">
        <v>166970</v>
      </c>
      <c r="E28" s="40">
        <v>166435</v>
      </c>
      <c r="F28" s="40">
        <v>179000</v>
      </c>
      <c r="G28" s="40">
        <v>185150</v>
      </c>
      <c r="H28" s="40">
        <v>199410</v>
      </c>
      <c r="I28" s="40">
        <v>221120</v>
      </c>
      <c r="J28" s="44">
        <v>258450</v>
      </c>
      <c r="K28" s="44">
        <v>277300</v>
      </c>
      <c r="L28" s="39">
        <v>290400</v>
      </c>
    </row>
    <row r="29" spans="1:44" ht="15.75" x14ac:dyDescent="0.25">
      <c r="A29" s="32" t="s">
        <v>47</v>
      </c>
      <c r="B29" s="41">
        <v>170825</v>
      </c>
      <c r="C29" s="41">
        <v>162790</v>
      </c>
      <c r="D29" s="40">
        <v>161510</v>
      </c>
      <c r="E29" s="40">
        <v>178590</v>
      </c>
      <c r="F29" s="40">
        <v>221500</v>
      </c>
      <c r="G29" s="40">
        <v>256830</v>
      </c>
      <c r="H29" s="40">
        <v>287780</v>
      </c>
      <c r="I29" s="40">
        <v>317935</v>
      </c>
      <c r="J29" s="44">
        <v>350690</v>
      </c>
      <c r="K29" s="44">
        <v>371860</v>
      </c>
      <c r="L29" s="39">
        <v>390220</v>
      </c>
    </row>
    <row r="30" spans="1:44" ht="15.75" x14ac:dyDescent="0.25">
      <c r="A30" s="32" t="s">
        <v>46</v>
      </c>
      <c r="B30" s="41">
        <v>148314</v>
      </c>
      <c r="C30" s="41">
        <v>139798</v>
      </c>
      <c r="D30" s="40">
        <v>129469</v>
      </c>
      <c r="E30" s="40">
        <v>130855</v>
      </c>
      <c r="F30" s="40">
        <v>141359</v>
      </c>
      <c r="G30" s="40">
        <v>141359</v>
      </c>
      <c r="H30" s="40">
        <v>144226</v>
      </c>
      <c r="I30" s="40">
        <v>145617</v>
      </c>
      <c r="J30" s="44">
        <v>150115</v>
      </c>
      <c r="K30" s="44">
        <v>170126</v>
      </c>
      <c r="L30" s="39">
        <v>178810</v>
      </c>
    </row>
    <row r="31" spans="1:44" ht="15.75" x14ac:dyDescent="0.25">
      <c r="A31" s="32" t="s">
        <v>45</v>
      </c>
      <c r="B31" s="41">
        <v>69380</v>
      </c>
      <c r="C31" s="41">
        <v>68830</v>
      </c>
      <c r="D31" s="40">
        <v>68530</v>
      </c>
      <c r="E31" s="40">
        <v>72490</v>
      </c>
      <c r="F31" s="40">
        <v>73670</v>
      </c>
      <c r="G31" s="40">
        <v>75120</v>
      </c>
      <c r="H31" s="40">
        <v>76800</v>
      </c>
      <c r="I31" s="40">
        <v>75610</v>
      </c>
      <c r="J31" s="44">
        <v>80425</v>
      </c>
      <c r="K31" s="44">
        <v>81360</v>
      </c>
      <c r="L31" s="39">
        <v>88590</v>
      </c>
    </row>
    <row r="32" spans="1:44" ht="15.75" x14ac:dyDescent="0.25">
      <c r="A32" s="32" t="s">
        <v>44</v>
      </c>
      <c r="B32" s="41">
        <v>86000</v>
      </c>
      <c r="C32" s="41">
        <v>85150</v>
      </c>
      <c r="D32" s="40">
        <v>84680</v>
      </c>
      <c r="E32" s="40">
        <v>83970</v>
      </c>
      <c r="F32" s="40">
        <v>84560</v>
      </c>
      <c r="G32" s="40">
        <v>83670</v>
      </c>
      <c r="H32" s="40">
        <v>86730</v>
      </c>
      <c r="I32" s="40">
        <v>88300</v>
      </c>
      <c r="J32" s="44">
        <v>92910</v>
      </c>
      <c r="K32" s="44">
        <v>100360</v>
      </c>
      <c r="L32" s="39">
        <v>106610</v>
      </c>
    </row>
    <row r="33" spans="1:12" ht="15.75" x14ac:dyDescent="0.25">
      <c r="A33" s="32" t="s">
        <v>43</v>
      </c>
      <c r="B33" s="41">
        <v>78233</v>
      </c>
      <c r="C33" s="41">
        <v>77380</v>
      </c>
      <c r="D33" s="40">
        <v>76340</v>
      </c>
      <c r="E33" s="40">
        <v>78790</v>
      </c>
      <c r="F33" s="40">
        <v>73900</v>
      </c>
      <c r="G33" s="40">
        <v>73900</v>
      </c>
      <c r="H33" s="40">
        <v>75670</v>
      </c>
      <c r="I33" s="40">
        <v>78820</v>
      </c>
      <c r="J33" s="44">
        <v>80750</v>
      </c>
      <c r="K33" s="44">
        <v>86810</v>
      </c>
      <c r="L33" s="39">
        <v>91250</v>
      </c>
    </row>
    <row r="34" spans="1:12" ht="15.75" x14ac:dyDescent="0.25">
      <c r="A34" s="32" t="s">
        <v>42</v>
      </c>
      <c r="B34" s="41">
        <v>253360</v>
      </c>
      <c r="C34" s="41">
        <v>251840</v>
      </c>
      <c r="D34" s="40">
        <v>259460</v>
      </c>
      <c r="E34" s="40">
        <v>248260</v>
      </c>
      <c r="F34" s="40">
        <v>264780</v>
      </c>
      <c r="G34" s="40">
        <v>274690</v>
      </c>
      <c r="H34" s="40">
        <v>281860</v>
      </c>
      <c r="I34" s="40">
        <v>308950</v>
      </c>
      <c r="J34" s="44">
        <v>368580</v>
      </c>
      <c r="K34" s="44">
        <v>380140</v>
      </c>
      <c r="L34" s="39">
        <v>387765</v>
      </c>
    </row>
    <row r="35" spans="1:12" ht="15.75" x14ac:dyDescent="0.25">
      <c r="A35" s="32" t="s">
        <v>41</v>
      </c>
      <c r="B35" s="47">
        <v>182360</v>
      </c>
      <c r="C35" s="41">
        <v>170510</v>
      </c>
      <c r="D35" s="40">
        <v>156800</v>
      </c>
      <c r="E35" s="40">
        <v>165480</v>
      </c>
      <c r="F35" s="40">
        <v>193360</v>
      </c>
      <c r="G35" s="40">
        <v>208470</v>
      </c>
      <c r="H35" s="40">
        <v>223400</v>
      </c>
      <c r="I35" s="40">
        <v>243590</v>
      </c>
      <c r="J35" s="44">
        <v>270765</v>
      </c>
      <c r="K35" s="44">
        <v>285640</v>
      </c>
      <c r="L35" s="39">
        <v>298970</v>
      </c>
    </row>
    <row r="36" spans="1:12" ht="15.75" x14ac:dyDescent="0.25">
      <c r="A36" s="32" t="s">
        <v>40</v>
      </c>
      <c r="B36" s="41">
        <v>113330</v>
      </c>
      <c r="C36" s="41">
        <v>101205</v>
      </c>
      <c r="D36" s="40">
        <v>101300</v>
      </c>
      <c r="E36" s="40">
        <v>102785</v>
      </c>
      <c r="F36" s="40">
        <v>117005</v>
      </c>
      <c r="G36" s="40">
        <v>134890</v>
      </c>
      <c r="H36" s="40">
        <v>160380</v>
      </c>
      <c r="I36" s="40">
        <v>181780</v>
      </c>
      <c r="J36" s="44">
        <v>214770</v>
      </c>
      <c r="K36" s="44">
        <v>233560</v>
      </c>
      <c r="L36" s="39">
        <v>255630</v>
      </c>
    </row>
    <row r="37" spans="1:12" ht="15.75" x14ac:dyDescent="0.25">
      <c r="A37" s="32" t="s">
        <v>39</v>
      </c>
      <c r="B37" s="41">
        <v>169700</v>
      </c>
      <c r="C37" s="41">
        <v>168000</v>
      </c>
      <c r="D37" s="40">
        <v>140480</v>
      </c>
      <c r="E37" s="40">
        <v>141585</v>
      </c>
      <c r="F37" s="40">
        <v>158625</v>
      </c>
      <c r="G37" s="40">
        <v>161470</v>
      </c>
      <c r="H37" s="40">
        <v>183250</v>
      </c>
      <c r="I37" s="40">
        <v>210485</v>
      </c>
      <c r="J37" s="44">
        <v>239260</v>
      </c>
      <c r="K37" s="44">
        <v>245200</v>
      </c>
      <c r="L37" s="39">
        <v>264330</v>
      </c>
    </row>
    <row r="38" spans="1:12" ht="15.75" x14ac:dyDescent="0.25">
      <c r="A38" s="32" t="s">
        <v>38</v>
      </c>
      <c r="B38" s="41">
        <v>150778</v>
      </c>
      <c r="C38" s="41">
        <v>128725.73655619657</v>
      </c>
      <c r="D38" s="40">
        <v>121248.50439588043</v>
      </c>
      <c r="E38" s="40">
        <v>93750</v>
      </c>
      <c r="F38" s="40">
        <v>101973</v>
      </c>
      <c r="G38" s="40">
        <v>100430</v>
      </c>
      <c r="H38" s="40">
        <v>115785</v>
      </c>
      <c r="I38" s="46">
        <v>119750</v>
      </c>
      <c r="J38" s="45">
        <v>131340</v>
      </c>
      <c r="K38" s="45">
        <v>143300</v>
      </c>
      <c r="L38" s="39">
        <v>157720</v>
      </c>
    </row>
    <row r="39" spans="1:12" ht="15.75" x14ac:dyDescent="0.25">
      <c r="A39" s="32" t="s">
        <v>37</v>
      </c>
      <c r="B39" s="41">
        <v>78354</v>
      </c>
      <c r="C39" s="41">
        <v>70609</v>
      </c>
      <c r="D39" s="40">
        <v>73134</v>
      </c>
      <c r="E39" s="40">
        <v>71879</v>
      </c>
      <c r="F39" s="40">
        <v>68508</v>
      </c>
      <c r="G39" s="40">
        <v>68817</v>
      </c>
      <c r="H39" s="40">
        <v>71025</v>
      </c>
      <c r="I39" s="40">
        <v>71559</v>
      </c>
      <c r="J39" s="44">
        <v>69812</v>
      </c>
      <c r="K39" s="44">
        <v>79470</v>
      </c>
      <c r="L39" s="39">
        <v>81135</v>
      </c>
    </row>
    <row r="40" spans="1:12" ht="15.75" x14ac:dyDescent="0.25">
      <c r="A40" s="32" t="s">
        <v>36</v>
      </c>
      <c r="B40" s="41">
        <v>193008</v>
      </c>
      <c r="C40" s="41">
        <v>186283</v>
      </c>
      <c r="D40" s="40">
        <v>173455</v>
      </c>
      <c r="E40" s="40">
        <v>175942</v>
      </c>
      <c r="F40" s="40">
        <v>198104</v>
      </c>
      <c r="G40" s="40">
        <v>206604</v>
      </c>
      <c r="H40" s="40">
        <v>219218</v>
      </c>
      <c r="I40" s="40">
        <v>241161</v>
      </c>
      <c r="J40" s="44">
        <v>265257</v>
      </c>
      <c r="K40" s="44">
        <v>285134</v>
      </c>
      <c r="L40" s="39">
        <v>306304</v>
      </c>
    </row>
    <row r="41" spans="1:12" ht="15.75" x14ac:dyDescent="0.25">
      <c r="A41" s="32" t="s">
        <v>35</v>
      </c>
      <c r="B41" s="41">
        <v>211970</v>
      </c>
      <c r="C41" s="41">
        <v>196975</v>
      </c>
      <c r="D41" s="40">
        <v>183720</v>
      </c>
      <c r="E41" s="40">
        <v>175710</v>
      </c>
      <c r="F41" s="40">
        <v>173780</v>
      </c>
      <c r="G41" s="44">
        <v>180070</v>
      </c>
      <c r="H41" s="44">
        <v>226540</v>
      </c>
      <c r="I41" s="44">
        <v>244388</v>
      </c>
      <c r="J41" s="44">
        <v>259077</v>
      </c>
      <c r="K41" s="44">
        <v>279880</v>
      </c>
      <c r="L41" s="39">
        <v>298401</v>
      </c>
    </row>
    <row r="42" spans="1:12" ht="15.75" x14ac:dyDescent="0.25">
      <c r="A42" s="32" t="s">
        <v>34</v>
      </c>
      <c r="B42" s="41">
        <v>140190</v>
      </c>
      <c r="C42" s="41">
        <v>131980</v>
      </c>
      <c r="D42" s="40">
        <v>125485</v>
      </c>
      <c r="E42" s="40">
        <v>129815</v>
      </c>
      <c r="F42" s="40">
        <v>137760</v>
      </c>
      <c r="G42" s="40">
        <v>151000</v>
      </c>
      <c r="H42" s="40">
        <v>164780</v>
      </c>
      <c r="I42" s="40">
        <v>183640</v>
      </c>
      <c r="J42" s="44">
        <v>217000</v>
      </c>
      <c r="K42" s="44">
        <v>237945</v>
      </c>
      <c r="L42" s="39">
        <v>260725</v>
      </c>
    </row>
    <row r="43" spans="1:12" ht="15.75" x14ac:dyDescent="0.25">
      <c r="A43" s="32" t="s">
        <v>33</v>
      </c>
      <c r="B43" s="41">
        <v>104840</v>
      </c>
      <c r="C43" s="41">
        <v>97260</v>
      </c>
      <c r="D43" s="40">
        <v>87170</v>
      </c>
      <c r="E43" s="40">
        <v>86080</v>
      </c>
      <c r="F43" s="40">
        <v>89510</v>
      </c>
      <c r="G43" s="40">
        <v>92840</v>
      </c>
      <c r="H43" s="40">
        <v>93320</v>
      </c>
      <c r="I43" s="40">
        <v>95630</v>
      </c>
      <c r="J43" s="44">
        <v>99970</v>
      </c>
      <c r="K43" s="44">
        <v>117030</v>
      </c>
      <c r="L43" s="39">
        <v>129650</v>
      </c>
    </row>
    <row r="44" spans="1:12" ht="15.75" x14ac:dyDescent="0.25">
      <c r="A44" s="32" t="s">
        <v>32</v>
      </c>
      <c r="B44" s="41">
        <v>172860</v>
      </c>
      <c r="C44" s="41">
        <v>156820</v>
      </c>
      <c r="D44" s="40">
        <v>142870</v>
      </c>
      <c r="E44" s="40">
        <v>145090</v>
      </c>
      <c r="F44" s="40">
        <v>164030</v>
      </c>
      <c r="G44" s="40">
        <v>177780</v>
      </c>
      <c r="H44" s="40">
        <v>193920</v>
      </c>
      <c r="I44" s="40">
        <v>224240</v>
      </c>
      <c r="J44" s="44">
        <v>252710</v>
      </c>
      <c r="K44" s="44">
        <v>279130</v>
      </c>
      <c r="L44" s="39">
        <v>292500</v>
      </c>
    </row>
    <row r="45" spans="1:12" ht="15.75" x14ac:dyDescent="0.25">
      <c r="A45" s="32" t="s">
        <v>31</v>
      </c>
      <c r="B45" s="41">
        <v>87730</v>
      </c>
      <c r="C45" s="41">
        <v>88510</v>
      </c>
      <c r="D45" s="40">
        <v>88720</v>
      </c>
      <c r="E45" s="40">
        <v>85160</v>
      </c>
      <c r="F45" s="40">
        <v>89560</v>
      </c>
      <c r="G45" s="40">
        <v>94490</v>
      </c>
      <c r="H45" s="40">
        <v>95240</v>
      </c>
      <c r="I45" s="40">
        <v>103410</v>
      </c>
      <c r="J45" s="44">
        <v>108370</v>
      </c>
      <c r="K45" s="44">
        <v>119360</v>
      </c>
      <c r="L45" s="39">
        <v>138360</v>
      </c>
    </row>
    <row r="46" spans="1:12" ht="15.75" x14ac:dyDescent="0.25">
      <c r="A46" s="32" t="s">
        <v>30</v>
      </c>
      <c r="B46" s="41">
        <v>236810</v>
      </c>
      <c r="C46" s="41">
        <v>219910</v>
      </c>
      <c r="D46" s="40">
        <v>214270</v>
      </c>
      <c r="E46" s="40">
        <v>234830</v>
      </c>
      <c r="F46" s="40">
        <v>262010</v>
      </c>
      <c r="G46" s="40">
        <v>291570</v>
      </c>
      <c r="H46" s="40">
        <v>339160</v>
      </c>
      <c r="I46" s="40">
        <v>379670</v>
      </c>
      <c r="J46" s="44">
        <v>402580</v>
      </c>
      <c r="K46" s="44">
        <v>407460</v>
      </c>
      <c r="L46" s="39">
        <v>416265</v>
      </c>
    </row>
    <row r="47" spans="1:12" ht="15.75" x14ac:dyDescent="0.25">
      <c r="A47" s="32" t="s">
        <v>17</v>
      </c>
      <c r="B47" s="41">
        <v>195710</v>
      </c>
      <c r="C47" s="41">
        <v>184830</v>
      </c>
      <c r="D47" s="40">
        <v>172230</v>
      </c>
      <c r="E47" s="40">
        <v>166300</v>
      </c>
      <c r="F47" s="40">
        <v>177190</v>
      </c>
      <c r="G47" s="40">
        <v>189120</v>
      </c>
      <c r="H47" s="40">
        <v>206680</v>
      </c>
      <c r="I47" s="40">
        <v>233380</v>
      </c>
      <c r="J47" s="44">
        <v>262500</v>
      </c>
      <c r="K47" s="44">
        <v>289500</v>
      </c>
      <c r="L47" s="39">
        <v>307290</v>
      </c>
    </row>
    <row r="48" spans="1:12" ht="15.75" x14ac:dyDescent="0.25">
      <c r="A48" s="32" t="s">
        <v>29</v>
      </c>
      <c r="B48" s="41">
        <v>96000</v>
      </c>
      <c r="C48" s="41">
        <v>94023</v>
      </c>
      <c r="D48" s="40">
        <v>85565</v>
      </c>
      <c r="E48" s="40">
        <v>83750</v>
      </c>
      <c r="F48" s="40">
        <v>85590</v>
      </c>
      <c r="G48" s="40">
        <v>86440</v>
      </c>
      <c r="H48" s="40">
        <v>83850</v>
      </c>
      <c r="I48" s="40">
        <v>90690</v>
      </c>
      <c r="J48" s="40">
        <v>96190</v>
      </c>
      <c r="K48" s="40">
        <v>87045</v>
      </c>
      <c r="L48" s="39">
        <v>117710</v>
      </c>
    </row>
    <row r="49" spans="1:12" ht="15.75" x14ac:dyDescent="0.25">
      <c r="A49" s="32" t="s">
        <v>28</v>
      </c>
      <c r="B49" s="41">
        <v>244028</v>
      </c>
      <c r="C49" s="41">
        <v>226856</v>
      </c>
      <c r="D49" s="40">
        <v>217042</v>
      </c>
      <c r="E49" s="40">
        <v>221150</v>
      </c>
      <c r="F49" s="40">
        <v>220900</v>
      </c>
      <c r="G49" s="40">
        <v>235990</v>
      </c>
      <c r="H49" s="40">
        <v>247240</v>
      </c>
      <c r="I49" s="40">
        <v>266390</v>
      </c>
      <c r="J49" s="40">
        <v>282570</v>
      </c>
      <c r="K49" s="40">
        <v>311675</v>
      </c>
      <c r="L49" s="39">
        <v>321110</v>
      </c>
    </row>
    <row r="50" spans="1:12" ht="15.75" x14ac:dyDescent="0.25">
      <c r="A50" s="32" t="s">
        <v>27</v>
      </c>
      <c r="B50" s="41">
        <v>118500</v>
      </c>
      <c r="C50" s="41">
        <v>119725</v>
      </c>
      <c r="D50" s="40">
        <v>118260</v>
      </c>
      <c r="E50" s="40">
        <v>119920</v>
      </c>
      <c r="F50" s="40">
        <v>122530</v>
      </c>
      <c r="G50" s="40">
        <v>126550</v>
      </c>
      <c r="H50" s="40">
        <v>129940</v>
      </c>
      <c r="I50" s="40">
        <v>141520</v>
      </c>
      <c r="J50" s="40">
        <v>147140</v>
      </c>
      <c r="K50" s="40">
        <v>154880</v>
      </c>
      <c r="L50" s="39">
        <v>162059</v>
      </c>
    </row>
    <row r="51" spans="1:12" ht="15.75" x14ac:dyDescent="0.25">
      <c r="A51" s="32" t="s">
        <v>26</v>
      </c>
      <c r="B51" s="41">
        <v>123325</v>
      </c>
      <c r="C51" s="41">
        <v>124150</v>
      </c>
      <c r="D51" s="43">
        <v>124770</v>
      </c>
      <c r="E51" s="42">
        <v>124860</v>
      </c>
      <c r="F51" s="42">
        <v>127730</v>
      </c>
      <c r="G51" s="42">
        <v>129680</v>
      </c>
      <c r="H51" s="40">
        <v>134510</v>
      </c>
      <c r="I51" s="40">
        <v>148820</v>
      </c>
      <c r="J51" s="40">
        <v>156560</v>
      </c>
      <c r="K51" s="40">
        <v>164990</v>
      </c>
      <c r="L51" s="39">
        <v>170280</v>
      </c>
    </row>
    <row r="52" spans="1:12" ht="15.75" x14ac:dyDescent="0.25">
      <c r="A52" s="32" t="s">
        <v>25</v>
      </c>
      <c r="B52" s="41">
        <v>130180</v>
      </c>
      <c r="C52" s="41">
        <v>134950</v>
      </c>
      <c r="D52" s="40">
        <v>131320</v>
      </c>
      <c r="E52" s="40">
        <v>115520</v>
      </c>
      <c r="F52" s="40">
        <v>116660</v>
      </c>
      <c r="G52" s="40">
        <v>118790</v>
      </c>
      <c r="H52" s="40">
        <v>123580</v>
      </c>
      <c r="I52" s="40">
        <v>125165</v>
      </c>
      <c r="J52" s="40">
        <v>154860</v>
      </c>
      <c r="K52" s="40">
        <v>171570</v>
      </c>
      <c r="L52" s="39">
        <v>195160</v>
      </c>
    </row>
    <row r="53" spans="1:12" ht="15.75" x14ac:dyDescent="0.25">
      <c r="A53" s="32" t="s">
        <v>24</v>
      </c>
      <c r="B53" s="41">
        <v>143270</v>
      </c>
      <c r="C53" s="41">
        <v>157530</v>
      </c>
      <c r="D53" s="40">
        <v>148780</v>
      </c>
      <c r="E53" s="40">
        <v>143880</v>
      </c>
      <c r="F53" s="40">
        <v>145995</v>
      </c>
      <c r="G53" s="40">
        <v>142485</v>
      </c>
      <c r="H53" s="40">
        <v>161895</v>
      </c>
      <c r="I53" s="40">
        <v>170910</v>
      </c>
      <c r="J53" s="40">
        <v>206350</v>
      </c>
      <c r="K53" s="40">
        <v>224250</v>
      </c>
      <c r="L53" s="39">
        <v>242740</v>
      </c>
    </row>
    <row r="54" spans="1:12" ht="15.75" x14ac:dyDescent="0.25">
      <c r="A54" s="32" t="s">
        <v>23</v>
      </c>
      <c r="B54" s="41">
        <v>260460</v>
      </c>
      <c r="C54" s="41">
        <v>274786</v>
      </c>
      <c r="D54" s="40">
        <v>262556</v>
      </c>
      <c r="E54" s="40">
        <v>250900</v>
      </c>
      <c r="F54" s="40">
        <v>284280</v>
      </c>
      <c r="G54" s="40">
        <v>300480</v>
      </c>
      <c r="H54" s="40">
        <v>336420</v>
      </c>
      <c r="I54" s="40">
        <v>372990</v>
      </c>
      <c r="J54" s="40">
        <v>389340</v>
      </c>
      <c r="K54" s="40">
        <v>410470</v>
      </c>
      <c r="L54" s="39">
        <v>424945</v>
      </c>
    </row>
    <row r="55" spans="1:12" ht="15.75" x14ac:dyDescent="0.25">
      <c r="A55" s="32" t="s">
        <v>22</v>
      </c>
      <c r="B55" s="41">
        <v>59506</v>
      </c>
      <c r="C55" s="41">
        <v>63700</v>
      </c>
      <c r="D55" s="40">
        <v>57222</v>
      </c>
      <c r="E55" s="40">
        <v>57463</v>
      </c>
      <c r="F55" s="40">
        <v>57992</v>
      </c>
      <c r="G55" s="40">
        <v>61080</v>
      </c>
      <c r="H55" s="40">
        <v>58495</v>
      </c>
      <c r="I55" s="40">
        <v>65918</v>
      </c>
      <c r="J55" s="40">
        <v>62939</v>
      </c>
      <c r="K55" s="40">
        <v>61508</v>
      </c>
      <c r="L55" s="39">
        <v>61508</v>
      </c>
    </row>
    <row r="56" spans="1:12" ht="15.75" x14ac:dyDescent="0.25">
      <c r="A56" s="32" t="s">
        <v>21</v>
      </c>
      <c r="B56" s="41">
        <v>203694</v>
      </c>
      <c r="C56" s="41">
        <v>183198</v>
      </c>
      <c r="D56" s="40">
        <v>187014</v>
      </c>
      <c r="E56" s="40">
        <v>173592</v>
      </c>
      <c r="F56" s="40">
        <v>191890</v>
      </c>
      <c r="G56" s="40">
        <v>210923</v>
      </c>
      <c r="H56" s="40">
        <v>241405</v>
      </c>
      <c r="I56" s="40">
        <v>262202</v>
      </c>
      <c r="J56" s="40">
        <v>275914</v>
      </c>
      <c r="K56" s="40">
        <v>304882</v>
      </c>
      <c r="L56" s="39">
        <v>325837</v>
      </c>
    </row>
    <row r="57" spans="1:12" ht="15.75" x14ac:dyDescent="0.25">
      <c r="A57" s="38" t="s">
        <v>20</v>
      </c>
      <c r="B57" s="37">
        <f t="shared" ref="B57:L57" si="36">AVERAGE(B21:B56)</f>
        <v>158244.05555555556</v>
      </c>
      <c r="C57" s="37">
        <f t="shared" si="36"/>
        <v>150487.77045989435</v>
      </c>
      <c r="D57" s="37">
        <f t="shared" si="36"/>
        <v>144369.18067766333</v>
      </c>
      <c r="E57" s="37">
        <f t="shared" si="36"/>
        <v>143335.02777777778</v>
      </c>
      <c r="F57" s="36">
        <f t="shared" si="36"/>
        <v>153646.66666666666</v>
      </c>
      <c r="G57" s="36">
        <f t="shared" si="36"/>
        <v>161836.84722222222</v>
      </c>
      <c r="H57" s="36">
        <f t="shared" si="36"/>
        <v>176543.86111111112</v>
      </c>
      <c r="I57" s="36">
        <f t="shared" si="36"/>
        <v>194470.22222222222</v>
      </c>
      <c r="J57" s="36">
        <f t="shared" si="36"/>
        <v>212991.11111111112</v>
      </c>
      <c r="K57" s="36">
        <f t="shared" si="36"/>
        <v>228392.02777777778</v>
      </c>
      <c r="L57" s="36">
        <f t="shared" si="36"/>
        <v>243746</v>
      </c>
    </row>
  </sheetData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F3EDE-616F-445A-96EF-BA1D8316B16C}">
  <dimension ref="A2:C18"/>
  <sheetViews>
    <sheetView workbookViewId="0">
      <selection activeCell="C6" sqref="C6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47</v>
      </c>
    </row>
    <row r="4" spans="1:3" ht="15.75" x14ac:dyDescent="0.25">
      <c r="A4" s="25"/>
      <c r="B4" s="26" t="s">
        <v>16</v>
      </c>
      <c r="C4" s="30">
        <v>390220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390220</v>
      </c>
    </row>
    <row r="9" spans="1:3" ht="15.75" x14ac:dyDescent="0.25">
      <c r="A9" s="21" t="s">
        <v>9</v>
      </c>
      <c r="B9" s="20">
        <v>1.1000000000000001</v>
      </c>
      <c r="C9" s="1">
        <v>429242.00000000006</v>
      </c>
    </row>
    <row r="10" spans="1:3" ht="15.75" x14ac:dyDescent="0.25">
      <c r="A10" s="19" t="s">
        <v>8</v>
      </c>
      <c r="B10" s="18">
        <v>1.2</v>
      </c>
      <c r="C10" s="1">
        <v>468264</v>
      </c>
    </row>
    <row r="11" spans="1:3" ht="15.75" x14ac:dyDescent="0.25">
      <c r="A11" s="17" t="s">
        <v>7</v>
      </c>
      <c r="B11" s="16">
        <v>1.3</v>
      </c>
      <c r="C11" s="1">
        <v>507286</v>
      </c>
    </row>
    <row r="12" spans="1:3" ht="15.75" x14ac:dyDescent="0.25">
      <c r="A12" s="15" t="s">
        <v>6</v>
      </c>
      <c r="B12" s="14">
        <v>1.4</v>
      </c>
      <c r="C12" s="1">
        <v>546308</v>
      </c>
    </row>
    <row r="13" spans="1:3" ht="15.75" x14ac:dyDescent="0.25">
      <c r="A13" s="13" t="s">
        <v>5</v>
      </c>
      <c r="B13" s="12">
        <v>1.5</v>
      </c>
      <c r="C13" s="1">
        <v>585330</v>
      </c>
    </row>
    <row r="14" spans="1:3" ht="15.75" x14ac:dyDescent="0.25">
      <c r="A14" s="11" t="s">
        <v>4</v>
      </c>
      <c r="B14" s="10">
        <v>1.6</v>
      </c>
      <c r="C14" s="1">
        <v>624352</v>
      </c>
    </row>
    <row r="15" spans="1:3" ht="15.75" x14ac:dyDescent="0.25">
      <c r="A15" s="9" t="s">
        <v>3</v>
      </c>
      <c r="B15" s="8">
        <v>1.7</v>
      </c>
      <c r="C15" s="1">
        <v>663374</v>
      </c>
    </row>
    <row r="16" spans="1:3" ht="15.75" x14ac:dyDescent="0.25">
      <c r="A16" s="7" t="s">
        <v>2</v>
      </c>
      <c r="B16" s="6">
        <v>2</v>
      </c>
      <c r="C16" s="1">
        <v>780440</v>
      </c>
    </row>
    <row r="17" spans="1:3" ht="15.75" x14ac:dyDescent="0.25">
      <c r="A17" s="5" t="s">
        <v>1</v>
      </c>
      <c r="B17" s="4">
        <v>2.25</v>
      </c>
      <c r="C17" s="1">
        <v>877995</v>
      </c>
    </row>
    <row r="18" spans="1:3" ht="15.75" x14ac:dyDescent="0.25">
      <c r="A18" s="3" t="s">
        <v>0</v>
      </c>
      <c r="B18" s="2">
        <v>2.5</v>
      </c>
      <c r="C18" s="1">
        <v>975550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5D73A-C8B3-4F78-893B-69F4A8F012CA}">
  <dimension ref="A2:C18"/>
  <sheetViews>
    <sheetView workbookViewId="0">
      <selection activeCell="C6" sqref="C6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46</v>
      </c>
    </row>
    <row r="4" spans="1:3" ht="15.75" x14ac:dyDescent="0.25">
      <c r="A4" s="25"/>
      <c r="B4" s="26" t="s">
        <v>16</v>
      </c>
      <c r="C4" s="30">
        <v>178810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178810</v>
      </c>
    </row>
    <row r="9" spans="1:3" ht="15.75" x14ac:dyDescent="0.25">
      <c r="A9" s="21" t="s">
        <v>9</v>
      </c>
      <c r="B9" s="20">
        <v>1.1000000000000001</v>
      </c>
      <c r="C9" s="1">
        <v>196691.00000000003</v>
      </c>
    </row>
    <row r="10" spans="1:3" ht="15.75" x14ac:dyDescent="0.25">
      <c r="A10" s="19" t="s">
        <v>8</v>
      </c>
      <c r="B10" s="18">
        <v>1.2</v>
      </c>
      <c r="C10" s="1">
        <v>214572</v>
      </c>
    </row>
    <row r="11" spans="1:3" ht="15.75" x14ac:dyDescent="0.25">
      <c r="A11" s="17" t="s">
        <v>7</v>
      </c>
      <c r="B11" s="16">
        <v>1.3</v>
      </c>
      <c r="C11" s="1">
        <v>232453</v>
      </c>
    </row>
    <row r="12" spans="1:3" ht="15.75" x14ac:dyDescent="0.25">
      <c r="A12" s="15" t="s">
        <v>6</v>
      </c>
      <c r="B12" s="14">
        <v>1.4</v>
      </c>
      <c r="C12" s="1">
        <v>250333.99999999997</v>
      </c>
    </row>
    <row r="13" spans="1:3" ht="15.75" x14ac:dyDescent="0.25">
      <c r="A13" s="13" t="s">
        <v>5</v>
      </c>
      <c r="B13" s="12">
        <v>1.5</v>
      </c>
      <c r="C13" s="1">
        <v>268215</v>
      </c>
    </row>
    <row r="14" spans="1:3" ht="15.75" x14ac:dyDescent="0.25">
      <c r="A14" s="11" t="s">
        <v>4</v>
      </c>
      <c r="B14" s="10">
        <v>1.6</v>
      </c>
      <c r="C14" s="1">
        <v>286096</v>
      </c>
    </row>
    <row r="15" spans="1:3" ht="15.75" x14ac:dyDescent="0.25">
      <c r="A15" s="9" t="s">
        <v>3</v>
      </c>
      <c r="B15" s="8">
        <v>1.7</v>
      </c>
      <c r="C15" s="1">
        <v>303977</v>
      </c>
    </row>
    <row r="16" spans="1:3" ht="15.75" x14ac:dyDescent="0.25">
      <c r="A16" s="7" t="s">
        <v>2</v>
      </c>
      <c r="B16" s="6">
        <v>2</v>
      </c>
      <c r="C16" s="1">
        <v>357620</v>
      </c>
    </row>
    <row r="17" spans="1:3" ht="15.75" x14ac:dyDescent="0.25">
      <c r="A17" s="5" t="s">
        <v>1</v>
      </c>
      <c r="B17" s="4">
        <v>2.25</v>
      </c>
      <c r="C17" s="1">
        <v>402322.5</v>
      </c>
    </row>
    <row r="18" spans="1:3" ht="15.75" x14ac:dyDescent="0.25">
      <c r="A18" s="3" t="s">
        <v>0</v>
      </c>
      <c r="B18" s="2">
        <v>2.5</v>
      </c>
      <c r="C18" s="1">
        <v>447025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C3EE4-DDD5-427F-B695-097299A7538D}">
  <dimension ref="A2:C18"/>
  <sheetViews>
    <sheetView workbookViewId="0">
      <selection activeCell="C6" sqref="C6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45</v>
      </c>
    </row>
    <row r="4" spans="1:3" ht="15.75" x14ac:dyDescent="0.25">
      <c r="A4" s="25"/>
      <c r="B4" s="26" t="s">
        <v>16</v>
      </c>
      <c r="C4" s="30">
        <v>88590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88590</v>
      </c>
    </row>
    <row r="9" spans="1:3" ht="15.75" x14ac:dyDescent="0.25">
      <c r="A9" s="21" t="s">
        <v>9</v>
      </c>
      <c r="B9" s="20">
        <v>1.1000000000000001</v>
      </c>
      <c r="C9" s="1">
        <v>97449.000000000015</v>
      </c>
    </row>
    <row r="10" spans="1:3" ht="15.75" x14ac:dyDescent="0.25">
      <c r="A10" s="19" t="s">
        <v>8</v>
      </c>
      <c r="B10" s="18">
        <v>1.2</v>
      </c>
      <c r="C10" s="1">
        <v>106308</v>
      </c>
    </row>
    <row r="11" spans="1:3" ht="15.75" x14ac:dyDescent="0.25">
      <c r="A11" s="17" t="s">
        <v>7</v>
      </c>
      <c r="B11" s="16">
        <v>1.3</v>
      </c>
      <c r="C11" s="1">
        <v>115167</v>
      </c>
    </row>
    <row r="12" spans="1:3" ht="15.75" x14ac:dyDescent="0.25">
      <c r="A12" s="15" t="s">
        <v>6</v>
      </c>
      <c r="B12" s="14">
        <v>1.4</v>
      </c>
      <c r="C12" s="1">
        <v>124025.99999999999</v>
      </c>
    </row>
    <row r="13" spans="1:3" ht="15.75" x14ac:dyDescent="0.25">
      <c r="A13" s="13" t="s">
        <v>5</v>
      </c>
      <c r="B13" s="12">
        <v>1.5</v>
      </c>
      <c r="C13" s="1">
        <v>132885</v>
      </c>
    </row>
    <row r="14" spans="1:3" ht="15.75" x14ac:dyDescent="0.25">
      <c r="A14" s="11" t="s">
        <v>4</v>
      </c>
      <c r="B14" s="10">
        <v>1.6</v>
      </c>
      <c r="C14" s="1">
        <v>141744</v>
      </c>
    </row>
    <row r="15" spans="1:3" ht="15.75" x14ac:dyDescent="0.25">
      <c r="A15" s="9" t="s">
        <v>3</v>
      </c>
      <c r="B15" s="8">
        <v>1.7</v>
      </c>
      <c r="C15" s="1">
        <v>150603</v>
      </c>
    </row>
    <row r="16" spans="1:3" ht="15.75" x14ac:dyDescent="0.25">
      <c r="A16" s="7" t="s">
        <v>2</v>
      </c>
      <c r="B16" s="6">
        <v>2</v>
      </c>
      <c r="C16" s="1">
        <v>177180</v>
      </c>
    </row>
    <row r="17" spans="1:3" ht="15.75" x14ac:dyDescent="0.25">
      <c r="A17" s="5" t="s">
        <v>1</v>
      </c>
      <c r="B17" s="4">
        <v>2.25</v>
      </c>
      <c r="C17" s="1">
        <v>199327.5</v>
      </c>
    </row>
    <row r="18" spans="1:3" ht="15.75" x14ac:dyDescent="0.25">
      <c r="A18" s="3" t="s">
        <v>0</v>
      </c>
      <c r="B18" s="2">
        <v>2.5</v>
      </c>
      <c r="C18" s="1">
        <v>221475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6A6BB-4AB6-4E34-9B67-5337AC71CBB6}">
  <dimension ref="A2:C18"/>
  <sheetViews>
    <sheetView workbookViewId="0">
      <selection activeCell="C6" sqref="C6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44</v>
      </c>
    </row>
    <row r="4" spans="1:3" ht="15.75" x14ac:dyDescent="0.25">
      <c r="A4" s="25"/>
      <c r="B4" s="26" t="s">
        <v>16</v>
      </c>
      <c r="C4" s="30">
        <v>106610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106610</v>
      </c>
    </row>
    <row r="9" spans="1:3" ht="15.75" x14ac:dyDescent="0.25">
      <c r="A9" s="21" t="s">
        <v>9</v>
      </c>
      <c r="B9" s="20">
        <v>1.1000000000000001</v>
      </c>
      <c r="C9" s="1">
        <v>117271.00000000001</v>
      </c>
    </row>
    <row r="10" spans="1:3" ht="15.75" x14ac:dyDescent="0.25">
      <c r="A10" s="19" t="s">
        <v>8</v>
      </c>
      <c r="B10" s="18">
        <v>1.2</v>
      </c>
      <c r="C10" s="1">
        <v>127932</v>
      </c>
    </row>
    <row r="11" spans="1:3" ht="15.75" x14ac:dyDescent="0.25">
      <c r="A11" s="17" t="s">
        <v>7</v>
      </c>
      <c r="B11" s="16">
        <v>1.3</v>
      </c>
      <c r="C11" s="1">
        <v>138593</v>
      </c>
    </row>
    <row r="12" spans="1:3" ht="15.75" x14ac:dyDescent="0.25">
      <c r="A12" s="15" t="s">
        <v>6</v>
      </c>
      <c r="B12" s="14">
        <v>1.4</v>
      </c>
      <c r="C12" s="1">
        <v>149254</v>
      </c>
    </row>
    <row r="13" spans="1:3" ht="15.75" x14ac:dyDescent="0.25">
      <c r="A13" s="13" t="s">
        <v>5</v>
      </c>
      <c r="B13" s="12">
        <v>1.5</v>
      </c>
      <c r="C13" s="1">
        <v>159915</v>
      </c>
    </row>
    <row r="14" spans="1:3" ht="15.75" x14ac:dyDescent="0.25">
      <c r="A14" s="11" t="s">
        <v>4</v>
      </c>
      <c r="B14" s="10">
        <v>1.6</v>
      </c>
      <c r="C14" s="1">
        <v>170576</v>
      </c>
    </row>
    <row r="15" spans="1:3" ht="15.75" x14ac:dyDescent="0.25">
      <c r="A15" s="9" t="s">
        <v>3</v>
      </c>
      <c r="B15" s="8">
        <v>1.7</v>
      </c>
      <c r="C15" s="1">
        <v>181237</v>
      </c>
    </row>
    <row r="16" spans="1:3" ht="15.75" x14ac:dyDescent="0.25">
      <c r="A16" s="7" t="s">
        <v>2</v>
      </c>
      <c r="B16" s="6">
        <v>2</v>
      </c>
      <c r="C16" s="1">
        <v>213220</v>
      </c>
    </row>
    <row r="17" spans="1:3" ht="15.75" x14ac:dyDescent="0.25">
      <c r="A17" s="5" t="s">
        <v>1</v>
      </c>
      <c r="B17" s="4">
        <v>2.25</v>
      </c>
      <c r="C17" s="1">
        <v>239872.5</v>
      </c>
    </row>
    <row r="18" spans="1:3" ht="15.75" x14ac:dyDescent="0.25">
      <c r="A18" s="3" t="s">
        <v>0</v>
      </c>
      <c r="B18" s="2">
        <v>2.5</v>
      </c>
      <c r="C18" s="1">
        <v>266525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58A43-C21A-4541-812B-7966B656FB32}">
  <dimension ref="A2:C18"/>
  <sheetViews>
    <sheetView workbookViewId="0">
      <selection activeCell="C6" sqref="C6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72</v>
      </c>
    </row>
    <row r="4" spans="1:3" ht="15.75" x14ac:dyDescent="0.25">
      <c r="A4" s="25"/>
      <c r="B4" s="26" t="s">
        <v>16</v>
      </c>
      <c r="C4" s="30">
        <v>91250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91250</v>
      </c>
    </row>
    <row r="9" spans="1:3" ht="15.75" x14ac:dyDescent="0.25">
      <c r="A9" s="21" t="s">
        <v>9</v>
      </c>
      <c r="B9" s="20">
        <v>1.1000000000000001</v>
      </c>
      <c r="C9" s="1">
        <v>100375.00000000001</v>
      </c>
    </row>
    <row r="10" spans="1:3" ht="15.75" x14ac:dyDescent="0.25">
      <c r="A10" s="19" t="s">
        <v>8</v>
      </c>
      <c r="B10" s="18">
        <v>1.2</v>
      </c>
      <c r="C10" s="1">
        <v>109500</v>
      </c>
    </row>
    <row r="11" spans="1:3" ht="15.75" x14ac:dyDescent="0.25">
      <c r="A11" s="17" t="s">
        <v>7</v>
      </c>
      <c r="B11" s="16">
        <v>1.3</v>
      </c>
      <c r="C11" s="1">
        <v>118625</v>
      </c>
    </row>
    <row r="12" spans="1:3" ht="15.75" x14ac:dyDescent="0.25">
      <c r="A12" s="15" t="s">
        <v>6</v>
      </c>
      <c r="B12" s="14">
        <v>1.4</v>
      </c>
      <c r="C12" s="1">
        <v>127749.99999999999</v>
      </c>
    </row>
    <row r="13" spans="1:3" ht="15.75" x14ac:dyDescent="0.25">
      <c r="A13" s="13" t="s">
        <v>5</v>
      </c>
      <c r="B13" s="12">
        <v>1.5</v>
      </c>
      <c r="C13" s="1">
        <v>136875</v>
      </c>
    </row>
    <row r="14" spans="1:3" ht="15.75" x14ac:dyDescent="0.25">
      <c r="A14" s="11" t="s">
        <v>4</v>
      </c>
      <c r="B14" s="10">
        <v>1.6</v>
      </c>
      <c r="C14" s="1">
        <v>146000</v>
      </c>
    </row>
    <row r="15" spans="1:3" ht="15.75" x14ac:dyDescent="0.25">
      <c r="A15" s="9" t="s">
        <v>3</v>
      </c>
      <c r="B15" s="8">
        <v>1.7</v>
      </c>
      <c r="C15" s="1">
        <v>155125</v>
      </c>
    </row>
    <row r="16" spans="1:3" ht="15.75" x14ac:dyDescent="0.25">
      <c r="A16" s="7" t="s">
        <v>2</v>
      </c>
      <c r="B16" s="6">
        <v>2</v>
      </c>
      <c r="C16" s="1">
        <v>182500</v>
      </c>
    </row>
    <row r="17" spans="1:3" ht="15.75" x14ac:dyDescent="0.25">
      <c r="A17" s="5" t="s">
        <v>1</v>
      </c>
      <c r="B17" s="4">
        <v>2.25</v>
      </c>
      <c r="C17" s="1">
        <v>205312.5</v>
      </c>
    </row>
    <row r="18" spans="1:3" ht="15.75" x14ac:dyDescent="0.25">
      <c r="A18" s="3" t="s">
        <v>0</v>
      </c>
      <c r="B18" s="2">
        <v>2.5</v>
      </c>
      <c r="C18" s="1">
        <v>228125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452BD-1C02-4693-8782-2F95BEA3C858}">
  <dimension ref="A2:C18"/>
  <sheetViews>
    <sheetView workbookViewId="0">
      <selection activeCell="C6" sqref="C6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73</v>
      </c>
    </row>
    <row r="4" spans="1:3" ht="15.75" x14ac:dyDescent="0.25">
      <c r="A4" s="25"/>
      <c r="B4" s="26" t="s">
        <v>16</v>
      </c>
      <c r="C4" s="30">
        <v>387765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387765</v>
      </c>
    </row>
    <row r="9" spans="1:3" ht="15.75" x14ac:dyDescent="0.25">
      <c r="A9" s="21" t="s">
        <v>9</v>
      </c>
      <c r="B9" s="20">
        <v>1.1000000000000001</v>
      </c>
      <c r="C9" s="1">
        <v>426541.50000000006</v>
      </c>
    </row>
    <row r="10" spans="1:3" ht="15.75" x14ac:dyDescent="0.25">
      <c r="A10" s="19" t="s">
        <v>8</v>
      </c>
      <c r="B10" s="18">
        <v>1.2</v>
      </c>
      <c r="C10" s="1">
        <v>465318</v>
      </c>
    </row>
    <row r="11" spans="1:3" ht="15.75" x14ac:dyDescent="0.25">
      <c r="A11" s="17" t="s">
        <v>7</v>
      </c>
      <c r="B11" s="16">
        <v>1.3</v>
      </c>
      <c r="C11" s="1">
        <v>504094.5</v>
      </c>
    </row>
    <row r="12" spans="1:3" ht="15.75" x14ac:dyDescent="0.25">
      <c r="A12" s="15" t="s">
        <v>6</v>
      </c>
      <c r="B12" s="14">
        <v>1.4</v>
      </c>
      <c r="C12" s="1">
        <v>542871</v>
      </c>
    </row>
    <row r="13" spans="1:3" ht="15.75" x14ac:dyDescent="0.25">
      <c r="A13" s="13" t="s">
        <v>5</v>
      </c>
      <c r="B13" s="12">
        <v>1.5</v>
      </c>
      <c r="C13" s="1">
        <v>581647.5</v>
      </c>
    </row>
    <row r="14" spans="1:3" ht="15.75" x14ac:dyDescent="0.25">
      <c r="A14" s="11" t="s">
        <v>4</v>
      </c>
      <c r="B14" s="10">
        <v>1.6</v>
      </c>
      <c r="C14" s="1">
        <v>620424</v>
      </c>
    </row>
    <row r="15" spans="1:3" ht="15.75" x14ac:dyDescent="0.25">
      <c r="A15" s="9" t="s">
        <v>3</v>
      </c>
      <c r="B15" s="8">
        <v>1.7</v>
      </c>
      <c r="C15" s="1">
        <v>659200.5</v>
      </c>
    </row>
    <row r="16" spans="1:3" ht="15.75" x14ac:dyDescent="0.25">
      <c r="A16" s="7" t="s">
        <v>2</v>
      </c>
      <c r="B16" s="6">
        <v>2</v>
      </c>
      <c r="C16" s="1">
        <v>775530</v>
      </c>
    </row>
    <row r="17" spans="1:3" ht="15.75" x14ac:dyDescent="0.25">
      <c r="A17" s="5" t="s">
        <v>1</v>
      </c>
      <c r="B17" s="4">
        <v>2.25</v>
      </c>
      <c r="C17" s="1">
        <v>872471.25</v>
      </c>
    </row>
    <row r="18" spans="1:3" ht="15.75" x14ac:dyDescent="0.25">
      <c r="A18" s="3" t="s">
        <v>0</v>
      </c>
      <c r="B18" s="2">
        <v>2.5</v>
      </c>
      <c r="C18" s="1">
        <v>969412.5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D157B-A1F8-40EB-9048-B74F1BD7B098}">
  <dimension ref="A2:C18"/>
  <sheetViews>
    <sheetView workbookViewId="0">
      <selection activeCell="C6" sqref="C6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74</v>
      </c>
    </row>
    <row r="4" spans="1:3" ht="15.75" x14ac:dyDescent="0.25">
      <c r="A4" s="25"/>
      <c r="B4" s="26" t="s">
        <v>16</v>
      </c>
      <c r="C4" s="30">
        <v>298970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51">
        <v>298970</v>
      </c>
    </row>
    <row r="9" spans="1:3" ht="15.75" x14ac:dyDescent="0.25">
      <c r="A9" s="21" t="s">
        <v>9</v>
      </c>
      <c r="B9" s="20">
        <v>1.1000000000000001</v>
      </c>
      <c r="C9" s="51">
        <v>328867</v>
      </c>
    </row>
    <row r="10" spans="1:3" ht="15.75" x14ac:dyDescent="0.25">
      <c r="A10" s="19" t="s">
        <v>8</v>
      </c>
      <c r="B10" s="18">
        <v>1.2</v>
      </c>
      <c r="C10" s="51">
        <v>358764</v>
      </c>
    </row>
    <row r="11" spans="1:3" ht="15.75" x14ac:dyDescent="0.25">
      <c r="A11" s="17" t="s">
        <v>7</v>
      </c>
      <c r="B11" s="16">
        <v>1.3</v>
      </c>
      <c r="C11" s="51">
        <v>388661</v>
      </c>
    </row>
    <row r="12" spans="1:3" ht="15.75" x14ac:dyDescent="0.25">
      <c r="A12" s="15" t="s">
        <v>6</v>
      </c>
      <c r="B12" s="14">
        <v>1.4</v>
      </c>
      <c r="C12" s="51">
        <v>418558</v>
      </c>
    </row>
    <row r="13" spans="1:3" ht="15.75" x14ac:dyDescent="0.25">
      <c r="A13" s="13" t="s">
        <v>5</v>
      </c>
      <c r="B13" s="12">
        <v>1.5</v>
      </c>
      <c r="C13" s="51">
        <v>448455</v>
      </c>
    </row>
    <row r="14" spans="1:3" ht="15.75" x14ac:dyDescent="0.25">
      <c r="A14" s="11" t="s">
        <v>4</v>
      </c>
      <c r="B14" s="10">
        <v>1.6</v>
      </c>
      <c r="C14" s="51">
        <v>478352</v>
      </c>
    </row>
    <row r="15" spans="1:3" ht="15.75" x14ac:dyDescent="0.25">
      <c r="A15" s="9" t="s">
        <v>3</v>
      </c>
      <c r="B15" s="8">
        <v>1.7</v>
      </c>
      <c r="C15" s="51">
        <v>508249</v>
      </c>
    </row>
    <row r="16" spans="1:3" ht="15.75" x14ac:dyDescent="0.25">
      <c r="A16" s="7" t="s">
        <v>2</v>
      </c>
      <c r="B16" s="6">
        <v>2</v>
      </c>
      <c r="C16" s="51">
        <v>597940</v>
      </c>
    </row>
    <row r="17" spans="1:3" ht="15.75" x14ac:dyDescent="0.25">
      <c r="A17" s="5" t="s">
        <v>1</v>
      </c>
      <c r="B17" s="4">
        <v>2.25</v>
      </c>
      <c r="C17" s="51">
        <v>672682.5</v>
      </c>
    </row>
    <row r="18" spans="1:3" ht="15.75" x14ac:dyDescent="0.25">
      <c r="A18" s="3" t="s">
        <v>0</v>
      </c>
      <c r="B18" s="2">
        <v>2.5</v>
      </c>
      <c r="C18" s="51">
        <v>747425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E6FE2-6529-406D-ACEC-C41F3A262083}">
  <dimension ref="A2:C18"/>
  <sheetViews>
    <sheetView workbookViewId="0">
      <selection activeCell="C6" sqref="C6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40</v>
      </c>
    </row>
    <row r="4" spans="1:3" ht="15.75" x14ac:dyDescent="0.25">
      <c r="A4" s="25"/>
      <c r="B4" s="26" t="s">
        <v>16</v>
      </c>
      <c r="C4" s="30">
        <v>255630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255630</v>
      </c>
    </row>
    <row r="9" spans="1:3" ht="15.75" x14ac:dyDescent="0.25">
      <c r="A9" s="21" t="s">
        <v>9</v>
      </c>
      <c r="B9" s="20">
        <v>1.1000000000000001</v>
      </c>
      <c r="C9" s="1">
        <v>281193</v>
      </c>
    </row>
    <row r="10" spans="1:3" ht="15.75" x14ac:dyDescent="0.25">
      <c r="A10" s="19" t="s">
        <v>8</v>
      </c>
      <c r="B10" s="18">
        <v>1.2</v>
      </c>
      <c r="C10" s="1">
        <v>306756</v>
      </c>
    </row>
    <row r="11" spans="1:3" ht="15.75" x14ac:dyDescent="0.25">
      <c r="A11" s="17" t="s">
        <v>7</v>
      </c>
      <c r="B11" s="16">
        <v>1.3</v>
      </c>
      <c r="C11" s="1">
        <v>332319</v>
      </c>
    </row>
    <row r="12" spans="1:3" ht="15.75" x14ac:dyDescent="0.25">
      <c r="A12" s="15" t="s">
        <v>6</v>
      </c>
      <c r="B12" s="14">
        <v>1.4</v>
      </c>
      <c r="C12" s="1">
        <v>357882</v>
      </c>
    </row>
    <row r="13" spans="1:3" ht="15.75" x14ac:dyDescent="0.25">
      <c r="A13" s="13" t="s">
        <v>5</v>
      </c>
      <c r="B13" s="12">
        <v>1.5</v>
      </c>
      <c r="C13" s="1">
        <v>383445</v>
      </c>
    </row>
    <row r="14" spans="1:3" ht="15.75" x14ac:dyDescent="0.25">
      <c r="A14" s="11" t="s">
        <v>4</v>
      </c>
      <c r="B14" s="10">
        <v>1.6</v>
      </c>
      <c r="C14" s="1">
        <v>409008</v>
      </c>
    </row>
    <row r="15" spans="1:3" ht="15.75" x14ac:dyDescent="0.25">
      <c r="A15" s="9" t="s">
        <v>3</v>
      </c>
      <c r="B15" s="8">
        <v>1.7</v>
      </c>
      <c r="C15" s="1">
        <v>434571</v>
      </c>
    </row>
    <row r="16" spans="1:3" ht="15.75" x14ac:dyDescent="0.25">
      <c r="A16" s="7" t="s">
        <v>2</v>
      </c>
      <c r="B16" s="6">
        <v>2</v>
      </c>
      <c r="C16" s="1">
        <v>511260</v>
      </c>
    </row>
    <row r="17" spans="1:3" ht="15.75" x14ac:dyDescent="0.25">
      <c r="A17" s="5" t="s">
        <v>1</v>
      </c>
      <c r="B17" s="4">
        <v>2.25</v>
      </c>
      <c r="C17" s="1">
        <v>575167.5</v>
      </c>
    </row>
    <row r="18" spans="1:3" ht="15.75" x14ac:dyDescent="0.25">
      <c r="A18" s="3" t="s">
        <v>0</v>
      </c>
      <c r="B18" s="2">
        <v>2.5</v>
      </c>
      <c r="C18" s="1">
        <v>639075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7E96F-3BAE-47B2-9C68-94CB769D2D62}">
  <dimension ref="A2:C18"/>
  <sheetViews>
    <sheetView workbookViewId="0">
      <selection activeCell="C6" sqref="C6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75</v>
      </c>
    </row>
    <row r="4" spans="1:3" ht="15.75" x14ac:dyDescent="0.25">
      <c r="A4" s="25"/>
      <c r="B4" s="26" t="s">
        <v>16</v>
      </c>
      <c r="C4" s="30">
        <v>264330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264330</v>
      </c>
    </row>
    <row r="9" spans="1:3" ht="15.75" x14ac:dyDescent="0.25">
      <c r="A9" s="21" t="s">
        <v>9</v>
      </c>
      <c r="B9" s="20">
        <v>1.1000000000000001</v>
      </c>
      <c r="C9" s="1">
        <v>290763</v>
      </c>
    </row>
    <row r="10" spans="1:3" ht="15.75" x14ac:dyDescent="0.25">
      <c r="A10" s="19" t="s">
        <v>8</v>
      </c>
      <c r="B10" s="18">
        <v>1.2</v>
      </c>
      <c r="C10" s="1">
        <v>317196</v>
      </c>
    </row>
    <row r="11" spans="1:3" ht="15.75" x14ac:dyDescent="0.25">
      <c r="A11" s="17" t="s">
        <v>7</v>
      </c>
      <c r="B11" s="16">
        <v>1.3</v>
      </c>
      <c r="C11" s="1">
        <v>343629</v>
      </c>
    </row>
    <row r="12" spans="1:3" ht="15.75" x14ac:dyDescent="0.25">
      <c r="A12" s="15" t="s">
        <v>6</v>
      </c>
      <c r="B12" s="14">
        <v>1.4</v>
      </c>
      <c r="C12" s="1">
        <v>370062</v>
      </c>
    </row>
    <row r="13" spans="1:3" ht="15.75" x14ac:dyDescent="0.25">
      <c r="A13" s="13" t="s">
        <v>5</v>
      </c>
      <c r="B13" s="12">
        <v>1.5</v>
      </c>
      <c r="C13" s="1">
        <v>396495</v>
      </c>
    </row>
    <row r="14" spans="1:3" ht="15.75" x14ac:dyDescent="0.25">
      <c r="A14" s="11" t="s">
        <v>4</v>
      </c>
      <c r="B14" s="10">
        <v>1.6</v>
      </c>
      <c r="C14" s="1">
        <v>422928</v>
      </c>
    </row>
    <row r="15" spans="1:3" ht="15.75" x14ac:dyDescent="0.25">
      <c r="A15" s="9" t="s">
        <v>3</v>
      </c>
      <c r="B15" s="8">
        <v>1.7</v>
      </c>
      <c r="C15" s="1">
        <v>449361</v>
      </c>
    </row>
    <row r="16" spans="1:3" ht="15.75" x14ac:dyDescent="0.25">
      <c r="A16" s="7" t="s">
        <v>2</v>
      </c>
      <c r="B16" s="6">
        <v>2</v>
      </c>
      <c r="C16" s="1">
        <v>528660</v>
      </c>
    </row>
    <row r="17" spans="1:3" ht="15.75" x14ac:dyDescent="0.25">
      <c r="A17" s="5" t="s">
        <v>1</v>
      </c>
      <c r="B17" s="4">
        <v>2.25</v>
      </c>
      <c r="C17" s="1">
        <v>594742.5</v>
      </c>
    </row>
    <row r="18" spans="1:3" ht="15.75" x14ac:dyDescent="0.25">
      <c r="A18" s="3" t="s">
        <v>0</v>
      </c>
      <c r="B18" s="2">
        <v>2.5</v>
      </c>
      <c r="C18" s="1">
        <v>660825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9DE20-74EE-431E-8B59-2A4DB052EDEC}">
  <dimension ref="A2:C18"/>
  <sheetViews>
    <sheetView workbookViewId="0">
      <selection activeCell="C6" sqref="C6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38</v>
      </c>
    </row>
    <row r="4" spans="1:3" ht="15.75" x14ac:dyDescent="0.25">
      <c r="A4" s="25"/>
      <c r="B4" s="26" t="s">
        <v>16</v>
      </c>
      <c r="C4" s="30">
        <v>157720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157720</v>
      </c>
    </row>
    <row r="9" spans="1:3" ht="15.75" x14ac:dyDescent="0.25">
      <c r="A9" s="21" t="s">
        <v>9</v>
      </c>
      <c r="B9" s="20">
        <v>1.1000000000000001</v>
      </c>
      <c r="C9" s="1">
        <v>173492</v>
      </c>
    </row>
    <row r="10" spans="1:3" ht="15.75" x14ac:dyDescent="0.25">
      <c r="A10" s="19" t="s">
        <v>8</v>
      </c>
      <c r="B10" s="18">
        <v>1.2</v>
      </c>
      <c r="C10" s="1">
        <v>189264</v>
      </c>
    </row>
    <row r="11" spans="1:3" ht="15.75" x14ac:dyDescent="0.25">
      <c r="A11" s="17" t="s">
        <v>7</v>
      </c>
      <c r="B11" s="16">
        <v>1.3</v>
      </c>
      <c r="C11" s="1">
        <v>205036</v>
      </c>
    </row>
    <row r="12" spans="1:3" ht="15.75" x14ac:dyDescent="0.25">
      <c r="A12" s="15" t="s">
        <v>6</v>
      </c>
      <c r="B12" s="14">
        <v>1.4</v>
      </c>
      <c r="C12" s="1">
        <v>220808</v>
      </c>
    </row>
    <row r="13" spans="1:3" ht="15.75" x14ac:dyDescent="0.25">
      <c r="A13" s="13" t="s">
        <v>5</v>
      </c>
      <c r="B13" s="12">
        <v>1.5</v>
      </c>
      <c r="C13" s="1">
        <v>236580</v>
      </c>
    </row>
    <row r="14" spans="1:3" ht="15.75" x14ac:dyDescent="0.25">
      <c r="A14" s="11" t="s">
        <v>4</v>
      </c>
      <c r="B14" s="10">
        <v>1.6</v>
      </c>
      <c r="C14" s="1">
        <v>252352</v>
      </c>
    </row>
    <row r="15" spans="1:3" ht="15.75" x14ac:dyDescent="0.25">
      <c r="A15" s="9" t="s">
        <v>3</v>
      </c>
      <c r="B15" s="8">
        <v>1.7</v>
      </c>
      <c r="C15" s="1">
        <v>268124</v>
      </c>
    </row>
    <row r="16" spans="1:3" ht="15.75" x14ac:dyDescent="0.25">
      <c r="A16" s="7" t="s">
        <v>2</v>
      </c>
      <c r="B16" s="6">
        <v>2</v>
      </c>
      <c r="C16" s="1">
        <v>315440</v>
      </c>
    </row>
    <row r="17" spans="1:3" ht="15.75" x14ac:dyDescent="0.25">
      <c r="A17" s="5" t="s">
        <v>1</v>
      </c>
      <c r="B17" s="4">
        <v>2.25</v>
      </c>
      <c r="C17" s="1">
        <v>354870</v>
      </c>
    </row>
    <row r="18" spans="1:3" ht="15.75" x14ac:dyDescent="0.25">
      <c r="A18" s="3" t="s">
        <v>0</v>
      </c>
      <c r="B18" s="2">
        <v>2.5</v>
      </c>
      <c r="C18" s="1">
        <v>394300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03330-8AE3-40FA-B0AA-840D6403A76A}">
  <dimension ref="A2:C18"/>
  <sheetViews>
    <sheetView workbookViewId="0">
      <selection activeCell="C6" sqref="C6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68</v>
      </c>
    </row>
    <row r="4" spans="1:3" ht="15.75" x14ac:dyDescent="0.25">
      <c r="A4" s="25"/>
      <c r="B4" s="26" t="s">
        <v>16</v>
      </c>
      <c r="C4" s="30">
        <v>128050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128050</v>
      </c>
    </row>
    <row r="9" spans="1:3" ht="15.75" x14ac:dyDescent="0.25">
      <c r="A9" s="21" t="s">
        <v>9</v>
      </c>
      <c r="B9" s="20">
        <v>1.1000000000000001</v>
      </c>
      <c r="C9" s="1">
        <v>140855</v>
      </c>
    </row>
    <row r="10" spans="1:3" ht="15.75" x14ac:dyDescent="0.25">
      <c r="A10" s="19" t="s">
        <v>8</v>
      </c>
      <c r="B10" s="18">
        <v>1.2</v>
      </c>
      <c r="C10" s="1">
        <v>153660</v>
      </c>
    </row>
    <row r="11" spans="1:3" ht="15.75" x14ac:dyDescent="0.25">
      <c r="A11" s="17" t="s">
        <v>7</v>
      </c>
      <c r="B11" s="16">
        <v>1.3</v>
      </c>
      <c r="C11" s="1">
        <v>166465</v>
      </c>
    </row>
    <row r="12" spans="1:3" ht="15.75" x14ac:dyDescent="0.25">
      <c r="A12" s="15" t="s">
        <v>6</v>
      </c>
      <c r="B12" s="14">
        <v>1.4</v>
      </c>
      <c r="C12" s="1">
        <v>179270</v>
      </c>
    </row>
    <row r="13" spans="1:3" ht="15.75" x14ac:dyDescent="0.25">
      <c r="A13" s="13" t="s">
        <v>5</v>
      </c>
      <c r="B13" s="12">
        <v>1.5</v>
      </c>
      <c r="C13" s="1">
        <v>192075</v>
      </c>
    </row>
    <row r="14" spans="1:3" ht="15.75" x14ac:dyDescent="0.25">
      <c r="A14" s="11" t="s">
        <v>4</v>
      </c>
      <c r="B14" s="10">
        <v>1.6</v>
      </c>
      <c r="C14" s="1">
        <v>204880</v>
      </c>
    </row>
    <row r="15" spans="1:3" ht="15.75" x14ac:dyDescent="0.25">
      <c r="A15" s="9" t="s">
        <v>3</v>
      </c>
      <c r="B15" s="8">
        <v>1.7</v>
      </c>
      <c r="C15" s="1">
        <v>217685</v>
      </c>
    </row>
    <row r="16" spans="1:3" ht="15.75" x14ac:dyDescent="0.25">
      <c r="A16" s="7" t="s">
        <v>2</v>
      </c>
      <c r="B16" s="6">
        <v>2</v>
      </c>
      <c r="C16" s="1">
        <v>256100</v>
      </c>
    </row>
    <row r="17" spans="1:3" ht="15.75" x14ac:dyDescent="0.25">
      <c r="A17" s="5" t="s">
        <v>1</v>
      </c>
      <c r="B17" s="4">
        <v>2.25</v>
      </c>
      <c r="C17" s="1">
        <v>288112.5</v>
      </c>
    </row>
    <row r="18" spans="1:3" ht="15.75" x14ac:dyDescent="0.25">
      <c r="A18" s="3" t="s">
        <v>0</v>
      </c>
      <c r="B18" s="2">
        <v>2.5</v>
      </c>
      <c r="C18" s="1">
        <v>320125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6C45F-4116-467E-A28D-378E7CDFF995}">
  <dimension ref="A2:C18"/>
  <sheetViews>
    <sheetView workbookViewId="0">
      <selection activeCell="C6" sqref="C6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76</v>
      </c>
    </row>
    <row r="4" spans="1:3" ht="15.75" x14ac:dyDescent="0.25">
      <c r="A4" s="25"/>
      <c r="B4" s="26" t="s">
        <v>16</v>
      </c>
      <c r="C4" s="30">
        <v>81135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81135</v>
      </c>
    </row>
    <row r="9" spans="1:3" ht="15.75" x14ac:dyDescent="0.25">
      <c r="A9" s="21" t="s">
        <v>9</v>
      </c>
      <c r="B9" s="20">
        <v>1.1000000000000001</v>
      </c>
      <c r="C9" s="1">
        <v>89248.5</v>
      </c>
    </row>
    <row r="10" spans="1:3" ht="15.75" x14ac:dyDescent="0.25">
      <c r="A10" s="19" t="s">
        <v>8</v>
      </c>
      <c r="B10" s="18">
        <v>1.2</v>
      </c>
      <c r="C10" s="1">
        <v>97362</v>
      </c>
    </row>
    <row r="11" spans="1:3" ht="15.75" x14ac:dyDescent="0.25">
      <c r="A11" s="17" t="s">
        <v>7</v>
      </c>
      <c r="B11" s="16">
        <v>1.3</v>
      </c>
      <c r="C11" s="1">
        <v>105475.5</v>
      </c>
    </row>
    <row r="12" spans="1:3" ht="15.75" x14ac:dyDescent="0.25">
      <c r="A12" s="15" t="s">
        <v>6</v>
      </c>
      <c r="B12" s="14">
        <v>1.4</v>
      </c>
      <c r="C12" s="1">
        <v>113589</v>
      </c>
    </row>
    <row r="13" spans="1:3" ht="15.75" x14ac:dyDescent="0.25">
      <c r="A13" s="13" t="s">
        <v>5</v>
      </c>
      <c r="B13" s="12">
        <v>1.5</v>
      </c>
      <c r="C13" s="1">
        <v>121702.5</v>
      </c>
    </row>
    <row r="14" spans="1:3" ht="15.75" x14ac:dyDescent="0.25">
      <c r="A14" s="11" t="s">
        <v>4</v>
      </c>
      <c r="B14" s="10">
        <v>1.6</v>
      </c>
      <c r="C14" s="1">
        <v>129816</v>
      </c>
    </row>
    <row r="15" spans="1:3" ht="15.75" x14ac:dyDescent="0.25">
      <c r="A15" s="9" t="s">
        <v>3</v>
      </c>
      <c r="B15" s="8">
        <v>1.7</v>
      </c>
      <c r="C15" s="1">
        <v>137929.5</v>
      </c>
    </row>
    <row r="16" spans="1:3" ht="15.75" x14ac:dyDescent="0.25">
      <c r="A16" s="7" t="s">
        <v>2</v>
      </c>
      <c r="B16" s="6">
        <v>2</v>
      </c>
      <c r="C16" s="1">
        <v>162270</v>
      </c>
    </row>
    <row r="17" spans="1:3" ht="15.75" x14ac:dyDescent="0.25">
      <c r="A17" s="5" t="s">
        <v>1</v>
      </c>
      <c r="B17" s="4">
        <v>2.25</v>
      </c>
      <c r="C17" s="1">
        <v>182553.75</v>
      </c>
    </row>
    <row r="18" spans="1:3" ht="15.75" x14ac:dyDescent="0.25">
      <c r="A18" s="3" t="s">
        <v>0</v>
      </c>
      <c r="B18" s="2">
        <v>2.5</v>
      </c>
      <c r="C18" s="1">
        <v>202837.5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C1A56-FDA0-4C2C-AB04-9678F0840DD8}">
  <dimension ref="A2:C18"/>
  <sheetViews>
    <sheetView workbookViewId="0">
      <selection activeCell="C6" sqref="C6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36</v>
      </c>
    </row>
    <row r="4" spans="1:3" ht="15.75" x14ac:dyDescent="0.25">
      <c r="A4" s="25"/>
      <c r="B4" s="26" t="s">
        <v>16</v>
      </c>
      <c r="C4" s="30">
        <v>306304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306304</v>
      </c>
    </row>
    <row r="9" spans="1:3" ht="15.75" x14ac:dyDescent="0.25">
      <c r="A9" s="21" t="s">
        <v>9</v>
      </c>
      <c r="B9" s="20">
        <v>1.1000000000000001</v>
      </c>
      <c r="C9" s="1">
        <v>336934.40000000002</v>
      </c>
    </row>
    <row r="10" spans="1:3" ht="15.75" x14ac:dyDescent="0.25">
      <c r="A10" s="19" t="s">
        <v>8</v>
      </c>
      <c r="B10" s="18">
        <v>1.2</v>
      </c>
      <c r="C10" s="1">
        <v>367564.79999999999</v>
      </c>
    </row>
    <row r="11" spans="1:3" ht="15.75" x14ac:dyDescent="0.25">
      <c r="A11" s="17" t="s">
        <v>7</v>
      </c>
      <c r="B11" s="16">
        <v>1.3</v>
      </c>
      <c r="C11" s="1">
        <v>398195.20000000001</v>
      </c>
    </row>
    <row r="12" spans="1:3" ht="15.75" x14ac:dyDescent="0.25">
      <c r="A12" s="15" t="s">
        <v>6</v>
      </c>
      <c r="B12" s="14">
        <v>1.4</v>
      </c>
      <c r="C12" s="1">
        <v>428825.59999999998</v>
      </c>
    </row>
    <row r="13" spans="1:3" ht="15.75" x14ac:dyDescent="0.25">
      <c r="A13" s="13" t="s">
        <v>5</v>
      </c>
      <c r="B13" s="12">
        <v>1.5</v>
      </c>
      <c r="C13" s="1">
        <v>459456</v>
      </c>
    </row>
    <row r="14" spans="1:3" ht="15.75" x14ac:dyDescent="0.25">
      <c r="A14" s="11" t="s">
        <v>4</v>
      </c>
      <c r="B14" s="10">
        <v>1.6</v>
      </c>
      <c r="C14" s="1">
        <v>490086.40000000002</v>
      </c>
    </row>
    <row r="15" spans="1:3" ht="15.75" x14ac:dyDescent="0.25">
      <c r="A15" s="9" t="s">
        <v>3</v>
      </c>
      <c r="B15" s="8">
        <v>1.7</v>
      </c>
      <c r="C15" s="1">
        <v>520716.79999999999</v>
      </c>
    </row>
    <row r="16" spans="1:3" ht="15.75" x14ac:dyDescent="0.25">
      <c r="A16" s="7" t="s">
        <v>2</v>
      </c>
      <c r="B16" s="6">
        <v>2</v>
      </c>
      <c r="C16" s="1">
        <v>612608</v>
      </c>
    </row>
    <row r="17" spans="1:3" ht="15.75" x14ac:dyDescent="0.25">
      <c r="A17" s="5" t="s">
        <v>1</v>
      </c>
      <c r="B17" s="4">
        <v>2.25</v>
      </c>
      <c r="C17" s="1">
        <v>689184</v>
      </c>
    </row>
    <row r="18" spans="1:3" ht="15.75" x14ac:dyDescent="0.25">
      <c r="A18" s="3" t="s">
        <v>0</v>
      </c>
      <c r="B18" s="2">
        <v>2.5</v>
      </c>
      <c r="C18" s="1">
        <v>765760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6F515-78E7-4DBE-8AAD-160CFD053B35}">
  <dimension ref="A2:C18"/>
  <sheetViews>
    <sheetView workbookViewId="0">
      <selection activeCell="C6" sqref="C6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78</v>
      </c>
    </row>
    <row r="4" spans="1:3" ht="15.75" x14ac:dyDescent="0.25">
      <c r="A4" s="25"/>
      <c r="B4" s="26" t="s">
        <v>16</v>
      </c>
      <c r="C4" s="30">
        <v>129650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129650</v>
      </c>
    </row>
    <row r="9" spans="1:3" ht="15.75" x14ac:dyDescent="0.25">
      <c r="A9" s="21" t="s">
        <v>9</v>
      </c>
      <c r="B9" s="20">
        <v>1.1000000000000001</v>
      </c>
      <c r="C9" s="1">
        <v>142615</v>
      </c>
    </row>
    <row r="10" spans="1:3" ht="15.75" x14ac:dyDescent="0.25">
      <c r="A10" s="19" t="s">
        <v>8</v>
      </c>
      <c r="B10" s="18">
        <v>1.2</v>
      </c>
      <c r="C10" s="1">
        <v>155580</v>
      </c>
    </row>
    <row r="11" spans="1:3" ht="15.75" x14ac:dyDescent="0.25">
      <c r="A11" s="17" t="s">
        <v>7</v>
      </c>
      <c r="B11" s="16">
        <v>1.3</v>
      </c>
      <c r="C11" s="1">
        <v>168545</v>
      </c>
    </row>
    <row r="12" spans="1:3" ht="15.75" x14ac:dyDescent="0.25">
      <c r="A12" s="15" t="s">
        <v>6</v>
      </c>
      <c r="B12" s="14">
        <v>1.4</v>
      </c>
      <c r="C12" s="1">
        <v>181510</v>
      </c>
    </row>
    <row r="13" spans="1:3" ht="15.75" x14ac:dyDescent="0.25">
      <c r="A13" s="13" t="s">
        <v>5</v>
      </c>
      <c r="B13" s="12">
        <v>1.5</v>
      </c>
      <c r="C13" s="1">
        <v>194475</v>
      </c>
    </row>
    <row r="14" spans="1:3" ht="15.75" x14ac:dyDescent="0.25">
      <c r="A14" s="11" t="s">
        <v>4</v>
      </c>
      <c r="B14" s="10">
        <v>1.6</v>
      </c>
      <c r="C14" s="1">
        <v>207440</v>
      </c>
    </row>
    <row r="15" spans="1:3" ht="15.75" x14ac:dyDescent="0.25">
      <c r="A15" s="9" t="s">
        <v>3</v>
      </c>
      <c r="B15" s="8">
        <v>1.7</v>
      </c>
      <c r="C15" s="1">
        <v>220405</v>
      </c>
    </row>
    <row r="16" spans="1:3" ht="15.75" x14ac:dyDescent="0.25">
      <c r="A16" s="7" t="s">
        <v>2</v>
      </c>
      <c r="B16" s="6">
        <v>2</v>
      </c>
      <c r="C16" s="1">
        <v>259300</v>
      </c>
    </row>
    <row r="17" spans="1:3" ht="15.75" x14ac:dyDescent="0.25">
      <c r="A17" s="5" t="s">
        <v>1</v>
      </c>
      <c r="B17" s="4">
        <v>2.25</v>
      </c>
      <c r="C17" s="1">
        <v>291712.5</v>
      </c>
    </row>
    <row r="18" spans="1:3" ht="15.75" x14ac:dyDescent="0.25">
      <c r="A18" s="3" t="s">
        <v>0</v>
      </c>
      <c r="B18" s="2">
        <v>2.5</v>
      </c>
      <c r="C18" s="1">
        <v>324125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5D8B8-81A4-476B-98C9-4D2350743098}">
  <dimension ref="A2:C18"/>
  <sheetViews>
    <sheetView workbookViewId="0">
      <selection activeCell="C5" sqref="C5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77</v>
      </c>
    </row>
    <row r="4" spans="1:3" ht="15.75" x14ac:dyDescent="0.25">
      <c r="A4" s="25"/>
      <c r="B4" s="26" t="s">
        <v>16</v>
      </c>
      <c r="C4" s="30">
        <v>298401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298401</v>
      </c>
    </row>
    <row r="9" spans="1:3" ht="15.75" x14ac:dyDescent="0.25">
      <c r="A9" s="21" t="s">
        <v>9</v>
      </c>
      <c r="B9" s="20">
        <v>1.1000000000000001</v>
      </c>
      <c r="C9" s="1">
        <v>328241.10000000003</v>
      </c>
    </row>
    <row r="10" spans="1:3" ht="15.75" x14ac:dyDescent="0.25">
      <c r="A10" s="19" t="s">
        <v>8</v>
      </c>
      <c r="B10" s="18">
        <v>1.2</v>
      </c>
      <c r="C10" s="1">
        <v>358081.2</v>
      </c>
    </row>
    <row r="11" spans="1:3" ht="15.75" x14ac:dyDescent="0.25">
      <c r="A11" s="17" t="s">
        <v>7</v>
      </c>
      <c r="B11" s="16">
        <v>1.3</v>
      </c>
      <c r="C11" s="1">
        <v>387921.3</v>
      </c>
    </row>
    <row r="12" spans="1:3" ht="15.75" x14ac:dyDescent="0.25">
      <c r="A12" s="15" t="s">
        <v>6</v>
      </c>
      <c r="B12" s="14">
        <v>1.4</v>
      </c>
      <c r="C12" s="1">
        <v>417761.39999999997</v>
      </c>
    </row>
    <row r="13" spans="1:3" ht="15.75" x14ac:dyDescent="0.25">
      <c r="A13" s="13" t="s">
        <v>5</v>
      </c>
      <c r="B13" s="12">
        <v>1.5</v>
      </c>
      <c r="C13" s="1">
        <v>447601.5</v>
      </c>
    </row>
    <row r="14" spans="1:3" ht="15.75" x14ac:dyDescent="0.25">
      <c r="A14" s="11" t="s">
        <v>4</v>
      </c>
      <c r="B14" s="10">
        <v>1.6</v>
      </c>
      <c r="C14" s="1">
        <v>477441.60000000003</v>
      </c>
    </row>
    <row r="15" spans="1:3" ht="15.75" x14ac:dyDescent="0.25">
      <c r="A15" s="9" t="s">
        <v>3</v>
      </c>
      <c r="B15" s="8">
        <v>1.7</v>
      </c>
      <c r="C15" s="1">
        <v>507281.7</v>
      </c>
    </row>
    <row r="16" spans="1:3" ht="15.75" x14ac:dyDescent="0.25">
      <c r="A16" s="7" t="s">
        <v>2</v>
      </c>
      <c r="B16" s="6">
        <v>2</v>
      </c>
      <c r="C16" s="1">
        <v>596802</v>
      </c>
    </row>
    <row r="17" spans="1:3" ht="15.75" x14ac:dyDescent="0.25">
      <c r="A17" s="5" t="s">
        <v>1</v>
      </c>
      <c r="B17" s="4">
        <v>2.25</v>
      </c>
      <c r="C17" s="1">
        <v>671402.25</v>
      </c>
    </row>
    <row r="18" spans="1:3" ht="15.75" x14ac:dyDescent="0.25">
      <c r="A18" s="3" t="s">
        <v>0</v>
      </c>
      <c r="B18" s="2">
        <v>2.5</v>
      </c>
      <c r="C18" s="1">
        <v>746002.5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246BB-3631-46DB-8E9C-4E3086590CEF}">
  <dimension ref="A2:C18"/>
  <sheetViews>
    <sheetView workbookViewId="0">
      <selection activeCell="C5" sqref="C5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34</v>
      </c>
    </row>
    <row r="4" spans="1:3" ht="15.75" x14ac:dyDescent="0.25">
      <c r="A4" s="25"/>
      <c r="B4" s="26" t="s">
        <v>16</v>
      </c>
      <c r="C4" s="30">
        <v>260725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260725</v>
      </c>
    </row>
    <row r="9" spans="1:3" ht="15.75" x14ac:dyDescent="0.25">
      <c r="A9" s="21" t="s">
        <v>9</v>
      </c>
      <c r="B9" s="20">
        <v>1.1000000000000001</v>
      </c>
      <c r="C9" s="1">
        <v>286797.5</v>
      </c>
    </row>
    <row r="10" spans="1:3" ht="15.75" x14ac:dyDescent="0.25">
      <c r="A10" s="19" t="s">
        <v>8</v>
      </c>
      <c r="B10" s="18">
        <v>1.2</v>
      </c>
      <c r="C10" s="1">
        <v>312870</v>
      </c>
    </row>
    <row r="11" spans="1:3" ht="15.75" x14ac:dyDescent="0.25">
      <c r="A11" s="17" t="s">
        <v>7</v>
      </c>
      <c r="B11" s="16">
        <v>1.3</v>
      </c>
      <c r="C11" s="1">
        <v>338942.5</v>
      </c>
    </row>
    <row r="12" spans="1:3" ht="15.75" x14ac:dyDescent="0.25">
      <c r="A12" s="15" t="s">
        <v>6</v>
      </c>
      <c r="B12" s="14">
        <v>1.4</v>
      </c>
      <c r="C12" s="1">
        <v>365015</v>
      </c>
    </row>
    <row r="13" spans="1:3" ht="15.75" x14ac:dyDescent="0.25">
      <c r="A13" s="13" t="s">
        <v>5</v>
      </c>
      <c r="B13" s="12">
        <v>1.5</v>
      </c>
      <c r="C13" s="1">
        <v>391087.5</v>
      </c>
    </row>
    <row r="14" spans="1:3" ht="15.75" x14ac:dyDescent="0.25">
      <c r="A14" s="11" t="s">
        <v>4</v>
      </c>
      <c r="B14" s="10">
        <v>1.6</v>
      </c>
      <c r="C14" s="1">
        <v>417160</v>
      </c>
    </row>
    <row r="15" spans="1:3" ht="15.75" x14ac:dyDescent="0.25">
      <c r="A15" s="9" t="s">
        <v>3</v>
      </c>
      <c r="B15" s="8">
        <v>1.7</v>
      </c>
      <c r="C15" s="1">
        <v>443232.5</v>
      </c>
    </row>
    <row r="16" spans="1:3" ht="15.75" x14ac:dyDescent="0.25">
      <c r="A16" s="7" t="s">
        <v>2</v>
      </c>
      <c r="B16" s="6">
        <v>2</v>
      </c>
      <c r="C16" s="1">
        <v>521450</v>
      </c>
    </row>
    <row r="17" spans="1:3" ht="15.75" x14ac:dyDescent="0.25">
      <c r="A17" s="5" t="s">
        <v>1</v>
      </c>
      <c r="B17" s="4">
        <v>2.25</v>
      </c>
      <c r="C17" s="1">
        <v>586631.25</v>
      </c>
    </row>
    <row r="18" spans="1:3" ht="15.75" x14ac:dyDescent="0.25">
      <c r="A18" s="3" t="s">
        <v>0</v>
      </c>
      <c r="B18" s="2">
        <v>2.5</v>
      </c>
      <c r="C18" s="1">
        <v>651812.5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87AFF-0D7D-4F32-9D3A-F2322780D699}">
  <dimension ref="A2:C18"/>
  <sheetViews>
    <sheetView workbookViewId="0">
      <selection activeCell="C5" sqref="C5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79</v>
      </c>
    </row>
    <row r="4" spans="1:3" ht="15.75" x14ac:dyDescent="0.25">
      <c r="A4" s="25"/>
      <c r="B4" s="26" t="s">
        <v>16</v>
      </c>
      <c r="C4" s="30">
        <v>292500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292500</v>
      </c>
    </row>
    <row r="9" spans="1:3" ht="15.75" x14ac:dyDescent="0.25">
      <c r="A9" s="21" t="s">
        <v>9</v>
      </c>
      <c r="B9" s="20">
        <v>1.1000000000000001</v>
      </c>
      <c r="C9" s="1">
        <v>321750</v>
      </c>
    </row>
    <row r="10" spans="1:3" ht="15.75" x14ac:dyDescent="0.25">
      <c r="A10" s="19" t="s">
        <v>8</v>
      </c>
      <c r="B10" s="18">
        <v>1.2</v>
      </c>
      <c r="C10" s="1">
        <v>351000</v>
      </c>
    </row>
    <row r="11" spans="1:3" ht="15.75" x14ac:dyDescent="0.25">
      <c r="A11" s="17" t="s">
        <v>7</v>
      </c>
      <c r="B11" s="16">
        <v>1.3</v>
      </c>
      <c r="C11" s="1">
        <v>380250</v>
      </c>
    </row>
    <row r="12" spans="1:3" ht="15.75" x14ac:dyDescent="0.25">
      <c r="A12" s="15" t="s">
        <v>6</v>
      </c>
      <c r="B12" s="14">
        <v>1.4</v>
      </c>
      <c r="C12" s="1">
        <v>409500</v>
      </c>
    </row>
    <row r="13" spans="1:3" ht="15.75" x14ac:dyDescent="0.25">
      <c r="A13" s="13" t="s">
        <v>5</v>
      </c>
      <c r="B13" s="12">
        <v>1.5</v>
      </c>
      <c r="C13" s="1">
        <v>438750</v>
      </c>
    </row>
    <row r="14" spans="1:3" ht="15.75" x14ac:dyDescent="0.25">
      <c r="A14" s="11" t="s">
        <v>4</v>
      </c>
      <c r="B14" s="10">
        <v>1.6</v>
      </c>
      <c r="C14" s="1">
        <v>468000</v>
      </c>
    </row>
    <row r="15" spans="1:3" ht="15.75" x14ac:dyDescent="0.25">
      <c r="A15" s="9" t="s">
        <v>3</v>
      </c>
      <c r="B15" s="8">
        <v>1.7</v>
      </c>
      <c r="C15" s="1">
        <v>497250</v>
      </c>
    </row>
    <row r="16" spans="1:3" ht="15.75" x14ac:dyDescent="0.25">
      <c r="A16" s="7" t="s">
        <v>2</v>
      </c>
      <c r="B16" s="6">
        <v>2</v>
      </c>
      <c r="C16" s="1">
        <v>585000</v>
      </c>
    </row>
    <row r="17" spans="1:3" ht="15.75" x14ac:dyDescent="0.25">
      <c r="A17" s="5" t="s">
        <v>1</v>
      </c>
      <c r="B17" s="4">
        <v>2.25</v>
      </c>
      <c r="C17" s="1">
        <v>658125</v>
      </c>
    </row>
    <row r="18" spans="1:3" ht="15.75" x14ac:dyDescent="0.25">
      <c r="A18" s="3" t="s">
        <v>0</v>
      </c>
      <c r="B18" s="2">
        <v>2.5</v>
      </c>
      <c r="C18" s="1">
        <v>731250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8F68F-008B-44B8-8DB8-D16A5EAC16D4}">
  <dimension ref="A2:C18"/>
  <sheetViews>
    <sheetView workbookViewId="0">
      <selection activeCell="C5" sqref="C5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80</v>
      </c>
    </row>
    <row r="4" spans="1:3" ht="15.75" x14ac:dyDescent="0.25">
      <c r="A4" s="25"/>
      <c r="B4" s="26" t="s">
        <v>16</v>
      </c>
      <c r="C4" s="30">
        <v>138360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138360</v>
      </c>
    </row>
    <row r="9" spans="1:3" ht="15.75" x14ac:dyDescent="0.25">
      <c r="A9" s="21" t="s">
        <v>9</v>
      </c>
      <c r="B9" s="20">
        <v>1.1000000000000001</v>
      </c>
      <c r="C9" s="1">
        <v>152196</v>
      </c>
    </row>
    <row r="10" spans="1:3" ht="15.75" x14ac:dyDescent="0.25">
      <c r="A10" s="19" t="s">
        <v>8</v>
      </c>
      <c r="B10" s="18">
        <v>1.2</v>
      </c>
      <c r="C10" s="1">
        <v>166032</v>
      </c>
    </row>
    <row r="11" spans="1:3" ht="15.75" x14ac:dyDescent="0.25">
      <c r="A11" s="17" t="s">
        <v>7</v>
      </c>
      <c r="B11" s="16">
        <v>1.3</v>
      </c>
      <c r="C11" s="1">
        <v>179868</v>
      </c>
    </row>
    <row r="12" spans="1:3" ht="15.75" x14ac:dyDescent="0.25">
      <c r="A12" s="15" t="s">
        <v>6</v>
      </c>
      <c r="B12" s="14">
        <v>1.4</v>
      </c>
      <c r="C12" s="1">
        <v>193704</v>
      </c>
    </row>
    <row r="13" spans="1:3" ht="15.75" x14ac:dyDescent="0.25">
      <c r="A13" s="13" t="s">
        <v>5</v>
      </c>
      <c r="B13" s="12">
        <v>1.5</v>
      </c>
      <c r="C13" s="1">
        <v>207540</v>
      </c>
    </row>
    <row r="14" spans="1:3" ht="15.75" x14ac:dyDescent="0.25">
      <c r="A14" s="11" t="s">
        <v>4</v>
      </c>
      <c r="B14" s="10">
        <v>1.6</v>
      </c>
      <c r="C14" s="1">
        <v>221376</v>
      </c>
    </row>
    <row r="15" spans="1:3" ht="15.75" x14ac:dyDescent="0.25">
      <c r="A15" s="9" t="s">
        <v>3</v>
      </c>
      <c r="B15" s="8">
        <v>1.7</v>
      </c>
      <c r="C15" s="1">
        <v>235212</v>
      </c>
    </row>
    <row r="16" spans="1:3" ht="15.75" x14ac:dyDescent="0.25">
      <c r="A16" s="7" t="s">
        <v>2</v>
      </c>
      <c r="B16" s="6">
        <v>2</v>
      </c>
      <c r="C16" s="1">
        <v>276720</v>
      </c>
    </row>
    <row r="17" spans="1:3" ht="15.75" x14ac:dyDescent="0.25">
      <c r="A17" s="5" t="s">
        <v>1</v>
      </c>
      <c r="B17" s="4">
        <v>2.25</v>
      </c>
      <c r="C17" s="1">
        <v>311310</v>
      </c>
    </row>
    <row r="18" spans="1:3" ht="15.75" x14ac:dyDescent="0.25">
      <c r="A18" s="3" t="s">
        <v>0</v>
      </c>
      <c r="B18" s="2">
        <v>2.5</v>
      </c>
      <c r="C18" s="1">
        <v>345900</v>
      </c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BBE86-B0DD-43A0-81C4-87E55CF9D1BA}">
  <dimension ref="A2:C18"/>
  <sheetViews>
    <sheetView workbookViewId="0">
      <selection activeCell="C6" sqref="C6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81</v>
      </c>
    </row>
    <row r="4" spans="1:3" ht="15.75" x14ac:dyDescent="0.25">
      <c r="A4" s="25"/>
      <c r="B4" s="26" t="s">
        <v>16</v>
      </c>
      <c r="C4" s="30">
        <v>416265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416265</v>
      </c>
    </row>
    <row r="9" spans="1:3" ht="15.75" x14ac:dyDescent="0.25">
      <c r="A9" s="21" t="s">
        <v>9</v>
      </c>
      <c r="B9" s="20">
        <v>1.1000000000000001</v>
      </c>
      <c r="C9" s="1">
        <v>457891.50000000006</v>
      </c>
    </row>
    <row r="10" spans="1:3" ht="15.75" x14ac:dyDescent="0.25">
      <c r="A10" s="19" t="s">
        <v>8</v>
      </c>
      <c r="B10" s="18">
        <v>1.2</v>
      </c>
      <c r="C10" s="1">
        <v>499518</v>
      </c>
    </row>
    <row r="11" spans="1:3" ht="15.75" x14ac:dyDescent="0.25">
      <c r="A11" s="17" t="s">
        <v>7</v>
      </c>
      <c r="B11" s="16">
        <v>1.3</v>
      </c>
      <c r="C11" s="1">
        <v>541144.5</v>
      </c>
    </row>
    <row r="12" spans="1:3" ht="15.75" x14ac:dyDescent="0.25">
      <c r="A12" s="15" t="s">
        <v>6</v>
      </c>
      <c r="B12" s="14">
        <v>1.4</v>
      </c>
      <c r="C12" s="1">
        <v>582771</v>
      </c>
    </row>
    <row r="13" spans="1:3" ht="15.75" x14ac:dyDescent="0.25">
      <c r="A13" s="13" t="s">
        <v>5</v>
      </c>
      <c r="B13" s="12">
        <v>1.5</v>
      </c>
      <c r="C13" s="1">
        <v>624397.5</v>
      </c>
    </row>
    <row r="14" spans="1:3" ht="15.75" x14ac:dyDescent="0.25">
      <c r="A14" s="11" t="s">
        <v>4</v>
      </c>
      <c r="B14" s="10">
        <v>1.6</v>
      </c>
      <c r="C14" s="1">
        <v>666024</v>
      </c>
    </row>
    <row r="15" spans="1:3" ht="15.75" x14ac:dyDescent="0.25">
      <c r="A15" s="9" t="s">
        <v>3</v>
      </c>
      <c r="B15" s="8">
        <v>1.7</v>
      </c>
      <c r="C15" s="1">
        <v>707650.5</v>
      </c>
    </row>
    <row r="16" spans="1:3" ht="15.75" x14ac:dyDescent="0.25">
      <c r="A16" s="7" t="s">
        <v>2</v>
      </c>
      <c r="B16" s="6">
        <v>2</v>
      </c>
      <c r="C16" s="1">
        <v>832530</v>
      </c>
    </row>
    <row r="17" spans="1:3" ht="15.75" x14ac:dyDescent="0.25">
      <c r="A17" s="5" t="s">
        <v>1</v>
      </c>
      <c r="B17" s="4">
        <v>2.25</v>
      </c>
      <c r="C17" s="1">
        <v>936596.25</v>
      </c>
    </row>
    <row r="18" spans="1:3" ht="15.75" x14ac:dyDescent="0.25">
      <c r="A18" s="3" t="s">
        <v>0</v>
      </c>
      <c r="B18" s="2">
        <v>2.5</v>
      </c>
      <c r="C18" s="1">
        <v>1040662.5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74F2D-8A90-4E16-92E7-6F095F2165DB}">
  <dimension ref="A2:C18"/>
  <sheetViews>
    <sheetView workbookViewId="0">
      <selection activeCell="C6" sqref="C6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17</v>
      </c>
    </row>
    <row r="4" spans="1:3" ht="15.75" x14ac:dyDescent="0.25">
      <c r="A4" s="25"/>
      <c r="B4" s="26" t="s">
        <v>16</v>
      </c>
      <c r="C4" s="30">
        <v>307290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307290</v>
      </c>
    </row>
    <row r="9" spans="1:3" ht="15.75" x14ac:dyDescent="0.25">
      <c r="A9" s="21" t="s">
        <v>9</v>
      </c>
      <c r="B9" s="20">
        <v>1.1000000000000001</v>
      </c>
      <c r="C9" s="1">
        <v>338019</v>
      </c>
    </row>
    <row r="10" spans="1:3" ht="15.75" x14ac:dyDescent="0.25">
      <c r="A10" s="19" t="s">
        <v>8</v>
      </c>
      <c r="B10" s="18">
        <v>1.2</v>
      </c>
      <c r="C10" s="1">
        <v>368748</v>
      </c>
    </row>
    <row r="11" spans="1:3" ht="15.75" x14ac:dyDescent="0.25">
      <c r="A11" s="17" t="s">
        <v>7</v>
      </c>
      <c r="B11" s="16">
        <v>1.3</v>
      </c>
      <c r="C11" s="1">
        <v>399477</v>
      </c>
    </row>
    <row r="12" spans="1:3" ht="15.75" x14ac:dyDescent="0.25">
      <c r="A12" s="15" t="s">
        <v>6</v>
      </c>
      <c r="B12" s="14">
        <v>1.4</v>
      </c>
      <c r="C12" s="1">
        <v>430206</v>
      </c>
    </row>
    <row r="13" spans="1:3" ht="15.75" x14ac:dyDescent="0.25">
      <c r="A13" s="13" t="s">
        <v>5</v>
      </c>
      <c r="B13" s="12">
        <v>1.5</v>
      </c>
      <c r="C13" s="1">
        <v>460935</v>
      </c>
    </row>
    <row r="14" spans="1:3" ht="15.75" x14ac:dyDescent="0.25">
      <c r="A14" s="11" t="s">
        <v>4</v>
      </c>
      <c r="B14" s="10">
        <v>1.6</v>
      </c>
      <c r="C14" s="1">
        <v>491664</v>
      </c>
    </row>
    <row r="15" spans="1:3" ht="15.75" x14ac:dyDescent="0.25">
      <c r="A15" s="9" t="s">
        <v>3</v>
      </c>
      <c r="B15" s="8">
        <v>1.7</v>
      </c>
      <c r="C15" s="1">
        <v>522393</v>
      </c>
    </row>
    <row r="16" spans="1:3" ht="15.75" x14ac:dyDescent="0.25">
      <c r="A16" s="7" t="s">
        <v>2</v>
      </c>
      <c r="B16" s="6">
        <v>2</v>
      </c>
      <c r="C16" s="1">
        <v>614580</v>
      </c>
    </row>
    <row r="17" spans="1:3" ht="15.75" x14ac:dyDescent="0.25">
      <c r="A17" s="5" t="s">
        <v>1</v>
      </c>
      <c r="B17" s="4">
        <v>2.25</v>
      </c>
      <c r="C17" s="1">
        <v>691402.5</v>
      </c>
    </row>
    <row r="18" spans="1:3" ht="15.75" x14ac:dyDescent="0.25">
      <c r="A18" s="3" t="s">
        <v>0</v>
      </c>
      <c r="B18" s="2">
        <v>2.5</v>
      </c>
      <c r="C18" s="1">
        <v>768225</v>
      </c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7D939-FE1A-4AB6-BE34-67A598FD7DE0}">
  <dimension ref="A2:C18"/>
  <sheetViews>
    <sheetView topLeftCell="A4" workbookViewId="0">
      <selection activeCell="F37" sqref="F37:F39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29</v>
      </c>
    </row>
    <row r="4" spans="1:3" ht="15.75" x14ac:dyDescent="0.25">
      <c r="A4" s="25"/>
      <c r="B4" s="26" t="s">
        <v>16</v>
      </c>
      <c r="C4" s="30">
        <v>117710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117710</v>
      </c>
    </row>
    <row r="9" spans="1:3" ht="15.75" x14ac:dyDescent="0.25">
      <c r="A9" s="21" t="s">
        <v>9</v>
      </c>
      <c r="B9" s="20">
        <v>1.1000000000000001</v>
      </c>
      <c r="C9" s="1">
        <v>129481.00000000001</v>
      </c>
    </row>
    <row r="10" spans="1:3" ht="15.75" x14ac:dyDescent="0.25">
      <c r="A10" s="19" t="s">
        <v>8</v>
      </c>
      <c r="B10" s="18">
        <v>1.2</v>
      </c>
      <c r="C10" s="1">
        <v>141252</v>
      </c>
    </row>
    <row r="11" spans="1:3" ht="15.75" x14ac:dyDescent="0.25">
      <c r="A11" s="17" t="s">
        <v>7</v>
      </c>
      <c r="B11" s="16">
        <v>1.3</v>
      </c>
      <c r="C11" s="1">
        <v>153023</v>
      </c>
    </row>
    <row r="12" spans="1:3" ht="15.75" x14ac:dyDescent="0.25">
      <c r="A12" s="15" t="s">
        <v>6</v>
      </c>
      <c r="B12" s="14">
        <v>1.4</v>
      </c>
      <c r="C12" s="1">
        <v>164794</v>
      </c>
    </row>
    <row r="13" spans="1:3" ht="15.75" x14ac:dyDescent="0.25">
      <c r="A13" s="13" t="s">
        <v>5</v>
      </c>
      <c r="B13" s="12">
        <v>1.5</v>
      </c>
      <c r="C13" s="1">
        <v>176565</v>
      </c>
    </row>
    <row r="14" spans="1:3" ht="15.75" x14ac:dyDescent="0.25">
      <c r="A14" s="11" t="s">
        <v>4</v>
      </c>
      <c r="B14" s="10">
        <v>1.6</v>
      </c>
      <c r="C14" s="1">
        <v>188336</v>
      </c>
    </row>
    <row r="15" spans="1:3" ht="15.75" x14ac:dyDescent="0.25">
      <c r="A15" s="9" t="s">
        <v>3</v>
      </c>
      <c r="B15" s="8">
        <v>1.7</v>
      </c>
      <c r="C15" s="1">
        <v>200107</v>
      </c>
    </row>
    <row r="16" spans="1:3" ht="15.75" x14ac:dyDescent="0.25">
      <c r="A16" s="7" t="s">
        <v>2</v>
      </c>
      <c r="B16" s="6">
        <v>2</v>
      </c>
      <c r="C16" s="1">
        <v>235420</v>
      </c>
    </row>
    <row r="17" spans="1:3" ht="15.75" x14ac:dyDescent="0.25">
      <c r="A17" s="5" t="s">
        <v>1</v>
      </c>
      <c r="B17" s="4">
        <v>2.25</v>
      </c>
      <c r="C17" s="1">
        <v>264847.5</v>
      </c>
    </row>
    <row r="18" spans="1:3" ht="15.75" x14ac:dyDescent="0.25">
      <c r="A18" s="3" t="s">
        <v>0</v>
      </c>
      <c r="B18" s="2">
        <v>2.5</v>
      </c>
      <c r="C18" s="1">
        <v>294275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86471-E581-4686-840B-5CD244D60B91}">
  <dimension ref="A2:C18"/>
  <sheetViews>
    <sheetView workbookViewId="0">
      <selection activeCell="C5" sqref="C5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54</v>
      </c>
    </row>
    <row r="4" spans="1:3" ht="15.75" x14ac:dyDescent="0.25">
      <c r="A4" s="25"/>
      <c r="B4" s="26" t="s">
        <v>16</v>
      </c>
      <c r="C4" s="30">
        <v>349980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349980</v>
      </c>
    </row>
    <row r="9" spans="1:3" ht="15.75" x14ac:dyDescent="0.25">
      <c r="A9" s="21" t="s">
        <v>9</v>
      </c>
      <c r="B9" s="20">
        <v>1.1000000000000001</v>
      </c>
      <c r="C9" s="1">
        <v>384978.00000000006</v>
      </c>
    </row>
    <row r="10" spans="1:3" ht="15.75" x14ac:dyDescent="0.25">
      <c r="A10" s="19" t="s">
        <v>8</v>
      </c>
      <c r="B10" s="18">
        <v>1.2</v>
      </c>
      <c r="C10" s="1">
        <v>419976</v>
      </c>
    </row>
    <row r="11" spans="1:3" ht="15.75" x14ac:dyDescent="0.25">
      <c r="A11" s="17" t="s">
        <v>7</v>
      </c>
      <c r="B11" s="16">
        <v>1.3</v>
      </c>
      <c r="C11" s="1">
        <v>454974</v>
      </c>
    </row>
    <row r="12" spans="1:3" ht="15.75" x14ac:dyDescent="0.25">
      <c r="A12" s="15" t="s">
        <v>6</v>
      </c>
      <c r="B12" s="14">
        <v>1.4</v>
      </c>
      <c r="C12" s="1">
        <v>489971.99999999994</v>
      </c>
    </row>
    <row r="13" spans="1:3" ht="15.75" x14ac:dyDescent="0.25">
      <c r="A13" s="13" t="s">
        <v>5</v>
      </c>
      <c r="B13" s="12">
        <v>1.5</v>
      </c>
      <c r="C13" s="1">
        <v>524970</v>
      </c>
    </row>
    <row r="14" spans="1:3" ht="15.75" x14ac:dyDescent="0.25">
      <c r="A14" s="11" t="s">
        <v>4</v>
      </c>
      <c r="B14" s="10">
        <v>1.6</v>
      </c>
      <c r="C14" s="1">
        <v>559968</v>
      </c>
    </row>
    <row r="15" spans="1:3" ht="15.75" x14ac:dyDescent="0.25">
      <c r="A15" s="9" t="s">
        <v>3</v>
      </c>
      <c r="B15" s="8">
        <v>1.7</v>
      </c>
      <c r="C15" s="1">
        <v>594966</v>
      </c>
    </row>
    <row r="16" spans="1:3" ht="15.75" x14ac:dyDescent="0.25">
      <c r="A16" s="7" t="s">
        <v>2</v>
      </c>
      <c r="B16" s="6">
        <v>2</v>
      </c>
      <c r="C16" s="1">
        <v>699960</v>
      </c>
    </row>
    <row r="17" spans="1:3" ht="15.75" x14ac:dyDescent="0.25">
      <c r="A17" s="5" t="s">
        <v>1</v>
      </c>
      <c r="B17" s="4">
        <v>2.25</v>
      </c>
      <c r="C17" s="1">
        <v>787455</v>
      </c>
    </row>
    <row r="18" spans="1:3" ht="15.75" x14ac:dyDescent="0.25">
      <c r="A18" s="3" t="s">
        <v>0</v>
      </c>
      <c r="B18" s="2">
        <v>2.5</v>
      </c>
      <c r="C18" s="1">
        <v>874950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5219D-07C1-4275-99EA-EF8F0732C33C}">
  <dimension ref="A2:C18"/>
  <sheetViews>
    <sheetView workbookViewId="0">
      <selection activeCell="C6" sqref="C6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82</v>
      </c>
    </row>
    <row r="4" spans="1:3" ht="15.75" x14ac:dyDescent="0.25">
      <c r="A4" s="25"/>
      <c r="B4" s="26" t="s">
        <v>16</v>
      </c>
      <c r="C4" s="30">
        <v>321110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321110</v>
      </c>
    </row>
    <row r="9" spans="1:3" ht="15.75" x14ac:dyDescent="0.25">
      <c r="A9" s="21" t="s">
        <v>9</v>
      </c>
      <c r="B9" s="20">
        <v>1.1000000000000001</v>
      </c>
      <c r="C9" s="1">
        <v>353221</v>
      </c>
    </row>
    <row r="10" spans="1:3" ht="15.75" x14ac:dyDescent="0.25">
      <c r="A10" s="19" t="s">
        <v>8</v>
      </c>
      <c r="B10" s="18">
        <v>1.2</v>
      </c>
      <c r="C10" s="1">
        <v>385332</v>
      </c>
    </row>
    <row r="11" spans="1:3" ht="15.75" x14ac:dyDescent="0.25">
      <c r="A11" s="17" t="s">
        <v>7</v>
      </c>
      <c r="B11" s="16">
        <v>1.3</v>
      </c>
      <c r="C11" s="1">
        <v>417443</v>
      </c>
    </row>
    <row r="12" spans="1:3" ht="15.75" x14ac:dyDescent="0.25">
      <c r="A12" s="15" t="s">
        <v>6</v>
      </c>
      <c r="B12" s="14">
        <v>1.4</v>
      </c>
      <c r="C12" s="1">
        <v>449554</v>
      </c>
    </row>
    <row r="13" spans="1:3" ht="15.75" x14ac:dyDescent="0.25">
      <c r="A13" s="13" t="s">
        <v>5</v>
      </c>
      <c r="B13" s="12">
        <v>1.5</v>
      </c>
      <c r="C13" s="1">
        <v>481665</v>
      </c>
    </row>
    <row r="14" spans="1:3" ht="15.75" x14ac:dyDescent="0.25">
      <c r="A14" s="11" t="s">
        <v>4</v>
      </c>
      <c r="B14" s="10">
        <v>1.6</v>
      </c>
      <c r="C14" s="1">
        <v>513776</v>
      </c>
    </row>
    <row r="15" spans="1:3" ht="15.75" x14ac:dyDescent="0.25">
      <c r="A15" s="9" t="s">
        <v>3</v>
      </c>
      <c r="B15" s="8">
        <v>1.7</v>
      </c>
      <c r="C15" s="1">
        <v>545887</v>
      </c>
    </row>
    <row r="16" spans="1:3" ht="15.75" x14ac:dyDescent="0.25">
      <c r="A16" s="7" t="s">
        <v>2</v>
      </c>
      <c r="B16" s="6">
        <v>2</v>
      </c>
      <c r="C16" s="1">
        <v>642220</v>
      </c>
    </row>
    <row r="17" spans="1:3" ht="15.75" x14ac:dyDescent="0.25">
      <c r="A17" s="5" t="s">
        <v>1</v>
      </c>
      <c r="B17" s="4">
        <v>2.25</v>
      </c>
      <c r="C17" s="1">
        <v>722497.5</v>
      </c>
    </row>
    <row r="18" spans="1:3" ht="15.75" x14ac:dyDescent="0.25">
      <c r="A18" s="3" t="s">
        <v>0</v>
      </c>
      <c r="B18" s="2">
        <v>2.5</v>
      </c>
      <c r="C18" s="1">
        <v>802775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7EF53-9BAC-49C9-8AB7-BE2D9AEA6024}">
  <dimension ref="A2:C18"/>
  <sheetViews>
    <sheetView workbookViewId="0">
      <selection activeCell="C6" sqref="C6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27</v>
      </c>
    </row>
    <row r="4" spans="1:3" ht="15.75" x14ac:dyDescent="0.25">
      <c r="A4" s="25"/>
      <c r="B4" s="26" t="s">
        <v>16</v>
      </c>
      <c r="C4" s="30">
        <v>162059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162059</v>
      </c>
    </row>
    <row r="9" spans="1:3" ht="15.75" x14ac:dyDescent="0.25">
      <c r="A9" s="21" t="s">
        <v>9</v>
      </c>
      <c r="B9" s="20">
        <v>1.1000000000000001</v>
      </c>
      <c r="C9" s="1">
        <v>178264.90000000002</v>
      </c>
    </row>
    <row r="10" spans="1:3" ht="15.75" x14ac:dyDescent="0.25">
      <c r="A10" s="19" t="s">
        <v>8</v>
      </c>
      <c r="B10" s="18">
        <v>1.2</v>
      </c>
      <c r="C10" s="1">
        <v>194470.8</v>
      </c>
    </row>
    <row r="11" spans="1:3" ht="15.75" x14ac:dyDescent="0.25">
      <c r="A11" s="17" t="s">
        <v>7</v>
      </c>
      <c r="B11" s="16">
        <v>1.3</v>
      </c>
      <c r="C11" s="1">
        <v>210676.7</v>
      </c>
    </row>
    <row r="12" spans="1:3" ht="15.75" x14ac:dyDescent="0.25">
      <c r="A12" s="15" t="s">
        <v>6</v>
      </c>
      <c r="B12" s="14">
        <v>1.4</v>
      </c>
      <c r="C12" s="1">
        <v>226882.59999999998</v>
      </c>
    </row>
    <row r="13" spans="1:3" ht="15.75" x14ac:dyDescent="0.25">
      <c r="A13" s="13" t="s">
        <v>5</v>
      </c>
      <c r="B13" s="12">
        <v>1.5</v>
      </c>
      <c r="C13" s="1">
        <v>243088.5</v>
      </c>
    </row>
    <row r="14" spans="1:3" ht="15.75" x14ac:dyDescent="0.25">
      <c r="A14" s="11" t="s">
        <v>4</v>
      </c>
      <c r="B14" s="10">
        <v>1.6</v>
      </c>
      <c r="C14" s="1">
        <v>259294.40000000002</v>
      </c>
    </row>
    <row r="15" spans="1:3" ht="15.75" x14ac:dyDescent="0.25">
      <c r="A15" s="9" t="s">
        <v>3</v>
      </c>
      <c r="B15" s="8">
        <v>1.7</v>
      </c>
      <c r="C15" s="1">
        <v>275500.3</v>
      </c>
    </row>
    <row r="16" spans="1:3" ht="15.75" x14ac:dyDescent="0.25">
      <c r="A16" s="7" t="s">
        <v>2</v>
      </c>
      <c r="B16" s="6">
        <v>2</v>
      </c>
      <c r="C16" s="1">
        <v>324118</v>
      </c>
    </row>
    <row r="17" spans="1:3" ht="15.75" x14ac:dyDescent="0.25">
      <c r="A17" s="5" t="s">
        <v>1</v>
      </c>
      <c r="B17" s="4">
        <v>2.25</v>
      </c>
      <c r="C17" s="1">
        <v>364632.75</v>
      </c>
    </row>
    <row r="18" spans="1:3" ht="15.75" x14ac:dyDescent="0.25">
      <c r="A18" s="3" t="s">
        <v>0</v>
      </c>
      <c r="B18" s="2">
        <v>2.5</v>
      </c>
      <c r="C18" s="1">
        <v>405147.5</v>
      </c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784EE-3D80-4FC0-BBD4-C46A51D1CE89}">
  <dimension ref="A2:C18"/>
  <sheetViews>
    <sheetView workbookViewId="0">
      <selection activeCell="C6" sqref="C6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83</v>
      </c>
    </row>
    <row r="4" spans="1:3" ht="15.75" x14ac:dyDescent="0.25">
      <c r="A4" s="25"/>
      <c r="B4" s="26" t="s">
        <v>16</v>
      </c>
      <c r="C4" s="30">
        <v>170280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170280</v>
      </c>
    </row>
    <row r="9" spans="1:3" ht="15.75" x14ac:dyDescent="0.25">
      <c r="A9" s="21" t="s">
        <v>9</v>
      </c>
      <c r="B9" s="20">
        <v>1.1000000000000001</v>
      </c>
      <c r="C9" s="1">
        <v>187308.00000000003</v>
      </c>
    </row>
    <row r="10" spans="1:3" ht="15.75" x14ac:dyDescent="0.25">
      <c r="A10" s="19" t="s">
        <v>8</v>
      </c>
      <c r="B10" s="18">
        <v>1.2</v>
      </c>
      <c r="C10" s="1">
        <v>204336</v>
      </c>
    </row>
    <row r="11" spans="1:3" ht="15.75" x14ac:dyDescent="0.25">
      <c r="A11" s="17" t="s">
        <v>7</v>
      </c>
      <c r="B11" s="16">
        <v>1.3</v>
      </c>
      <c r="C11" s="1">
        <v>221364</v>
      </c>
    </row>
    <row r="12" spans="1:3" ht="15.75" x14ac:dyDescent="0.25">
      <c r="A12" s="15" t="s">
        <v>6</v>
      </c>
      <c r="B12" s="14">
        <v>1.4</v>
      </c>
      <c r="C12" s="1">
        <v>238391.99999999997</v>
      </c>
    </row>
    <row r="13" spans="1:3" ht="15.75" x14ac:dyDescent="0.25">
      <c r="A13" s="13" t="s">
        <v>5</v>
      </c>
      <c r="B13" s="12">
        <v>1.5</v>
      </c>
      <c r="C13" s="1">
        <v>255420</v>
      </c>
    </row>
    <row r="14" spans="1:3" ht="15.75" x14ac:dyDescent="0.25">
      <c r="A14" s="11" t="s">
        <v>4</v>
      </c>
      <c r="B14" s="10">
        <v>1.6</v>
      </c>
      <c r="C14" s="1">
        <v>272448</v>
      </c>
    </row>
    <row r="15" spans="1:3" ht="15.75" x14ac:dyDescent="0.25">
      <c r="A15" s="9" t="s">
        <v>3</v>
      </c>
      <c r="B15" s="8">
        <v>1.7</v>
      </c>
      <c r="C15" s="1">
        <v>289476</v>
      </c>
    </row>
    <row r="16" spans="1:3" ht="15.75" x14ac:dyDescent="0.25">
      <c r="A16" s="7" t="s">
        <v>2</v>
      </c>
      <c r="B16" s="6">
        <v>2</v>
      </c>
      <c r="C16" s="1">
        <v>340560</v>
      </c>
    </row>
    <row r="17" spans="1:3" ht="15.75" x14ac:dyDescent="0.25">
      <c r="A17" s="5" t="s">
        <v>1</v>
      </c>
      <c r="B17" s="4">
        <v>2.25</v>
      </c>
      <c r="C17" s="1">
        <v>383130</v>
      </c>
    </row>
    <row r="18" spans="1:3" ht="15.75" x14ac:dyDescent="0.25">
      <c r="A18" s="3" t="s">
        <v>0</v>
      </c>
      <c r="B18" s="2">
        <v>2.5</v>
      </c>
      <c r="C18" s="1">
        <v>425700</v>
      </c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FB9F9-F5A3-44D5-9319-860668A58745}">
  <dimension ref="A2:C18"/>
  <sheetViews>
    <sheetView workbookViewId="0">
      <selection activeCell="C6" sqref="C6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84</v>
      </c>
    </row>
    <row r="4" spans="1:3" ht="15.75" x14ac:dyDescent="0.25">
      <c r="A4" s="25"/>
      <c r="B4" s="26" t="s">
        <v>16</v>
      </c>
      <c r="C4" s="30">
        <v>195160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195160</v>
      </c>
    </row>
    <row r="9" spans="1:3" ht="15.75" x14ac:dyDescent="0.25">
      <c r="A9" s="21" t="s">
        <v>9</v>
      </c>
      <c r="B9" s="20">
        <v>1.1000000000000001</v>
      </c>
      <c r="C9" s="1">
        <v>214676.00000000003</v>
      </c>
    </row>
    <row r="10" spans="1:3" ht="15.75" x14ac:dyDescent="0.25">
      <c r="A10" s="19" t="s">
        <v>8</v>
      </c>
      <c r="B10" s="18">
        <v>1.2</v>
      </c>
      <c r="C10" s="1">
        <v>234192</v>
      </c>
    </row>
    <row r="11" spans="1:3" ht="15.75" x14ac:dyDescent="0.25">
      <c r="A11" s="17" t="s">
        <v>7</v>
      </c>
      <c r="B11" s="16">
        <v>1.3</v>
      </c>
      <c r="C11" s="1">
        <v>253708</v>
      </c>
    </row>
    <row r="12" spans="1:3" ht="15.75" x14ac:dyDescent="0.25">
      <c r="A12" s="15" t="s">
        <v>6</v>
      </c>
      <c r="B12" s="14">
        <v>1.4</v>
      </c>
      <c r="C12" s="1">
        <v>273224</v>
      </c>
    </row>
    <row r="13" spans="1:3" ht="15.75" x14ac:dyDescent="0.25">
      <c r="A13" s="13" t="s">
        <v>5</v>
      </c>
      <c r="B13" s="12">
        <v>1.5</v>
      </c>
      <c r="C13" s="1">
        <v>292740</v>
      </c>
    </row>
    <row r="14" spans="1:3" ht="15.75" x14ac:dyDescent="0.25">
      <c r="A14" s="11" t="s">
        <v>4</v>
      </c>
      <c r="B14" s="10">
        <v>1.6</v>
      </c>
      <c r="C14" s="1">
        <v>312256</v>
      </c>
    </row>
    <row r="15" spans="1:3" ht="15.75" x14ac:dyDescent="0.25">
      <c r="A15" s="9" t="s">
        <v>3</v>
      </c>
      <c r="B15" s="8">
        <v>1.7</v>
      </c>
      <c r="C15" s="1">
        <v>331772</v>
      </c>
    </row>
    <row r="16" spans="1:3" ht="15.75" x14ac:dyDescent="0.25">
      <c r="A16" s="7" t="s">
        <v>2</v>
      </c>
      <c r="B16" s="6">
        <v>2</v>
      </c>
      <c r="C16" s="1">
        <v>390320</v>
      </c>
    </row>
    <row r="17" spans="1:3" ht="15.75" x14ac:dyDescent="0.25">
      <c r="A17" s="5" t="s">
        <v>1</v>
      </c>
      <c r="B17" s="4">
        <v>2.25</v>
      </c>
      <c r="C17" s="1">
        <v>439110</v>
      </c>
    </row>
    <row r="18" spans="1:3" ht="15.75" x14ac:dyDescent="0.25">
      <c r="A18" s="3" t="s">
        <v>0</v>
      </c>
      <c r="B18" s="2">
        <v>2.5</v>
      </c>
      <c r="C18" s="1">
        <v>487900</v>
      </c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D38DE-026F-4AAF-BAE7-ED772AE45484}">
  <dimension ref="A2:C18"/>
  <sheetViews>
    <sheetView workbookViewId="0">
      <selection activeCell="C6" sqref="C6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24</v>
      </c>
    </row>
    <row r="4" spans="1:3" ht="15.75" x14ac:dyDescent="0.25">
      <c r="A4" s="25"/>
      <c r="B4" s="26" t="s">
        <v>16</v>
      </c>
      <c r="C4" s="30">
        <v>242740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242740</v>
      </c>
    </row>
    <row r="9" spans="1:3" ht="15.75" x14ac:dyDescent="0.25">
      <c r="A9" s="21" t="s">
        <v>9</v>
      </c>
      <c r="B9" s="20">
        <v>1.1000000000000001</v>
      </c>
      <c r="C9" s="1">
        <v>267014</v>
      </c>
    </row>
    <row r="10" spans="1:3" ht="15.75" x14ac:dyDescent="0.25">
      <c r="A10" s="19" t="s">
        <v>8</v>
      </c>
      <c r="B10" s="18">
        <v>1.2</v>
      </c>
      <c r="C10" s="1">
        <v>291288</v>
      </c>
    </row>
    <row r="11" spans="1:3" ht="15.75" x14ac:dyDescent="0.25">
      <c r="A11" s="17" t="s">
        <v>7</v>
      </c>
      <c r="B11" s="16">
        <v>1.3</v>
      </c>
      <c r="C11" s="1">
        <v>315562</v>
      </c>
    </row>
    <row r="12" spans="1:3" ht="15.75" x14ac:dyDescent="0.25">
      <c r="A12" s="15" t="s">
        <v>6</v>
      </c>
      <c r="B12" s="14">
        <v>1.4</v>
      </c>
      <c r="C12" s="1">
        <v>339836</v>
      </c>
    </row>
    <row r="13" spans="1:3" ht="15.75" x14ac:dyDescent="0.25">
      <c r="A13" s="13" t="s">
        <v>5</v>
      </c>
      <c r="B13" s="12">
        <v>1.5</v>
      </c>
      <c r="C13" s="1">
        <v>364110</v>
      </c>
    </row>
    <row r="14" spans="1:3" ht="15.75" x14ac:dyDescent="0.25">
      <c r="A14" s="11" t="s">
        <v>4</v>
      </c>
      <c r="B14" s="10">
        <v>1.6</v>
      </c>
      <c r="C14" s="1">
        <v>388384</v>
      </c>
    </row>
    <row r="15" spans="1:3" ht="15.75" x14ac:dyDescent="0.25">
      <c r="A15" s="9" t="s">
        <v>3</v>
      </c>
      <c r="B15" s="8">
        <v>1.7</v>
      </c>
      <c r="C15" s="1">
        <v>412658</v>
      </c>
    </row>
    <row r="16" spans="1:3" ht="15.75" x14ac:dyDescent="0.25">
      <c r="A16" s="7" t="s">
        <v>2</v>
      </c>
      <c r="B16" s="6">
        <v>2</v>
      </c>
      <c r="C16" s="1">
        <v>485480</v>
      </c>
    </row>
    <row r="17" spans="1:3" ht="15.75" x14ac:dyDescent="0.25">
      <c r="A17" s="5" t="s">
        <v>1</v>
      </c>
      <c r="B17" s="4">
        <v>2.25</v>
      </c>
      <c r="C17" s="1">
        <v>546165</v>
      </c>
    </row>
    <row r="18" spans="1:3" ht="15.75" x14ac:dyDescent="0.25">
      <c r="A18" s="3" t="s">
        <v>0</v>
      </c>
      <c r="B18" s="2">
        <v>2.5</v>
      </c>
      <c r="C18" s="1">
        <v>606850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34945-2F34-4A16-BA44-C508B90EF435}">
  <dimension ref="A2:C18"/>
  <sheetViews>
    <sheetView workbookViewId="0">
      <selection activeCell="C6" sqref="C6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85</v>
      </c>
    </row>
    <row r="4" spans="1:3" ht="15.75" x14ac:dyDescent="0.25">
      <c r="A4" s="25"/>
      <c r="B4" s="26" t="s">
        <v>16</v>
      </c>
      <c r="C4" s="30">
        <v>424495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424495</v>
      </c>
    </row>
    <row r="9" spans="1:3" ht="15.75" x14ac:dyDescent="0.25">
      <c r="A9" s="21" t="s">
        <v>9</v>
      </c>
      <c r="B9" s="20">
        <v>1.1000000000000001</v>
      </c>
      <c r="C9" s="1">
        <v>466944.50000000006</v>
      </c>
    </row>
    <row r="10" spans="1:3" ht="15.75" x14ac:dyDescent="0.25">
      <c r="A10" s="19" t="s">
        <v>8</v>
      </c>
      <c r="B10" s="18">
        <v>1.2</v>
      </c>
      <c r="C10" s="1">
        <v>509394</v>
      </c>
    </row>
    <row r="11" spans="1:3" ht="15.75" x14ac:dyDescent="0.25">
      <c r="A11" s="17" t="s">
        <v>7</v>
      </c>
      <c r="B11" s="16">
        <v>1.3</v>
      </c>
      <c r="C11" s="1">
        <v>551843.5</v>
      </c>
    </row>
    <row r="12" spans="1:3" ht="15.75" x14ac:dyDescent="0.25">
      <c r="A12" s="15" t="s">
        <v>6</v>
      </c>
      <c r="B12" s="14">
        <v>1.4</v>
      </c>
      <c r="C12" s="1">
        <v>594293</v>
      </c>
    </row>
    <row r="13" spans="1:3" ht="15.75" x14ac:dyDescent="0.25">
      <c r="A13" s="13" t="s">
        <v>5</v>
      </c>
      <c r="B13" s="12">
        <v>1.5</v>
      </c>
      <c r="C13" s="1">
        <v>636742.5</v>
      </c>
    </row>
    <row r="14" spans="1:3" ht="15.75" x14ac:dyDescent="0.25">
      <c r="A14" s="11" t="s">
        <v>4</v>
      </c>
      <c r="B14" s="10">
        <v>1.6</v>
      </c>
      <c r="C14" s="1">
        <v>679192</v>
      </c>
    </row>
    <row r="15" spans="1:3" ht="15.75" x14ac:dyDescent="0.25">
      <c r="A15" s="9" t="s">
        <v>3</v>
      </c>
      <c r="B15" s="8">
        <v>1.7</v>
      </c>
      <c r="C15" s="1">
        <v>721641.5</v>
      </c>
    </row>
    <row r="16" spans="1:3" ht="15.75" x14ac:dyDescent="0.25">
      <c r="A16" s="7" t="s">
        <v>2</v>
      </c>
      <c r="B16" s="6">
        <v>2</v>
      </c>
      <c r="C16" s="1">
        <v>848990</v>
      </c>
    </row>
    <row r="17" spans="1:3" ht="15.75" x14ac:dyDescent="0.25">
      <c r="A17" s="5" t="s">
        <v>1</v>
      </c>
      <c r="B17" s="4">
        <v>2.25</v>
      </c>
      <c r="C17" s="1">
        <v>955113.75</v>
      </c>
    </row>
    <row r="18" spans="1:3" ht="15.75" x14ac:dyDescent="0.25">
      <c r="A18" s="3" t="s">
        <v>0</v>
      </c>
      <c r="B18" s="2">
        <v>2.5</v>
      </c>
      <c r="C18" s="1">
        <v>1061237.5</v>
      </c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62C03-32BE-48B2-8028-0BA651F48310}">
  <dimension ref="A2:C18"/>
  <sheetViews>
    <sheetView workbookViewId="0">
      <selection activeCell="C6" sqref="C6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86</v>
      </c>
    </row>
    <row r="4" spans="1:3" ht="15.75" x14ac:dyDescent="0.25">
      <c r="A4" s="25"/>
      <c r="B4" s="26" t="s">
        <v>16</v>
      </c>
      <c r="C4" s="30">
        <v>61508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61508</v>
      </c>
    </row>
    <row r="9" spans="1:3" ht="15.75" x14ac:dyDescent="0.25">
      <c r="A9" s="21" t="s">
        <v>9</v>
      </c>
      <c r="B9" s="20">
        <v>1.1000000000000001</v>
      </c>
      <c r="C9" s="1">
        <v>67658.8</v>
      </c>
    </row>
    <row r="10" spans="1:3" ht="15.75" x14ac:dyDescent="0.25">
      <c r="A10" s="19" t="s">
        <v>8</v>
      </c>
      <c r="B10" s="18">
        <v>1.2</v>
      </c>
      <c r="C10" s="1">
        <v>73809.599999999991</v>
      </c>
    </row>
    <row r="11" spans="1:3" ht="15.75" x14ac:dyDescent="0.25">
      <c r="A11" s="17" t="s">
        <v>7</v>
      </c>
      <c r="B11" s="16">
        <v>1.3</v>
      </c>
      <c r="C11" s="1">
        <v>79960.400000000009</v>
      </c>
    </row>
    <row r="12" spans="1:3" ht="15.75" x14ac:dyDescent="0.25">
      <c r="A12" s="15" t="s">
        <v>6</v>
      </c>
      <c r="B12" s="14">
        <v>1.4</v>
      </c>
      <c r="C12" s="1">
        <v>86111.2</v>
      </c>
    </row>
    <row r="13" spans="1:3" ht="15.75" x14ac:dyDescent="0.25">
      <c r="A13" s="13" t="s">
        <v>5</v>
      </c>
      <c r="B13" s="12">
        <v>1.5</v>
      </c>
      <c r="C13" s="1">
        <v>92262</v>
      </c>
    </row>
    <row r="14" spans="1:3" ht="15.75" x14ac:dyDescent="0.25">
      <c r="A14" s="11" t="s">
        <v>4</v>
      </c>
      <c r="B14" s="10">
        <v>1.6</v>
      </c>
      <c r="C14" s="1">
        <v>98412.800000000003</v>
      </c>
    </row>
    <row r="15" spans="1:3" ht="15.75" x14ac:dyDescent="0.25">
      <c r="A15" s="9" t="s">
        <v>3</v>
      </c>
      <c r="B15" s="8">
        <v>1.7</v>
      </c>
      <c r="C15" s="1">
        <v>104563.59999999999</v>
      </c>
    </row>
    <row r="16" spans="1:3" ht="15.75" x14ac:dyDescent="0.25">
      <c r="A16" s="7" t="s">
        <v>2</v>
      </c>
      <c r="B16" s="6">
        <v>2</v>
      </c>
      <c r="C16" s="1">
        <v>123016</v>
      </c>
    </row>
    <row r="17" spans="1:3" ht="15.75" x14ac:dyDescent="0.25">
      <c r="A17" s="5" t="s">
        <v>1</v>
      </c>
      <c r="B17" s="4">
        <v>2.25</v>
      </c>
      <c r="C17" s="1">
        <v>138393</v>
      </c>
    </row>
    <row r="18" spans="1:3" ht="15.75" x14ac:dyDescent="0.25">
      <c r="A18" s="3" t="s">
        <v>0</v>
      </c>
      <c r="B18" s="2">
        <v>2.5</v>
      </c>
      <c r="C18" s="1">
        <v>153770</v>
      </c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814AA-1C66-4460-B79F-FF89C4A240C5}">
  <dimension ref="A2:C18"/>
  <sheetViews>
    <sheetView workbookViewId="0">
      <selection activeCell="C6" sqref="C6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21</v>
      </c>
    </row>
    <row r="4" spans="1:3" ht="15.75" x14ac:dyDescent="0.25">
      <c r="A4" s="25"/>
      <c r="B4" s="26" t="s">
        <v>16</v>
      </c>
      <c r="C4" s="30">
        <v>325837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325837</v>
      </c>
    </row>
    <row r="9" spans="1:3" ht="15.75" x14ac:dyDescent="0.25">
      <c r="A9" s="21" t="s">
        <v>9</v>
      </c>
      <c r="B9" s="20">
        <v>1.1000000000000001</v>
      </c>
      <c r="C9" s="1">
        <v>358420.7</v>
      </c>
    </row>
    <row r="10" spans="1:3" ht="15.75" x14ac:dyDescent="0.25">
      <c r="A10" s="19" t="s">
        <v>8</v>
      </c>
      <c r="B10" s="18">
        <v>1.2</v>
      </c>
      <c r="C10" s="1">
        <v>391004.39999999997</v>
      </c>
    </row>
    <row r="11" spans="1:3" ht="15.75" x14ac:dyDescent="0.25">
      <c r="A11" s="17" t="s">
        <v>7</v>
      </c>
      <c r="B11" s="16">
        <v>1.3</v>
      </c>
      <c r="C11" s="1">
        <v>423588.10000000003</v>
      </c>
    </row>
    <row r="12" spans="1:3" ht="15.75" x14ac:dyDescent="0.25">
      <c r="A12" s="15" t="s">
        <v>6</v>
      </c>
      <c r="B12" s="14">
        <v>1.4</v>
      </c>
      <c r="C12" s="1">
        <v>456171.8</v>
      </c>
    </row>
    <row r="13" spans="1:3" ht="15.75" x14ac:dyDescent="0.25">
      <c r="A13" s="13" t="s">
        <v>5</v>
      </c>
      <c r="B13" s="12">
        <v>1.5</v>
      </c>
      <c r="C13" s="1">
        <v>488755.5</v>
      </c>
    </row>
    <row r="14" spans="1:3" ht="15.75" x14ac:dyDescent="0.25">
      <c r="A14" s="11" t="s">
        <v>4</v>
      </c>
      <c r="B14" s="10">
        <v>1.6</v>
      </c>
      <c r="C14" s="1">
        <v>521339.2</v>
      </c>
    </row>
    <row r="15" spans="1:3" ht="15.75" x14ac:dyDescent="0.25">
      <c r="A15" s="9" t="s">
        <v>3</v>
      </c>
      <c r="B15" s="8">
        <v>1.7</v>
      </c>
      <c r="C15" s="1">
        <v>553922.9</v>
      </c>
    </row>
    <row r="16" spans="1:3" ht="15.75" x14ac:dyDescent="0.25">
      <c r="A16" s="7" t="s">
        <v>2</v>
      </c>
      <c r="B16" s="6">
        <v>2</v>
      </c>
      <c r="C16" s="1">
        <v>651674</v>
      </c>
    </row>
    <row r="17" spans="1:3" ht="15.75" x14ac:dyDescent="0.25">
      <c r="A17" s="5" t="s">
        <v>1</v>
      </c>
      <c r="B17" s="4">
        <v>2.25</v>
      </c>
      <c r="C17" s="1">
        <v>733133.25</v>
      </c>
    </row>
    <row r="18" spans="1:3" ht="15.75" x14ac:dyDescent="0.25">
      <c r="A18" s="3" t="s">
        <v>0</v>
      </c>
      <c r="B18" s="2">
        <v>2.5</v>
      </c>
      <c r="C18" s="1">
        <v>814592.5</v>
      </c>
    </row>
  </sheetData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AEAAC-8E5B-442E-B19D-9EB6CBB0568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5013C-91F3-442A-BDA9-C0C9190C7A85}">
  <dimension ref="A2:C18"/>
  <sheetViews>
    <sheetView workbookViewId="0">
      <selection activeCell="C6" sqref="C6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53</v>
      </c>
    </row>
    <row r="4" spans="1:3" ht="15.75" x14ac:dyDescent="0.25">
      <c r="A4" s="25"/>
      <c r="B4" s="26" t="s">
        <v>16</v>
      </c>
      <c r="C4" s="30">
        <v>425969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425969</v>
      </c>
    </row>
    <row r="9" spans="1:3" ht="15.75" x14ac:dyDescent="0.25">
      <c r="A9" s="21" t="s">
        <v>9</v>
      </c>
      <c r="B9" s="20">
        <v>1.1000000000000001</v>
      </c>
      <c r="C9" s="1">
        <v>468565.9</v>
      </c>
    </row>
    <row r="10" spans="1:3" ht="15.75" x14ac:dyDescent="0.25">
      <c r="A10" s="19" t="s">
        <v>8</v>
      </c>
      <c r="B10" s="18">
        <v>1.2</v>
      </c>
      <c r="C10" s="1">
        <v>511162.8</v>
      </c>
    </row>
    <row r="11" spans="1:3" ht="15.75" x14ac:dyDescent="0.25">
      <c r="A11" s="17" t="s">
        <v>7</v>
      </c>
      <c r="B11" s="16">
        <v>1.3</v>
      </c>
      <c r="C11" s="1">
        <v>553759.70000000007</v>
      </c>
    </row>
    <row r="12" spans="1:3" ht="15.75" x14ac:dyDescent="0.25">
      <c r="A12" s="15" t="s">
        <v>6</v>
      </c>
      <c r="B12" s="14">
        <v>1.4</v>
      </c>
      <c r="C12" s="1">
        <v>596356.6</v>
      </c>
    </row>
    <row r="13" spans="1:3" ht="15.75" x14ac:dyDescent="0.25">
      <c r="A13" s="13" t="s">
        <v>5</v>
      </c>
      <c r="B13" s="12">
        <v>1.5</v>
      </c>
      <c r="C13" s="1">
        <v>638953.5</v>
      </c>
    </row>
    <row r="14" spans="1:3" ht="15.75" x14ac:dyDescent="0.25">
      <c r="A14" s="11" t="s">
        <v>4</v>
      </c>
      <c r="B14" s="10">
        <v>1.6</v>
      </c>
      <c r="C14" s="1">
        <v>681550.4</v>
      </c>
    </row>
    <row r="15" spans="1:3" ht="15.75" x14ac:dyDescent="0.25">
      <c r="A15" s="9" t="s">
        <v>3</v>
      </c>
      <c r="B15" s="8">
        <v>1.7</v>
      </c>
      <c r="C15" s="1">
        <v>724147.29999999993</v>
      </c>
    </row>
    <row r="16" spans="1:3" ht="15.75" x14ac:dyDescent="0.25">
      <c r="A16" s="7" t="s">
        <v>2</v>
      </c>
      <c r="B16" s="6">
        <v>2</v>
      </c>
      <c r="C16" s="1">
        <v>851938</v>
      </c>
    </row>
    <row r="17" spans="1:3" ht="15.75" x14ac:dyDescent="0.25">
      <c r="A17" s="5" t="s">
        <v>1</v>
      </c>
      <c r="B17" s="4">
        <v>2.25</v>
      </c>
      <c r="C17" s="1">
        <v>958430.25</v>
      </c>
    </row>
    <row r="18" spans="1:3" ht="15.75" x14ac:dyDescent="0.25">
      <c r="A18" s="3" t="s">
        <v>0</v>
      </c>
      <c r="B18" s="2">
        <v>2.5</v>
      </c>
      <c r="C18" s="1">
        <v>1064922.5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B0A2B-5C34-4177-907C-9EBBDDEB9A95}">
  <dimension ref="A2:C18"/>
  <sheetViews>
    <sheetView workbookViewId="0">
      <selection activeCell="C6" sqref="C6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52</v>
      </c>
    </row>
    <row r="4" spans="1:3" ht="15.75" x14ac:dyDescent="0.25">
      <c r="A4" s="25"/>
      <c r="B4" s="26" t="s">
        <v>16</v>
      </c>
      <c r="C4" s="30">
        <v>327398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41">
        <v>327398</v>
      </c>
    </row>
    <row r="9" spans="1:3" ht="15.75" x14ac:dyDescent="0.25">
      <c r="A9" s="21" t="s">
        <v>9</v>
      </c>
      <c r="B9" s="20">
        <v>1.1000000000000001</v>
      </c>
      <c r="C9" s="41">
        <v>360137.80000000005</v>
      </c>
    </row>
    <row r="10" spans="1:3" ht="15.75" x14ac:dyDescent="0.25">
      <c r="A10" s="19" t="s">
        <v>8</v>
      </c>
      <c r="B10" s="18">
        <v>1.2</v>
      </c>
      <c r="C10" s="41">
        <v>392877.6</v>
      </c>
    </row>
    <row r="11" spans="1:3" ht="15.75" x14ac:dyDescent="0.25">
      <c r="A11" s="17" t="s">
        <v>7</v>
      </c>
      <c r="B11" s="16">
        <v>1.3</v>
      </c>
      <c r="C11" s="41">
        <v>425617.4</v>
      </c>
    </row>
    <row r="12" spans="1:3" ht="15.75" x14ac:dyDescent="0.25">
      <c r="A12" s="15" t="s">
        <v>6</v>
      </c>
      <c r="B12" s="14">
        <v>1.4</v>
      </c>
      <c r="C12" s="41">
        <v>458357.19999999995</v>
      </c>
    </row>
    <row r="13" spans="1:3" ht="15.75" x14ac:dyDescent="0.25">
      <c r="A13" s="13" t="s">
        <v>5</v>
      </c>
      <c r="B13" s="12">
        <v>1.5</v>
      </c>
      <c r="C13" s="41">
        <v>491097</v>
      </c>
    </row>
    <row r="14" spans="1:3" ht="15.75" x14ac:dyDescent="0.25">
      <c r="A14" s="11" t="s">
        <v>4</v>
      </c>
      <c r="B14" s="10">
        <v>1.6</v>
      </c>
      <c r="C14" s="41">
        <v>523836.80000000005</v>
      </c>
    </row>
    <row r="15" spans="1:3" ht="15.75" x14ac:dyDescent="0.25">
      <c r="A15" s="9" t="s">
        <v>3</v>
      </c>
      <c r="B15" s="8">
        <v>1.7</v>
      </c>
      <c r="C15" s="41">
        <v>556576.6</v>
      </c>
    </row>
    <row r="16" spans="1:3" ht="15.75" x14ac:dyDescent="0.25">
      <c r="A16" s="7" t="s">
        <v>2</v>
      </c>
      <c r="B16" s="6">
        <v>2</v>
      </c>
      <c r="C16" s="41">
        <v>654796</v>
      </c>
    </row>
    <row r="17" spans="1:3" ht="15.75" x14ac:dyDescent="0.25">
      <c r="A17" s="5" t="s">
        <v>1</v>
      </c>
      <c r="B17" s="4">
        <v>2.25</v>
      </c>
      <c r="C17" s="41">
        <v>736645.5</v>
      </c>
    </row>
    <row r="18" spans="1:3" ht="15.75" x14ac:dyDescent="0.25">
      <c r="A18" s="3" t="s">
        <v>0</v>
      </c>
      <c r="B18" s="2">
        <v>2.5</v>
      </c>
      <c r="C18" s="41">
        <v>818495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DD08E-60E8-48C5-A109-6874A4B975E8}">
  <dimension ref="A2:C18"/>
  <sheetViews>
    <sheetView workbookViewId="0">
      <selection activeCell="C6" sqref="C6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69</v>
      </c>
    </row>
    <row r="4" spans="1:3" ht="15.75" x14ac:dyDescent="0.25">
      <c r="A4" s="25"/>
      <c r="B4" s="26" t="s">
        <v>16</v>
      </c>
      <c r="C4" s="30">
        <v>317375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317375</v>
      </c>
    </row>
    <row r="9" spans="1:3" ht="15.75" x14ac:dyDescent="0.25">
      <c r="A9" s="21" t="s">
        <v>9</v>
      </c>
      <c r="B9" s="20">
        <v>1.1000000000000001</v>
      </c>
      <c r="C9" s="1">
        <v>349112.5</v>
      </c>
    </row>
    <row r="10" spans="1:3" ht="15.75" x14ac:dyDescent="0.25">
      <c r="A10" s="19" t="s">
        <v>8</v>
      </c>
      <c r="B10" s="18">
        <v>1.2</v>
      </c>
      <c r="C10" s="1">
        <v>380850</v>
      </c>
    </row>
    <row r="11" spans="1:3" ht="15.75" x14ac:dyDescent="0.25">
      <c r="A11" s="17" t="s">
        <v>7</v>
      </c>
      <c r="B11" s="16">
        <v>1.3</v>
      </c>
      <c r="C11" s="1">
        <v>412587.5</v>
      </c>
    </row>
    <row r="12" spans="1:3" ht="15.75" x14ac:dyDescent="0.25">
      <c r="A12" s="15" t="s">
        <v>6</v>
      </c>
      <c r="B12" s="14">
        <v>1.4</v>
      </c>
      <c r="C12" s="1">
        <v>444325</v>
      </c>
    </row>
    <row r="13" spans="1:3" ht="15.75" x14ac:dyDescent="0.25">
      <c r="A13" s="13" t="s">
        <v>5</v>
      </c>
      <c r="B13" s="12">
        <v>1.5</v>
      </c>
      <c r="C13" s="1">
        <v>476062.5</v>
      </c>
    </row>
    <row r="14" spans="1:3" ht="15.75" x14ac:dyDescent="0.25">
      <c r="A14" s="11" t="s">
        <v>4</v>
      </c>
      <c r="B14" s="10">
        <v>1.6</v>
      </c>
      <c r="C14" s="1">
        <v>507800</v>
      </c>
    </row>
    <row r="15" spans="1:3" ht="15.75" x14ac:dyDescent="0.25">
      <c r="A15" s="9" t="s">
        <v>3</v>
      </c>
      <c r="B15" s="8">
        <v>1.7</v>
      </c>
      <c r="C15" s="1">
        <v>539537.5</v>
      </c>
    </row>
    <row r="16" spans="1:3" ht="15.75" x14ac:dyDescent="0.25">
      <c r="A16" s="7" t="s">
        <v>2</v>
      </c>
      <c r="B16" s="6">
        <v>2</v>
      </c>
      <c r="C16" s="1">
        <v>634750</v>
      </c>
    </row>
    <row r="17" spans="1:3" ht="15.75" x14ac:dyDescent="0.25">
      <c r="A17" s="5" t="s">
        <v>1</v>
      </c>
      <c r="B17" s="4">
        <v>2.25</v>
      </c>
      <c r="C17" s="1">
        <v>714093.75</v>
      </c>
    </row>
    <row r="18" spans="1:3" ht="15.75" x14ac:dyDescent="0.25">
      <c r="A18" s="3" t="s">
        <v>0</v>
      </c>
      <c r="B18" s="2">
        <v>2.5</v>
      </c>
      <c r="C18" s="1">
        <v>793437.5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AB7F9-4555-40F9-BC94-52CAD0B86DBC}">
  <dimension ref="A2:C18"/>
  <sheetViews>
    <sheetView workbookViewId="0">
      <selection activeCell="C6" sqref="C6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70</v>
      </c>
    </row>
    <row r="4" spans="1:3" ht="15.75" x14ac:dyDescent="0.25">
      <c r="A4" s="25"/>
      <c r="B4" s="26" t="s">
        <v>16</v>
      </c>
      <c r="C4" s="30">
        <v>210280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210280</v>
      </c>
    </row>
    <row r="9" spans="1:3" ht="15.75" x14ac:dyDescent="0.25">
      <c r="A9" s="21" t="s">
        <v>9</v>
      </c>
      <c r="B9" s="20">
        <v>1.1000000000000001</v>
      </c>
      <c r="C9" s="1">
        <v>231308.00000000003</v>
      </c>
    </row>
    <row r="10" spans="1:3" ht="15.75" x14ac:dyDescent="0.25">
      <c r="A10" s="19" t="s">
        <v>8</v>
      </c>
      <c r="B10" s="18">
        <v>1.2</v>
      </c>
      <c r="C10" s="1">
        <v>252336</v>
      </c>
    </row>
    <row r="11" spans="1:3" ht="15.75" x14ac:dyDescent="0.25">
      <c r="A11" s="17" t="s">
        <v>7</v>
      </c>
      <c r="B11" s="16">
        <v>1.3</v>
      </c>
      <c r="C11" s="1">
        <v>273364</v>
      </c>
    </row>
    <row r="12" spans="1:3" ht="15.75" x14ac:dyDescent="0.25">
      <c r="A12" s="15" t="s">
        <v>6</v>
      </c>
      <c r="B12" s="14">
        <v>1.4</v>
      </c>
      <c r="C12" s="1">
        <v>294392</v>
      </c>
    </row>
    <row r="13" spans="1:3" ht="15.75" x14ac:dyDescent="0.25">
      <c r="A13" s="13" t="s">
        <v>5</v>
      </c>
      <c r="B13" s="12">
        <v>1.5</v>
      </c>
      <c r="C13" s="1">
        <v>315420</v>
      </c>
    </row>
    <row r="14" spans="1:3" ht="15.75" x14ac:dyDescent="0.25">
      <c r="A14" s="11" t="s">
        <v>4</v>
      </c>
      <c r="B14" s="10">
        <v>1.6</v>
      </c>
      <c r="C14" s="1">
        <v>336448</v>
      </c>
    </row>
    <row r="15" spans="1:3" ht="15.75" x14ac:dyDescent="0.25">
      <c r="A15" s="9" t="s">
        <v>3</v>
      </c>
      <c r="B15" s="8">
        <v>1.7</v>
      </c>
      <c r="C15" s="1">
        <v>357476</v>
      </c>
    </row>
    <row r="16" spans="1:3" ht="15.75" x14ac:dyDescent="0.25">
      <c r="A16" s="7" t="s">
        <v>2</v>
      </c>
      <c r="B16" s="6">
        <v>2</v>
      </c>
      <c r="C16" s="1">
        <v>420560</v>
      </c>
    </row>
    <row r="17" spans="1:3" ht="15.75" x14ac:dyDescent="0.25">
      <c r="A17" s="5" t="s">
        <v>1</v>
      </c>
      <c r="B17" s="4">
        <v>2.25</v>
      </c>
      <c r="C17" s="1">
        <v>473130</v>
      </c>
    </row>
    <row r="18" spans="1:3" ht="15.75" x14ac:dyDescent="0.25">
      <c r="A18" s="3" t="s">
        <v>0</v>
      </c>
      <c r="B18" s="2">
        <v>2.5</v>
      </c>
      <c r="C18" s="1">
        <v>525700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65442-9D9E-48A6-872B-195DC58AD222}">
  <dimension ref="A2:C18"/>
  <sheetViews>
    <sheetView workbookViewId="0">
      <selection activeCell="C6" sqref="C6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49</v>
      </c>
    </row>
    <row r="4" spans="1:3" ht="15.75" x14ac:dyDescent="0.25">
      <c r="A4" s="25"/>
      <c r="B4" s="26" t="s">
        <v>16</v>
      </c>
      <c r="C4" s="30">
        <v>253530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253530</v>
      </c>
    </row>
    <row r="9" spans="1:3" ht="15.75" x14ac:dyDescent="0.25">
      <c r="A9" s="21" t="s">
        <v>9</v>
      </c>
      <c r="B9" s="20">
        <v>1.1000000000000001</v>
      </c>
      <c r="C9" s="1">
        <v>278883</v>
      </c>
    </row>
    <row r="10" spans="1:3" ht="15.75" x14ac:dyDescent="0.25">
      <c r="A10" s="19" t="s">
        <v>8</v>
      </c>
      <c r="B10" s="18">
        <v>1.2</v>
      </c>
      <c r="C10" s="1">
        <v>304236</v>
      </c>
    </row>
    <row r="11" spans="1:3" ht="15.75" x14ac:dyDescent="0.25">
      <c r="A11" s="17" t="s">
        <v>7</v>
      </c>
      <c r="B11" s="16">
        <v>1.3</v>
      </c>
      <c r="C11" s="1">
        <v>329589</v>
      </c>
    </row>
    <row r="12" spans="1:3" ht="15.75" x14ac:dyDescent="0.25">
      <c r="A12" s="15" t="s">
        <v>6</v>
      </c>
      <c r="B12" s="14">
        <v>1.4</v>
      </c>
      <c r="C12" s="1">
        <v>354942</v>
      </c>
    </row>
    <row r="13" spans="1:3" ht="15.75" x14ac:dyDescent="0.25">
      <c r="A13" s="13" t="s">
        <v>5</v>
      </c>
      <c r="B13" s="12">
        <v>1.5</v>
      </c>
      <c r="C13" s="1">
        <v>380295</v>
      </c>
    </row>
    <row r="14" spans="1:3" ht="15.75" x14ac:dyDescent="0.25">
      <c r="A14" s="11" t="s">
        <v>4</v>
      </c>
      <c r="B14" s="10">
        <v>1.6</v>
      </c>
      <c r="C14" s="1">
        <v>405648</v>
      </c>
    </row>
    <row r="15" spans="1:3" ht="15.75" x14ac:dyDescent="0.25">
      <c r="A15" s="9" t="s">
        <v>3</v>
      </c>
      <c r="B15" s="8">
        <v>1.7</v>
      </c>
      <c r="C15" s="1">
        <v>431001</v>
      </c>
    </row>
    <row r="16" spans="1:3" ht="15.75" x14ac:dyDescent="0.25">
      <c r="A16" s="7" t="s">
        <v>2</v>
      </c>
      <c r="B16" s="6">
        <v>2</v>
      </c>
      <c r="C16" s="1">
        <v>507060</v>
      </c>
    </row>
    <row r="17" spans="1:3" ht="15.75" x14ac:dyDescent="0.25">
      <c r="A17" s="5" t="s">
        <v>1</v>
      </c>
      <c r="B17" s="4">
        <v>2.25</v>
      </c>
      <c r="C17" s="1">
        <v>570442.5</v>
      </c>
    </row>
    <row r="18" spans="1:3" ht="15.75" x14ac:dyDescent="0.25">
      <c r="A18" s="3" t="s">
        <v>0</v>
      </c>
      <c r="B18" s="2">
        <v>2.5</v>
      </c>
      <c r="C18" s="1">
        <v>633825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2330B-AB0A-414B-94ED-7054E26D713C}">
  <dimension ref="A2:C18"/>
  <sheetViews>
    <sheetView workbookViewId="0">
      <selection activeCell="C6" sqref="C6"/>
    </sheetView>
  </sheetViews>
  <sheetFormatPr defaultRowHeight="15" x14ac:dyDescent="0.25"/>
  <cols>
    <col min="1" max="1" width="24.7109375" customWidth="1"/>
    <col min="2" max="2" width="43.85546875" customWidth="1"/>
    <col min="3" max="3" width="39" customWidth="1"/>
  </cols>
  <sheetData>
    <row r="2" spans="1:3" ht="21" x14ac:dyDescent="0.35">
      <c r="B2" s="35" t="s">
        <v>19</v>
      </c>
      <c r="C2" s="34" t="s">
        <v>18</v>
      </c>
    </row>
    <row r="3" spans="1:3" ht="15.75" x14ac:dyDescent="0.25">
      <c r="A3" s="33"/>
      <c r="B3" s="32"/>
      <c r="C3" s="31" t="s">
        <v>71</v>
      </c>
    </row>
    <row r="4" spans="1:3" ht="15.75" x14ac:dyDescent="0.25">
      <c r="A4" s="25"/>
      <c r="B4" s="26" t="s">
        <v>16</v>
      </c>
      <c r="C4" s="30">
        <v>290400</v>
      </c>
    </row>
    <row r="5" spans="1:3" ht="15.75" x14ac:dyDescent="0.25">
      <c r="A5" s="25"/>
      <c r="B5" s="26" t="s">
        <v>15</v>
      </c>
      <c r="C5" s="29">
        <v>46500</v>
      </c>
    </row>
    <row r="6" spans="1:3" ht="15.75" x14ac:dyDescent="0.25">
      <c r="A6" s="26"/>
      <c r="B6" s="28" t="s">
        <v>14</v>
      </c>
      <c r="C6" s="27">
        <v>500000</v>
      </c>
    </row>
    <row r="7" spans="1:3" ht="15.75" x14ac:dyDescent="0.25">
      <c r="A7" s="26" t="s">
        <v>13</v>
      </c>
      <c r="B7" s="25" t="s">
        <v>12</v>
      </c>
      <c r="C7" s="24" t="s">
        <v>11</v>
      </c>
    </row>
    <row r="8" spans="1:3" ht="15.75" x14ac:dyDescent="0.25">
      <c r="A8" s="23" t="s">
        <v>10</v>
      </c>
      <c r="B8" s="22">
        <v>1</v>
      </c>
      <c r="C8" s="1">
        <v>290400</v>
      </c>
    </row>
    <row r="9" spans="1:3" ht="15.75" x14ac:dyDescent="0.25">
      <c r="A9" s="21" t="s">
        <v>9</v>
      </c>
      <c r="B9" s="20">
        <v>1.1000000000000001</v>
      </c>
      <c r="C9" s="1">
        <v>319440</v>
      </c>
    </row>
    <row r="10" spans="1:3" ht="15.75" x14ac:dyDescent="0.25">
      <c r="A10" s="19" t="s">
        <v>8</v>
      </c>
      <c r="B10" s="18">
        <v>1.2</v>
      </c>
      <c r="C10" s="1">
        <v>348480</v>
      </c>
    </row>
    <row r="11" spans="1:3" ht="15.75" x14ac:dyDescent="0.25">
      <c r="A11" s="17" t="s">
        <v>7</v>
      </c>
      <c r="B11" s="16">
        <v>1.3</v>
      </c>
      <c r="C11" s="1">
        <v>377520</v>
      </c>
    </row>
    <row r="12" spans="1:3" ht="15.75" x14ac:dyDescent="0.25">
      <c r="A12" s="15" t="s">
        <v>6</v>
      </c>
      <c r="B12" s="14">
        <v>1.4</v>
      </c>
      <c r="C12" s="1">
        <v>406560</v>
      </c>
    </row>
    <row r="13" spans="1:3" ht="15.75" x14ac:dyDescent="0.25">
      <c r="A13" s="13" t="s">
        <v>5</v>
      </c>
      <c r="B13" s="12">
        <v>1.5</v>
      </c>
      <c r="C13" s="1">
        <v>435600</v>
      </c>
    </row>
    <row r="14" spans="1:3" ht="15.75" x14ac:dyDescent="0.25">
      <c r="A14" s="11" t="s">
        <v>4</v>
      </c>
      <c r="B14" s="10">
        <v>1.6</v>
      </c>
      <c r="C14" s="1">
        <v>464640</v>
      </c>
    </row>
    <row r="15" spans="1:3" ht="15.75" x14ac:dyDescent="0.25">
      <c r="A15" s="9" t="s">
        <v>3</v>
      </c>
      <c r="B15" s="8">
        <v>1.7</v>
      </c>
      <c r="C15" s="1">
        <v>493680</v>
      </c>
    </row>
    <row r="16" spans="1:3" ht="15.75" x14ac:dyDescent="0.25">
      <c r="A16" s="7" t="s">
        <v>2</v>
      </c>
      <c r="B16" s="6">
        <v>2</v>
      </c>
      <c r="C16" s="1">
        <v>580800</v>
      </c>
    </row>
    <row r="17" spans="1:3" ht="15.75" x14ac:dyDescent="0.25">
      <c r="A17" s="5" t="s">
        <v>1</v>
      </c>
      <c r="B17" s="4">
        <v>2.25</v>
      </c>
      <c r="C17" s="1">
        <v>653400</v>
      </c>
    </row>
    <row r="18" spans="1:3" ht="15.75" x14ac:dyDescent="0.25">
      <c r="A18" s="3" t="s">
        <v>0</v>
      </c>
      <c r="B18" s="2">
        <v>2.5</v>
      </c>
      <c r="C18" s="1">
        <v>726000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3C90519329CD4F9C885A18A3EFA11E" ma:contentTypeVersion="0" ma:contentTypeDescription="Create a new document." ma:contentTypeScope="" ma:versionID="01ab078bc5db9e2f9fd8a0af65d3d50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97A791-CC30-47E6-8998-075FDFE3C8AC}"/>
</file>

<file path=customXml/itemProps2.xml><?xml version="1.0" encoding="utf-8"?>
<ds:datastoreItem xmlns:ds="http://schemas.openxmlformats.org/officeDocument/2006/customXml" ds:itemID="{55EC61BA-77E0-4596-BCD6-A3C5DF5BBCA0}"/>
</file>

<file path=customXml/itemProps3.xml><?xml version="1.0" encoding="utf-8"?>
<ds:datastoreItem xmlns:ds="http://schemas.openxmlformats.org/officeDocument/2006/customXml" ds:itemID="{4F4E8B54-A06A-4DA4-8E22-42176862E8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RMV Table 2020</vt:lpstr>
      <vt:lpstr>Baker</vt:lpstr>
      <vt:lpstr>Benton</vt:lpstr>
      <vt:lpstr>Clackamas</vt:lpstr>
      <vt:lpstr>Clatsop</vt:lpstr>
      <vt:lpstr>Columbia</vt:lpstr>
      <vt:lpstr>Coos</vt:lpstr>
      <vt:lpstr>Crook</vt:lpstr>
      <vt:lpstr>Curry</vt:lpstr>
      <vt:lpstr>Deshcutes </vt:lpstr>
      <vt:lpstr>Douglas</vt:lpstr>
      <vt:lpstr>Gilliam</vt:lpstr>
      <vt:lpstr>Grant</vt:lpstr>
      <vt:lpstr>Herney</vt:lpstr>
      <vt:lpstr>Hood River </vt:lpstr>
      <vt:lpstr>Jackson</vt:lpstr>
      <vt:lpstr>Jefferson</vt:lpstr>
      <vt:lpstr>Josephine</vt:lpstr>
      <vt:lpstr>Klamath</vt:lpstr>
      <vt:lpstr>Lake</vt:lpstr>
      <vt:lpstr>Lane</vt:lpstr>
      <vt:lpstr>Malheur</vt:lpstr>
      <vt:lpstr>Lincoln</vt:lpstr>
      <vt:lpstr>Linn</vt:lpstr>
      <vt:lpstr>Marion</vt:lpstr>
      <vt:lpstr>Marrow</vt:lpstr>
      <vt:lpstr>Multnomah</vt:lpstr>
      <vt:lpstr>Polk</vt:lpstr>
      <vt:lpstr>Sherman</vt:lpstr>
      <vt:lpstr>Tillamook</vt:lpstr>
      <vt:lpstr>Umatilla</vt:lpstr>
      <vt:lpstr>Union</vt:lpstr>
      <vt:lpstr>Wallowa</vt:lpstr>
      <vt:lpstr>Wasco</vt:lpstr>
      <vt:lpstr>Washington</vt:lpstr>
      <vt:lpstr>Wheeler</vt:lpstr>
      <vt:lpstr>Yamhill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Baty Christy</dc:creator>
  <cp:lastModifiedBy>PRIEST Mary</cp:lastModifiedBy>
  <dcterms:created xsi:type="dcterms:W3CDTF">2021-01-20T21:14:48Z</dcterms:created>
  <dcterms:modified xsi:type="dcterms:W3CDTF">2021-02-09T21:16:53Z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0x010100DA3C90519329CD4F9C885A18A3EFA11E</vt:lpwstr>
  </property>
</Properties>
</file>