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stateoforegon-my.sharepoint.com/personal/kim_beck_dpsst_oregon_gov/Documents/Desktop/"/>
    </mc:Choice>
  </mc:AlternateContent>
  <xr:revisionPtr revIDLastSave="5" documentId="8_{97AFABF7-ED6E-4AF6-B517-B4D309A8EE5B}" xr6:coauthVersionLast="47" xr6:coauthVersionMax="47" xr10:uidLastSave="{05538413-5C9C-4E37-AEA8-5E904613E355}"/>
  <bookViews>
    <workbookView xWindow="-120" yWindow="-120" windowWidth="29040" windowHeight="15720" xr2:uid="{00000000-000D-0000-FFFF-FFFF00000000}"/>
  </bookViews>
  <sheets>
    <sheet name="Form 505e 010125" sheetId="1" r:id="rId1"/>
  </sheets>
  <definedNames>
    <definedName name="_xlnm.Print_Area" localSheetId="0">'Form 505e 010125'!$A$1:$BQ$48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G21" i="1" l="1"/>
  <c r="BM21" i="1"/>
  <c r="BG22" i="1" l="1"/>
  <c r="BM9" i="1" l="1"/>
  <c r="BG32" i="1" l="1"/>
  <c r="BG31" i="1"/>
  <c r="BG30" i="1"/>
  <c r="BG29" i="1"/>
  <c r="BG28" i="1"/>
  <c r="BG27" i="1"/>
  <c r="BG26" i="1"/>
  <c r="BG25" i="1"/>
  <c r="BG24" i="1"/>
  <c r="BG23" i="1"/>
  <c r="BM15" i="1" l="1"/>
  <c r="BM29" i="1"/>
  <c r="BM32" i="1" l="1"/>
  <c r="BM31" i="1"/>
  <c r="BM30" i="1"/>
  <c r="BM28" i="1"/>
  <c r="BM27" i="1"/>
  <c r="BM26" i="1"/>
  <c r="BM25" i="1"/>
  <c r="BM16" i="1" l="1"/>
  <c r="BM14" i="1"/>
  <c r="BM13" i="1"/>
  <c r="BM12" i="1"/>
  <c r="BM11" i="1"/>
  <c r="BM10" i="1"/>
  <c r="BG17" i="1"/>
  <c r="BB17" i="1"/>
  <c r="AW17" i="1"/>
  <c r="AR17" i="1"/>
  <c r="BM24" i="1"/>
  <c r="BM23" i="1"/>
  <c r="BM22" i="1"/>
  <c r="BM17" i="1" l="1"/>
  <c r="BM33" i="1"/>
  <c r="BM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Holbrook Lori</author>
    <author>POWELL Matthew</author>
  </authors>
  <commentList>
    <comment ref="I3" authorId="0" shapeId="0" xr:uid="{00000000-0006-0000-0000-000001000000}">
      <text>
        <r>
          <rPr>
            <sz val="9"/>
            <color indexed="81"/>
            <rFont val="Tahoma"/>
            <family val="2"/>
          </rPr>
          <t xml:space="preserve">Using Tab key will take you to next entry.
</t>
        </r>
      </text>
    </comment>
    <comment ref="BR3" authorId="0" shapeId="0" xr:uid="{00000000-0006-0000-0000-000002000000}">
      <text>
        <r>
          <rPr>
            <sz val="9"/>
            <color indexed="81"/>
            <rFont val="Tahoma"/>
            <family val="2"/>
          </rPr>
          <t xml:space="preserve">Using Tab key will take you to next entry.
This form effective  01/01/24 mileage rate  
</t>
        </r>
        <r>
          <rPr>
            <b/>
            <sz val="9"/>
            <color indexed="81"/>
            <rFont val="Tahoma"/>
            <family val="2"/>
          </rPr>
          <t>Full Rate</t>
        </r>
        <r>
          <rPr>
            <sz val="9"/>
            <color indexed="81"/>
            <rFont val="Tahoma"/>
            <family val="2"/>
          </rPr>
          <t xml:space="preserve"> =</t>
        </r>
        <r>
          <rPr>
            <b/>
            <sz val="9"/>
            <color indexed="81"/>
            <rFont val="Tahoma"/>
            <family val="2"/>
          </rPr>
          <t>$0.700</t>
        </r>
        <r>
          <rPr>
            <sz val="9"/>
            <color indexed="81"/>
            <rFont val="Tahoma"/>
            <family val="2"/>
          </rPr>
          <t xml:space="preserve"> per mile.
</t>
        </r>
        <r>
          <rPr>
            <b/>
            <sz val="9"/>
            <color indexed="81"/>
            <rFont val="Tahoma"/>
            <family val="2"/>
          </rPr>
          <t>Motorcycle =$0.680
Reduced Rate = $0.21</t>
        </r>
      </text>
    </comment>
    <comment ref="I5" authorId="0" shapeId="0" xr:uid="{00000000-0006-0000-0000-000003000000}">
      <text>
        <r>
          <rPr>
            <b/>
            <sz val="9"/>
            <color indexed="81"/>
            <rFont val="Tahoma"/>
            <family val="2"/>
          </rPr>
          <t xml:space="preserve">Official Station: </t>
        </r>
        <r>
          <rPr>
            <sz val="9"/>
            <color indexed="81"/>
            <rFont val="Tahoma"/>
            <family val="2"/>
          </rPr>
          <t xml:space="preserve"> Enter the official headquarters of the employee claiming reimbursement. (Salem, Bend, Pendleton, etc.)</t>
        </r>
      </text>
    </comment>
    <comment ref="AN5" authorId="0" shapeId="0" xr:uid="{00000000-0006-0000-0000-000004000000}">
      <text>
        <r>
          <rPr>
            <sz val="9"/>
            <color indexed="81"/>
            <rFont val="Tahoma"/>
            <family val="2"/>
          </rPr>
          <t xml:space="preserve">APT's - 12550 or 
Assigned Program includes Training Division,   Directors Office, etc.
</t>
        </r>
      </text>
    </comment>
    <comment ref="H6" authorId="0" shapeId="0" xr:uid="{00000000-0006-0000-0000-000005000000}">
      <text>
        <r>
          <rPr>
            <sz val="9"/>
            <color indexed="81"/>
            <rFont val="Tahoma"/>
            <family val="2"/>
          </rPr>
          <t>Place an "X" in your representation type</t>
        </r>
      </text>
    </comment>
    <comment ref="BB21" authorId="0" shapeId="0" xr:uid="{00000000-0006-0000-0000-000006000000}">
      <text>
        <r>
          <rPr>
            <sz val="9"/>
            <color indexed="81"/>
            <rFont val="Tahoma"/>
            <family val="2"/>
          </rPr>
          <t xml:space="preserve">Mileage rate will automatically load in next column when POV Mileage is entered.
</t>
        </r>
      </text>
    </comment>
    <comment ref="BG21" authorId="0" shapeId="0" xr:uid="{00000000-0006-0000-0000-000007000000}">
      <text>
        <r>
          <rPr>
            <sz val="9"/>
            <color indexed="81"/>
            <rFont val="Tahoma"/>
            <family val="2"/>
          </rPr>
          <t xml:space="preserve">Manual entry of rate ok.
</t>
        </r>
      </text>
    </comment>
    <comment ref="BM21" authorId="0" shapeId="0" xr:uid="{00000000-0006-0000-0000-000008000000}">
      <text>
        <r>
          <rPr>
            <b/>
            <sz val="9"/>
            <color indexed="81"/>
            <rFont val="Tahoma"/>
            <family val="2"/>
          </rPr>
          <t>Manual entry of totals okay</t>
        </r>
      </text>
    </comment>
    <comment ref="BB22" authorId="0" shapeId="0" xr:uid="{00000000-0006-0000-0000-000009000000}">
      <text>
        <r>
          <rPr>
            <sz val="9"/>
            <color indexed="81"/>
            <rFont val="Tahoma"/>
            <family val="2"/>
          </rPr>
          <t xml:space="preserve">Mileage rate will automatically load in next column when POV Mileage is entered.
</t>
        </r>
      </text>
    </comment>
    <comment ref="BG22" authorId="0" shapeId="0" xr:uid="{00000000-0006-0000-0000-00000A000000}">
      <text>
        <r>
          <rPr>
            <sz val="9"/>
            <color indexed="81"/>
            <rFont val="Tahoma"/>
            <family val="2"/>
          </rPr>
          <t xml:space="preserve">Manual entry of rate ok.
</t>
        </r>
      </text>
    </comment>
    <comment ref="BM22" authorId="0" shapeId="0" xr:uid="{00000000-0006-0000-0000-00000B000000}">
      <text>
        <r>
          <rPr>
            <b/>
            <sz val="9"/>
            <color indexed="81"/>
            <rFont val="Tahoma"/>
            <family val="2"/>
          </rPr>
          <t>Manual entry of totals okay</t>
        </r>
      </text>
    </comment>
    <comment ref="BB23" authorId="0" shapeId="0" xr:uid="{00000000-0006-0000-0000-00000C000000}">
      <text>
        <r>
          <rPr>
            <sz val="9"/>
            <color indexed="81"/>
            <rFont val="Tahoma"/>
            <family val="2"/>
          </rPr>
          <t xml:space="preserve">Mileage rate will automatically load in next column when POV Mileage is entered.
</t>
        </r>
      </text>
    </comment>
    <comment ref="BG23" authorId="0" shapeId="0" xr:uid="{00000000-0006-0000-0000-00000D000000}">
      <text>
        <r>
          <rPr>
            <sz val="9"/>
            <color indexed="81"/>
            <rFont val="Tahoma"/>
            <family val="2"/>
          </rPr>
          <t xml:space="preserve">Manual entry of rate ok.
</t>
        </r>
      </text>
    </comment>
    <comment ref="BM23" authorId="0" shapeId="0" xr:uid="{00000000-0006-0000-0000-00000E000000}">
      <text>
        <r>
          <rPr>
            <b/>
            <sz val="9"/>
            <color indexed="81"/>
            <rFont val="Tahoma"/>
            <family val="2"/>
          </rPr>
          <t>Manual entry of totals okay</t>
        </r>
      </text>
    </comment>
    <comment ref="BB24" authorId="0" shapeId="0" xr:uid="{00000000-0006-0000-0000-00000F000000}">
      <text>
        <r>
          <rPr>
            <sz val="9"/>
            <color indexed="81"/>
            <rFont val="Tahoma"/>
            <family val="2"/>
          </rPr>
          <t xml:space="preserve">Mileage rate will automatically load in next column when POV Mileage is entered.
</t>
        </r>
      </text>
    </comment>
    <comment ref="BG24" authorId="0" shapeId="0" xr:uid="{00000000-0006-0000-0000-000010000000}">
      <text>
        <r>
          <rPr>
            <sz val="9"/>
            <color indexed="81"/>
            <rFont val="Tahoma"/>
            <family val="2"/>
          </rPr>
          <t xml:space="preserve">Manual entry of rate ok.
</t>
        </r>
      </text>
    </comment>
    <comment ref="BM24" authorId="0" shapeId="0" xr:uid="{00000000-0006-0000-0000-000011000000}">
      <text>
        <r>
          <rPr>
            <b/>
            <sz val="9"/>
            <color indexed="81"/>
            <rFont val="Tahoma"/>
            <family val="2"/>
          </rPr>
          <t>Manual entry of totals okay</t>
        </r>
      </text>
    </comment>
    <comment ref="BB25" authorId="0" shapeId="0" xr:uid="{00000000-0006-0000-0000-000012000000}">
      <text>
        <r>
          <rPr>
            <sz val="9"/>
            <color indexed="81"/>
            <rFont val="Tahoma"/>
            <family val="2"/>
          </rPr>
          <t xml:space="preserve">Mileage rate will automatically load in next column when POV Mileage is entered.
</t>
        </r>
      </text>
    </comment>
    <comment ref="BM25" authorId="0" shapeId="0" xr:uid="{00000000-0006-0000-0000-000013000000}">
      <text>
        <r>
          <rPr>
            <b/>
            <sz val="9"/>
            <color indexed="81"/>
            <rFont val="Tahoma"/>
            <family val="2"/>
          </rPr>
          <t>Manual entry of totals okay</t>
        </r>
      </text>
    </comment>
    <comment ref="BM26" authorId="0" shapeId="0" xr:uid="{00000000-0006-0000-0000-000014000000}">
      <text>
        <r>
          <rPr>
            <b/>
            <sz val="9"/>
            <color indexed="81"/>
            <rFont val="Tahoma"/>
            <family val="2"/>
          </rPr>
          <t>Manual entry of totals okay</t>
        </r>
      </text>
    </comment>
    <comment ref="BM27" authorId="0" shapeId="0" xr:uid="{00000000-0006-0000-0000-000015000000}">
      <text>
        <r>
          <rPr>
            <b/>
            <sz val="9"/>
            <color indexed="81"/>
            <rFont val="Tahoma"/>
            <family val="2"/>
          </rPr>
          <t>Manual entry of totals okay</t>
        </r>
      </text>
    </comment>
    <comment ref="BM28" authorId="0" shapeId="0" xr:uid="{00000000-0006-0000-0000-000016000000}">
      <text>
        <r>
          <rPr>
            <b/>
            <sz val="9"/>
            <color indexed="81"/>
            <rFont val="Tahoma"/>
            <family val="2"/>
          </rPr>
          <t>Manual entry of totals okay</t>
        </r>
      </text>
    </comment>
    <comment ref="BM29" authorId="0" shapeId="0" xr:uid="{00000000-0006-0000-0000-000017000000}">
      <text>
        <r>
          <rPr>
            <b/>
            <sz val="9"/>
            <color indexed="81"/>
            <rFont val="Tahoma"/>
            <family val="2"/>
          </rPr>
          <t>Manual entry of totals okay</t>
        </r>
      </text>
    </comment>
    <comment ref="BM30" authorId="0" shapeId="0" xr:uid="{00000000-0006-0000-0000-000018000000}">
      <text>
        <r>
          <rPr>
            <b/>
            <sz val="9"/>
            <color indexed="81"/>
            <rFont val="Tahoma"/>
            <family val="2"/>
          </rPr>
          <t>Manual entry of totals okay</t>
        </r>
      </text>
    </comment>
    <comment ref="BM31" authorId="0" shapeId="0" xr:uid="{00000000-0006-0000-0000-000019000000}">
      <text>
        <r>
          <rPr>
            <b/>
            <sz val="9"/>
            <color indexed="81"/>
            <rFont val="Tahoma"/>
            <family val="2"/>
          </rPr>
          <t>Manual entry of totals okay</t>
        </r>
      </text>
    </comment>
    <comment ref="BM32" authorId="0" shapeId="0" xr:uid="{00000000-0006-0000-0000-00001A000000}">
      <text>
        <r>
          <rPr>
            <b/>
            <sz val="9"/>
            <color indexed="81"/>
            <rFont val="Tahoma"/>
            <family val="2"/>
          </rPr>
          <t>Manual entry of totals okay</t>
        </r>
      </text>
    </comment>
    <comment ref="A34" authorId="1" shapeId="0" xr:uid="{00000000-0006-0000-0000-00001B000000}">
      <text>
        <r>
          <rPr>
            <b/>
            <sz val="9"/>
            <color indexed="81"/>
            <rFont val="Tahoma"/>
            <family val="2"/>
          </rPr>
          <t>Travel awards removed per SB 72 (2019).</t>
        </r>
        <r>
          <rPr>
            <sz val="9"/>
            <color indexed="81"/>
            <rFont val="Tahoma"/>
            <family val="2"/>
          </rPr>
          <t xml:space="preserve">
</t>
        </r>
      </text>
    </comment>
    <comment ref="A35" authorId="1" shapeId="0" xr:uid="{00000000-0006-0000-0000-00001C000000}">
      <text>
        <r>
          <rPr>
            <b/>
            <sz val="9"/>
            <color indexed="81"/>
            <rFont val="Tahoma"/>
            <family val="2"/>
          </rPr>
          <t xml:space="preserve">This field is intentionally blank. </t>
        </r>
        <r>
          <rPr>
            <sz val="9"/>
            <color indexed="81"/>
            <rFont val="Tahoma"/>
            <family val="2"/>
          </rPr>
          <t xml:space="preserve">
</t>
        </r>
      </text>
    </comment>
    <comment ref="BB45" authorId="0" shapeId="0" xr:uid="{00000000-0006-0000-0000-00001D000000}">
      <text>
        <r>
          <rPr>
            <b/>
            <sz val="9"/>
            <color indexed="81"/>
            <rFont val="Tahoma"/>
            <family val="2"/>
          </rPr>
          <t>Title:
PT Trainer, Agency Loan,  or Board Member</t>
        </r>
        <r>
          <rPr>
            <sz val="9"/>
            <color indexed="81"/>
            <rFont val="Tahoma"/>
            <family val="2"/>
          </rPr>
          <t xml:space="preserve">
</t>
        </r>
      </text>
    </comment>
  </commentList>
</comments>
</file>

<file path=xl/sharedStrings.xml><?xml version="1.0" encoding="utf-8"?>
<sst xmlns="http://schemas.openxmlformats.org/spreadsheetml/2006/main" count="70" uniqueCount="68">
  <si>
    <t>State of Oregon</t>
  </si>
  <si>
    <t>Part-Time Trainer</t>
  </si>
  <si>
    <t>Unrepresented</t>
  </si>
  <si>
    <t>Agency Loan</t>
  </si>
  <si>
    <t>I have</t>
  </si>
  <si>
    <t>Received Training</t>
  </si>
  <si>
    <t>Conducted Training</t>
  </si>
  <si>
    <t>26.</t>
  </si>
  <si>
    <t>24.</t>
  </si>
  <si>
    <t>I</t>
  </si>
  <si>
    <t xml:space="preserve">accept travel awards as a result of, or associated with this state business trip. </t>
  </si>
  <si>
    <t>8.</t>
  </si>
  <si>
    <t>Date</t>
  </si>
  <si>
    <r>
      <t>9.</t>
    </r>
    <r>
      <rPr>
        <sz val="9"/>
        <color theme="1"/>
        <rFont val="Arial"/>
        <family val="2"/>
      </rPr>
      <t xml:space="preserve">   Time of</t>
    </r>
  </si>
  <si>
    <r>
      <t xml:space="preserve">10.  </t>
    </r>
    <r>
      <rPr>
        <sz val="9"/>
        <color theme="1"/>
        <rFont val="Arial"/>
        <family val="2"/>
      </rPr>
      <t>Time of</t>
    </r>
  </si>
  <si>
    <t>(From / To)</t>
  </si>
  <si>
    <t>16.</t>
  </si>
  <si>
    <t>X</t>
  </si>
  <si>
    <r>
      <t>5.</t>
    </r>
    <r>
      <rPr>
        <sz val="9"/>
        <color theme="1"/>
        <rFont val="Arial"/>
        <family val="2"/>
      </rPr>
      <t xml:space="preserve"> Assigned Program</t>
    </r>
  </si>
  <si>
    <r>
      <t xml:space="preserve">6. </t>
    </r>
    <r>
      <rPr>
        <sz val="9"/>
        <color theme="1"/>
        <rFont val="Arial"/>
        <family val="2"/>
      </rPr>
      <t>Regular Schedule Work Shift</t>
    </r>
  </si>
  <si>
    <t>Other</t>
  </si>
  <si>
    <r>
      <t xml:space="preserve">Dinner
</t>
    </r>
    <r>
      <rPr>
        <sz val="8"/>
        <color theme="1"/>
        <rFont val="Arial"/>
        <family val="2"/>
      </rPr>
      <t>50%</t>
    </r>
  </si>
  <si>
    <r>
      <t xml:space="preserve">Lunch
</t>
    </r>
    <r>
      <rPr>
        <sz val="8"/>
        <color theme="1"/>
        <rFont val="Arial"/>
        <family val="2"/>
      </rPr>
      <t>25%</t>
    </r>
  </si>
  <si>
    <r>
      <t xml:space="preserve">Breakfast
</t>
    </r>
    <r>
      <rPr>
        <sz val="8"/>
        <color theme="1"/>
        <rFont val="Arial"/>
        <family val="2"/>
      </rPr>
      <t>25%</t>
    </r>
  </si>
  <si>
    <r>
      <rPr>
        <b/>
        <sz val="9"/>
        <color theme="1"/>
        <rFont val="Arial"/>
        <family val="2"/>
      </rPr>
      <t xml:space="preserve">19.     </t>
    </r>
    <r>
      <rPr>
        <sz val="9"/>
        <color theme="1"/>
        <rFont val="Arial"/>
        <family val="2"/>
      </rPr>
      <t>POV
        Mileage</t>
    </r>
  </si>
  <si>
    <r>
      <t xml:space="preserve">20.   </t>
    </r>
    <r>
      <rPr>
        <sz val="9"/>
        <color theme="1"/>
        <rFont val="Arial"/>
        <family val="2"/>
      </rPr>
      <t>Rate/mi</t>
    </r>
  </si>
  <si>
    <r>
      <rPr>
        <b/>
        <sz val="9"/>
        <color theme="1"/>
        <rFont val="Arial"/>
        <family val="2"/>
      </rPr>
      <t>1d.</t>
    </r>
    <r>
      <rPr>
        <sz val="9"/>
        <color theme="1"/>
        <rFont val="Arial"/>
        <family val="2"/>
      </rPr>
      <t xml:space="preserve"> Mailing Address (if different than Home)</t>
    </r>
  </si>
  <si>
    <t>1c. Home Address</t>
  </si>
  <si>
    <r>
      <t xml:space="preserve">4. </t>
    </r>
    <r>
      <rPr>
        <sz val="9"/>
        <color theme="1"/>
        <rFont val="Arial"/>
        <family val="2"/>
      </rPr>
      <t>Official Work Station</t>
    </r>
  </si>
  <si>
    <r>
      <rPr>
        <b/>
        <sz val="9"/>
        <color theme="1"/>
        <rFont val="Arial"/>
        <family val="2"/>
      </rPr>
      <t>1a.</t>
    </r>
    <r>
      <rPr>
        <sz val="9"/>
        <color theme="1"/>
        <rFont val="Arial"/>
        <family val="2"/>
      </rPr>
      <t xml:space="preserve"> Name of Traveler
</t>
    </r>
    <r>
      <rPr>
        <sz val="8"/>
        <color theme="1"/>
        <rFont val="Arial"/>
        <family val="2"/>
      </rPr>
      <t>(Last Name, First Name)</t>
    </r>
  </si>
  <si>
    <r>
      <t xml:space="preserve">3. </t>
    </r>
    <r>
      <rPr>
        <sz val="9"/>
        <color theme="1"/>
        <rFont val="Arial"/>
        <family val="2"/>
      </rPr>
      <t>Reimb Period
       (Mo &amp; Yr)</t>
    </r>
  </si>
  <si>
    <r>
      <t xml:space="preserve">2. </t>
    </r>
    <r>
      <rPr>
        <sz val="9"/>
        <color theme="1"/>
        <rFont val="Arial"/>
        <family val="2"/>
      </rPr>
      <t>Agency ID
DPSST / 25900</t>
    </r>
  </si>
  <si>
    <t>7.   Representation:</t>
  </si>
  <si>
    <t>8 am-5 pm       or</t>
  </si>
  <si>
    <r>
      <t xml:space="preserve">22. </t>
    </r>
    <r>
      <rPr>
        <sz val="9"/>
        <color theme="1"/>
        <rFont val="Arial"/>
        <family val="2"/>
      </rPr>
      <t>TOTAL Column 21</t>
    </r>
  </si>
  <si>
    <r>
      <t xml:space="preserve">15. </t>
    </r>
    <r>
      <rPr>
        <sz val="9"/>
        <color theme="1"/>
        <rFont val="Arial"/>
        <family val="2"/>
      </rPr>
      <t>TOTAL Columns</t>
    </r>
  </si>
  <si>
    <r>
      <rPr>
        <b/>
        <sz val="9"/>
        <color theme="1"/>
        <rFont val="Arial"/>
        <family val="2"/>
      </rPr>
      <t>29.</t>
    </r>
    <r>
      <rPr>
        <sz val="9"/>
        <color theme="1"/>
        <rFont val="Arial"/>
        <family val="2"/>
      </rPr>
      <t xml:space="preserve">     Date</t>
    </r>
  </si>
  <si>
    <r>
      <rPr>
        <b/>
        <sz val="9"/>
        <color theme="1"/>
        <rFont val="Arial"/>
        <family val="2"/>
      </rPr>
      <t>32.</t>
    </r>
    <r>
      <rPr>
        <sz val="9"/>
        <color theme="1"/>
        <rFont val="Arial"/>
        <family val="2"/>
      </rPr>
      <t xml:space="preserve">     Date</t>
    </r>
  </si>
  <si>
    <r>
      <t>28.</t>
    </r>
    <r>
      <rPr>
        <sz val="9"/>
        <color theme="1"/>
        <rFont val="Arial"/>
        <family val="2"/>
      </rPr>
      <t xml:space="preserve"> Title</t>
    </r>
  </si>
  <si>
    <r>
      <t>31.</t>
    </r>
    <r>
      <rPr>
        <sz val="9"/>
        <color theme="1"/>
        <rFont val="Arial"/>
        <family val="2"/>
      </rPr>
      <t xml:space="preserve"> Title</t>
    </r>
  </si>
  <si>
    <r>
      <t xml:space="preserve">30. </t>
    </r>
    <r>
      <rPr>
        <sz val="9"/>
        <color theme="1"/>
        <rFont val="Arial"/>
        <family val="2"/>
      </rPr>
      <t xml:space="preserve">Signature of Manager </t>
    </r>
  </si>
  <si>
    <t>I certify that all reimbursements claimed reflect actual duty required expenses or allowances entitled; that no part thereof has been heretofore claimed or will be claimed from any other source.</t>
  </si>
  <si>
    <t>I certify that all the above claimed expenses are authorized duty required expenses. Funds for payment of this claim are available in the approved budget for the period covered and have been allotted for expenditure.</t>
  </si>
  <si>
    <r>
      <t xml:space="preserve">23. </t>
    </r>
    <r>
      <rPr>
        <sz val="9"/>
        <color theme="1"/>
        <rFont val="Arial"/>
        <family val="2"/>
      </rPr>
      <t>AMOUNT DUE Traveler</t>
    </r>
  </si>
  <si>
    <r>
      <t xml:space="preserve">27. </t>
    </r>
    <r>
      <rPr>
        <sz val="9"/>
        <color theme="1"/>
        <rFont val="Arial"/>
        <family val="2"/>
      </rPr>
      <t>Signature of Traveler</t>
    </r>
  </si>
  <si>
    <r>
      <rPr>
        <b/>
        <sz val="9"/>
        <color theme="1"/>
        <rFont val="Arial"/>
        <family val="2"/>
      </rPr>
      <t>1b</t>
    </r>
    <r>
      <rPr>
        <sz val="9"/>
        <color theme="1"/>
        <rFont val="Arial"/>
        <family val="2"/>
      </rPr>
      <t xml:space="preserve">. Traveler ID#, if known
         </t>
    </r>
    <r>
      <rPr>
        <sz val="8"/>
        <color theme="1"/>
        <rFont val="Arial"/>
        <family val="2"/>
      </rPr>
      <t xml:space="preserve">       (do not use SSN)</t>
    </r>
  </si>
  <si>
    <t xml:space="preserve"> did</t>
  </si>
  <si>
    <t xml:space="preserve"> did not</t>
  </si>
  <si>
    <r>
      <t xml:space="preserve">11.           </t>
    </r>
    <r>
      <rPr>
        <sz val="9"/>
        <color theme="1"/>
        <rFont val="Arial"/>
        <family val="2"/>
      </rPr>
      <t xml:space="preserve">                             Destination</t>
    </r>
  </si>
  <si>
    <t>Travel</t>
  </si>
  <si>
    <r>
      <t xml:space="preserve">14. </t>
    </r>
    <r>
      <rPr>
        <sz val="9"/>
        <color theme="1"/>
        <rFont val="Arial"/>
        <family val="2"/>
      </rPr>
      <t xml:space="preserve">Total </t>
    </r>
    <r>
      <rPr>
        <sz val="8"/>
        <color theme="1"/>
        <rFont val="Arial"/>
        <family val="2"/>
      </rPr>
      <t>Meals 
        &amp; Ldging</t>
    </r>
  </si>
  <si>
    <r>
      <t>17.</t>
    </r>
    <r>
      <rPr>
        <sz val="9"/>
        <color theme="1"/>
        <rFont val="Arial"/>
        <family val="2"/>
      </rPr>
      <t xml:space="preserve">                                                                               </t>
    </r>
    <r>
      <rPr>
        <b/>
        <sz val="9"/>
        <color theme="1"/>
        <rFont val="Arial"/>
        <family val="2"/>
      </rPr>
      <t xml:space="preserve"> MISCELLANEOUS EXPENSES</t>
    </r>
  </si>
  <si>
    <t>Other:</t>
  </si>
  <si>
    <r>
      <t xml:space="preserve">   POV Form Statement:   </t>
    </r>
    <r>
      <rPr>
        <sz val="10"/>
        <color theme="1"/>
        <rFont val="Arial"/>
        <family val="2"/>
      </rPr>
      <t>A state owned / operated vehicle is Not available</t>
    </r>
  </si>
  <si>
    <r>
      <t xml:space="preserve">12. </t>
    </r>
    <r>
      <rPr>
        <sz val="9"/>
        <color theme="1"/>
        <rFont val="Arial"/>
        <family val="2"/>
      </rPr>
      <t>Per Diem rate</t>
    </r>
  </si>
  <si>
    <r>
      <t>Departure</t>
    </r>
    <r>
      <rPr>
        <sz val="9"/>
        <color rgb="FFC00000"/>
        <rFont val="Arial"/>
        <family val="2"/>
      </rPr>
      <t>*</t>
    </r>
  </si>
  <si>
    <r>
      <t>Arrival</t>
    </r>
    <r>
      <rPr>
        <sz val="9"/>
        <color rgb="FFC00000"/>
        <rFont val="Arial"/>
        <family val="2"/>
      </rPr>
      <t>*</t>
    </r>
  </si>
  <si>
    <r>
      <rPr>
        <b/>
        <sz val="9"/>
        <color theme="0"/>
        <rFont val="Arial"/>
        <family val="2"/>
      </rPr>
      <t>25.</t>
    </r>
    <r>
      <rPr>
        <sz val="9"/>
        <color theme="0"/>
        <rFont val="Arial"/>
        <family val="2"/>
      </rPr>
      <t xml:space="preserve"> REASON FOR TRAVEL -- This Section Must be Completed (include dates and description of activity to match claims above)</t>
    </r>
  </si>
  <si>
    <t xml:space="preserve">DPSST TRAVEL EXPENSE DETAIL SHEET / Part-Time Agency Program Trainers, Agency Loan &amp; Other Non-Employee Travel         </t>
  </si>
  <si>
    <r>
      <rPr>
        <b/>
        <sz val="9"/>
        <color theme="1"/>
        <rFont val="Arial"/>
        <family val="2"/>
      </rPr>
      <t xml:space="preserve">13. </t>
    </r>
    <r>
      <rPr>
        <sz val="9"/>
        <color theme="1"/>
        <rFont val="Arial"/>
        <family val="2"/>
      </rPr>
      <t xml:space="preserve">  Lodging @ GSA</t>
    </r>
  </si>
  <si>
    <r>
      <t xml:space="preserve">21.     </t>
    </r>
    <r>
      <rPr>
        <sz val="8"/>
        <color theme="1"/>
        <rFont val="Arial"/>
        <family val="2"/>
      </rPr>
      <t>Amount</t>
    </r>
  </si>
  <si>
    <t>Private Mileage (POV), Fares, Telephone, Lodging Taxes &amp; Other Expenses (attached receipts)</t>
  </si>
  <si>
    <t>* Departure and Arrival times when traveling are required to validate per Diem requests.</t>
  </si>
  <si>
    <t xml:space="preserve">Completion of Section 24 is mandatory.  Travel expense reimbursement claims will not be processed if this block is left blank.  Travel awards included, but may not be limited to, airline frequent flyer miles and hotel or car rental frequent customer awards.  For information regarding State's Policy on Travel see OAM 40.10.00.PO </t>
  </si>
  <si>
    <t>PCA / Index</t>
  </si>
  <si>
    <r>
      <rPr>
        <b/>
        <sz val="9"/>
        <color theme="1"/>
        <rFont val="Arial"/>
        <family val="2"/>
      </rPr>
      <t xml:space="preserve">18.         PCA </t>
    </r>
    <r>
      <rPr>
        <sz val="9"/>
        <color theme="1"/>
        <rFont val="Arial"/>
        <family val="2"/>
      </rPr>
      <t>/ Index</t>
    </r>
  </si>
  <si>
    <r>
      <t xml:space="preserve">Travel Reimbursement APT Board Member Form 505e (ref OAM 40.10.00) Form </t>
    </r>
    <r>
      <rPr>
        <b/>
        <sz val="9"/>
        <color rgb="FFFF0000"/>
        <rFont val="Arial"/>
        <family val="2"/>
      </rPr>
      <t>revised 01/09/25 GSA Update 01/01/25</t>
    </r>
  </si>
  <si>
    <t>Beg. 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</si>
</sst>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d/yy;@"/>
    <numFmt numFmtId="165" formatCode="mmm\,\ yyyy"/>
    <numFmt numFmtId="166" formatCode="&quot;$&quot;0.000"/>
    <numFmt numFmtId="167" formatCode="_(* #,##0.000_);_(* \(#,##0.000\);_(* &quot;-&quot;??_);_(@_)"/>
    <numFmt numFmtId="168" formatCode="_(* #,##0_);_(* \(#,##0\);_(* &quot;-&quot;??_);_(@_)"/>
    <numFmt numFmtId="169" formatCode="&quot;&quot;;&quot;&quot;;&quot;&quot;;&quot;&quot;"/>
  </numFmts>
  <fonts count="26" x14ac:knownFonts="1">
    <font>
      <sz val="11"/>
      <color theme="1"/>
      <name val="Calibri"/>
      <family val="2"/>
      <scheme val="minor"/>
    </font>
    <font>
      <sz val="11"/>
      <color theme="1"/>
      <name val="Calibri"/>
      <family val="2"/>
      <scheme val="minor"/>
    </font>
    <font>
      <sz val="10"/>
      <name val="Arial"/>
      <family val="2"/>
    </font>
    <font>
      <sz val="9"/>
      <name val="Arial"/>
      <family val="2"/>
    </font>
    <font>
      <sz val="9"/>
      <color indexed="81"/>
      <name val="Tahoma"/>
      <family val="2"/>
    </font>
    <font>
      <b/>
      <sz val="9"/>
      <color indexed="81"/>
      <name val="Tahoma"/>
      <family val="2"/>
    </font>
    <font>
      <sz val="9"/>
      <color theme="1"/>
      <name val="Arial"/>
      <family val="2"/>
    </font>
    <font>
      <sz val="8"/>
      <color theme="1"/>
      <name val="Arial"/>
      <family val="2"/>
    </font>
    <font>
      <b/>
      <sz val="9"/>
      <color theme="1"/>
      <name val="Arial"/>
      <family val="2"/>
    </font>
    <font>
      <b/>
      <sz val="12"/>
      <color theme="1"/>
      <name val="Arial"/>
      <family val="2"/>
    </font>
    <font>
      <b/>
      <sz val="10"/>
      <color theme="1"/>
      <name val="Arial"/>
      <family val="2"/>
    </font>
    <font>
      <sz val="9"/>
      <color theme="0"/>
      <name val="Arial"/>
      <family val="2"/>
    </font>
    <font>
      <b/>
      <sz val="9"/>
      <color theme="0"/>
      <name val="Arial"/>
      <family val="2"/>
    </font>
    <font>
      <sz val="10"/>
      <color theme="1"/>
      <name val="Arial"/>
      <family val="2"/>
    </font>
    <font>
      <sz val="11"/>
      <color theme="1"/>
      <name val="Arial"/>
      <family val="2"/>
    </font>
    <font>
      <sz val="12"/>
      <color theme="1"/>
      <name val="Arial"/>
      <family val="2"/>
    </font>
    <font>
      <b/>
      <sz val="9"/>
      <color rgb="FFFF0000"/>
      <name val="Arial"/>
      <family val="2"/>
    </font>
    <font>
      <b/>
      <sz val="9"/>
      <name val="Arial"/>
      <family val="2"/>
    </font>
    <font>
      <sz val="11"/>
      <color theme="1"/>
      <name val="Times New Roman"/>
      <family val="1"/>
    </font>
    <font>
      <b/>
      <sz val="16"/>
      <color theme="1"/>
      <name val="Arial"/>
      <family val="2"/>
    </font>
    <font>
      <i/>
      <sz val="9"/>
      <color theme="1"/>
      <name val="Arial"/>
      <family val="2"/>
    </font>
    <font>
      <b/>
      <sz val="9"/>
      <color rgb="FFC00000"/>
      <name val="Arial"/>
      <family val="2"/>
    </font>
    <font>
      <sz val="9"/>
      <color rgb="FFC00000"/>
      <name val="Arial"/>
      <family val="2"/>
    </font>
    <font>
      <sz val="9"/>
      <color theme="0" tint="-0.14999847407452621"/>
      <name val="Arial"/>
      <family val="2"/>
    </font>
    <font>
      <b/>
      <sz val="12"/>
      <color theme="0" tint="-0.14999847407452621"/>
      <name val="Arial"/>
      <family val="2"/>
    </font>
    <font>
      <b/>
      <sz val="9"/>
      <color theme="0" tint="-0.14999847407452621"/>
      <name val="Arial"/>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s>
  <borders count="44">
    <border>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dotted">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cellStyleXfs>
  <cellXfs count="260">
    <xf numFmtId="0" fontId="0" fillId="0" borderId="0" xfId="0"/>
    <xf numFmtId="0" fontId="6" fillId="0" borderId="0" xfId="0" applyFont="1"/>
    <xf numFmtId="0" fontId="6" fillId="2" borderId="0" xfId="0" applyFont="1" applyFill="1"/>
    <xf numFmtId="0" fontId="3" fillId="6" borderId="7" xfId="2" applyFont="1" applyFill="1" applyBorder="1" applyAlignment="1" applyProtection="1">
      <alignment vertical="center"/>
      <protection locked="0"/>
    </xf>
    <xf numFmtId="0" fontId="6" fillId="2" borderId="9" xfId="0" applyFont="1" applyFill="1" applyBorder="1"/>
    <xf numFmtId="0" fontId="3" fillId="5" borderId="3" xfId="2" applyFont="1" applyFill="1" applyBorder="1" applyAlignment="1" applyProtection="1">
      <alignment vertical="center"/>
      <protection locked="0"/>
    </xf>
    <xf numFmtId="0" fontId="8" fillId="2" borderId="2" xfId="0" applyFont="1" applyFill="1" applyBorder="1"/>
    <xf numFmtId="0" fontId="8" fillId="2" borderId="1" xfId="0" applyFont="1" applyFill="1" applyBorder="1"/>
    <xf numFmtId="0" fontId="3" fillId="2" borderId="4" xfId="2" applyFont="1" applyFill="1" applyBorder="1" applyAlignment="1">
      <alignment vertical="center"/>
    </xf>
    <xf numFmtId="0" fontId="3" fillId="2" borderId="6" xfId="2" applyFont="1" applyFill="1" applyBorder="1" applyAlignment="1">
      <alignment vertical="center"/>
    </xf>
    <xf numFmtId="0" fontId="3" fillId="2" borderId="13" xfId="2" applyFont="1" applyFill="1" applyBorder="1" applyAlignment="1">
      <alignment vertical="center"/>
    </xf>
    <xf numFmtId="0" fontId="3" fillId="2" borderId="4" xfId="2" applyFont="1" applyFill="1" applyBorder="1" applyAlignment="1">
      <alignment horizontal="left" vertical="center"/>
    </xf>
    <xf numFmtId="0" fontId="3" fillId="2" borderId="6" xfId="2" applyFont="1" applyFill="1" applyBorder="1" applyAlignment="1">
      <alignment horizontal="left" vertical="center"/>
    </xf>
    <xf numFmtId="0" fontId="3" fillId="5" borderId="7" xfId="2" applyFont="1" applyFill="1" applyBorder="1" applyAlignment="1" applyProtection="1">
      <alignment vertical="center"/>
      <protection locked="0"/>
    </xf>
    <xf numFmtId="0" fontId="6" fillId="2" borderId="4" xfId="0" quotePrefix="1" applyFont="1" applyFill="1" applyBorder="1" applyAlignment="1">
      <alignment horizontal="left"/>
    </xf>
    <xf numFmtId="0" fontId="6" fillId="2" borderId="6" xfId="0" applyFont="1" applyFill="1" applyBorder="1" applyAlignment="1">
      <alignment horizontal="left"/>
    </xf>
    <xf numFmtId="0" fontId="6" fillId="2" borderId="6" xfId="0" applyFont="1" applyFill="1" applyBorder="1"/>
    <xf numFmtId="0" fontId="6" fillId="2" borderId="13" xfId="0" applyFont="1" applyFill="1" applyBorder="1"/>
    <xf numFmtId="0" fontId="6" fillId="2" borderId="2" xfId="0" applyFont="1" applyFill="1" applyBorder="1" applyAlignment="1">
      <alignment horizontal="centerContinuous"/>
    </xf>
    <xf numFmtId="0" fontId="9" fillId="2" borderId="15" xfId="0" applyFont="1" applyFill="1" applyBorder="1" applyAlignment="1">
      <alignment horizontal="centerContinuous"/>
    </xf>
    <xf numFmtId="0" fontId="6" fillId="2" borderId="0" xfId="0" applyFont="1" applyFill="1" applyAlignment="1">
      <alignment horizontal="centerContinuous"/>
    </xf>
    <xf numFmtId="0" fontId="6" fillId="2" borderId="15" xfId="0" quotePrefix="1" applyFont="1" applyFill="1" applyBorder="1"/>
    <xf numFmtId="0" fontId="6" fillId="2" borderId="14" xfId="0" applyFont="1" applyFill="1" applyBorder="1"/>
    <xf numFmtId="0" fontId="8" fillId="2" borderId="14" xfId="0" applyFont="1" applyFill="1" applyBorder="1"/>
    <xf numFmtId="0" fontId="6" fillId="0" borderId="13" xfId="0" applyFont="1" applyBorder="1" applyAlignment="1">
      <alignment horizontal="left"/>
    </xf>
    <xf numFmtId="0" fontId="9" fillId="0" borderId="7" xfId="0" applyFont="1" applyBorder="1" applyAlignment="1">
      <alignment horizontal="center" vertical="center"/>
    </xf>
    <xf numFmtId="0" fontId="8" fillId="2" borderId="5" xfId="0" applyFont="1" applyFill="1" applyBorder="1" applyAlignment="1">
      <alignment vertical="center"/>
    </xf>
    <xf numFmtId="0" fontId="6" fillId="2" borderId="10" xfId="0" applyFont="1" applyFill="1" applyBorder="1" applyAlignment="1">
      <alignment horizontal="left"/>
    </xf>
    <xf numFmtId="0" fontId="8" fillId="2" borderId="37" xfId="0" applyFont="1" applyFill="1" applyBorder="1"/>
    <xf numFmtId="0" fontId="8" fillId="2" borderId="38" xfId="0" applyFont="1" applyFill="1" applyBorder="1"/>
    <xf numFmtId="0" fontId="8" fillId="2" borderId="0" xfId="0" applyFont="1" applyFill="1"/>
    <xf numFmtId="0" fontId="8" fillId="2" borderId="15" xfId="0" quotePrefix="1" applyFont="1" applyFill="1" applyBorder="1" applyAlignment="1">
      <alignment horizontal="centerContinuous"/>
    </xf>
    <xf numFmtId="0" fontId="8" fillId="2" borderId="0" xfId="0" quotePrefix="1" applyFont="1" applyFill="1" applyAlignment="1">
      <alignment horizontal="centerContinuous"/>
    </xf>
    <xf numFmtId="0" fontId="8" fillId="2" borderId="12" xfId="0" quotePrefix="1" applyFont="1" applyFill="1" applyBorder="1" applyAlignment="1">
      <alignment horizontal="centerContinuous"/>
    </xf>
    <xf numFmtId="168" fontId="6" fillId="0" borderId="0" xfId="1" applyNumberFormat="1" applyFont="1"/>
    <xf numFmtId="0" fontId="17" fillId="6" borderId="3" xfId="2" applyFont="1" applyFill="1" applyBorder="1" applyAlignment="1" applyProtection="1">
      <alignment vertical="center"/>
      <protection locked="0"/>
    </xf>
    <xf numFmtId="0" fontId="6" fillId="2" borderId="15" xfId="0" applyFont="1" applyFill="1" applyBorder="1"/>
    <xf numFmtId="0" fontId="20" fillId="2" borderId="12" xfId="0" applyFont="1" applyFill="1" applyBorder="1" applyAlignment="1">
      <alignment horizontal="right"/>
    </xf>
    <xf numFmtId="0" fontId="9" fillId="2" borderId="43" xfId="0" applyFont="1" applyFill="1" applyBorder="1" applyAlignment="1">
      <alignment horizontal="right"/>
    </xf>
    <xf numFmtId="0" fontId="19" fillId="2" borderId="5" xfId="0" applyFont="1" applyFill="1" applyBorder="1" applyAlignment="1">
      <alignment horizontal="left"/>
    </xf>
    <xf numFmtId="169" fontId="23" fillId="5" borderId="0" xfId="0" applyNumberFormat="1" applyFont="1" applyFill="1"/>
    <xf numFmtId="169" fontId="23" fillId="5" borderId="14" xfId="2" applyNumberFormat="1" applyFont="1" applyFill="1" applyBorder="1" applyAlignment="1" applyProtection="1">
      <alignment vertical="center"/>
      <protection locked="0"/>
    </xf>
    <xf numFmtId="169" fontId="24" fillId="5" borderId="14" xfId="2" applyNumberFormat="1" applyFont="1" applyFill="1" applyBorder="1" applyAlignment="1" applyProtection="1">
      <alignment vertical="center"/>
      <protection locked="0"/>
    </xf>
    <xf numFmtId="169" fontId="25" fillId="5" borderId="0" xfId="0" applyNumberFormat="1" applyFont="1" applyFill="1"/>
    <xf numFmtId="169" fontId="23" fillId="5" borderId="12" xfId="0" applyNumberFormat="1" applyFont="1" applyFill="1" applyBorder="1"/>
    <xf numFmtId="0" fontId="8" fillId="2" borderId="5" xfId="0" applyFont="1" applyFill="1" applyBorder="1" applyAlignment="1">
      <alignment horizontal="left"/>
    </xf>
    <xf numFmtId="0" fontId="8" fillId="2" borderId="2" xfId="0" applyFont="1" applyFill="1" applyBorder="1" applyAlignment="1">
      <alignment horizontal="left"/>
    </xf>
    <xf numFmtId="0" fontId="8" fillId="2" borderId="1" xfId="0" applyFont="1" applyFill="1" applyBorder="1" applyAlignment="1">
      <alignment horizontal="left"/>
    </xf>
    <xf numFmtId="0" fontId="6" fillId="2" borderId="5" xfId="0" applyFont="1" applyFill="1" applyBorder="1" applyAlignment="1">
      <alignment horizontal="center" wrapText="1"/>
    </xf>
    <xf numFmtId="0" fontId="6" fillId="2" borderId="2" xfId="0" applyFont="1" applyFill="1" applyBorder="1" applyAlignment="1">
      <alignment horizontal="center"/>
    </xf>
    <xf numFmtId="0" fontId="6" fillId="2" borderId="1" xfId="0" applyFont="1" applyFill="1" applyBorder="1" applyAlignment="1">
      <alignment horizontal="center"/>
    </xf>
    <xf numFmtId="0" fontId="6" fillId="2" borderId="9" xfId="0" applyFont="1" applyFill="1" applyBorder="1" applyAlignment="1">
      <alignment horizontal="center"/>
    </xf>
    <xf numFmtId="0" fontId="6" fillId="2" borderId="14" xfId="0" applyFont="1" applyFill="1" applyBorder="1" applyAlignment="1">
      <alignment horizontal="center"/>
    </xf>
    <xf numFmtId="0" fontId="6" fillId="2" borderId="10" xfId="0" applyFont="1" applyFill="1" applyBorder="1" applyAlignment="1">
      <alignment horizontal="center"/>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6" fillId="0" borderId="35" xfId="0" applyFont="1" applyBorder="1" applyAlignment="1">
      <alignment horizontal="left" vertical="top" wrapText="1"/>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35" xfId="0" applyFont="1" applyBorder="1" applyAlignment="1">
      <alignment horizontal="left" vertical="center"/>
    </xf>
    <xf numFmtId="0" fontId="15" fillId="0" borderId="36"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0" fontId="8" fillId="0" borderId="4" xfId="0" applyFont="1" applyBorder="1" applyAlignment="1">
      <alignment horizontal="left" vertical="center"/>
    </xf>
    <xf numFmtId="0" fontId="8" fillId="0" borderId="6" xfId="0" applyFont="1" applyBorder="1" applyAlignment="1">
      <alignment horizontal="left" vertical="center"/>
    </xf>
    <xf numFmtId="0" fontId="8" fillId="0" borderId="35" xfId="0" applyFont="1" applyBorder="1" applyAlignment="1">
      <alignment horizontal="left" vertical="center"/>
    </xf>
    <xf numFmtId="43" fontId="8" fillId="0" borderId="17" xfId="1" applyFont="1" applyBorder="1" applyAlignment="1">
      <alignment horizontal="right"/>
    </xf>
    <xf numFmtId="43" fontId="8" fillId="0" borderId="18" xfId="1" applyFont="1" applyBorder="1" applyAlignment="1">
      <alignment horizontal="right"/>
    </xf>
    <xf numFmtId="43" fontId="8" fillId="0" borderId="11" xfId="1" applyFont="1" applyBorder="1" applyAlignment="1">
      <alignment horizontal="right"/>
    </xf>
    <xf numFmtId="43" fontId="8" fillId="0" borderId="8" xfId="1" applyFont="1" applyBorder="1" applyAlignment="1">
      <alignment horizontal="right"/>
    </xf>
    <xf numFmtId="0" fontId="21" fillId="7" borderId="17" xfId="0" applyFont="1" applyFill="1" applyBorder="1" applyAlignment="1">
      <alignment horizontal="left"/>
    </xf>
    <xf numFmtId="0" fontId="21" fillId="7" borderId="18" xfId="0" applyFont="1" applyFill="1" applyBorder="1" applyAlignment="1">
      <alignment horizontal="left"/>
    </xf>
    <xf numFmtId="0" fontId="21" fillId="7" borderId="19" xfId="0" applyFont="1" applyFill="1" applyBorder="1" applyAlignment="1">
      <alignment horizontal="left"/>
    </xf>
    <xf numFmtId="164" fontId="15" fillId="0" borderId="27" xfId="0" applyNumberFormat="1" applyFont="1" applyBorder="1" applyAlignment="1" applyProtection="1">
      <alignment horizontal="center" shrinkToFit="1"/>
      <protection locked="0"/>
    </xf>
    <xf numFmtId="0" fontId="15" fillId="0" borderId="27" xfId="0" applyFont="1" applyBorder="1" applyAlignment="1" applyProtection="1">
      <alignment horizontal="center" shrinkToFit="1"/>
      <protection locked="0"/>
    </xf>
    <xf numFmtId="164" fontId="15" fillId="0" borderId="28" xfId="0" applyNumberFormat="1" applyFont="1" applyBorder="1" applyAlignment="1" applyProtection="1">
      <alignment horizontal="center" shrinkToFit="1"/>
      <protection locked="0"/>
    </xf>
    <xf numFmtId="164" fontId="15" fillId="0" borderId="29" xfId="0" applyNumberFormat="1" applyFont="1" applyBorder="1" applyAlignment="1" applyProtection="1">
      <alignment horizontal="center" shrinkToFit="1"/>
      <protection locked="0"/>
    </xf>
    <xf numFmtId="164" fontId="15" fillId="0" borderId="30" xfId="0" applyNumberFormat="1" applyFont="1" applyBorder="1" applyAlignment="1" applyProtection="1">
      <alignment horizontal="center" shrinkToFit="1"/>
      <protection locked="0"/>
    </xf>
    <xf numFmtId="0" fontId="15" fillId="0" borderId="28" xfId="0" applyFont="1" applyBorder="1" applyAlignment="1" applyProtection="1">
      <alignment horizontal="center" shrinkToFit="1"/>
      <protection locked="0"/>
    </xf>
    <xf numFmtId="0" fontId="15" fillId="0" borderId="29" xfId="0" applyFont="1" applyBorder="1" applyAlignment="1" applyProtection="1">
      <alignment horizontal="center" shrinkToFit="1"/>
      <protection locked="0"/>
    </xf>
    <xf numFmtId="0" fontId="15" fillId="0" borderId="30" xfId="0" applyFont="1" applyBorder="1" applyAlignment="1" applyProtection="1">
      <alignment horizontal="center" shrinkToFit="1"/>
      <protection locked="0"/>
    </xf>
    <xf numFmtId="164" fontId="15" fillId="0" borderId="31" xfId="0" applyNumberFormat="1" applyFont="1" applyBorder="1" applyAlignment="1" applyProtection="1">
      <alignment horizontal="center" shrinkToFit="1"/>
      <protection locked="0"/>
    </xf>
    <xf numFmtId="0" fontId="15" fillId="0" borderId="31" xfId="0" applyFont="1" applyBorder="1" applyAlignment="1" applyProtection="1">
      <alignment horizontal="center" shrinkToFit="1"/>
      <protection locked="0"/>
    </xf>
    <xf numFmtId="43" fontId="15" fillId="0" borderId="24" xfId="1" applyFont="1" applyBorder="1" applyAlignment="1" applyProtection="1">
      <alignment horizontal="left" shrinkToFit="1"/>
      <protection locked="0"/>
    </xf>
    <xf numFmtId="43" fontId="15" fillId="0" borderId="25" xfId="1" applyFont="1" applyBorder="1" applyAlignment="1" applyProtection="1">
      <alignment horizontal="left" shrinkToFit="1"/>
      <protection locked="0"/>
    </xf>
    <xf numFmtId="43" fontId="15" fillId="0" borderId="26" xfId="1" applyFont="1" applyBorder="1" applyAlignment="1" applyProtection="1">
      <alignment horizontal="left" shrinkToFit="1"/>
      <protection locked="0"/>
    </xf>
    <xf numFmtId="43" fontId="15" fillId="0" borderId="17" xfId="1" applyFont="1" applyBorder="1" applyAlignment="1" applyProtection="1">
      <alignment horizontal="left" shrinkToFit="1"/>
    </xf>
    <xf numFmtId="43" fontId="15" fillId="0" borderId="18" xfId="1" applyFont="1" applyBorder="1" applyAlignment="1" applyProtection="1">
      <alignment horizontal="left" shrinkToFit="1"/>
    </xf>
    <xf numFmtId="43" fontId="15" fillId="0" borderId="19" xfId="1" applyFont="1" applyBorder="1" applyAlignment="1" applyProtection="1">
      <alignment horizontal="left" shrinkToFit="1"/>
    </xf>
    <xf numFmtId="43" fontId="15" fillId="0" borderId="24" xfId="1" applyFont="1" applyBorder="1" applyAlignment="1" applyProtection="1">
      <alignment horizontal="left" shrinkToFit="1"/>
    </xf>
    <xf numFmtId="43" fontId="15" fillId="0" borderId="25" xfId="1" applyFont="1" applyBorder="1" applyAlignment="1" applyProtection="1">
      <alignment horizontal="left" shrinkToFit="1"/>
    </xf>
    <xf numFmtId="43" fontId="15" fillId="0" borderId="26" xfId="1" applyFont="1" applyBorder="1" applyAlignment="1" applyProtection="1">
      <alignment horizontal="left" shrinkToFit="1"/>
    </xf>
    <xf numFmtId="0" fontId="8" fillId="2" borderId="5" xfId="0" applyFont="1" applyFill="1" applyBorder="1" applyAlignment="1">
      <alignment horizontal="center" wrapText="1"/>
    </xf>
    <xf numFmtId="0" fontId="8" fillId="2" borderId="2" xfId="0" applyFont="1" applyFill="1" applyBorder="1" applyAlignment="1">
      <alignment horizontal="center" wrapText="1"/>
    </xf>
    <xf numFmtId="0" fontId="8" fillId="2" borderId="1" xfId="0" applyFont="1" applyFill="1" applyBorder="1" applyAlignment="1">
      <alignment horizontal="center" wrapText="1"/>
    </xf>
    <xf numFmtId="0" fontId="8" fillId="2" borderId="9" xfId="0" applyFont="1" applyFill="1" applyBorder="1" applyAlignment="1">
      <alignment horizontal="center" wrapText="1"/>
    </xf>
    <xf numFmtId="0" fontId="8" fillId="2" borderId="14" xfId="0" applyFont="1" applyFill="1" applyBorder="1" applyAlignment="1">
      <alignment horizontal="center" wrapText="1"/>
    </xf>
    <xf numFmtId="0" fontId="8" fillId="2" borderId="10" xfId="0" applyFont="1" applyFill="1" applyBorder="1" applyAlignment="1">
      <alignment horizontal="center" wrapText="1"/>
    </xf>
    <xf numFmtId="43" fontId="15" fillId="4" borderId="40" xfId="1" applyFont="1" applyFill="1" applyBorder="1" applyAlignment="1" applyProtection="1">
      <alignment horizontal="center" shrinkToFit="1"/>
      <protection locked="0"/>
    </xf>
    <xf numFmtId="43" fontId="15" fillId="4" borderId="41" xfId="1" applyFont="1" applyFill="1" applyBorder="1" applyAlignment="1" applyProtection="1">
      <alignment horizontal="center" shrinkToFit="1"/>
      <protection locked="0"/>
    </xf>
    <xf numFmtId="43" fontId="15" fillId="4" borderId="42" xfId="1" applyFont="1" applyFill="1" applyBorder="1" applyAlignment="1" applyProtection="1">
      <alignment horizontal="center" shrinkToFit="1"/>
      <protection locked="0"/>
    </xf>
    <xf numFmtId="0" fontId="8" fillId="2" borderId="15" xfId="0" quotePrefix="1" applyFont="1" applyFill="1" applyBorder="1" applyAlignment="1">
      <alignment horizontal="left"/>
    </xf>
    <xf numFmtId="0" fontId="8" fillId="2" borderId="0" xfId="0" quotePrefix="1" applyFont="1" applyFill="1" applyAlignment="1">
      <alignment horizontal="left"/>
    </xf>
    <xf numFmtId="0" fontId="8" fillId="2" borderId="12" xfId="0" quotePrefix="1" applyFont="1" applyFill="1" applyBorder="1" applyAlignment="1">
      <alignment horizontal="left"/>
    </xf>
    <xf numFmtId="0" fontId="15" fillId="0" borderId="23" xfId="0" applyFont="1" applyBorder="1" applyAlignment="1" applyProtection="1">
      <alignment horizontal="center" shrinkToFit="1"/>
      <protection locked="0"/>
    </xf>
    <xf numFmtId="18" fontId="15" fillId="0" borderId="27" xfId="0" applyNumberFormat="1" applyFont="1" applyBorder="1" applyAlignment="1" applyProtection="1">
      <alignment horizontal="center" shrinkToFit="1"/>
      <protection locked="0"/>
    </xf>
    <xf numFmtId="164" fontId="15" fillId="0" borderId="23" xfId="0" applyNumberFormat="1" applyFont="1" applyBorder="1" applyAlignment="1" applyProtection="1">
      <alignment horizontal="center" shrinkToFit="1"/>
      <protection locked="0"/>
    </xf>
    <xf numFmtId="0" fontId="8" fillId="2" borderId="5" xfId="0" quotePrefix="1" applyFont="1" applyFill="1" applyBorder="1" applyAlignment="1">
      <alignment horizontal="left"/>
    </xf>
    <xf numFmtId="0" fontId="8" fillId="2" borderId="2" xfId="0" quotePrefix="1" applyFont="1" applyFill="1" applyBorder="1" applyAlignment="1">
      <alignment horizontal="left"/>
    </xf>
    <xf numFmtId="0" fontId="8" fillId="2" borderId="1" xfId="0" quotePrefix="1" applyFont="1" applyFill="1" applyBorder="1" applyAlignment="1">
      <alignment horizontal="left"/>
    </xf>
    <xf numFmtId="43" fontId="15" fillId="0" borderId="28" xfId="1" applyFont="1" applyBorder="1" applyAlignment="1" applyProtection="1">
      <alignment horizontal="left" shrinkToFit="1"/>
      <protection locked="0"/>
    </xf>
    <xf numFmtId="43" fontId="15" fillId="0" borderId="29" xfId="1" applyFont="1" applyBorder="1" applyAlignment="1" applyProtection="1">
      <alignment horizontal="left" shrinkToFit="1"/>
      <protection locked="0"/>
    </xf>
    <xf numFmtId="43" fontId="15" fillId="0" borderId="30" xfId="1" applyFont="1" applyBorder="1" applyAlignment="1" applyProtection="1">
      <alignment horizontal="left" shrinkToFit="1"/>
      <protection locked="0"/>
    </xf>
    <xf numFmtId="43" fontId="15" fillId="0" borderId="28" xfId="1" applyFont="1" applyBorder="1" applyAlignment="1" applyProtection="1">
      <alignment horizontal="left" shrinkToFit="1"/>
    </xf>
    <xf numFmtId="43" fontId="15" fillId="0" borderId="29" xfId="1" applyFont="1" applyBorder="1" applyAlignment="1" applyProtection="1">
      <alignment horizontal="left" shrinkToFit="1"/>
    </xf>
    <xf numFmtId="43" fontId="15" fillId="0" borderId="30" xfId="1" applyFont="1" applyBorder="1" applyAlignment="1" applyProtection="1">
      <alignment horizontal="left" shrinkToFit="1"/>
    </xf>
    <xf numFmtId="43" fontId="15" fillId="0" borderId="32" xfId="1" applyFont="1" applyBorder="1" applyAlignment="1" applyProtection="1">
      <alignment horizontal="left" shrinkToFit="1"/>
      <protection locked="0"/>
    </xf>
    <xf numFmtId="43" fontId="15" fillId="0" borderId="33" xfId="1" applyFont="1" applyBorder="1" applyAlignment="1" applyProtection="1">
      <alignment horizontal="left" shrinkToFit="1"/>
      <protection locked="0"/>
    </xf>
    <xf numFmtId="43" fontId="15" fillId="0" borderId="34" xfId="1" applyFont="1" applyBorder="1" applyAlignment="1" applyProtection="1">
      <alignment horizontal="left" shrinkToFit="1"/>
      <protection locked="0"/>
    </xf>
    <xf numFmtId="43" fontId="15" fillId="0" borderId="32" xfId="1" applyFont="1" applyBorder="1" applyAlignment="1" applyProtection="1">
      <alignment horizontal="left" shrinkToFit="1"/>
    </xf>
    <xf numFmtId="43" fontId="15" fillId="0" borderId="33" xfId="1" applyFont="1" applyBorder="1" applyAlignment="1" applyProtection="1">
      <alignment horizontal="left" shrinkToFit="1"/>
    </xf>
    <xf numFmtId="43" fontId="15" fillId="0" borderId="34" xfId="1" applyFont="1" applyBorder="1" applyAlignment="1" applyProtection="1">
      <alignment horizontal="left" shrinkToFit="1"/>
    </xf>
    <xf numFmtId="0" fontId="8" fillId="2" borderId="15" xfId="0" applyFont="1" applyFill="1" applyBorder="1" applyAlignment="1">
      <alignment horizontal="left" wrapText="1"/>
    </xf>
    <xf numFmtId="0" fontId="8" fillId="2" borderId="0" xfId="0" applyFont="1" applyFill="1" applyAlignment="1">
      <alignment horizontal="left"/>
    </xf>
    <xf numFmtId="0" fontId="8" fillId="2" borderId="12" xfId="0" applyFont="1" applyFill="1" applyBorder="1" applyAlignment="1">
      <alignment horizontal="left"/>
    </xf>
    <xf numFmtId="0" fontId="8" fillId="2" borderId="9" xfId="0" applyFont="1" applyFill="1" applyBorder="1" applyAlignment="1">
      <alignment horizontal="left"/>
    </xf>
    <xf numFmtId="0" fontId="8" fillId="2" borderId="14" xfId="0" applyFont="1" applyFill="1" applyBorder="1" applyAlignment="1">
      <alignment horizontal="left"/>
    </xf>
    <xf numFmtId="0" fontId="8" fillId="2" borderId="10" xfId="0" applyFont="1" applyFill="1" applyBorder="1" applyAlignment="1">
      <alignment horizontal="left"/>
    </xf>
    <xf numFmtId="0" fontId="6" fillId="2" borderId="15" xfId="0" applyFont="1" applyFill="1" applyBorder="1" applyAlignment="1">
      <alignment horizontal="left" wrapText="1"/>
    </xf>
    <xf numFmtId="0" fontId="6" fillId="2" borderId="0" xfId="0" applyFont="1" applyFill="1" applyAlignment="1">
      <alignment horizontal="left"/>
    </xf>
    <xf numFmtId="0" fontId="6" fillId="2" borderId="12" xfId="0" applyFont="1" applyFill="1" applyBorder="1" applyAlignment="1">
      <alignment horizontal="left"/>
    </xf>
    <xf numFmtId="0" fontId="6" fillId="2" borderId="9" xfId="0" applyFont="1" applyFill="1" applyBorder="1" applyAlignment="1">
      <alignment horizontal="left"/>
    </xf>
    <xf numFmtId="0" fontId="6" fillId="2" borderId="14" xfId="0" applyFont="1" applyFill="1" applyBorder="1" applyAlignment="1">
      <alignment horizontal="left"/>
    </xf>
    <xf numFmtId="0" fontId="6" fillId="2" borderId="10" xfId="0" applyFont="1" applyFill="1" applyBorder="1" applyAlignment="1">
      <alignment horizontal="left"/>
    </xf>
    <xf numFmtId="0" fontId="8" fillId="2" borderId="0" xfId="0" applyFont="1" applyFill="1" applyAlignment="1">
      <alignment horizontal="left" wrapText="1"/>
    </xf>
    <xf numFmtId="0" fontId="8" fillId="2" borderId="12" xfId="0" applyFont="1" applyFill="1" applyBorder="1" applyAlignment="1">
      <alignment horizontal="left" wrapText="1"/>
    </xf>
    <xf numFmtId="0" fontId="6" fillId="2" borderId="37" xfId="0" applyFont="1" applyFill="1" applyBorder="1" applyAlignment="1">
      <alignment horizontal="left" wrapText="1"/>
    </xf>
    <xf numFmtId="0" fontId="6" fillId="2" borderId="38" xfId="0" applyFont="1" applyFill="1" applyBorder="1" applyAlignment="1">
      <alignment horizontal="left" wrapText="1"/>
    </xf>
    <xf numFmtId="0" fontId="6" fillId="2" borderId="39" xfId="0" applyFont="1" applyFill="1" applyBorder="1" applyAlignment="1">
      <alignment horizontal="left" wrapText="1"/>
    </xf>
    <xf numFmtId="0" fontId="6" fillId="2" borderId="0" xfId="0" applyFont="1" applyFill="1" applyAlignment="1">
      <alignment horizontal="left" wrapText="1"/>
    </xf>
    <xf numFmtId="0" fontId="6" fillId="2" borderId="12" xfId="0" applyFont="1" applyFill="1" applyBorder="1" applyAlignment="1">
      <alignment horizontal="left" wrapText="1"/>
    </xf>
    <xf numFmtId="0" fontId="6" fillId="2" borderId="9" xfId="0" applyFont="1" applyFill="1" applyBorder="1" applyAlignment="1">
      <alignment horizontal="left" wrapText="1"/>
    </xf>
    <xf numFmtId="0" fontId="6" fillId="2" borderId="14" xfId="0" applyFont="1" applyFill="1" applyBorder="1" applyAlignment="1">
      <alignment horizontal="left" wrapText="1"/>
    </xf>
    <xf numFmtId="0" fontId="6" fillId="2" borderId="10" xfId="0" applyFont="1" applyFill="1" applyBorder="1" applyAlignment="1">
      <alignment horizontal="left" wrapText="1"/>
    </xf>
    <xf numFmtId="0" fontId="18" fillId="2" borderId="15" xfId="0" quotePrefix="1" applyFont="1" applyFill="1" applyBorder="1" applyAlignment="1">
      <alignment horizontal="center" wrapText="1"/>
    </xf>
    <xf numFmtId="0" fontId="18" fillId="2" borderId="0" xfId="0" quotePrefix="1" applyFont="1" applyFill="1" applyAlignment="1">
      <alignment horizontal="center" wrapText="1"/>
    </xf>
    <xf numFmtId="0" fontId="18" fillId="2" borderId="12" xfId="0" quotePrefix="1" applyFont="1" applyFill="1" applyBorder="1" applyAlignment="1">
      <alignment horizontal="center" wrapText="1"/>
    </xf>
    <xf numFmtId="166" fontId="8" fillId="2" borderId="9" xfId="0" applyNumberFormat="1" applyFont="1" applyFill="1" applyBorder="1" applyAlignment="1">
      <alignment horizontal="center"/>
    </xf>
    <xf numFmtId="166" fontId="8" fillId="2" borderId="14" xfId="0" applyNumberFormat="1" applyFont="1" applyFill="1" applyBorder="1" applyAlignment="1">
      <alignment horizontal="center"/>
    </xf>
    <xf numFmtId="166" fontId="8" fillId="2" borderId="10" xfId="0" applyNumberFormat="1" applyFont="1" applyFill="1" applyBorder="1" applyAlignment="1">
      <alignment horizontal="center"/>
    </xf>
    <xf numFmtId="43" fontId="15" fillId="0" borderId="24" xfId="1" applyFont="1" applyBorder="1" applyAlignment="1" applyProtection="1">
      <alignment horizontal="center" shrinkToFit="1"/>
      <protection locked="0"/>
    </xf>
    <xf numFmtId="43" fontId="15" fillId="0" borderId="25" xfId="1" applyFont="1" applyBorder="1" applyAlignment="1" applyProtection="1">
      <alignment horizontal="center" shrinkToFit="1"/>
      <protection locked="0"/>
    </xf>
    <xf numFmtId="43" fontId="15" fillId="0" borderId="26" xfId="1" applyFont="1" applyBorder="1" applyAlignment="1" applyProtection="1">
      <alignment horizontal="center" shrinkToFit="1"/>
      <protection locked="0"/>
    </xf>
    <xf numFmtId="43" fontId="15" fillId="0" borderId="24" xfId="1" applyFont="1" applyBorder="1" applyAlignment="1" applyProtection="1">
      <alignment horizontal="right" shrinkToFit="1"/>
      <protection locked="0"/>
    </xf>
    <xf numFmtId="43" fontId="15" fillId="0" borderId="25" xfId="1" applyFont="1" applyBorder="1" applyAlignment="1" applyProtection="1">
      <alignment horizontal="right" shrinkToFit="1"/>
      <protection locked="0"/>
    </xf>
    <xf numFmtId="43" fontId="15" fillId="0" borderId="26" xfId="1" applyFont="1" applyBorder="1" applyAlignment="1" applyProtection="1">
      <alignment horizontal="right" shrinkToFit="1"/>
      <protection locked="0"/>
    </xf>
    <xf numFmtId="167" fontId="15" fillId="0" borderId="28" xfId="1" applyNumberFormat="1" applyFont="1" applyBorder="1" applyAlignment="1" applyProtection="1">
      <alignment horizontal="right" shrinkToFit="1"/>
      <protection locked="0"/>
    </xf>
    <xf numFmtId="167" fontId="15" fillId="0" borderId="29" xfId="1" applyNumberFormat="1" applyFont="1" applyBorder="1" applyAlignment="1" applyProtection="1">
      <alignment horizontal="right" shrinkToFit="1"/>
      <protection locked="0"/>
    </xf>
    <xf numFmtId="167" fontId="15" fillId="0" borderId="30" xfId="1" applyNumberFormat="1" applyFont="1" applyBorder="1" applyAlignment="1" applyProtection="1">
      <alignment horizontal="right" shrinkToFit="1"/>
      <protection locked="0"/>
    </xf>
    <xf numFmtId="43" fontId="15" fillId="0" borderId="28" xfId="1" applyFont="1" applyBorder="1" applyAlignment="1" applyProtection="1">
      <alignment horizontal="center" shrinkToFit="1"/>
      <protection locked="0"/>
    </xf>
    <xf numFmtId="43" fontId="15" fillId="0" borderId="29" xfId="1" applyFont="1" applyBorder="1" applyAlignment="1" applyProtection="1">
      <alignment horizontal="center" shrinkToFit="1"/>
      <protection locked="0"/>
    </xf>
    <xf numFmtId="43" fontId="15" fillId="0" borderId="30" xfId="1" applyFont="1" applyBorder="1" applyAlignment="1" applyProtection="1">
      <alignment horizontal="center" shrinkToFit="1"/>
      <protection locked="0"/>
    </xf>
    <xf numFmtId="43" fontId="15" fillId="0" borderId="28" xfId="1" applyFont="1" applyBorder="1" applyAlignment="1" applyProtection="1">
      <alignment horizontal="right" shrinkToFit="1"/>
      <protection locked="0"/>
    </xf>
    <xf numFmtId="43" fontId="15" fillId="0" borderId="29" xfId="1" applyFont="1" applyBorder="1" applyAlignment="1" applyProtection="1">
      <alignment horizontal="right" shrinkToFit="1"/>
      <protection locked="0"/>
    </xf>
    <xf numFmtId="43" fontId="15" fillId="0" borderId="30" xfId="1" applyFont="1" applyBorder="1" applyAlignment="1" applyProtection="1">
      <alignment horizontal="right" shrinkToFit="1"/>
      <protection locked="0"/>
    </xf>
    <xf numFmtId="43" fontId="15" fillId="4" borderId="28" xfId="1" applyFont="1" applyFill="1" applyBorder="1" applyAlignment="1" applyProtection="1">
      <alignment horizontal="center" shrinkToFit="1"/>
      <protection locked="0"/>
    </xf>
    <xf numFmtId="43" fontId="15" fillId="4" borderId="29" xfId="1" applyFont="1" applyFill="1" applyBorder="1" applyAlignment="1" applyProtection="1">
      <alignment horizontal="center" shrinkToFit="1"/>
      <protection locked="0"/>
    </xf>
    <xf numFmtId="43" fontId="15" fillId="4" borderId="30" xfId="1" applyFont="1" applyFill="1" applyBorder="1" applyAlignment="1" applyProtection="1">
      <alignment horizontal="center" shrinkToFit="1"/>
      <protection locked="0"/>
    </xf>
    <xf numFmtId="165" fontId="9" fillId="0" borderId="36" xfId="0" applyNumberFormat="1" applyFont="1" applyBorder="1" applyAlignment="1" applyProtection="1">
      <alignment horizontal="center" vertical="center" shrinkToFit="1"/>
      <protection locked="0"/>
    </xf>
    <xf numFmtId="165" fontId="9" fillId="0" borderId="6" xfId="0" applyNumberFormat="1" applyFont="1" applyBorder="1" applyAlignment="1" applyProtection="1">
      <alignment horizontal="center" vertical="center" shrinkToFit="1"/>
      <protection locked="0"/>
    </xf>
    <xf numFmtId="165" fontId="9" fillId="0" borderId="13" xfId="0" applyNumberFormat="1" applyFont="1" applyBorder="1" applyAlignment="1" applyProtection="1">
      <alignment horizontal="center" vertical="center" shrinkToFit="1"/>
      <protection locked="0"/>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8" fillId="0" borderId="35" xfId="0" applyFont="1" applyBorder="1" applyAlignment="1">
      <alignment horizontal="left" vertical="top" wrapText="1"/>
    </xf>
    <xf numFmtId="0" fontId="8" fillId="0" borderId="13" xfId="0" applyFont="1" applyBorder="1" applyAlignment="1">
      <alignment horizontal="left" vertical="top" wrapText="1"/>
    </xf>
    <xf numFmtId="0" fontId="9" fillId="0" borderId="36"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8" fillId="2" borderId="16" xfId="0" applyFont="1" applyFill="1" applyBorder="1" applyAlignment="1" applyProtection="1">
      <alignment horizontal="center"/>
      <protection locked="0"/>
    </xf>
    <xf numFmtId="0" fontId="8" fillId="2" borderId="14" xfId="0" applyFont="1" applyFill="1" applyBorder="1" applyAlignment="1" applyProtection="1">
      <alignment horizontal="center"/>
      <protection locked="0"/>
    </xf>
    <xf numFmtId="0" fontId="8" fillId="2" borderId="10" xfId="0" applyFont="1" applyFill="1" applyBorder="1" applyAlignment="1" applyProtection="1">
      <alignment horizontal="center"/>
      <protection locked="0"/>
    </xf>
    <xf numFmtId="0" fontId="8" fillId="2" borderId="5" xfId="0" applyFont="1" applyFill="1" applyBorder="1" applyAlignment="1">
      <alignment horizontal="left" wrapText="1"/>
    </xf>
    <xf numFmtId="43" fontId="15" fillId="0" borderId="32" xfId="1" applyFont="1" applyBorder="1" applyAlignment="1" applyProtection="1">
      <alignment horizontal="center" shrinkToFit="1"/>
      <protection locked="0"/>
    </xf>
    <xf numFmtId="43" fontId="15" fillId="0" borderId="33" xfId="1" applyFont="1" applyBorder="1" applyAlignment="1" applyProtection="1">
      <alignment horizontal="center" shrinkToFit="1"/>
      <protection locked="0"/>
    </xf>
    <xf numFmtId="43" fontId="15" fillId="0" borderId="34" xfId="1" applyFont="1" applyBorder="1" applyAlignment="1" applyProtection="1">
      <alignment horizontal="center" shrinkToFit="1"/>
      <protection locked="0"/>
    </xf>
    <xf numFmtId="167" fontId="15" fillId="0" borderId="32" xfId="1" applyNumberFormat="1" applyFont="1" applyBorder="1" applyAlignment="1" applyProtection="1">
      <alignment horizontal="right" shrinkToFit="1"/>
      <protection locked="0"/>
    </xf>
    <xf numFmtId="167" fontId="15" fillId="0" borderId="33" xfId="1" applyNumberFormat="1" applyFont="1" applyBorder="1" applyAlignment="1" applyProtection="1">
      <alignment horizontal="right" shrinkToFit="1"/>
      <protection locked="0"/>
    </xf>
    <xf numFmtId="167" fontId="15" fillId="0" borderId="34" xfId="1" applyNumberFormat="1" applyFont="1" applyBorder="1" applyAlignment="1" applyProtection="1">
      <alignment horizontal="right" shrinkToFit="1"/>
      <protection locked="0"/>
    </xf>
    <xf numFmtId="43" fontId="15" fillId="0" borderId="32" xfId="1" applyFont="1" applyBorder="1" applyAlignment="1" applyProtection="1">
      <alignment horizontal="right" shrinkToFit="1"/>
      <protection locked="0"/>
    </xf>
    <xf numFmtId="43" fontId="15" fillId="0" borderId="33" xfId="1" applyFont="1" applyBorder="1" applyAlignment="1" applyProtection="1">
      <alignment horizontal="right" shrinkToFit="1"/>
      <protection locked="0"/>
    </xf>
    <xf numFmtId="43" fontId="15" fillId="0" borderId="34" xfId="1" applyFont="1" applyBorder="1" applyAlignment="1" applyProtection="1">
      <alignment horizontal="right" shrinkToFit="1"/>
      <protection locked="0"/>
    </xf>
    <xf numFmtId="0" fontId="11" fillId="3" borderId="15" xfId="0" applyFont="1" applyFill="1" applyBorder="1" applyAlignment="1">
      <alignment horizontal="left"/>
    </xf>
    <xf numFmtId="0" fontId="11" fillId="3" borderId="0" xfId="0" applyFont="1" applyFill="1" applyAlignment="1">
      <alignment horizontal="left"/>
    </xf>
    <xf numFmtId="0" fontId="11" fillId="3" borderId="12" xfId="0" applyFont="1" applyFill="1" applyBorder="1" applyAlignment="1">
      <alignment horizontal="left"/>
    </xf>
    <xf numFmtId="0" fontId="15" fillId="0" borderId="3" xfId="0" applyFont="1" applyBorder="1" applyAlignment="1" applyProtection="1">
      <alignment horizontal="left" shrinkToFit="1"/>
      <protection locked="0"/>
    </xf>
    <xf numFmtId="0" fontId="8" fillId="0" borderId="9" xfId="0" applyFont="1" applyBorder="1" applyAlignment="1">
      <alignment horizontal="right"/>
    </xf>
    <xf numFmtId="0" fontId="8" fillId="0" borderId="14" xfId="0" applyFont="1" applyBorder="1" applyAlignment="1">
      <alignment horizontal="right"/>
    </xf>
    <xf numFmtId="0" fontId="8" fillId="0" borderId="10" xfId="0" applyFont="1" applyBorder="1" applyAlignment="1">
      <alignment horizontal="right"/>
    </xf>
    <xf numFmtId="0" fontId="10" fillId="0" borderId="9" xfId="0" applyFont="1" applyBorder="1" applyAlignment="1">
      <alignment horizontal="left" vertical="center"/>
    </xf>
    <xf numFmtId="0" fontId="10" fillId="0" borderId="14" xfId="0" applyFont="1" applyBorder="1" applyAlignment="1">
      <alignment horizontal="left" vertical="center"/>
    </xf>
    <xf numFmtId="0" fontId="10" fillId="0" borderId="10" xfId="0" applyFont="1" applyBorder="1" applyAlignment="1">
      <alignment horizontal="left" vertical="center"/>
    </xf>
    <xf numFmtId="169" fontId="23" fillId="5" borderId="5" xfId="0" applyNumberFormat="1" applyFont="1" applyFill="1" applyBorder="1" applyAlignment="1" applyProtection="1">
      <alignment horizontal="left" wrapText="1"/>
      <protection hidden="1"/>
    </xf>
    <xf numFmtId="169" fontId="23" fillId="5" borderId="2" xfId="0" applyNumberFormat="1" applyFont="1" applyFill="1" applyBorder="1" applyAlignment="1" applyProtection="1">
      <alignment horizontal="left" wrapText="1"/>
      <protection hidden="1"/>
    </xf>
    <xf numFmtId="169" fontId="23" fillId="5" borderId="1" xfId="0" applyNumberFormat="1" applyFont="1" applyFill="1" applyBorder="1" applyAlignment="1" applyProtection="1">
      <alignment horizontal="left" wrapText="1"/>
      <protection hidden="1"/>
    </xf>
    <xf numFmtId="44" fontId="15" fillId="0" borderId="37" xfId="0" applyNumberFormat="1" applyFont="1" applyBorder="1" applyAlignment="1">
      <alignment horizontal="center" vertical="center" shrinkToFit="1"/>
    </xf>
    <xf numFmtId="44" fontId="15" fillId="0" borderId="38" xfId="0" applyNumberFormat="1" applyFont="1" applyBorder="1" applyAlignment="1">
      <alignment horizontal="center" vertical="center" shrinkToFit="1"/>
    </xf>
    <xf numFmtId="44" fontId="15" fillId="0" borderId="39" xfId="0" applyNumberFormat="1" applyFont="1" applyBorder="1" applyAlignment="1">
      <alignment horizontal="center" vertical="center" shrinkToFit="1"/>
    </xf>
    <xf numFmtId="44" fontId="15" fillId="0" borderId="20" xfId="0" applyNumberFormat="1" applyFont="1" applyBorder="1" applyAlignment="1">
      <alignment horizontal="center" vertical="center" shrinkToFit="1"/>
    </xf>
    <xf numFmtId="44" fontId="15" fillId="0" borderId="21" xfId="0" applyNumberFormat="1" applyFont="1" applyBorder="1" applyAlignment="1">
      <alignment horizontal="center" vertical="center" shrinkToFit="1"/>
    </xf>
    <xf numFmtId="44" fontId="15" fillId="0" borderId="22" xfId="0" applyNumberFormat="1" applyFont="1" applyBorder="1" applyAlignment="1">
      <alignment horizontal="center" vertical="center" shrinkToFit="1"/>
    </xf>
    <xf numFmtId="0" fontId="8" fillId="0" borderId="5" xfId="0" applyFont="1" applyBorder="1" applyAlignment="1">
      <alignment horizontal="right" vertical="center"/>
    </xf>
    <xf numFmtId="0" fontId="8" fillId="0" borderId="2" xfId="0" applyFont="1" applyBorder="1" applyAlignment="1">
      <alignment horizontal="right" vertical="center"/>
    </xf>
    <xf numFmtId="0" fontId="8" fillId="0" borderId="1" xfId="0" applyFont="1" applyBorder="1" applyAlignment="1">
      <alignment horizontal="right" vertical="center"/>
    </xf>
    <xf numFmtId="0" fontId="8" fillId="0" borderId="9" xfId="0" applyFont="1" applyBorder="1" applyAlignment="1">
      <alignment horizontal="right" vertical="center"/>
    </xf>
    <xf numFmtId="0" fontId="8" fillId="0" borderId="14" xfId="0" applyFont="1" applyBorder="1" applyAlignment="1">
      <alignment horizontal="right" vertical="center"/>
    </xf>
    <xf numFmtId="0" fontId="8" fillId="0" borderId="10" xfId="0" applyFont="1" applyBorder="1" applyAlignment="1">
      <alignment horizontal="right" vertical="center"/>
    </xf>
    <xf numFmtId="0" fontId="6" fillId="1" borderId="4" xfId="0" applyFont="1" applyFill="1" applyBorder="1" applyAlignment="1">
      <alignment horizontal="center"/>
    </xf>
    <xf numFmtId="0" fontId="6" fillId="1" borderId="6" xfId="0" applyFont="1" applyFill="1" applyBorder="1" applyAlignment="1">
      <alignment horizontal="center"/>
    </xf>
    <xf numFmtId="0" fontId="6" fillId="1" borderId="13" xfId="0" applyFont="1" applyFill="1" applyBorder="1" applyAlignment="1">
      <alignment horizontal="center"/>
    </xf>
    <xf numFmtId="0" fontId="6" fillId="2" borderId="5" xfId="0" applyFont="1" applyFill="1" applyBorder="1" applyAlignment="1">
      <alignment horizontal="left"/>
    </xf>
    <xf numFmtId="0" fontId="6" fillId="2" borderId="2" xfId="0" applyFont="1" applyFill="1" applyBorder="1" applyAlignment="1">
      <alignment horizontal="left"/>
    </xf>
    <xf numFmtId="0" fontId="6" fillId="2" borderId="1" xfId="0" applyFont="1" applyFill="1" applyBorder="1" applyAlignment="1">
      <alignment horizontal="left"/>
    </xf>
    <xf numFmtId="164" fontId="14" fillId="2" borderId="9" xfId="0" applyNumberFormat="1" applyFont="1" applyFill="1" applyBorder="1" applyAlignment="1" applyProtection="1">
      <alignment horizontal="center" shrinkToFit="1"/>
      <protection locked="0"/>
    </xf>
    <xf numFmtId="164" fontId="14" fillId="2" borderId="14" xfId="0" applyNumberFormat="1" applyFont="1" applyFill="1" applyBorder="1" applyAlignment="1" applyProtection="1">
      <alignment horizontal="center" shrinkToFit="1"/>
      <protection locked="0"/>
    </xf>
    <xf numFmtId="164" fontId="14" fillId="2" borderId="10" xfId="0" applyNumberFormat="1" applyFont="1" applyFill="1" applyBorder="1" applyAlignment="1" applyProtection="1">
      <alignment horizontal="center" shrinkToFit="1"/>
      <protection locked="0"/>
    </xf>
    <xf numFmtId="0" fontId="15" fillId="2" borderId="9" xfId="0" applyFont="1" applyFill="1" applyBorder="1" applyAlignment="1" applyProtection="1">
      <alignment horizontal="center"/>
      <protection locked="0"/>
    </xf>
    <xf numFmtId="0" fontId="15" fillId="2" borderId="14" xfId="0" applyFont="1" applyFill="1" applyBorder="1" applyAlignment="1" applyProtection="1">
      <alignment horizontal="center"/>
      <protection locked="0"/>
    </xf>
    <xf numFmtId="0" fontId="15" fillId="2" borderId="10" xfId="0" applyFont="1" applyFill="1" applyBorder="1" applyAlignment="1" applyProtection="1">
      <alignment horizontal="center"/>
      <protection locked="0"/>
    </xf>
    <xf numFmtId="0" fontId="14" fillId="2" borderId="9" xfId="0" applyFont="1" applyFill="1" applyBorder="1" applyAlignment="1" applyProtection="1">
      <alignment horizontal="center"/>
      <protection locked="0"/>
    </xf>
    <xf numFmtId="0" fontId="14" fillId="2" borderId="14" xfId="0" applyFont="1" applyFill="1" applyBorder="1" applyAlignment="1" applyProtection="1">
      <alignment horizontal="center"/>
      <protection locked="0"/>
    </xf>
    <xf numFmtId="0" fontId="14" fillId="2" borderId="10" xfId="0" applyFont="1" applyFill="1" applyBorder="1" applyAlignment="1" applyProtection="1">
      <alignment horizontal="center"/>
      <protection locked="0"/>
    </xf>
    <xf numFmtId="0" fontId="6" fillId="0" borderId="5" xfId="0" applyFont="1" applyBorder="1" applyAlignment="1">
      <alignment horizontal="left" wrapText="1"/>
    </xf>
    <xf numFmtId="0" fontId="6" fillId="0" borderId="2" xfId="0" applyFont="1" applyBorder="1" applyAlignment="1">
      <alignment horizontal="left" wrapText="1"/>
    </xf>
    <xf numFmtId="0" fontId="6" fillId="0" borderId="1" xfId="0" applyFont="1" applyBorder="1" applyAlignment="1">
      <alignment horizontal="left" wrapText="1"/>
    </xf>
    <xf numFmtId="0" fontId="6" fillId="0" borderId="15" xfId="0" applyFont="1" applyBorder="1" applyAlignment="1">
      <alignment horizontal="left" wrapText="1"/>
    </xf>
    <xf numFmtId="0" fontId="6" fillId="0" borderId="0" xfId="0" applyFont="1" applyAlignment="1">
      <alignment horizontal="left" wrapText="1"/>
    </xf>
    <xf numFmtId="0" fontId="6" fillId="0" borderId="12" xfId="0" applyFont="1" applyBorder="1" applyAlignment="1">
      <alignment horizontal="left" wrapText="1"/>
    </xf>
    <xf numFmtId="0" fontId="6" fillId="0" borderId="9" xfId="0" applyFont="1" applyBorder="1" applyAlignment="1">
      <alignment horizontal="left" wrapText="1"/>
    </xf>
    <xf numFmtId="0" fontId="6" fillId="0" borderId="14" xfId="0" applyFont="1" applyBorder="1" applyAlignment="1">
      <alignment horizontal="left" wrapText="1"/>
    </xf>
    <xf numFmtId="0" fontId="6" fillId="0" borderId="10" xfId="0" applyFont="1" applyBorder="1" applyAlignment="1">
      <alignment horizontal="left" wrapText="1"/>
    </xf>
    <xf numFmtId="0" fontId="15" fillId="0" borderId="32" xfId="0" applyFont="1" applyBorder="1" applyAlignment="1" applyProtection="1">
      <alignment horizontal="center" shrinkToFit="1"/>
      <protection locked="0"/>
    </xf>
    <xf numFmtId="0" fontId="15" fillId="0" borderId="33" xfId="0" applyFont="1" applyBorder="1" applyAlignment="1" applyProtection="1">
      <alignment horizontal="center" shrinkToFit="1"/>
      <protection locked="0"/>
    </xf>
    <xf numFmtId="0" fontId="15" fillId="0" borderId="34" xfId="0" applyFont="1" applyBorder="1" applyAlignment="1" applyProtection="1">
      <alignment horizontal="center" shrinkToFit="1"/>
      <protection locked="0"/>
    </xf>
    <xf numFmtId="0" fontId="15" fillId="0" borderId="24" xfId="0" applyFont="1" applyBorder="1" applyAlignment="1" applyProtection="1">
      <alignment horizontal="left" shrinkToFit="1"/>
      <protection locked="0"/>
    </xf>
    <xf numFmtId="0" fontId="15" fillId="0" borderId="25" xfId="0" applyFont="1" applyBorder="1" applyAlignment="1" applyProtection="1">
      <alignment horizontal="left" shrinkToFit="1"/>
      <protection locked="0"/>
    </xf>
    <xf numFmtId="0" fontId="15" fillId="0" borderId="26" xfId="0" applyFont="1" applyBorder="1" applyAlignment="1" applyProtection="1">
      <alignment horizontal="left" shrinkToFit="1"/>
      <protection locked="0"/>
    </xf>
    <xf numFmtId="0" fontId="15" fillId="0" borderId="28" xfId="0" applyFont="1" applyBorder="1" applyAlignment="1" applyProtection="1">
      <alignment horizontal="left" shrinkToFit="1"/>
      <protection locked="0"/>
    </xf>
    <xf numFmtId="0" fontId="15" fillId="0" borderId="29" xfId="0" applyFont="1" applyBorder="1" applyAlignment="1" applyProtection="1">
      <alignment horizontal="left" shrinkToFit="1"/>
      <protection locked="0"/>
    </xf>
    <xf numFmtId="0" fontId="15" fillId="0" borderId="30" xfId="0" applyFont="1" applyBorder="1" applyAlignment="1" applyProtection="1">
      <alignment horizontal="left" shrinkToFit="1"/>
      <protection locked="0"/>
    </xf>
    <xf numFmtId="0" fontId="15" fillId="0" borderId="32" xfId="0" applyFont="1" applyBorder="1" applyAlignment="1" applyProtection="1">
      <alignment horizontal="left" shrinkToFit="1"/>
      <protection locked="0"/>
    </xf>
    <xf numFmtId="0" fontId="15" fillId="0" borderId="33" xfId="0" applyFont="1" applyBorder="1" applyAlignment="1" applyProtection="1">
      <alignment horizontal="left" shrinkToFit="1"/>
      <protection locked="0"/>
    </xf>
    <xf numFmtId="0" fontId="15" fillId="0" borderId="34" xfId="0" applyFont="1" applyBorder="1" applyAlignment="1" applyProtection="1">
      <alignment horizontal="left" shrinkToFit="1"/>
      <protection locked="0"/>
    </xf>
    <xf numFmtId="43" fontId="15" fillId="4" borderId="32" xfId="1" applyFont="1" applyFill="1" applyBorder="1" applyAlignment="1" applyProtection="1">
      <alignment horizontal="center" shrinkToFit="1"/>
      <protection locked="0"/>
    </xf>
    <xf numFmtId="43" fontId="15" fillId="4" borderId="33" xfId="1" applyFont="1" applyFill="1" applyBorder="1" applyAlignment="1" applyProtection="1">
      <alignment horizontal="center" shrinkToFit="1"/>
      <protection locked="0"/>
    </xf>
    <xf numFmtId="43" fontId="15" fillId="4" borderId="34" xfId="1" applyFont="1" applyFill="1" applyBorder="1" applyAlignment="1" applyProtection="1">
      <alignment horizontal="center" shrinkToFit="1"/>
      <protection locked="0"/>
    </xf>
    <xf numFmtId="0" fontId="6" fillId="2" borderId="2" xfId="0" applyFont="1" applyFill="1" applyBorder="1" applyAlignment="1">
      <alignment horizontal="center" wrapText="1"/>
    </xf>
    <xf numFmtId="0" fontId="6" fillId="2" borderId="1" xfId="0" applyFont="1" applyFill="1" applyBorder="1" applyAlignment="1">
      <alignment horizontal="center" wrapText="1"/>
    </xf>
    <xf numFmtId="0" fontId="6" fillId="2" borderId="9" xfId="0" applyFont="1" applyFill="1" applyBorder="1" applyAlignment="1">
      <alignment horizontal="center" wrapText="1"/>
    </xf>
    <xf numFmtId="0" fontId="6" fillId="2" borderId="14" xfId="0" applyFont="1" applyFill="1" applyBorder="1" applyAlignment="1">
      <alignment horizontal="center" wrapText="1"/>
    </xf>
    <xf numFmtId="0" fontId="6" fillId="2" borderId="10" xfId="0" applyFont="1" applyFill="1" applyBorder="1" applyAlignment="1">
      <alignment horizontal="center" wrapText="1"/>
    </xf>
  </cellXfs>
  <cellStyles count="5">
    <cellStyle name="Comma" xfId="1" builtinId="3"/>
    <cellStyle name="Comma 2" xfId="3" xr:uid="{00000000-0005-0000-0000-000001000000}"/>
    <cellStyle name="Currency 2" xfId="4" xr:uid="{00000000-0005-0000-0000-000002000000}"/>
    <cellStyle name="Normal" xfId="0" builtinId="0"/>
    <cellStyle name="Normal 2" xfId="2" xr:uid="{00000000-0005-0000-0000-00000400000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48"/>
  <sheetViews>
    <sheetView tabSelected="1" zoomScale="90" zoomScaleNormal="90" workbookViewId="0">
      <selection activeCell="I3" sqref="I3:AD3"/>
    </sheetView>
  </sheetViews>
  <sheetFormatPr defaultColWidth="9.140625" defaultRowHeight="12" x14ac:dyDescent="0.2"/>
  <cols>
    <col min="1" max="4" width="2.7109375" style="1" customWidth="1"/>
    <col min="5" max="5" width="1.7109375" style="1" customWidth="1"/>
    <col min="6" max="6" width="2.7109375" style="1" customWidth="1"/>
    <col min="7" max="7" width="1.7109375" style="1" customWidth="1"/>
    <col min="8" max="10" width="2.7109375" style="1" customWidth="1"/>
    <col min="11" max="11" width="1.7109375" style="1" customWidth="1"/>
    <col min="12" max="16" width="2.7109375" style="1" customWidth="1"/>
    <col min="17" max="17" width="1.7109375" style="1" customWidth="1"/>
    <col min="18" max="22" width="2.7109375" style="1" customWidth="1"/>
    <col min="23" max="23" width="1.7109375" style="1" customWidth="1"/>
    <col min="24" max="29" width="2.7109375" style="1" customWidth="1"/>
    <col min="30" max="30" width="1.7109375" style="1" customWidth="1"/>
    <col min="31" max="43" width="2.7109375" style="1" customWidth="1"/>
    <col min="44" max="69" width="2.5703125" style="1" customWidth="1"/>
    <col min="70" max="84" width="2.7109375" style="1" customWidth="1"/>
    <col min="85" max="85" width="3.7109375" style="1" customWidth="1"/>
    <col min="86" max="94" width="2.7109375" style="1" customWidth="1"/>
    <col min="95" max="16384" width="9.140625" style="1"/>
  </cols>
  <sheetData>
    <row r="1" spans="1:70" ht="18" customHeight="1" x14ac:dyDescent="0.3">
      <c r="A1" s="39" t="s">
        <v>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38" t="s">
        <v>58</v>
      </c>
    </row>
    <row r="2" spans="1:70" ht="15" customHeight="1" x14ac:dyDescent="0.25">
      <c r="A2" s="19"/>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37"/>
    </row>
    <row r="3" spans="1:70" ht="26.25" customHeight="1" x14ac:dyDescent="0.2">
      <c r="A3" s="54" t="s">
        <v>29</v>
      </c>
      <c r="B3" s="55"/>
      <c r="C3" s="55"/>
      <c r="D3" s="55"/>
      <c r="E3" s="55"/>
      <c r="F3" s="55"/>
      <c r="G3" s="55"/>
      <c r="H3" s="56"/>
      <c r="I3" s="175"/>
      <c r="J3" s="176"/>
      <c r="K3" s="176"/>
      <c r="L3" s="176"/>
      <c r="M3" s="176"/>
      <c r="N3" s="176"/>
      <c r="O3" s="176"/>
      <c r="P3" s="176"/>
      <c r="Q3" s="176"/>
      <c r="R3" s="176"/>
      <c r="S3" s="176"/>
      <c r="T3" s="176"/>
      <c r="U3" s="176"/>
      <c r="V3" s="176"/>
      <c r="W3" s="176"/>
      <c r="X3" s="176"/>
      <c r="Y3" s="176"/>
      <c r="Z3" s="176"/>
      <c r="AA3" s="176"/>
      <c r="AB3" s="176"/>
      <c r="AC3" s="176"/>
      <c r="AD3" s="177"/>
      <c r="AE3" s="54" t="s">
        <v>45</v>
      </c>
      <c r="AF3" s="55"/>
      <c r="AG3" s="55"/>
      <c r="AH3" s="55"/>
      <c r="AI3" s="55"/>
      <c r="AJ3" s="55"/>
      <c r="AK3" s="55"/>
      <c r="AL3" s="56"/>
      <c r="AM3" s="60"/>
      <c r="AN3" s="61"/>
      <c r="AO3" s="61"/>
      <c r="AP3" s="61"/>
      <c r="AQ3" s="61"/>
      <c r="AR3" s="61"/>
      <c r="AS3" s="61"/>
      <c r="AT3" s="61"/>
      <c r="AU3" s="61"/>
      <c r="AV3" s="62"/>
      <c r="AW3" s="171" t="s">
        <v>31</v>
      </c>
      <c r="AX3" s="172"/>
      <c r="AY3" s="172"/>
      <c r="AZ3" s="172"/>
      <c r="BA3" s="174"/>
      <c r="BB3" s="171" t="s">
        <v>30</v>
      </c>
      <c r="BC3" s="172"/>
      <c r="BD3" s="172"/>
      <c r="BE3" s="172"/>
      <c r="BF3" s="173"/>
      <c r="BG3" s="168"/>
      <c r="BH3" s="169"/>
      <c r="BI3" s="169"/>
      <c r="BJ3" s="169"/>
      <c r="BK3" s="169"/>
      <c r="BL3" s="169"/>
      <c r="BM3" s="169"/>
      <c r="BN3" s="169"/>
      <c r="BO3" s="169"/>
      <c r="BP3" s="169"/>
      <c r="BQ3" s="170"/>
    </row>
    <row r="4" spans="1:70" ht="27" customHeight="1" x14ac:dyDescent="0.2">
      <c r="A4" s="57" t="s">
        <v>27</v>
      </c>
      <c r="B4" s="58"/>
      <c r="C4" s="58"/>
      <c r="D4" s="58"/>
      <c r="E4" s="58"/>
      <c r="F4" s="58"/>
      <c r="G4" s="58"/>
      <c r="H4" s="59"/>
      <c r="I4" s="60"/>
      <c r="J4" s="61"/>
      <c r="K4" s="61"/>
      <c r="L4" s="61"/>
      <c r="M4" s="61"/>
      <c r="N4" s="61"/>
      <c r="O4" s="61"/>
      <c r="P4" s="61"/>
      <c r="Q4" s="61"/>
      <c r="R4" s="61"/>
      <c r="S4" s="61"/>
      <c r="T4" s="61"/>
      <c r="U4" s="61"/>
      <c r="V4" s="61"/>
      <c r="W4" s="61"/>
      <c r="X4" s="61"/>
      <c r="Y4" s="61"/>
      <c r="Z4" s="61"/>
      <c r="AA4" s="61"/>
      <c r="AB4" s="61"/>
      <c r="AC4" s="61"/>
      <c r="AD4" s="61"/>
      <c r="AE4" s="61"/>
      <c r="AF4" s="61"/>
      <c r="AG4" s="61"/>
      <c r="AH4" s="62"/>
      <c r="AI4" s="57" t="s">
        <v>26</v>
      </c>
      <c r="AJ4" s="58"/>
      <c r="AK4" s="58"/>
      <c r="AL4" s="58"/>
      <c r="AM4" s="58"/>
      <c r="AN4" s="58"/>
      <c r="AO4" s="58"/>
      <c r="AP4" s="58"/>
      <c r="AQ4" s="58"/>
      <c r="AR4" s="58"/>
      <c r="AS4" s="58"/>
      <c r="AT4" s="58"/>
      <c r="AU4" s="58"/>
      <c r="AV4" s="59"/>
      <c r="AW4" s="60"/>
      <c r="AX4" s="61"/>
      <c r="AY4" s="61"/>
      <c r="AZ4" s="61"/>
      <c r="BA4" s="61"/>
      <c r="BB4" s="61"/>
      <c r="BC4" s="61"/>
      <c r="BD4" s="61"/>
      <c r="BE4" s="61"/>
      <c r="BF4" s="61"/>
      <c r="BG4" s="61"/>
      <c r="BH4" s="61"/>
      <c r="BI4" s="61"/>
      <c r="BJ4" s="61"/>
      <c r="BK4" s="61"/>
      <c r="BL4" s="61"/>
      <c r="BM4" s="61"/>
      <c r="BN4" s="61"/>
      <c r="BO4" s="61"/>
      <c r="BP4" s="61"/>
      <c r="BQ4" s="62"/>
    </row>
    <row r="5" spans="1:70" ht="20.100000000000001" customHeight="1" x14ac:dyDescent="0.2">
      <c r="A5" s="63" t="s">
        <v>28</v>
      </c>
      <c r="B5" s="64"/>
      <c r="C5" s="64"/>
      <c r="D5" s="64"/>
      <c r="E5" s="64"/>
      <c r="F5" s="64"/>
      <c r="G5" s="64"/>
      <c r="H5" s="65"/>
      <c r="I5" s="60"/>
      <c r="J5" s="61"/>
      <c r="K5" s="61"/>
      <c r="L5" s="61"/>
      <c r="M5" s="61"/>
      <c r="N5" s="61"/>
      <c r="O5" s="61"/>
      <c r="P5" s="61"/>
      <c r="Q5" s="61"/>
      <c r="R5" s="61"/>
      <c r="S5" s="61"/>
      <c r="T5" s="61"/>
      <c r="U5" s="61"/>
      <c r="V5" s="61"/>
      <c r="W5" s="61"/>
      <c r="X5" s="61"/>
      <c r="Y5" s="61"/>
      <c r="Z5" s="61"/>
      <c r="AA5" s="61"/>
      <c r="AB5" s="61"/>
      <c r="AC5" s="61"/>
      <c r="AD5" s="61"/>
      <c r="AE5" s="62"/>
      <c r="AF5" s="63" t="s">
        <v>18</v>
      </c>
      <c r="AG5" s="64"/>
      <c r="AH5" s="64"/>
      <c r="AI5" s="64"/>
      <c r="AJ5" s="64"/>
      <c r="AK5" s="64"/>
      <c r="AL5" s="64"/>
      <c r="AM5" s="65"/>
      <c r="AN5" s="175"/>
      <c r="AO5" s="176"/>
      <c r="AP5" s="176"/>
      <c r="AQ5" s="176"/>
      <c r="AR5" s="176"/>
      <c r="AS5" s="176"/>
      <c r="AT5" s="176"/>
      <c r="AU5" s="176"/>
      <c r="AV5" s="176"/>
      <c r="AW5" s="176"/>
      <c r="AX5" s="176"/>
      <c r="AY5" s="176"/>
      <c r="AZ5" s="177"/>
      <c r="BA5" s="26" t="s">
        <v>19</v>
      </c>
      <c r="BB5" s="6"/>
      <c r="BC5" s="6"/>
      <c r="BD5" s="6"/>
      <c r="BE5" s="6"/>
      <c r="BF5" s="6"/>
      <c r="BG5" s="6"/>
      <c r="BH5" s="6"/>
      <c r="BI5" s="6"/>
      <c r="BJ5" s="6"/>
      <c r="BK5" s="6"/>
      <c r="BL5" s="6"/>
      <c r="BM5" s="6"/>
      <c r="BN5" s="6"/>
      <c r="BO5" s="6"/>
      <c r="BP5" s="6"/>
      <c r="BQ5" s="7"/>
    </row>
    <row r="6" spans="1:70" ht="15" customHeight="1" x14ac:dyDescent="0.2">
      <c r="A6" s="11" t="s">
        <v>32</v>
      </c>
      <c r="B6" s="12"/>
      <c r="C6" s="12"/>
      <c r="D6" s="12"/>
      <c r="E6" s="12"/>
      <c r="F6" s="12"/>
      <c r="G6" s="24"/>
      <c r="H6" s="3"/>
      <c r="I6" s="8" t="s">
        <v>1</v>
      </c>
      <c r="J6" s="9"/>
      <c r="K6" s="9"/>
      <c r="L6" s="9"/>
      <c r="M6" s="9"/>
      <c r="N6" s="10"/>
      <c r="O6" s="13"/>
      <c r="P6" s="8" t="s">
        <v>2</v>
      </c>
      <c r="Q6" s="9"/>
      <c r="R6" s="9"/>
      <c r="S6" s="9"/>
      <c r="T6" s="9"/>
      <c r="U6" s="10"/>
      <c r="V6" s="13"/>
      <c r="W6" s="8" t="s">
        <v>3</v>
      </c>
      <c r="X6" s="9"/>
      <c r="Y6" s="9"/>
      <c r="Z6" s="9"/>
      <c r="AA6" s="9"/>
      <c r="AB6" s="10"/>
      <c r="AC6" s="13"/>
      <c r="AD6" s="8" t="s">
        <v>52</v>
      </c>
      <c r="AE6" s="9"/>
      <c r="AF6" s="9"/>
      <c r="AG6" s="9"/>
      <c r="AH6" s="9"/>
      <c r="AI6" s="2"/>
      <c r="AJ6" s="2"/>
      <c r="AK6" s="2"/>
      <c r="AL6" s="2"/>
      <c r="AM6" s="2"/>
      <c r="AN6" s="2"/>
      <c r="AO6" s="2"/>
      <c r="AP6" s="2"/>
      <c r="AQ6" s="2"/>
      <c r="AR6" s="2"/>
      <c r="AS6" s="2"/>
      <c r="AT6" s="2"/>
      <c r="AU6" s="2"/>
      <c r="AV6" s="2"/>
      <c r="AW6" s="2"/>
      <c r="AX6" s="2"/>
      <c r="AY6" s="2"/>
      <c r="AZ6" s="2"/>
      <c r="BA6" s="4"/>
      <c r="BB6" s="5" t="s">
        <v>17</v>
      </c>
      <c r="BC6" s="131" t="s">
        <v>33</v>
      </c>
      <c r="BD6" s="132"/>
      <c r="BE6" s="132"/>
      <c r="BF6" s="132"/>
      <c r="BG6" s="132"/>
      <c r="BH6" s="133"/>
      <c r="BI6" s="27"/>
      <c r="BJ6" s="5"/>
      <c r="BK6" s="22" t="s">
        <v>20</v>
      </c>
      <c r="BL6" s="23"/>
      <c r="BM6" s="178"/>
      <c r="BN6" s="179"/>
      <c r="BO6" s="179"/>
      <c r="BP6" s="179"/>
      <c r="BQ6" s="180"/>
    </row>
    <row r="7" spans="1:70" ht="17.25" customHeight="1" x14ac:dyDescent="0.2">
      <c r="A7" s="107" t="s">
        <v>11</v>
      </c>
      <c r="B7" s="108"/>
      <c r="C7" s="108"/>
      <c r="D7" s="108"/>
      <c r="E7" s="109"/>
      <c r="F7" s="45" t="s">
        <v>13</v>
      </c>
      <c r="G7" s="46"/>
      <c r="H7" s="46"/>
      <c r="I7" s="46"/>
      <c r="J7" s="47"/>
      <c r="K7" s="45" t="s">
        <v>14</v>
      </c>
      <c r="L7" s="46"/>
      <c r="M7" s="46"/>
      <c r="N7" s="46"/>
      <c r="O7" s="47"/>
      <c r="P7" s="45" t="s">
        <v>48</v>
      </c>
      <c r="Q7" s="46"/>
      <c r="R7" s="46"/>
      <c r="S7" s="46"/>
      <c r="T7" s="46"/>
      <c r="U7" s="46"/>
      <c r="V7" s="46"/>
      <c r="W7" s="46"/>
      <c r="X7" s="46"/>
      <c r="Y7" s="46"/>
      <c r="Z7" s="46"/>
      <c r="AA7" s="46"/>
      <c r="AB7" s="46"/>
      <c r="AC7" s="46"/>
      <c r="AD7" s="46"/>
      <c r="AE7" s="46"/>
      <c r="AF7" s="46"/>
      <c r="AG7" s="46"/>
      <c r="AH7" s="46"/>
      <c r="AI7" s="46"/>
      <c r="AJ7" s="48" t="s">
        <v>64</v>
      </c>
      <c r="AK7" s="255"/>
      <c r="AL7" s="255"/>
      <c r="AM7" s="255"/>
      <c r="AN7" s="256"/>
      <c r="AO7" s="92" t="s">
        <v>54</v>
      </c>
      <c r="AP7" s="93"/>
      <c r="AQ7" s="94"/>
      <c r="AR7" s="48" t="s">
        <v>23</v>
      </c>
      <c r="AS7" s="49"/>
      <c r="AT7" s="49"/>
      <c r="AU7" s="49"/>
      <c r="AV7" s="50"/>
      <c r="AW7" s="48" t="s">
        <v>22</v>
      </c>
      <c r="AX7" s="49"/>
      <c r="AY7" s="49"/>
      <c r="AZ7" s="49"/>
      <c r="BA7" s="50"/>
      <c r="BB7" s="48" t="s">
        <v>21</v>
      </c>
      <c r="BC7" s="49"/>
      <c r="BD7" s="49"/>
      <c r="BE7" s="49"/>
      <c r="BF7" s="50"/>
      <c r="BG7" s="48" t="s">
        <v>59</v>
      </c>
      <c r="BH7" s="49"/>
      <c r="BI7" s="49"/>
      <c r="BJ7" s="49"/>
      <c r="BK7" s="49"/>
      <c r="BL7" s="50"/>
      <c r="BM7" s="181" t="s">
        <v>50</v>
      </c>
      <c r="BN7" s="46"/>
      <c r="BO7" s="46"/>
      <c r="BP7" s="46"/>
      <c r="BQ7" s="47"/>
    </row>
    <row r="8" spans="1:70" ht="15.75" customHeight="1" x14ac:dyDescent="0.2">
      <c r="A8" s="51" t="s">
        <v>12</v>
      </c>
      <c r="B8" s="52"/>
      <c r="C8" s="52"/>
      <c r="D8" s="52"/>
      <c r="E8" s="53"/>
      <c r="F8" s="51" t="s">
        <v>55</v>
      </c>
      <c r="G8" s="52"/>
      <c r="H8" s="52"/>
      <c r="I8" s="52"/>
      <c r="J8" s="53"/>
      <c r="K8" s="51" t="s">
        <v>56</v>
      </c>
      <c r="L8" s="52"/>
      <c r="M8" s="52"/>
      <c r="N8" s="52"/>
      <c r="O8" s="53"/>
      <c r="P8" s="51" t="s">
        <v>15</v>
      </c>
      <c r="Q8" s="52"/>
      <c r="R8" s="52"/>
      <c r="S8" s="52"/>
      <c r="T8" s="52"/>
      <c r="U8" s="52"/>
      <c r="V8" s="52"/>
      <c r="W8" s="52"/>
      <c r="X8" s="52"/>
      <c r="Y8" s="52"/>
      <c r="Z8" s="52"/>
      <c r="AA8" s="52"/>
      <c r="AB8" s="52"/>
      <c r="AC8" s="52"/>
      <c r="AD8" s="52"/>
      <c r="AE8" s="52"/>
      <c r="AF8" s="52"/>
      <c r="AG8" s="52"/>
      <c r="AH8" s="52"/>
      <c r="AI8" s="53"/>
      <c r="AJ8" s="257"/>
      <c r="AK8" s="258"/>
      <c r="AL8" s="258"/>
      <c r="AM8" s="258"/>
      <c r="AN8" s="259"/>
      <c r="AO8" s="95"/>
      <c r="AP8" s="96"/>
      <c r="AQ8" s="97"/>
      <c r="AR8" s="51"/>
      <c r="AS8" s="52"/>
      <c r="AT8" s="52"/>
      <c r="AU8" s="52"/>
      <c r="AV8" s="53"/>
      <c r="AW8" s="51"/>
      <c r="AX8" s="52"/>
      <c r="AY8" s="52"/>
      <c r="AZ8" s="52"/>
      <c r="BA8" s="53"/>
      <c r="BB8" s="51"/>
      <c r="BC8" s="52"/>
      <c r="BD8" s="52"/>
      <c r="BE8" s="52"/>
      <c r="BF8" s="53"/>
      <c r="BG8" s="51"/>
      <c r="BH8" s="52"/>
      <c r="BI8" s="52"/>
      <c r="BJ8" s="52"/>
      <c r="BK8" s="52"/>
      <c r="BL8" s="53"/>
      <c r="BM8" s="125"/>
      <c r="BN8" s="126"/>
      <c r="BO8" s="126"/>
      <c r="BP8" s="126"/>
      <c r="BQ8" s="127"/>
    </row>
    <row r="9" spans="1:70" ht="15" customHeight="1" x14ac:dyDescent="0.2">
      <c r="A9" s="106"/>
      <c r="B9" s="106"/>
      <c r="C9" s="106"/>
      <c r="D9" s="106"/>
      <c r="E9" s="106"/>
      <c r="F9" s="104"/>
      <c r="G9" s="104"/>
      <c r="H9" s="104"/>
      <c r="I9" s="104"/>
      <c r="J9" s="104"/>
      <c r="K9" s="104"/>
      <c r="L9" s="104"/>
      <c r="M9" s="104"/>
      <c r="N9" s="104"/>
      <c r="O9" s="104"/>
      <c r="P9" s="243"/>
      <c r="Q9" s="244"/>
      <c r="R9" s="244"/>
      <c r="S9" s="244"/>
      <c r="T9" s="244"/>
      <c r="U9" s="244"/>
      <c r="V9" s="244"/>
      <c r="W9" s="244"/>
      <c r="X9" s="244"/>
      <c r="Y9" s="244"/>
      <c r="Z9" s="244"/>
      <c r="AA9" s="244"/>
      <c r="AB9" s="244"/>
      <c r="AC9" s="244"/>
      <c r="AD9" s="244"/>
      <c r="AE9" s="244"/>
      <c r="AF9" s="244"/>
      <c r="AG9" s="244"/>
      <c r="AH9" s="244"/>
      <c r="AI9" s="245"/>
      <c r="AJ9" s="243"/>
      <c r="AK9" s="244"/>
      <c r="AL9" s="244"/>
      <c r="AM9" s="244"/>
      <c r="AN9" s="245"/>
      <c r="AO9" s="98"/>
      <c r="AP9" s="99"/>
      <c r="AQ9" s="100"/>
      <c r="AR9" s="83"/>
      <c r="AS9" s="84"/>
      <c r="AT9" s="84"/>
      <c r="AU9" s="84"/>
      <c r="AV9" s="85"/>
      <c r="AW9" s="83"/>
      <c r="AX9" s="84"/>
      <c r="AY9" s="84"/>
      <c r="AZ9" s="84"/>
      <c r="BA9" s="85"/>
      <c r="BB9" s="83"/>
      <c r="BC9" s="84"/>
      <c r="BD9" s="84"/>
      <c r="BE9" s="84"/>
      <c r="BF9" s="85"/>
      <c r="BG9" s="83"/>
      <c r="BH9" s="84"/>
      <c r="BI9" s="84"/>
      <c r="BJ9" s="84"/>
      <c r="BK9" s="84"/>
      <c r="BL9" s="85"/>
      <c r="BM9" s="89" t="str">
        <f>IF(SUM(AR9:BL9)&gt;0,SUM(AR9:BL9),"")</f>
        <v/>
      </c>
      <c r="BN9" s="90"/>
      <c r="BO9" s="90"/>
      <c r="BP9" s="90"/>
      <c r="BQ9" s="91"/>
    </row>
    <row r="10" spans="1:70" ht="15" customHeight="1" x14ac:dyDescent="0.2">
      <c r="A10" s="73"/>
      <c r="B10" s="73"/>
      <c r="C10" s="73"/>
      <c r="D10" s="73"/>
      <c r="E10" s="73"/>
      <c r="F10" s="105"/>
      <c r="G10" s="74"/>
      <c r="H10" s="74"/>
      <c r="I10" s="74"/>
      <c r="J10" s="74"/>
      <c r="K10" s="105"/>
      <c r="L10" s="74"/>
      <c r="M10" s="74"/>
      <c r="N10" s="74"/>
      <c r="O10" s="74"/>
      <c r="P10" s="246"/>
      <c r="Q10" s="247"/>
      <c r="R10" s="247"/>
      <c r="S10" s="247"/>
      <c r="T10" s="247"/>
      <c r="U10" s="247"/>
      <c r="V10" s="247"/>
      <c r="W10" s="247"/>
      <c r="X10" s="247"/>
      <c r="Y10" s="247"/>
      <c r="Z10" s="247"/>
      <c r="AA10" s="247"/>
      <c r="AB10" s="247"/>
      <c r="AC10" s="247"/>
      <c r="AD10" s="247"/>
      <c r="AE10" s="247"/>
      <c r="AF10" s="247"/>
      <c r="AG10" s="247"/>
      <c r="AH10" s="247"/>
      <c r="AI10" s="248"/>
      <c r="AJ10" s="246"/>
      <c r="AK10" s="247"/>
      <c r="AL10" s="247"/>
      <c r="AM10" s="247"/>
      <c r="AN10" s="248"/>
      <c r="AO10" s="165"/>
      <c r="AP10" s="166"/>
      <c r="AQ10" s="167"/>
      <c r="AR10" s="110"/>
      <c r="AS10" s="111"/>
      <c r="AT10" s="111"/>
      <c r="AU10" s="111"/>
      <c r="AV10" s="112"/>
      <c r="AW10" s="110"/>
      <c r="AX10" s="111"/>
      <c r="AY10" s="111"/>
      <c r="AZ10" s="111"/>
      <c r="BA10" s="112"/>
      <c r="BB10" s="110"/>
      <c r="BC10" s="111"/>
      <c r="BD10" s="111"/>
      <c r="BE10" s="111"/>
      <c r="BF10" s="112"/>
      <c r="BG10" s="110"/>
      <c r="BH10" s="111"/>
      <c r="BI10" s="111"/>
      <c r="BJ10" s="111"/>
      <c r="BK10" s="111"/>
      <c r="BL10" s="112"/>
      <c r="BM10" s="113" t="str">
        <f t="shared" ref="BM10:BM16" si="0">IF(SUM(AR10:BL10)&gt;0,SUM(AR10:BL10),"")</f>
        <v/>
      </c>
      <c r="BN10" s="114"/>
      <c r="BO10" s="114"/>
      <c r="BP10" s="114"/>
      <c r="BQ10" s="115"/>
    </row>
    <row r="11" spans="1:70" ht="15" customHeight="1" x14ac:dyDescent="0.2">
      <c r="A11" s="73"/>
      <c r="B11" s="73"/>
      <c r="C11" s="73"/>
      <c r="D11" s="73"/>
      <c r="E11" s="73"/>
      <c r="F11" s="74"/>
      <c r="G11" s="74"/>
      <c r="H11" s="74"/>
      <c r="I11" s="74"/>
      <c r="J11" s="74"/>
      <c r="K11" s="74"/>
      <c r="L11" s="74"/>
      <c r="M11" s="74"/>
      <c r="N11" s="74"/>
      <c r="O11" s="74"/>
      <c r="P11" s="246"/>
      <c r="Q11" s="247"/>
      <c r="R11" s="247"/>
      <c r="S11" s="247"/>
      <c r="T11" s="247"/>
      <c r="U11" s="247"/>
      <c r="V11" s="247"/>
      <c r="W11" s="247"/>
      <c r="X11" s="247"/>
      <c r="Y11" s="247"/>
      <c r="Z11" s="247"/>
      <c r="AA11" s="247"/>
      <c r="AB11" s="247"/>
      <c r="AC11" s="247"/>
      <c r="AD11" s="247"/>
      <c r="AE11" s="247"/>
      <c r="AF11" s="247"/>
      <c r="AG11" s="247"/>
      <c r="AH11" s="247"/>
      <c r="AI11" s="248"/>
      <c r="AJ11" s="246"/>
      <c r="AK11" s="247"/>
      <c r="AL11" s="247"/>
      <c r="AM11" s="247"/>
      <c r="AN11" s="248"/>
      <c r="AO11" s="165"/>
      <c r="AP11" s="166"/>
      <c r="AQ11" s="167"/>
      <c r="AR11" s="110"/>
      <c r="AS11" s="111"/>
      <c r="AT11" s="111"/>
      <c r="AU11" s="111"/>
      <c r="AV11" s="112"/>
      <c r="AW11" s="110"/>
      <c r="AX11" s="111"/>
      <c r="AY11" s="111"/>
      <c r="AZ11" s="111"/>
      <c r="BA11" s="112"/>
      <c r="BB11" s="110"/>
      <c r="BC11" s="111"/>
      <c r="BD11" s="111"/>
      <c r="BE11" s="111"/>
      <c r="BF11" s="112"/>
      <c r="BG11" s="110"/>
      <c r="BH11" s="111"/>
      <c r="BI11" s="111"/>
      <c r="BJ11" s="111"/>
      <c r="BK11" s="111"/>
      <c r="BL11" s="112"/>
      <c r="BM11" s="113" t="str">
        <f t="shared" si="0"/>
        <v/>
      </c>
      <c r="BN11" s="114"/>
      <c r="BO11" s="114"/>
      <c r="BP11" s="114"/>
      <c r="BQ11" s="115"/>
    </row>
    <row r="12" spans="1:70" ht="15" customHeight="1" x14ac:dyDescent="0.2">
      <c r="A12" s="73"/>
      <c r="B12" s="73"/>
      <c r="C12" s="73"/>
      <c r="D12" s="73"/>
      <c r="E12" s="73"/>
      <c r="F12" s="74"/>
      <c r="G12" s="74"/>
      <c r="H12" s="74"/>
      <c r="I12" s="74"/>
      <c r="J12" s="74"/>
      <c r="K12" s="74"/>
      <c r="L12" s="74"/>
      <c r="M12" s="74"/>
      <c r="N12" s="74"/>
      <c r="O12" s="74"/>
      <c r="P12" s="246"/>
      <c r="Q12" s="247"/>
      <c r="R12" s="247"/>
      <c r="S12" s="247"/>
      <c r="T12" s="247"/>
      <c r="U12" s="247"/>
      <c r="V12" s="247"/>
      <c r="W12" s="247"/>
      <c r="X12" s="247"/>
      <c r="Y12" s="247"/>
      <c r="Z12" s="247"/>
      <c r="AA12" s="247"/>
      <c r="AB12" s="247"/>
      <c r="AC12" s="247"/>
      <c r="AD12" s="247"/>
      <c r="AE12" s="247"/>
      <c r="AF12" s="247"/>
      <c r="AG12" s="247"/>
      <c r="AH12" s="247"/>
      <c r="AI12" s="248"/>
      <c r="AJ12" s="246"/>
      <c r="AK12" s="247"/>
      <c r="AL12" s="247"/>
      <c r="AM12" s="247"/>
      <c r="AN12" s="248"/>
      <c r="AO12" s="165"/>
      <c r="AP12" s="166"/>
      <c r="AQ12" s="167"/>
      <c r="AR12" s="110"/>
      <c r="AS12" s="111"/>
      <c r="AT12" s="111"/>
      <c r="AU12" s="111"/>
      <c r="AV12" s="112"/>
      <c r="AW12" s="110"/>
      <c r="AX12" s="111"/>
      <c r="AY12" s="111"/>
      <c r="AZ12" s="111"/>
      <c r="BA12" s="112"/>
      <c r="BB12" s="110"/>
      <c r="BC12" s="111"/>
      <c r="BD12" s="111"/>
      <c r="BE12" s="111"/>
      <c r="BF12" s="112"/>
      <c r="BG12" s="110"/>
      <c r="BH12" s="111"/>
      <c r="BI12" s="111"/>
      <c r="BJ12" s="111"/>
      <c r="BK12" s="111"/>
      <c r="BL12" s="112"/>
      <c r="BM12" s="113" t="str">
        <f t="shared" si="0"/>
        <v/>
      </c>
      <c r="BN12" s="114"/>
      <c r="BO12" s="114"/>
      <c r="BP12" s="114"/>
      <c r="BQ12" s="115"/>
    </row>
    <row r="13" spans="1:70" ht="15" customHeight="1" x14ac:dyDescent="0.2">
      <c r="A13" s="73"/>
      <c r="B13" s="73"/>
      <c r="C13" s="73"/>
      <c r="D13" s="73"/>
      <c r="E13" s="73"/>
      <c r="F13" s="74"/>
      <c r="G13" s="74"/>
      <c r="H13" s="74"/>
      <c r="I13" s="74"/>
      <c r="J13" s="74"/>
      <c r="K13" s="74"/>
      <c r="L13" s="74"/>
      <c r="M13" s="74"/>
      <c r="N13" s="74"/>
      <c r="O13" s="74"/>
      <c r="P13" s="246"/>
      <c r="Q13" s="247"/>
      <c r="R13" s="247"/>
      <c r="S13" s="247"/>
      <c r="T13" s="247"/>
      <c r="U13" s="247"/>
      <c r="V13" s="247"/>
      <c r="W13" s="247"/>
      <c r="X13" s="247"/>
      <c r="Y13" s="247"/>
      <c r="Z13" s="247"/>
      <c r="AA13" s="247"/>
      <c r="AB13" s="247"/>
      <c r="AC13" s="247"/>
      <c r="AD13" s="247"/>
      <c r="AE13" s="247"/>
      <c r="AF13" s="247"/>
      <c r="AG13" s="247"/>
      <c r="AH13" s="247"/>
      <c r="AI13" s="248"/>
      <c r="AJ13" s="246"/>
      <c r="AK13" s="247"/>
      <c r="AL13" s="247"/>
      <c r="AM13" s="247"/>
      <c r="AN13" s="248"/>
      <c r="AO13" s="165"/>
      <c r="AP13" s="166"/>
      <c r="AQ13" s="167"/>
      <c r="AR13" s="110"/>
      <c r="AS13" s="111"/>
      <c r="AT13" s="111"/>
      <c r="AU13" s="111"/>
      <c r="AV13" s="112"/>
      <c r="AW13" s="110"/>
      <c r="AX13" s="111"/>
      <c r="AY13" s="111"/>
      <c r="AZ13" s="111"/>
      <c r="BA13" s="112"/>
      <c r="BB13" s="110"/>
      <c r="BC13" s="111"/>
      <c r="BD13" s="111"/>
      <c r="BE13" s="111"/>
      <c r="BF13" s="112"/>
      <c r="BG13" s="110"/>
      <c r="BH13" s="111"/>
      <c r="BI13" s="111"/>
      <c r="BJ13" s="111"/>
      <c r="BK13" s="111"/>
      <c r="BL13" s="112"/>
      <c r="BM13" s="113" t="str">
        <f t="shared" si="0"/>
        <v/>
      </c>
      <c r="BN13" s="114"/>
      <c r="BO13" s="114"/>
      <c r="BP13" s="114"/>
      <c r="BQ13" s="115"/>
    </row>
    <row r="14" spans="1:70" ht="15" customHeight="1" x14ac:dyDescent="0.2">
      <c r="A14" s="73"/>
      <c r="B14" s="73"/>
      <c r="C14" s="73"/>
      <c r="D14" s="73"/>
      <c r="E14" s="73"/>
      <c r="F14" s="74"/>
      <c r="G14" s="74"/>
      <c r="H14" s="74"/>
      <c r="I14" s="74"/>
      <c r="J14" s="74"/>
      <c r="K14" s="74"/>
      <c r="L14" s="74"/>
      <c r="M14" s="74"/>
      <c r="N14" s="74"/>
      <c r="O14" s="74"/>
      <c r="P14" s="246"/>
      <c r="Q14" s="247"/>
      <c r="R14" s="247"/>
      <c r="S14" s="247"/>
      <c r="T14" s="247"/>
      <c r="U14" s="247"/>
      <c r="V14" s="247"/>
      <c r="W14" s="247"/>
      <c r="X14" s="247"/>
      <c r="Y14" s="247"/>
      <c r="Z14" s="247"/>
      <c r="AA14" s="247"/>
      <c r="AB14" s="247"/>
      <c r="AC14" s="247"/>
      <c r="AD14" s="247"/>
      <c r="AE14" s="247"/>
      <c r="AF14" s="247"/>
      <c r="AG14" s="247"/>
      <c r="AH14" s="247"/>
      <c r="AI14" s="248"/>
      <c r="AJ14" s="246"/>
      <c r="AK14" s="247"/>
      <c r="AL14" s="247"/>
      <c r="AM14" s="247"/>
      <c r="AN14" s="248"/>
      <c r="AO14" s="165"/>
      <c r="AP14" s="166"/>
      <c r="AQ14" s="167"/>
      <c r="AR14" s="110"/>
      <c r="AS14" s="111"/>
      <c r="AT14" s="111"/>
      <c r="AU14" s="111"/>
      <c r="AV14" s="112"/>
      <c r="AW14" s="110"/>
      <c r="AX14" s="111"/>
      <c r="AY14" s="111"/>
      <c r="AZ14" s="111"/>
      <c r="BA14" s="112"/>
      <c r="BB14" s="110"/>
      <c r="BC14" s="111"/>
      <c r="BD14" s="111"/>
      <c r="BE14" s="111"/>
      <c r="BF14" s="112"/>
      <c r="BG14" s="110"/>
      <c r="BH14" s="111"/>
      <c r="BI14" s="111"/>
      <c r="BJ14" s="111"/>
      <c r="BK14" s="111"/>
      <c r="BL14" s="112"/>
      <c r="BM14" s="113" t="str">
        <f t="shared" si="0"/>
        <v/>
      </c>
      <c r="BN14" s="114"/>
      <c r="BO14" s="114"/>
      <c r="BP14" s="114"/>
      <c r="BQ14" s="115"/>
    </row>
    <row r="15" spans="1:70" ht="15" customHeight="1" x14ac:dyDescent="0.2">
      <c r="A15" s="75"/>
      <c r="B15" s="76"/>
      <c r="C15" s="76"/>
      <c r="D15" s="76"/>
      <c r="E15" s="77"/>
      <c r="F15" s="78"/>
      <c r="G15" s="79"/>
      <c r="H15" s="79"/>
      <c r="I15" s="79"/>
      <c r="J15" s="80"/>
      <c r="K15" s="78"/>
      <c r="L15" s="79"/>
      <c r="M15" s="79"/>
      <c r="N15" s="79"/>
      <c r="O15" s="80"/>
      <c r="P15" s="246"/>
      <c r="Q15" s="247"/>
      <c r="R15" s="247"/>
      <c r="S15" s="247"/>
      <c r="T15" s="247"/>
      <c r="U15" s="247"/>
      <c r="V15" s="247"/>
      <c r="W15" s="247"/>
      <c r="X15" s="247"/>
      <c r="Y15" s="247"/>
      <c r="Z15" s="247"/>
      <c r="AA15" s="247"/>
      <c r="AB15" s="247"/>
      <c r="AC15" s="247"/>
      <c r="AD15" s="247"/>
      <c r="AE15" s="247"/>
      <c r="AF15" s="247"/>
      <c r="AG15" s="247"/>
      <c r="AH15" s="247"/>
      <c r="AI15" s="248"/>
      <c r="AJ15" s="246"/>
      <c r="AK15" s="247"/>
      <c r="AL15" s="247"/>
      <c r="AM15" s="247"/>
      <c r="AN15" s="248"/>
      <c r="AO15" s="165"/>
      <c r="AP15" s="166"/>
      <c r="AQ15" s="167"/>
      <c r="AR15" s="110"/>
      <c r="AS15" s="111"/>
      <c r="AT15" s="111"/>
      <c r="AU15" s="111"/>
      <c r="AV15" s="112"/>
      <c r="AW15" s="110"/>
      <c r="AX15" s="111"/>
      <c r="AY15" s="111"/>
      <c r="AZ15" s="111"/>
      <c r="BA15" s="112"/>
      <c r="BB15" s="110"/>
      <c r="BC15" s="111"/>
      <c r="BD15" s="111"/>
      <c r="BE15" s="111"/>
      <c r="BF15" s="112"/>
      <c r="BG15" s="110"/>
      <c r="BH15" s="111"/>
      <c r="BI15" s="111"/>
      <c r="BJ15" s="111"/>
      <c r="BK15" s="111"/>
      <c r="BL15" s="112"/>
      <c r="BM15" s="113" t="str">
        <f t="shared" si="0"/>
        <v/>
      </c>
      <c r="BN15" s="114"/>
      <c r="BO15" s="114"/>
      <c r="BP15" s="114"/>
      <c r="BQ15" s="115"/>
    </row>
    <row r="16" spans="1:70" ht="15" customHeight="1" x14ac:dyDescent="0.2">
      <c r="A16" s="81"/>
      <c r="B16" s="81"/>
      <c r="C16" s="81"/>
      <c r="D16" s="81"/>
      <c r="E16" s="81"/>
      <c r="F16" s="82"/>
      <c r="G16" s="82"/>
      <c r="H16" s="82"/>
      <c r="I16" s="82"/>
      <c r="J16" s="82"/>
      <c r="K16" s="82"/>
      <c r="L16" s="82"/>
      <c r="M16" s="82"/>
      <c r="N16" s="82"/>
      <c r="O16" s="82"/>
      <c r="P16" s="249"/>
      <c r="Q16" s="250"/>
      <c r="R16" s="250"/>
      <c r="S16" s="250"/>
      <c r="T16" s="250"/>
      <c r="U16" s="250"/>
      <c r="V16" s="250"/>
      <c r="W16" s="250"/>
      <c r="X16" s="250"/>
      <c r="Y16" s="250"/>
      <c r="Z16" s="250"/>
      <c r="AA16" s="250"/>
      <c r="AB16" s="250"/>
      <c r="AC16" s="250"/>
      <c r="AD16" s="250"/>
      <c r="AE16" s="250"/>
      <c r="AF16" s="250"/>
      <c r="AG16" s="250"/>
      <c r="AH16" s="250"/>
      <c r="AI16" s="251"/>
      <c r="AJ16" s="240"/>
      <c r="AK16" s="241"/>
      <c r="AL16" s="241"/>
      <c r="AM16" s="241"/>
      <c r="AN16" s="242"/>
      <c r="AO16" s="252"/>
      <c r="AP16" s="253"/>
      <c r="AQ16" s="254"/>
      <c r="AR16" s="116"/>
      <c r="AS16" s="117"/>
      <c r="AT16" s="117"/>
      <c r="AU16" s="117"/>
      <c r="AV16" s="118"/>
      <c r="AW16" s="116"/>
      <c r="AX16" s="117"/>
      <c r="AY16" s="117"/>
      <c r="AZ16" s="117"/>
      <c r="BA16" s="118"/>
      <c r="BB16" s="116"/>
      <c r="BC16" s="117"/>
      <c r="BD16" s="117"/>
      <c r="BE16" s="117"/>
      <c r="BF16" s="118"/>
      <c r="BG16" s="116"/>
      <c r="BH16" s="117"/>
      <c r="BI16" s="117"/>
      <c r="BJ16" s="117"/>
      <c r="BK16" s="117"/>
      <c r="BL16" s="118"/>
      <c r="BM16" s="119" t="str">
        <f t="shared" si="0"/>
        <v/>
      </c>
      <c r="BN16" s="120"/>
      <c r="BO16" s="120"/>
      <c r="BP16" s="120"/>
      <c r="BQ16" s="121"/>
    </row>
    <row r="17" spans="1:85" ht="15" customHeight="1" thickBot="1" x14ac:dyDescent="0.25">
      <c r="A17" s="70" t="s">
        <v>62</v>
      </c>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2"/>
      <c r="AH17" s="66" t="s">
        <v>35</v>
      </c>
      <c r="AI17" s="67"/>
      <c r="AJ17" s="67"/>
      <c r="AK17" s="67"/>
      <c r="AL17" s="67"/>
      <c r="AM17" s="67"/>
      <c r="AN17" s="67"/>
      <c r="AO17" s="68"/>
      <c r="AP17" s="68"/>
      <c r="AQ17" s="69"/>
      <c r="AR17" s="86">
        <f>SUM(AR9:AV16)</f>
        <v>0</v>
      </c>
      <c r="AS17" s="87"/>
      <c r="AT17" s="87"/>
      <c r="AU17" s="87"/>
      <c r="AV17" s="88"/>
      <c r="AW17" s="86">
        <f>SUM(AW9:BA16)</f>
        <v>0</v>
      </c>
      <c r="AX17" s="87"/>
      <c r="AY17" s="87"/>
      <c r="AZ17" s="87"/>
      <c r="BA17" s="88"/>
      <c r="BB17" s="86">
        <f>SUM(BB9:BF16)</f>
        <v>0</v>
      </c>
      <c r="BC17" s="87"/>
      <c r="BD17" s="87"/>
      <c r="BE17" s="87"/>
      <c r="BF17" s="88"/>
      <c r="BG17" s="86">
        <f>SUM(BG9:BL16)</f>
        <v>0</v>
      </c>
      <c r="BH17" s="87"/>
      <c r="BI17" s="87"/>
      <c r="BJ17" s="87"/>
      <c r="BK17" s="87"/>
      <c r="BL17" s="88"/>
      <c r="BM17" s="86">
        <f>SUM(BM9:BQ16)</f>
        <v>0</v>
      </c>
      <c r="BN17" s="87"/>
      <c r="BO17" s="87"/>
      <c r="BP17" s="87"/>
      <c r="BQ17" s="88"/>
    </row>
    <row r="18" spans="1:85" ht="15" customHeight="1" x14ac:dyDescent="0.2">
      <c r="A18" s="101" t="s">
        <v>16</v>
      </c>
      <c r="B18" s="102"/>
      <c r="C18" s="102"/>
      <c r="D18" s="102"/>
      <c r="E18" s="103"/>
      <c r="F18" s="28" t="s">
        <v>51</v>
      </c>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136" t="s">
        <v>65</v>
      </c>
      <c r="AT18" s="137"/>
      <c r="AU18" s="137"/>
      <c r="AV18" s="137"/>
      <c r="AW18" s="137"/>
      <c r="AX18" s="137"/>
      <c r="AY18" s="137"/>
      <c r="AZ18" s="137"/>
      <c r="BA18" s="138"/>
      <c r="BB18" s="128" t="s">
        <v>24</v>
      </c>
      <c r="BC18" s="129"/>
      <c r="BD18" s="129"/>
      <c r="BE18" s="129"/>
      <c r="BF18" s="130"/>
      <c r="BG18" s="122" t="s">
        <v>25</v>
      </c>
      <c r="BH18" s="134"/>
      <c r="BI18" s="134"/>
      <c r="BJ18" s="134"/>
      <c r="BK18" s="134"/>
      <c r="BL18" s="135"/>
      <c r="BM18" s="122" t="s">
        <v>60</v>
      </c>
      <c r="BN18" s="123"/>
      <c r="BO18" s="123"/>
      <c r="BP18" s="123"/>
      <c r="BQ18" s="124"/>
    </row>
    <row r="19" spans="1:85" ht="13.5" customHeight="1" x14ac:dyDescent="0.25">
      <c r="A19" s="31" t="s">
        <v>49</v>
      </c>
      <c r="B19" s="32"/>
      <c r="C19" s="32"/>
      <c r="D19" s="32"/>
      <c r="E19" s="33"/>
      <c r="F19" s="36"/>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128"/>
      <c r="AT19" s="139"/>
      <c r="AU19" s="139"/>
      <c r="AV19" s="139"/>
      <c r="AW19" s="139"/>
      <c r="AX19" s="139"/>
      <c r="AY19" s="139"/>
      <c r="AZ19" s="139"/>
      <c r="BA19" s="140"/>
      <c r="BB19" s="128"/>
      <c r="BC19" s="129"/>
      <c r="BD19" s="129"/>
      <c r="BE19" s="129"/>
      <c r="BF19" s="130"/>
      <c r="BG19" s="144" t="s">
        <v>67</v>
      </c>
      <c r="BH19" s="145"/>
      <c r="BI19" s="145"/>
      <c r="BJ19" s="145"/>
      <c r="BK19" s="145"/>
      <c r="BL19" s="146"/>
      <c r="BM19" s="122"/>
      <c r="BN19" s="123"/>
      <c r="BO19" s="123"/>
      <c r="BP19" s="123"/>
      <c r="BQ19" s="124"/>
    </row>
    <row r="20" spans="1:85" ht="15" customHeight="1" x14ac:dyDescent="0.2">
      <c r="A20" s="51" t="s">
        <v>12</v>
      </c>
      <c r="B20" s="52"/>
      <c r="C20" s="52"/>
      <c r="D20" s="52"/>
      <c r="E20" s="53"/>
      <c r="F20" s="4" t="s">
        <v>61</v>
      </c>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141"/>
      <c r="AT20" s="142"/>
      <c r="AU20" s="142"/>
      <c r="AV20" s="142"/>
      <c r="AW20" s="142"/>
      <c r="AX20" s="142"/>
      <c r="AY20" s="142"/>
      <c r="AZ20" s="142"/>
      <c r="BA20" s="143"/>
      <c r="BB20" s="131"/>
      <c r="BC20" s="132"/>
      <c r="BD20" s="132"/>
      <c r="BE20" s="132"/>
      <c r="BF20" s="133"/>
      <c r="BG20" s="147">
        <v>0.7</v>
      </c>
      <c r="BH20" s="148"/>
      <c r="BI20" s="148"/>
      <c r="BJ20" s="148"/>
      <c r="BK20" s="148"/>
      <c r="BL20" s="149"/>
      <c r="BM20" s="125"/>
      <c r="BN20" s="126"/>
      <c r="BO20" s="126"/>
      <c r="BP20" s="126"/>
      <c r="BQ20" s="127"/>
    </row>
    <row r="21" spans="1:85" ht="15" customHeight="1" x14ac:dyDescent="0.2">
      <c r="A21" s="106"/>
      <c r="B21" s="106"/>
      <c r="C21" s="106"/>
      <c r="D21" s="106"/>
      <c r="E21" s="106"/>
      <c r="F21" s="243"/>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5"/>
      <c r="AS21" s="78"/>
      <c r="AT21" s="79"/>
      <c r="AU21" s="79"/>
      <c r="AV21" s="79"/>
      <c r="AW21" s="79"/>
      <c r="AX21" s="79"/>
      <c r="AY21" s="79"/>
      <c r="AZ21" s="79"/>
      <c r="BA21" s="80"/>
      <c r="BB21" s="150"/>
      <c r="BC21" s="151"/>
      <c r="BD21" s="151"/>
      <c r="BE21" s="151"/>
      <c r="BF21" s="152"/>
      <c r="BG21" s="156">
        <f>IF(BB21&gt;0,$BG$20,)</f>
        <v>0</v>
      </c>
      <c r="BH21" s="157"/>
      <c r="BI21" s="157"/>
      <c r="BJ21" s="157"/>
      <c r="BK21" s="157"/>
      <c r="BL21" s="158"/>
      <c r="BM21" s="153" t="str">
        <f>IF(BB21=0,"",ROUND(BB21*BG21,2))</f>
        <v/>
      </c>
      <c r="BN21" s="154"/>
      <c r="BO21" s="154"/>
      <c r="BP21" s="154"/>
      <c r="BQ21" s="155"/>
      <c r="CG21" s="34"/>
    </row>
    <row r="22" spans="1:85" ht="15" customHeight="1" x14ac:dyDescent="0.2">
      <c r="A22" s="73"/>
      <c r="B22" s="73"/>
      <c r="C22" s="73"/>
      <c r="D22" s="73"/>
      <c r="E22" s="73"/>
      <c r="F22" s="246"/>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8"/>
      <c r="AS22" s="78"/>
      <c r="AT22" s="79"/>
      <c r="AU22" s="79"/>
      <c r="AV22" s="79"/>
      <c r="AW22" s="79"/>
      <c r="AX22" s="79"/>
      <c r="AY22" s="79"/>
      <c r="AZ22" s="79"/>
      <c r="BA22" s="80"/>
      <c r="BB22" s="159"/>
      <c r="BC22" s="160"/>
      <c r="BD22" s="160"/>
      <c r="BE22" s="160"/>
      <c r="BF22" s="161"/>
      <c r="BG22" s="156">
        <f>IF(BB22&gt;0,$BG$20,)</f>
        <v>0</v>
      </c>
      <c r="BH22" s="157"/>
      <c r="BI22" s="157"/>
      <c r="BJ22" s="157"/>
      <c r="BK22" s="157"/>
      <c r="BL22" s="158"/>
      <c r="BM22" s="162" t="str">
        <f t="shared" ref="BM22:BM32" si="1">IF(BB22=0,"",ROUND(BB22*BG22,2))</f>
        <v/>
      </c>
      <c r="BN22" s="163"/>
      <c r="BO22" s="163"/>
      <c r="BP22" s="163"/>
      <c r="BQ22" s="164"/>
    </row>
    <row r="23" spans="1:85" ht="15" customHeight="1" x14ac:dyDescent="0.2">
      <c r="A23" s="73"/>
      <c r="B23" s="73"/>
      <c r="C23" s="73"/>
      <c r="D23" s="73"/>
      <c r="E23" s="73"/>
      <c r="F23" s="246"/>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8"/>
      <c r="AS23" s="78"/>
      <c r="AT23" s="79"/>
      <c r="AU23" s="79"/>
      <c r="AV23" s="79"/>
      <c r="AW23" s="79"/>
      <c r="AX23" s="79"/>
      <c r="AY23" s="79"/>
      <c r="AZ23" s="79"/>
      <c r="BA23" s="80"/>
      <c r="BB23" s="159"/>
      <c r="BC23" s="160"/>
      <c r="BD23" s="160"/>
      <c r="BE23" s="160"/>
      <c r="BF23" s="161"/>
      <c r="BG23" s="156">
        <f t="shared" ref="BG23:BG32" si="2">IF(BB23&gt;0,$BG$20,)</f>
        <v>0</v>
      </c>
      <c r="BH23" s="157"/>
      <c r="BI23" s="157"/>
      <c r="BJ23" s="157"/>
      <c r="BK23" s="157"/>
      <c r="BL23" s="158"/>
      <c r="BM23" s="162" t="str">
        <f t="shared" si="1"/>
        <v/>
      </c>
      <c r="BN23" s="163"/>
      <c r="BO23" s="163"/>
      <c r="BP23" s="163"/>
      <c r="BQ23" s="164"/>
    </row>
    <row r="24" spans="1:85" ht="15" customHeight="1" x14ac:dyDescent="0.2">
      <c r="A24" s="73"/>
      <c r="B24" s="73"/>
      <c r="C24" s="73"/>
      <c r="D24" s="73"/>
      <c r="E24" s="73"/>
      <c r="F24" s="246"/>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8"/>
      <c r="AS24" s="78"/>
      <c r="AT24" s="79"/>
      <c r="AU24" s="79"/>
      <c r="AV24" s="79"/>
      <c r="AW24" s="79"/>
      <c r="AX24" s="79"/>
      <c r="AY24" s="79"/>
      <c r="AZ24" s="79"/>
      <c r="BA24" s="80"/>
      <c r="BB24" s="159"/>
      <c r="BC24" s="160"/>
      <c r="BD24" s="160"/>
      <c r="BE24" s="160"/>
      <c r="BF24" s="161"/>
      <c r="BG24" s="156">
        <f t="shared" si="2"/>
        <v>0</v>
      </c>
      <c r="BH24" s="157"/>
      <c r="BI24" s="157"/>
      <c r="BJ24" s="157"/>
      <c r="BK24" s="157"/>
      <c r="BL24" s="158"/>
      <c r="BM24" s="162" t="str">
        <f t="shared" si="1"/>
        <v/>
      </c>
      <c r="BN24" s="163"/>
      <c r="BO24" s="163"/>
      <c r="BP24" s="163"/>
      <c r="BQ24" s="164"/>
    </row>
    <row r="25" spans="1:85" ht="15" customHeight="1" x14ac:dyDescent="0.2">
      <c r="A25" s="73"/>
      <c r="B25" s="73"/>
      <c r="C25" s="73"/>
      <c r="D25" s="73"/>
      <c r="E25" s="73"/>
      <c r="F25" s="246"/>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8"/>
      <c r="AS25" s="78"/>
      <c r="AT25" s="79"/>
      <c r="AU25" s="79"/>
      <c r="AV25" s="79"/>
      <c r="AW25" s="79"/>
      <c r="AX25" s="79"/>
      <c r="AY25" s="79"/>
      <c r="AZ25" s="79"/>
      <c r="BA25" s="80"/>
      <c r="BB25" s="159"/>
      <c r="BC25" s="160"/>
      <c r="BD25" s="160"/>
      <c r="BE25" s="160"/>
      <c r="BF25" s="161"/>
      <c r="BG25" s="156">
        <f t="shared" si="2"/>
        <v>0</v>
      </c>
      <c r="BH25" s="157"/>
      <c r="BI25" s="157"/>
      <c r="BJ25" s="157"/>
      <c r="BK25" s="157"/>
      <c r="BL25" s="158"/>
      <c r="BM25" s="162" t="str">
        <f t="shared" si="1"/>
        <v/>
      </c>
      <c r="BN25" s="163"/>
      <c r="BO25" s="163"/>
      <c r="BP25" s="163"/>
      <c r="BQ25" s="164"/>
    </row>
    <row r="26" spans="1:85" ht="15" customHeight="1" x14ac:dyDescent="0.2">
      <c r="A26" s="73"/>
      <c r="B26" s="73"/>
      <c r="C26" s="73"/>
      <c r="D26" s="73"/>
      <c r="E26" s="73"/>
      <c r="F26" s="246"/>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8"/>
      <c r="AS26" s="78"/>
      <c r="AT26" s="79"/>
      <c r="AU26" s="79"/>
      <c r="AV26" s="79"/>
      <c r="AW26" s="79"/>
      <c r="AX26" s="79"/>
      <c r="AY26" s="79"/>
      <c r="AZ26" s="79"/>
      <c r="BA26" s="80"/>
      <c r="BB26" s="159"/>
      <c r="BC26" s="160"/>
      <c r="BD26" s="160"/>
      <c r="BE26" s="160"/>
      <c r="BF26" s="161"/>
      <c r="BG26" s="156">
        <f t="shared" si="2"/>
        <v>0</v>
      </c>
      <c r="BH26" s="157"/>
      <c r="BI26" s="157"/>
      <c r="BJ26" s="157"/>
      <c r="BK26" s="157"/>
      <c r="BL26" s="158"/>
      <c r="BM26" s="162" t="str">
        <f t="shared" si="1"/>
        <v/>
      </c>
      <c r="BN26" s="163"/>
      <c r="BO26" s="163"/>
      <c r="BP26" s="163"/>
      <c r="BQ26" s="164"/>
    </row>
    <row r="27" spans="1:85" ht="15" customHeight="1" x14ac:dyDescent="0.2">
      <c r="A27" s="73"/>
      <c r="B27" s="73"/>
      <c r="C27" s="73"/>
      <c r="D27" s="73"/>
      <c r="E27" s="73"/>
      <c r="F27" s="246"/>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8"/>
      <c r="AS27" s="78"/>
      <c r="AT27" s="79"/>
      <c r="AU27" s="79"/>
      <c r="AV27" s="79"/>
      <c r="AW27" s="79"/>
      <c r="AX27" s="79"/>
      <c r="AY27" s="79"/>
      <c r="AZ27" s="79"/>
      <c r="BA27" s="80"/>
      <c r="BB27" s="159"/>
      <c r="BC27" s="160"/>
      <c r="BD27" s="160"/>
      <c r="BE27" s="160"/>
      <c r="BF27" s="161"/>
      <c r="BG27" s="156">
        <f t="shared" si="2"/>
        <v>0</v>
      </c>
      <c r="BH27" s="157"/>
      <c r="BI27" s="157"/>
      <c r="BJ27" s="157"/>
      <c r="BK27" s="157"/>
      <c r="BL27" s="158"/>
      <c r="BM27" s="162" t="str">
        <f t="shared" si="1"/>
        <v/>
      </c>
      <c r="BN27" s="163"/>
      <c r="BO27" s="163"/>
      <c r="BP27" s="163"/>
      <c r="BQ27" s="164"/>
    </row>
    <row r="28" spans="1:85" ht="15" customHeight="1" x14ac:dyDescent="0.2">
      <c r="A28" s="73"/>
      <c r="B28" s="73"/>
      <c r="C28" s="73"/>
      <c r="D28" s="73"/>
      <c r="E28" s="73"/>
      <c r="F28" s="246"/>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8"/>
      <c r="AS28" s="78"/>
      <c r="AT28" s="79"/>
      <c r="AU28" s="79"/>
      <c r="AV28" s="79"/>
      <c r="AW28" s="79"/>
      <c r="AX28" s="79"/>
      <c r="AY28" s="79"/>
      <c r="AZ28" s="79"/>
      <c r="BA28" s="80"/>
      <c r="BB28" s="159"/>
      <c r="BC28" s="160"/>
      <c r="BD28" s="160"/>
      <c r="BE28" s="160"/>
      <c r="BF28" s="161"/>
      <c r="BG28" s="156">
        <f t="shared" si="2"/>
        <v>0</v>
      </c>
      <c r="BH28" s="157"/>
      <c r="BI28" s="157"/>
      <c r="BJ28" s="157"/>
      <c r="BK28" s="157"/>
      <c r="BL28" s="158"/>
      <c r="BM28" s="162" t="str">
        <f t="shared" si="1"/>
        <v/>
      </c>
      <c r="BN28" s="163"/>
      <c r="BO28" s="163"/>
      <c r="BP28" s="163"/>
      <c r="BQ28" s="164"/>
    </row>
    <row r="29" spans="1:85" ht="15" customHeight="1" x14ac:dyDescent="0.2">
      <c r="A29" s="75"/>
      <c r="B29" s="76"/>
      <c r="C29" s="76"/>
      <c r="D29" s="76"/>
      <c r="E29" s="77"/>
      <c r="F29" s="246"/>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8"/>
      <c r="AS29" s="78"/>
      <c r="AT29" s="79"/>
      <c r="AU29" s="79"/>
      <c r="AV29" s="79"/>
      <c r="AW29" s="79"/>
      <c r="AX29" s="79"/>
      <c r="AY29" s="79"/>
      <c r="AZ29" s="79"/>
      <c r="BA29" s="80"/>
      <c r="BB29" s="159"/>
      <c r="BC29" s="160"/>
      <c r="BD29" s="160"/>
      <c r="BE29" s="160"/>
      <c r="BF29" s="161"/>
      <c r="BG29" s="156">
        <f t="shared" si="2"/>
        <v>0</v>
      </c>
      <c r="BH29" s="157"/>
      <c r="BI29" s="157"/>
      <c r="BJ29" s="157"/>
      <c r="BK29" s="157"/>
      <c r="BL29" s="158"/>
      <c r="BM29" s="162" t="str">
        <f t="shared" si="1"/>
        <v/>
      </c>
      <c r="BN29" s="163"/>
      <c r="BO29" s="163"/>
      <c r="BP29" s="163"/>
      <c r="BQ29" s="164"/>
    </row>
    <row r="30" spans="1:85" ht="15" customHeight="1" x14ac:dyDescent="0.2">
      <c r="A30" s="73"/>
      <c r="B30" s="73"/>
      <c r="C30" s="73"/>
      <c r="D30" s="73"/>
      <c r="E30" s="73"/>
      <c r="F30" s="246"/>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8"/>
      <c r="AS30" s="78"/>
      <c r="AT30" s="79"/>
      <c r="AU30" s="79"/>
      <c r="AV30" s="79"/>
      <c r="AW30" s="79"/>
      <c r="AX30" s="79"/>
      <c r="AY30" s="79"/>
      <c r="AZ30" s="79"/>
      <c r="BA30" s="80"/>
      <c r="BB30" s="159"/>
      <c r="BC30" s="160"/>
      <c r="BD30" s="160"/>
      <c r="BE30" s="160"/>
      <c r="BF30" s="161"/>
      <c r="BG30" s="156">
        <f t="shared" si="2"/>
        <v>0</v>
      </c>
      <c r="BH30" s="157"/>
      <c r="BI30" s="157"/>
      <c r="BJ30" s="157"/>
      <c r="BK30" s="157"/>
      <c r="BL30" s="158"/>
      <c r="BM30" s="162" t="str">
        <f t="shared" si="1"/>
        <v/>
      </c>
      <c r="BN30" s="163"/>
      <c r="BO30" s="163"/>
      <c r="BP30" s="163"/>
      <c r="BQ30" s="164"/>
    </row>
    <row r="31" spans="1:85" ht="15" customHeight="1" x14ac:dyDescent="0.2">
      <c r="A31" s="73"/>
      <c r="B31" s="73"/>
      <c r="C31" s="73"/>
      <c r="D31" s="73"/>
      <c r="E31" s="73"/>
      <c r="F31" s="246"/>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8"/>
      <c r="AS31" s="78"/>
      <c r="AT31" s="79"/>
      <c r="AU31" s="79"/>
      <c r="AV31" s="79"/>
      <c r="AW31" s="79"/>
      <c r="AX31" s="79"/>
      <c r="AY31" s="79"/>
      <c r="AZ31" s="79"/>
      <c r="BA31" s="80"/>
      <c r="BB31" s="159"/>
      <c r="BC31" s="160"/>
      <c r="BD31" s="160"/>
      <c r="BE31" s="160"/>
      <c r="BF31" s="161"/>
      <c r="BG31" s="156">
        <f t="shared" si="2"/>
        <v>0</v>
      </c>
      <c r="BH31" s="157"/>
      <c r="BI31" s="157"/>
      <c r="BJ31" s="157"/>
      <c r="BK31" s="157"/>
      <c r="BL31" s="158"/>
      <c r="BM31" s="162" t="str">
        <f t="shared" si="1"/>
        <v/>
      </c>
      <c r="BN31" s="163"/>
      <c r="BO31" s="163"/>
      <c r="BP31" s="163"/>
      <c r="BQ31" s="164"/>
    </row>
    <row r="32" spans="1:85" ht="15" customHeight="1" x14ac:dyDescent="0.2">
      <c r="A32" s="81"/>
      <c r="B32" s="81"/>
      <c r="C32" s="81"/>
      <c r="D32" s="81"/>
      <c r="E32" s="81"/>
      <c r="F32" s="249"/>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1"/>
      <c r="AS32" s="240"/>
      <c r="AT32" s="241"/>
      <c r="AU32" s="241"/>
      <c r="AV32" s="241"/>
      <c r="AW32" s="241"/>
      <c r="AX32" s="241"/>
      <c r="AY32" s="241"/>
      <c r="AZ32" s="241"/>
      <c r="BA32" s="242"/>
      <c r="BB32" s="182"/>
      <c r="BC32" s="183"/>
      <c r="BD32" s="183"/>
      <c r="BE32" s="183"/>
      <c r="BF32" s="184"/>
      <c r="BG32" s="185">
        <f t="shared" si="2"/>
        <v>0</v>
      </c>
      <c r="BH32" s="186"/>
      <c r="BI32" s="186"/>
      <c r="BJ32" s="186"/>
      <c r="BK32" s="186"/>
      <c r="BL32" s="187"/>
      <c r="BM32" s="188" t="str">
        <f t="shared" si="1"/>
        <v/>
      </c>
      <c r="BN32" s="189"/>
      <c r="BO32" s="189"/>
      <c r="BP32" s="189"/>
      <c r="BQ32" s="190"/>
    </row>
    <row r="33" spans="1:69" ht="21.95" customHeight="1" thickBot="1" x14ac:dyDescent="0.25">
      <c r="A33" s="25" t="s">
        <v>17</v>
      </c>
      <c r="B33" s="198" t="s">
        <v>53</v>
      </c>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200"/>
      <c r="BB33" s="195" t="s">
        <v>34</v>
      </c>
      <c r="BC33" s="196"/>
      <c r="BD33" s="196"/>
      <c r="BE33" s="196"/>
      <c r="BF33" s="196"/>
      <c r="BG33" s="196"/>
      <c r="BH33" s="196"/>
      <c r="BI33" s="196"/>
      <c r="BJ33" s="196"/>
      <c r="BK33" s="196"/>
      <c r="BL33" s="197"/>
      <c r="BM33" s="86">
        <f>SUM(BM21:BQ32)</f>
        <v>0</v>
      </c>
      <c r="BN33" s="87"/>
      <c r="BO33" s="87"/>
      <c r="BP33" s="87"/>
      <c r="BQ33" s="88"/>
    </row>
    <row r="34" spans="1:69" ht="27.75" customHeight="1" x14ac:dyDescent="0.2">
      <c r="A34" s="201" t="s">
        <v>63</v>
      </c>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3"/>
      <c r="BB34" s="210" t="s">
        <v>43</v>
      </c>
      <c r="BC34" s="211"/>
      <c r="BD34" s="211"/>
      <c r="BE34" s="211"/>
      <c r="BF34" s="211"/>
      <c r="BG34" s="211"/>
      <c r="BH34" s="211"/>
      <c r="BI34" s="211"/>
      <c r="BJ34" s="211"/>
      <c r="BK34" s="211"/>
      <c r="BL34" s="212"/>
      <c r="BM34" s="204">
        <f>+BM17+BM33</f>
        <v>0</v>
      </c>
      <c r="BN34" s="205"/>
      <c r="BO34" s="205"/>
      <c r="BP34" s="205"/>
      <c r="BQ34" s="206"/>
    </row>
    <row r="35" spans="1:69" ht="15" customHeight="1" thickBot="1" x14ac:dyDescent="0.25">
      <c r="A35" s="21" t="s">
        <v>8</v>
      </c>
      <c r="B35" s="2"/>
      <c r="C35" s="40" t="s">
        <v>9</v>
      </c>
      <c r="D35" s="41"/>
      <c r="E35" s="40" t="s">
        <v>46</v>
      </c>
      <c r="F35" s="40"/>
      <c r="G35" s="40"/>
      <c r="H35" s="42"/>
      <c r="I35" s="40" t="s">
        <v>47</v>
      </c>
      <c r="J35" s="40"/>
      <c r="K35" s="40"/>
      <c r="L35" s="43" t="s">
        <v>10</v>
      </c>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4"/>
      <c r="BB35" s="213"/>
      <c r="BC35" s="214"/>
      <c r="BD35" s="214"/>
      <c r="BE35" s="214"/>
      <c r="BF35" s="214"/>
      <c r="BG35" s="214"/>
      <c r="BH35" s="214"/>
      <c r="BI35" s="214"/>
      <c r="BJ35" s="214"/>
      <c r="BK35" s="214"/>
      <c r="BL35" s="215"/>
      <c r="BM35" s="207"/>
      <c r="BN35" s="208"/>
      <c r="BO35" s="208"/>
      <c r="BP35" s="208"/>
      <c r="BQ35" s="209"/>
    </row>
    <row r="36" spans="1:69" ht="15" customHeight="1" thickTop="1" x14ac:dyDescent="0.2">
      <c r="A36" s="191" t="s">
        <v>57</v>
      </c>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3"/>
    </row>
    <row r="37" spans="1:69" ht="15" customHeight="1" x14ac:dyDescent="0.2">
      <c r="A37" s="194"/>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row>
    <row r="38" spans="1:69" ht="15" customHeight="1" x14ac:dyDescent="0.2">
      <c r="A38" s="194"/>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row>
    <row r="39" spans="1:69" ht="15" customHeight="1" x14ac:dyDescent="0.2">
      <c r="A39" s="194"/>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row>
    <row r="40" spans="1:69" ht="15" customHeight="1" x14ac:dyDescent="0.2">
      <c r="A40" s="194"/>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row>
    <row r="41" spans="1:69" ht="15" customHeight="1" x14ac:dyDescent="0.2">
      <c r="A41" s="194"/>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row>
    <row r="42" spans="1:69" ht="15" customHeight="1" x14ac:dyDescent="0.2">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row>
    <row r="43" spans="1:69" x14ac:dyDescent="0.2">
      <c r="A43" s="14" t="s">
        <v>7</v>
      </c>
      <c r="B43" s="15"/>
      <c r="C43" s="16" t="s">
        <v>4</v>
      </c>
      <c r="D43" s="16"/>
      <c r="E43" s="16"/>
      <c r="F43" s="35"/>
      <c r="G43" s="16" t="s">
        <v>5</v>
      </c>
      <c r="H43" s="16"/>
      <c r="I43" s="16"/>
      <c r="J43" s="16"/>
      <c r="K43" s="16"/>
      <c r="L43" s="16"/>
      <c r="M43" s="16"/>
      <c r="N43" s="35"/>
      <c r="O43" s="16" t="s">
        <v>6</v>
      </c>
      <c r="P43" s="16"/>
      <c r="Q43" s="16"/>
      <c r="R43" s="16"/>
      <c r="S43" s="16"/>
      <c r="T43" s="16"/>
      <c r="U43" s="16"/>
      <c r="V43" s="17"/>
      <c r="W43" s="216"/>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row>
    <row r="44" spans="1:69" x14ac:dyDescent="0.2">
      <c r="A44" s="231" t="s">
        <v>41</v>
      </c>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3"/>
      <c r="AH44" s="45" t="s">
        <v>44</v>
      </c>
      <c r="AI44" s="46"/>
      <c r="AJ44" s="46"/>
      <c r="AK44" s="46"/>
      <c r="AL44" s="46"/>
      <c r="AM44" s="46"/>
      <c r="AN44" s="46"/>
      <c r="AO44" s="46"/>
      <c r="AP44" s="46"/>
      <c r="AQ44" s="46"/>
      <c r="AR44" s="46"/>
      <c r="AS44" s="46"/>
      <c r="AT44" s="46"/>
      <c r="AU44" s="46"/>
      <c r="AV44" s="46"/>
      <c r="AW44" s="46"/>
      <c r="AX44" s="46"/>
      <c r="AY44" s="46"/>
      <c r="AZ44" s="46"/>
      <c r="BA44" s="47"/>
      <c r="BB44" s="45" t="s">
        <v>38</v>
      </c>
      <c r="BC44" s="46"/>
      <c r="BD44" s="46"/>
      <c r="BE44" s="46"/>
      <c r="BF44" s="46"/>
      <c r="BG44" s="46"/>
      <c r="BH44" s="46"/>
      <c r="BI44" s="46"/>
      <c r="BJ44" s="46"/>
      <c r="BK44" s="46"/>
      <c r="BL44" s="47"/>
      <c r="BM44" s="219" t="s">
        <v>36</v>
      </c>
      <c r="BN44" s="220"/>
      <c r="BO44" s="220"/>
      <c r="BP44" s="220"/>
      <c r="BQ44" s="221"/>
    </row>
    <row r="45" spans="1:69" ht="24.95" customHeight="1" x14ac:dyDescent="0.2">
      <c r="A45" s="234"/>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6"/>
      <c r="AH45" s="51"/>
      <c r="AI45" s="52"/>
      <c r="AJ45" s="52"/>
      <c r="AK45" s="52"/>
      <c r="AL45" s="52"/>
      <c r="AM45" s="52"/>
      <c r="AN45" s="52"/>
      <c r="AO45" s="52"/>
      <c r="AP45" s="52"/>
      <c r="AQ45" s="52"/>
      <c r="AR45" s="52"/>
      <c r="AS45" s="52"/>
      <c r="AT45" s="52"/>
      <c r="AU45" s="52"/>
      <c r="AV45" s="52"/>
      <c r="AW45" s="52"/>
      <c r="AX45" s="52"/>
      <c r="AY45" s="52"/>
      <c r="AZ45" s="52"/>
      <c r="BA45" s="53"/>
      <c r="BB45" s="225"/>
      <c r="BC45" s="226"/>
      <c r="BD45" s="226"/>
      <c r="BE45" s="226"/>
      <c r="BF45" s="226"/>
      <c r="BG45" s="226"/>
      <c r="BH45" s="226"/>
      <c r="BI45" s="226"/>
      <c r="BJ45" s="226"/>
      <c r="BK45" s="226"/>
      <c r="BL45" s="227"/>
      <c r="BM45" s="222"/>
      <c r="BN45" s="223"/>
      <c r="BO45" s="223"/>
      <c r="BP45" s="223"/>
      <c r="BQ45" s="224"/>
    </row>
    <row r="46" spans="1:69" x14ac:dyDescent="0.2">
      <c r="A46" s="231" t="s">
        <v>42</v>
      </c>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3"/>
      <c r="AH46" s="45" t="s">
        <v>40</v>
      </c>
      <c r="AI46" s="46"/>
      <c r="AJ46" s="46"/>
      <c r="AK46" s="46"/>
      <c r="AL46" s="46"/>
      <c r="AM46" s="46"/>
      <c r="AN46" s="46"/>
      <c r="AO46" s="46"/>
      <c r="AP46" s="46"/>
      <c r="AQ46" s="46"/>
      <c r="AR46" s="46"/>
      <c r="AS46" s="46"/>
      <c r="AT46" s="46"/>
      <c r="AU46" s="46"/>
      <c r="AV46" s="46"/>
      <c r="AW46" s="46"/>
      <c r="AX46" s="46"/>
      <c r="AY46" s="46"/>
      <c r="AZ46" s="46"/>
      <c r="BA46" s="47"/>
      <c r="BB46" s="45" t="s">
        <v>39</v>
      </c>
      <c r="BC46" s="46"/>
      <c r="BD46" s="46"/>
      <c r="BE46" s="46"/>
      <c r="BF46" s="46"/>
      <c r="BG46" s="46"/>
      <c r="BH46" s="46"/>
      <c r="BI46" s="46"/>
      <c r="BJ46" s="46"/>
      <c r="BK46" s="46"/>
      <c r="BL46" s="47"/>
      <c r="BM46" s="219" t="s">
        <v>37</v>
      </c>
      <c r="BN46" s="220"/>
      <c r="BO46" s="220"/>
      <c r="BP46" s="220"/>
      <c r="BQ46" s="221"/>
    </row>
    <row r="47" spans="1:69" ht="24.95" customHeight="1" x14ac:dyDescent="0.2">
      <c r="A47" s="237"/>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9"/>
      <c r="AH47" s="51"/>
      <c r="AI47" s="52"/>
      <c r="AJ47" s="52"/>
      <c r="AK47" s="52"/>
      <c r="AL47" s="52"/>
      <c r="AM47" s="52"/>
      <c r="AN47" s="52"/>
      <c r="AO47" s="52"/>
      <c r="AP47" s="52"/>
      <c r="AQ47" s="52"/>
      <c r="AR47" s="52"/>
      <c r="AS47" s="52"/>
      <c r="AT47" s="52"/>
      <c r="AU47" s="52"/>
      <c r="AV47" s="52"/>
      <c r="AW47" s="52"/>
      <c r="AX47" s="52"/>
      <c r="AY47" s="52"/>
      <c r="AZ47" s="52"/>
      <c r="BA47" s="53"/>
      <c r="BB47" s="228"/>
      <c r="BC47" s="229"/>
      <c r="BD47" s="229"/>
      <c r="BE47" s="229"/>
      <c r="BF47" s="229"/>
      <c r="BG47" s="229"/>
      <c r="BH47" s="229"/>
      <c r="BI47" s="229"/>
      <c r="BJ47" s="229"/>
      <c r="BK47" s="229"/>
      <c r="BL47" s="230"/>
      <c r="BM47" s="222"/>
      <c r="BN47" s="223"/>
      <c r="BO47" s="223"/>
      <c r="BP47" s="223"/>
      <c r="BQ47" s="224"/>
    </row>
    <row r="48" spans="1:69" x14ac:dyDescent="0.2">
      <c r="A48" s="2" t="s">
        <v>66</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row>
  </sheetData>
  <sheetProtection algorithmName="SHA-512" hashValue="ZTOFUDznrMqOYXxnbXxxy4Cld7G4UnhGWtfsU66PzOoOh0P/s8RZsof5+GfvwQ2Ufi5eq5CDjzj41TeFDzHXmQ==" saltValue="ZyyBI/Mv1nCOEc1m86FKwA==" spinCount="100000" sheet="1" selectLockedCells="1"/>
  <mergeCells count="235">
    <mergeCell ref="P14:AI14"/>
    <mergeCell ref="P15:AI15"/>
    <mergeCell ref="P16:AI16"/>
    <mergeCell ref="AO13:AQ13"/>
    <mergeCell ref="AO14:AQ14"/>
    <mergeCell ref="AO15:AQ15"/>
    <mergeCell ref="AO16:AQ16"/>
    <mergeCell ref="AJ7:AN8"/>
    <mergeCell ref="P7:AI7"/>
    <mergeCell ref="AJ9:AN9"/>
    <mergeCell ref="AJ10:AN10"/>
    <mergeCell ref="AJ11:AN11"/>
    <mergeCell ref="AJ12:AN12"/>
    <mergeCell ref="AJ13:AN13"/>
    <mergeCell ref="AJ14:AN14"/>
    <mergeCell ref="AJ15:AN15"/>
    <mergeCell ref="AJ16:AN16"/>
    <mergeCell ref="P8:AI8"/>
    <mergeCell ref="P9:AI9"/>
    <mergeCell ref="P10:AI10"/>
    <mergeCell ref="P11:AI11"/>
    <mergeCell ref="P12:AI12"/>
    <mergeCell ref="P13:AI13"/>
    <mergeCell ref="AO10:AQ10"/>
    <mergeCell ref="AS28:BA28"/>
    <mergeCell ref="AS29:BA29"/>
    <mergeCell ref="AS30:BA30"/>
    <mergeCell ref="AS31:BA31"/>
    <mergeCell ref="AS32:BA32"/>
    <mergeCell ref="F21:AR21"/>
    <mergeCell ref="F22:AR22"/>
    <mergeCell ref="F23:AR23"/>
    <mergeCell ref="F24:AR24"/>
    <mergeCell ref="F25:AR25"/>
    <mergeCell ref="F26:AR26"/>
    <mergeCell ref="F27:AR27"/>
    <mergeCell ref="F28:AR28"/>
    <mergeCell ref="F29:AR29"/>
    <mergeCell ref="F30:AR30"/>
    <mergeCell ref="F31:AR31"/>
    <mergeCell ref="F32:AR32"/>
    <mergeCell ref="A42:BQ42"/>
    <mergeCell ref="W43:BQ43"/>
    <mergeCell ref="BM44:BQ44"/>
    <mergeCell ref="BM45:BQ45"/>
    <mergeCell ref="BM46:BQ46"/>
    <mergeCell ref="BM47:BQ47"/>
    <mergeCell ref="BB44:BL44"/>
    <mergeCell ref="BB45:BL45"/>
    <mergeCell ref="BB46:BL46"/>
    <mergeCell ref="BB47:BL47"/>
    <mergeCell ref="AH44:BA44"/>
    <mergeCell ref="AH45:BA45"/>
    <mergeCell ref="AH46:BA46"/>
    <mergeCell ref="AH47:BA47"/>
    <mergeCell ref="A44:AG45"/>
    <mergeCell ref="A46:AG47"/>
    <mergeCell ref="A36:BQ36"/>
    <mergeCell ref="A37:BQ37"/>
    <mergeCell ref="A38:BQ38"/>
    <mergeCell ref="A39:BQ39"/>
    <mergeCell ref="BM33:BQ33"/>
    <mergeCell ref="BB33:BL33"/>
    <mergeCell ref="B33:BA33"/>
    <mergeCell ref="A40:BQ40"/>
    <mergeCell ref="A41:BQ41"/>
    <mergeCell ref="A34:BA34"/>
    <mergeCell ref="BM34:BQ35"/>
    <mergeCell ref="BB34:BL35"/>
    <mergeCell ref="A32:E32"/>
    <mergeCell ref="BB32:BF32"/>
    <mergeCell ref="BG32:BL32"/>
    <mergeCell ref="BM32:BQ32"/>
    <mergeCell ref="A31:E31"/>
    <mergeCell ref="BB31:BF31"/>
    <mergeCell ref="BG31:BL31"/>
    <mergeCell ref="BM31:BQ31"/>
    <mergeCell ref="BB26:BF26"/>
    <mergeCell ref="BG26:BL26"/>
    <mergeCell ref="BM26:BQ26"/>
    <mergeCell ref="A30:E30"/>
    <mergeCell ref="BB30:BF30"/>
    <mergeCell ref="BG30:BL30"/>
    <mergeCell ref="BM30:BQ30"/>
    <mergeCell ref="A28:E28"/>
    <mergeCell ref="BB28:BF28"/>
    <mergeCell ref="BG28:BL28"/>
    <mergeCell ref="BM28:BQ28"/>
    <mergeCell ref="A29:E29"/>
    <mergeCell ref="BB29:BF29"/>
    <mergeCell ref="BG29:BL29"/>
    <mergeCell ref="BM29:BQ29"/>
    <mergeCell ref="A26:E26"/>
    <mergeCell ref="AR14:AV14"/>
    <mergeCell ref="AW14:BA14"/>
    <mergeCell ref="BB14:BF14"/>
    <mergeCell ref="BG14:BL14"/>
    <mergeCell ref="BM14:BQ14"/>
    <mergeCell ref="AR10:AV10"/>
    <mergeCell ref="AW10:BA10"/>
    <mergeCell ref="BB10:BF10"/>
    <mergeCell ref="BG10:BL10"/>
    <mergeCell ref="BM10:BQ10"/>
    <mergeCell ref="AR11:AV11"/>
    <mergeCell ref="AW11:BA11"/>
    <mergeCell ref="BB11:BF11"/>
    <mergeCell ref="BG11:BL11"/>
    <mergeCell ref="BM11:BQ11"/>
    <mergeCell ref="AR13:AV13"/>
    <mergeCell ref="AW13:BA13"/>
    <mergeCell ref="BB13:BF13"/>
    <mergeCell ref="BG13:BL13"/>
    <mergeCell ref="BM13:BQ13"/>
    <mergeCell ref="AO11:AQ11"/>
    <mergeCell ref="AO12:AQ12"/>
    <mergeCell ref="AW4:BQ4"/>
    <mergeCell ref="BG3:BQ3"/>
    <mergeCell ref="BB3:BF3"/>
    <mergeCell ref="AW3:BA3"/>
    <mergeCell ref="AM3:AV3"/>
    <mergeCell ref="I3:AD3"/>
    <mergeCell ref="AE3:AL3"/>
    <mergeCell ref="AF5:AM5"/>
    <mergeCell ref="AN5:AZ5"/>
    <mergeCell ref="AI4:AV4"/>
    <mergeCell ref="I5:AE5"/>
    <mergeCell ref="BM6:BQ6"/>
    <mergeCell ref="BC6:BH6"/>
    <mergeCell ref="AR12:AV12"/>
    <mergeCell ref="AW12:BA12"/>
    <mergeCell ref="BB12:BF12"/>
    <mergeCell ref="BG12:BL12"/>
    <mergeCell ref="BM12:BQ12"/>
    <mergeCell ref="AW7:BA8"/>
    <mergeCell ref="BB7:BF8"/>
    <mergeCell ref="BG7:BL8"/>
    <mergeCell ref="BM7:BQ8"/>
    <mergeCell ref="A27:E27"/>
    <mergeCell ref="BB27:BF27"/>
    <mergeCell ref="BG27:BL27"/>
    <mergeCell ref="BM27:BQ27"/>
    <mergeCell ref="A25:E25"/>
    <mergeCell ref="BB25:BF25"/>
    <mergeCell ref="BG25:BL25"/>
    <mergeCell ref="BM25:BQ25"/>
    <mergeCell ref="AS25:BA25"/>
    <mergeCell ref="AS26:BA26"/>
    <mergeCell ref="AS27:BA27"/>
    <mergeCell ref="A23:E23"/>
    <mergeCell ref="BB23:BF23"/>
    <mergeCell ref="BG23:BL23"/>
    <mergeCell ref="BM23:BQ23"/>
    <mergeCell ref="A24:E24"/>
    <mergeCell ref="BB24:BF24"/>
    <mergeCell ref="BG24:BL24"/>
    <mergeCell ref="BM24:BQ24"/>
    <mergeCell ref="AS23:BA23"/>
    <mergeCell ref="AS24:BA24"/>
    <mergeCell ref="A21:E21"/>
    <mergeCell ref="BB21:BF21"/>
    <mergeCell ref="BM21:BQ21"/>
    <mergeCell ref="BG21:BL21"/>
    <mergeCell ref="A22:E22"/>
    <mergeCell ref="BB22:BF22"/>
    <mergeCell ref="BG22:BL22"/>
    <mergeCell ref="BM22:BQ22"/>
    <mergeCell ref="AS21:BA21"/>
    <mergeCell ref="AS22:BA22"/>
    <mergeCell ref="AW17:BA17"/>
    <mergeCell ref="BB17:BF17"/>
    <mergeCell ref="BG17:BL17"/>
    <mergeCell ref="BM17:BQ17"/>
    <mergeCell ref="BM18:BQ20"/>
    <mergeCell ref="BB18:BF20"/>
    <mergeCell ref="BG18:BL18"/>
    <mergeCell ref="AS18:BA20"/>
    <mergeCell ref="BG19:BL19"/>
    <mergeCell ref="BG20:BL20"/>
    <mergeCell ref="AW15:BA15"/>
    <mergeCell ref="BB15:BF15"/>
    <mergeCell ref="BG15:BL15"/>
    <mergeCell ref="BM15:BQ15"/>
    <mergeCell ref="AR16:AV16"/>
    <mergeCell ref="AW16:BA16"/>
    <mergeCell ref="BB16:BF16"/>
    <mergeCell ref="BG16:BL16"/>
    <mergeCell ref="BM16:BQ16"/>
    <mergeCell ref="AW9:BA9"/>
    <mergeCell ref="BB9:BF9"/>
    <mergeCell ref="BG9:BL9"/>
    <mergeCell ref="BM9:BQ9"/>
    <mergeCell ref="AO7:AQ8"/>
    <mergeCell ref="AO9:AQ9"/>
    <mergeCell ref="A18:E18"/>
    <mergeCell ref="K9:O9"/>
    <mergeCell ref="A10:E10"/>
    <mergeCell ref="F10:J10"/>
    <mergeCell ref="K10:O10"/>
    <mergeCell ref="A11:E11"/>
    <mergeCell ref="F11:J11"/>
    <mergeCell ref="K11:O11"/>
    <mergeCell ref="A12:E12"/>
    <mergeCell ref="F12:J12"/>
    <mergeCell ref="K12:O12"/>
    <mergeCell ref="A9:E9"/>
    <mergeCell ref="F9:J9"/>
    <mergeCell ref="A7:E7"/>
    <mergeCell ref="A8:E8"/>
    <mergeCell ref="F7:J7"/>
    <mergeCell ref="F8:J8"/>
    <mergeCell ref="AR15:AV15"/>
    <mergeCell ref="K7:O7"/>
    <mergeCell ref="AR7:AV8"/>
    <mergeCell ref="K8:O8"/>
    <mergeCell ref="A3:H3"/>
    <mergeCell ref="A4:H4"/>
    <mergeCell ref="I4:AH4"/>
    <mergeCell ref="A5:H5"/>
    <mergeCell ref="AH17:AQ17"/>
    <mergeCell ref="A20:E20"/>
    <mergeCell ref="A17:AG17"/>
    <mergeCell ref="A13:E13"/>
    <mergeCell ref="F13:J13"/>
    <mergeCell ref="K13:O13"/>
    <mergeCell ref="A14:E14"/>
    <mergeCell ref="F14:J14"/>
    <mergeCell ref="K14:O14"/>
    <mergeCell ref="A15:E15"/>
    <mergeCell ref="F15:J15"/>
    <mergeCell ref="K15:O15"/>
    <mergeCell ref="A16:E16"/>
    <mergeCell ref="F16:J16"/>
    <mergeCell ref="K16:O16"/>
    <mergeCell ref="AR9:AV9"/>
    <mergeCell ref="AR17:AV17"/>
  </mergeCells>
  <dataValidations disablePrompts="1" count="1">
    <dataValidation type="textLength" allowBlank="1" showInputMessage="1" showErrorMessage="1" sqref="AM3:AV3" xr:uid="{00000000-0002-0000-0000-000000000000}">
      <formula1>4</formula1>
      <formula2>9</formula2>
    </dataValidation>
  </dataValidations>
  <printOptions horizontalCentered="1"/>
  <pageMargins left="0.2" right="0.2" top="0.25" bottom="0.5" header="0.3" footer="0.3"/>
  <pageSetup scale="7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3EDFCB27AEEC43A5972BB573C9F162" ma:contentTypeVersion="3" ma:contentTypeDescription="Create a new document." ma:contentTypeScope="" ma:versionID="312c46794d510960691edd793d8a8c2d">
  <xsd:schema xmlns:xsd="http://www.w3.org/2001/XMLSchema" xmlns:xs="http://www.w3.org/2001/XMLSchema" xmlns:p="http://schemas.microsoft.com/office/2006/metadata/properties" xmlns:ns1="http://schemas.microsoft.com/sharepoint/v3" xmlns:ns2="3d54e186-6c92-4312-82b4-b7aa17559af1" xmlns:ns3="a634f0e4-b34e-4749-af93-5f1a30557b54" targetNamespace="http://schemas.microsoft.com/office/2006/metadata/properties" ma:root="true" ma:fieldsID="c7a6305fa7cd313186dbada4b8c9aeab" ns1:_="" ns2:_="" ns3:_="">
    <xsd:import namespace="http://schemas.microsoft.com/sharepoint/v3"/>
    <xsd:import namespace="3d54e186-6c92-4312-82b4-b7aa17559af1"/>
    <xsd:import namespace="a634f0e4-b34e-4749-af93-5f1a30557b54"/>
    <xsd:element name="properties">
      <xsd:complexType>
        <xsd:sequence>
          <xsd:element name="documentManagement">
            <xsd:complexType>
              <xsd:all>
                <xsd:element ref="ns1:PublishingStartDate" minOccurs="0"/>
                <xsd:element ref="ns1:PublishingExpirationDate" minOccurs="0"/>
                <xsd:element ref="ns2:Disciplin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54e186-6c92-4312-82b4-b7aa17559af1" elementFormDefault="qualified">
    <xsd:import namespace="http://schemas.microsoft.com/office/2006/documentManagement/types"/>
    <xsd:import namespace="http://schemas.microsoft.com/office/infopath/2007/PartnerControls"/>
    <xsd:element name="Discipline" ma:index="10" nillable="true" ma:displayName="Academies" ma:default="Leadership" ma:format="Dropdown" ma:internalName="Discipline">
      <xsd:simpleType>
        <xsd:restriction base="dms:Choice">
          <xsd:enumeration value="Leadership"/>
          <xsd:enumeration value="Police"/>
          <xsd:enumeration value="Corrections"/>
          <xsd:enumeration value="Parole and Probation"/>
          <xsd:enumeration value="Telecommunications"/>
          <xsd:enumeration value="Emergency Medical Dispatch"/>
        </xsd:restriction>
      </xsd:simpleType>
    </xsd:element>
  </xsd:schema>
  <xsd:schema xmlns:xsd="http://www.w3.org/2001/XMLSchema" xmlns:xs="http://www.w3.org/2001/XMLSchema" xmlns:dms="http://schemas.microsoft.com/office/2006/documentManagement/types" xmlns:pc="http://schemas.microsoft.com/office/infopath/2007/PartnerControls" targetNamespace="a634f0e4-b34e-4749-af93-5f1a30557b5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iscipline xmlns="3d54e186-6c92-4312-82b4-b7aa17559af1">Leadership</Discipline>
  </documentManagement>
</p:properties>
</file>

<file path=customXml/itemProps1.xml><?xml version="1.0" encoding="utf-8"?>
<ds:datastoreItem xmlns:ds="http://schemas.openxmlformats.org/officeDocument/2006/customXml" ds:itemID="{81D02434-3243-4F1C-A5B2-B9590C32FC0D}"/>
</file>

<file path=customXml/itemProps2.xml><?xml version="1.0" encoding="utf-8"?>
<ds:datastoreItem xmlns:ds="http://schemas.openxmlformats.org/officeDocument/2006/customXml" ds:itemID="{BFB6F1A8-3177-41BB-94AB-94C2D7DE8292}"/>
</file>

<file path=customXml/itemProps3.xml><?xml version="1.0" encoding="utf-8"?>
<ds:datastoreItem xmlns:ds="http://schemas.openxmlformats.org/officeDocument/2006/customXml" ds:itemID="{C911B593-47E1-407B-92A8-393C4CC193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505e 010125</vt:lpstr>
      <vt:lpstr>'Form 505e 010125'!Print_Area</vt:lpstr>
    </vt:vector>
  </TitlesOfParts>
  <Company>DPSST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APT_Travel_Reimbursement010124</dc:title>
  <dc:creator>Holbrook Lori</dc:creator>
  <cp:lastModifiedBy>BECK Kim * DPSST</cp:lastModifiedBy>
  <cp:lastPrinted>2020-02-27T00:32:32Z</cp:lastPrinted>
  <dcterms:created xsi:type="dcterms:W3CDTF">2011-12-09T21:36:28Z</dcterms:created>
  <dcterms:modified xsi:type="dcterms:W3CDTF">2025-01-09T23:29:21Z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2024-02-02T16:15:22Z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6580ece6-f840-4c2a-991b-60f3ee99d649</vt:lpwstr>
  </property>
  <property fmtid="{D5CDD505-2E9C-101B-9397-08002B2CF9AE}" pid="8" name="MSIP_Label_09b73270-2993-4076-be47-9c78f42a1e84_ContentBits">
    <vt:lpwstr>0</vt:lpwstr>
  </property>
  <property fmtid="{D5CDD505-2E9C-101B-9397-08002B2CF9AE}" pid="9" name="ContentTypeId">
    <vt:lpwstr>0x010100D73EDFCB27AEEC43A5972BB573C9F162</vt:lpwstr>
  </property>
</Properties>
</file>