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energyfs1\home\ehertzs\Desktop\Bus EV Cost Tool\For Schools\LATEST\"/>
    </mc:Choice>
  </mc:AlternateContent>
  <xr:revisionPtr revIDLastSave="0" documentId="8_{EE20EBC8-5825-409B-B9B6-406A416CC432}" xr6:coauthVersionLast="44" xr6:coauthVersionMax="44" xr10:uidLastSave="{00000000-0000-0000-0000-000000000000}"/>
  <bookViews>
    <workbookView xWindow="-120" yWindow="-120" windowWidth="19440" windowHeight="15000" tabRatio="872" xr2:uid="{00000000-000D-0000-FFFF-FFFF00000000}"/>
  </bookViews>
  <sheets>
    <sheet name="Instructions" sheetId="16" r:id="rId1"/>
    <sheet name="School District Info" sheetId="1" r:id="rId2"/>
    <sheet name="Energy Providers and Rates" sheetId="11" r:id="rId3"/>
    <sheet name="Existing Transp. Fuel" sheetId="10" r:id="rId4"/>
    <sheet name="Light Duty Vehicle Invent." sheetId="12" r:id="rId5"/>
    <sheet name="Charging Station Inventory" sheetId="15" r:id="rId6"/>
    <sheet name="Bus Inventory" sheetId="13" r:id="rId7"/>
    <sheet name="Bus Type Info"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0" i="10" l="1"/>
  <c r="M21" i="10"/>
  <c r="M22" i="10"/>
  <c r="M23" i="10"/>
  <c r="M24" i="10"/>
  <c r="M25" i="10"/>
  <c r="M26" i="10"/>
  <c r="M27" i="10"/>
  <c r="M28" i="10"/>
  <c r="M29" i="10"/>
  <c r="M30" i="10"/>
  <c r="M19" i="10"/>
  <c r="L31" i="10"/>
  <c r="K31" i="10"/>
  <c r="J31" i="10"/>
  <c r="I31" i="10"/>
  <c r="H31" i="10"/>
  <c r="G31" i="10"/>
  <c r="G32" i="10" s="1"/>
  <c r="F31" i="10"/>
  <c r="E31" i="10"/>
  <c r="D31" i="10"/>
  <c r="C31" i="10"/>
  <c r="B31" i="10"/>
  <c r="M7" i="10"/>
  <c r="M8" i="10"/>
  <c r="M9" i="10"/>
  <c r="M10" i="10"/>
  <c r="M11" i="10"/>
  <c r="M12" i="10"/>
  <c r="M13" i="10"/>
  <c r="M14" i="10"/>
  <c r="M15" i="10"/>
  <c r="M16" i="10"/>
  <c r="M17" i="10"/>
  <c r="M6" i="10"/>
  <c r="L18" i="10"/>
  <c r="K18" i="10"/>
  <c r="J18" i="10"/>
  <c r="J32" i="10" s="1"/>
  <c r="I18" i="10"/>
  <c r="H18" i="10"/>
  <c r="H32" i="10" s="1"/>
  <c r="G18" i="10"/>
  <c r="F18" i="10"/>
  <c r="F32" i="10" s="1"/>
  <c r="E18" i="10"/>
  <c r="E32" i="10" s="1"/>
  <c r="D18" i="10"/>
  <c r="C18" i="10"/>
  <c r="B18" i="10"/>
  <c r="B32" i="10" s="1"/>
  <c r="I32" i="10" l="1"/>
  <c r="L32" i="10"/>
  <c r="C32" i="10"/>
  <c r="D32" i="10"/>
  <c r="K32" i="10"/>
  <c r="M31" i="10"/>
  <c r="M18" i="10"/>
  <c r="M32" i="10" s="1"/>
</calcChain>
</file>

<file path=xl/sharedStrings.xml><?xml version="1.0" encoding="utf-8"?>
<sst xmlns="http://schemas.openxmlformats.org/spreadsheetml/2006/main" count="153" uniqueCount="135">
  <si>
    <t>School District Name</t>
  </si>
  <si>
    <t>Name</t>
  </si>
  <si>
    <t>Address</t>
  </si>
  <si>
    <t>Email</t>
  </si>
  <si>
    <t>Phone</t>
  </si>
  <si>
    <t>Facilities Manager</t>
  </si>
  <si>
    <t>Business Manager</t>
  </si>
  <si>
    <t>Company</t>
  </si>
  <si>
    <t>Representative</t>
  </si>
  <si>
    <t>School District Information and Contacts</t>
  </si>
  <si>
    <t>School District Address</t>
  </si>
  <si>
    <t>Transportation Manager / Other</t>
  </si>
  <si>
    <t>Audit Firm Contacts (if any)</t>
  </si>
  <si>
    <t>Beginning Year:</t>
  </si>
  <si>
    <t xml:space="preserve">End Year: </t>
  </si>
  <si>
    <t>Electricity</t>
  </si>
  <si>
    <t>All Other Fuels</t>
  </si>
  <si>
    <t>Total</t>
  </si>
  <si>
    <t>Month/Year*</t>
  </si>
  <si>
    <t>1st Year Totals</t>
  </si>
  <si>
    <t>2nd Year Totals</t>
  </si>
  <si>
    <t>Gasoline</t>
  </si>
  <si>
    <t>Diesel</t>
  </si>
  <si>
    <t>Propane</t>
  </si>
  <si>
    <t>Electric Utility Rate Schedule(s)</t>
  </si>
  <si>
    <t>$/kWh</t>
  </si>
  <si>
    <t>$/kW/Mo</t>
  </si>
  <si>
    <t>Other Energy Provider (List all):</t>
  </si>
  <si>
    <t>Diesel Provider:</t>
  </si>
  <si>
    <t>Propane Provider:</t>
  </si>
  <si>
    <t>Make</t>
  </si>
  <si>
    <t>Model</t>
  </si>
  <si>
    <t>Year</t>
  </si>
  <si>
    <t>VIN</t>
  </si>
  <si>
    <t>Current Mileage</t>
  </si>
  <si>
    <t>Owned or Leased</t>
  </si>
  <si>
    <t>MPG City/Hwy</t>
  </si>
  <si>
    <t>Fuel Type</t>
  </si>
  <si>
    <t>Vehicle Make</t>
  </si>
  <si>
    <t>Vehicle Model</t>
  </si>
  <si>
    <t>Vehicle Year</t>
  </si>
  <si>
    <t>Engine Make</t>
  </si>
  <si>
    <t>Engine Model</t>
  </si>
  <si>
    <t>Engine Year</t>
  </si>
  <si>
    <t>Engine Fuel Type</t>
  </si>
  <si>
    <t>Engine Current Mileage</t>
  </si>
  <si>
    <t>Engine Serial #</t>
  </si>
  <si>
    <t>Remaining Life of Engine</t>
  </si>
  <si>
    <t>Year to be Retired/Sold</t>
  </si>
  <si>
    <t>Years to End of Lease</t>
  </si>
  <si>
    <t>Type B Bus (more than 10 capacity)</t>
  </si>
  <si>
    <t>Type D Bus (72-90 capacity)</t>
  </si>
  <si>
    <t>Alternative Vehicle Buses (more than 10 capacity)</t>
  </si>
  <si>
    <t>Capacity</t>
  </si>
  <si>
    <t>Vehicle Type</t>
  </si>
  <si>
    <t>Plate #</t>
  </si>
  <si>
    <t>E175744</t>
  </si>
  <si>
    <t>Type A</t>
  </si>
  <si>
    <t>Thomas</t>
  </si>
  <si>
    <t>Ford</t>
  </si>
  <si>
    <t>1FDJE37M5LHA48126</t>
  </si>
  <si>
    <t>Example</t>
  </si>
  <si>
    <t>EV Range</t>
  </si>
  <si>
    <t>Electric Meter # (if separate)</t>
  </si>
  <si>
    <t># of Ports</t>
  </si>
  <si>
    <t># of Buses in Fleet</t>
  </si>
  <si>
    <t>Level Rate</t>
  </si>
  <si>
    <t>Location</t>
  </si>
  <si>
    <t>Fueling/Charging Infrastruture</t>
  </si>
  <si>
    <t>Contract Bus Services</t>
  </si>
  <si>
    <t>Enter Yes or No, Service Company Name</t>
  </si>
  <si>
    <t>Provide light duty vehicle data</t>
  </si>
  <si>
    <t>Provide charging stations data (if any)</t>
  </si>
  <si>
    <t>Provide transportation fuel data</t>
  </si>
  <si>
    <t>Only provide additional bus details for any bus(s) that will be replaced with an electric bus</t>
  </si>
  <si>
    <t>Example data is from ODE Annual Report</t>
  </si>
  <si>
    <t>Gasoline Provider:</t>
  </si>
  <si>
    <t>ALL - Provide summary bus fleet data</t>
  </si>
  <si>
    <t>Type B</t>
  </si>
  <si>
    <t>Type C</t>
  </si>
  <si>
    <t>Type D</t>
  </si>
  <si>
    <t>CNG</t>
  </si>
  <si>
    <t>Alternative Vehicles</t>
  </si>
  <si>
    <t>Public Purpose Charge (SB 1149) Schools Program</t>
  </si>
  <si>
    <t>Fleet Audit Instructions</t>
  </si>
  <si>
    <t>School District Info Tab:</t>
  </si>
  <si>
    <t>Energy Providers and Rates Tab:</t>
  </si>
  <si>
    <t>Existing Transportation Fuel Tab:</t>
  </si>
  <si>
    <t>Light Duty Vehicle Inventory Tab:</t>
  </si>
  <si>
    <t>Charging Station Inventory Tab:</t>
  </si>
  <si>
    <t>Bus Inventory Tab:</t>
  </si>
  <si>
    <t xml:space="preserve">Bus Type Tab:  </t>
  </si>
  <si>
    <t>Please provide the school district's address, school district contact information and audit firm contact information (if applicable) in the spaces provided.</t>
  </si>
  <si>
    <t>Please provide the school district's energy providers and rates in the spaces provided.  Leave blank any fuel not utilized by the school district.</t>
  </si>
  <si>
    <t>The bus type information on this tab is just a resource for the different bus types.</t>
  </si>
  <si>
    <t>This spreadsheet is intended for use by school districts or Fleet Audit Firms to complete a fleet audit for the Public Purpose Charge (SB 1149) Schools Program. The fleet audit spreadsheet must first be completed and submitted to ODOE for those school districts that would like to utilize Public Purpose Charge (SB 1149) funds for electric vehicles and/or charging stations must first complete the Fleet Audit spreadsheet.  Please see instructions below for each tab.</t>
  </si>
  <si>
    <t>Updated:  June 2020</t>
  </si>
  <si>
    <t>Tank Size</t>
  </si>
  <si>
    <t>Tank Size or Storage</t>
  </si>
  <si>
    <t>Please provide any additional details about purchase agreements, contracts, etc.:</t>
  </si>
  <si>
    <t xml:space="preserve">Total Annual Route Miles </t>
  </si>
  <si>
    <t>Total # of Buses</t>
  </si>
  <si>
    <t>2-Year Average
(Baseline Usage)</t>
  </si>
  <si>
    <t>Please provide the school district's monthly tansportation fuel data for two years in the spaces provided.  Leave blank any fuel type that is not utilized by the school district.  If the school district tracks transportation fuel by vehicle or another method, then please provide that data.</t>
  </si>
  <si>
    <t>Vehicle Use Type (maintenance, staff training/travel, security monitoring, etc.)</t>
  </si>
  <si>
    <t xml:space="preserve">Please provide summary fleet inventory data.  And If the school district will be requesting SB 1149 funds to purchase or lease an electric bus and if the electric bus will be replacing an existing bus, then please also provide the additional bus data in the second table only for the bus or buses that will be replaced.  </t>
  </si>
  <si>
    <t>If the school district will be requesting SB 1149 funds to purchase a light duty vehicle or charging station and the school district already has some charging stations, then please provide the school district's charging station inventory data in the spaces provided.</t>
  </si>
  <si>
    <t>If the school district will be requesting SB 1149 funds to purchase or lease a light duty vehicle or charging station, then please provide the school district's light duty vehicle inventory data in the spaces provided.</t>
  </si>
  <si>
    <t>Enter Energy Providers and Rates:</t>
  </si>
  <si>
    <t xml:space="preserve">Electric Utility Provider:                </t>
  </si>
  <si>
    <t>Electricity Demand
(KW)</t>
  </si>
  <si>
    <t>Electricity Use 
(kWh)</t>
  </si>
  <si>
    <t>Electricity Cost
($)</t>
  </si>
  <si>
    <t>Gas Use 
(gallons)</t>
  </si>
  <si>
    <t>Gas Cost
($)</t>
  </si>
  <si>
    <t>Diesel Use 
(gallons)</t>
  </si>
  <si>
    <t>Diesel Cost
($)</t>
  </si>
  <si>
    <t>Propane Use 
(gallons)</t>
  </si>
  <si>
    <t>Propane Cost
($)</t>
  </si>
  <si>
    <t>All Other Fuel Use 
(Unit)</t>
  </si>
  <si>
    <t>All Other Fuel Cost
($)</t>
  </si>
  <si>
    <t>Total Energy Cost
($)</t>
  </si>
  <si>
    <t>Total Route Miles         (per week or annual)</t>
  </si>
  <si>
    <t>Route details during school year</t>
  </si>
  <si>
    <t xml:space="preserve"> Average $/Gallon</t>
  </si>
  <si>
    <t>Average $/Gallon</t>
  </si>
  <si>
    <t>Average $/Unit</t>
  </si>
  <si>
    <t>Miles per Week</t>
  </si>
  <si>
    <r>
      <t xml:space="preserve">Number of Stops </t>
    </r>
    <r>
      <rPr>
        <b/>
        <sz val="10"/>
        <color rgb="FFFF0000"/>
        <rFont val="Calibri"/>
        <family val="2"/>
        <scheme val="minor"/>
      </rPr>
      <t>(if avail.)</t>
    </r>
  </si>
  <si>
    <r>
      <t xml:space="preserve">Length in Miles </t>
    </r>
    <r>
      <rPr>
        <b/>
        <sz val="10"/>
        <color rgb="FFFF0000"/>
        <rFont val="Calibri"/>
        <family val="2"/>
        <scheme val="minor"/>
      </rPr>
      <t>(if avail.)</t>
    </r>
  </si>
  <si>
    <r>
      <t xml:space="preserve">Days per Week </t>
    </r>
    <r>
      <rPr>
        <b/>
        <sz val="10"/>
        <color rgb="FFFF0000"/>
        <rFont val="Calibri"/>
        <family val="2"/>
        <scheme val="minor"/>
      </rPr>
      <t>(if avail.)</t>
    </r>
  </si>
  <si>
    <t xml:space="preserve">If the school district tracks transportation fuel by vehicle or another method, then please provide that data. For Gasoline, Diesel, Propane or Other Fuel that may be purchased as needed, then please add the gallons purchased and cost in the month that it was purchased.  </t>
  </si>
  <si>
    <t>Vehicle #</t>
  </si>
  <si>
    <r>
      <t>Type A Bus (12-30 capacity), I</t>
    </r>
    <r>
      <rPr>
        <b/>
        <i/>
        <sz val="10"/>
        <color theme="1"/>
        <rFont val="Calibri"/>
        <family val="2"/>
        <scheme val="minor"/>
      </rPr>
      <t>n Oregon this may also be considered Alternative Vehicle</t>
    </r>
  </si>
  <si>
    <r>
      <t xml:space="preserve">Type C Bus (54-78 capacity), </t>
    </r>
    <r>
      <rPr>
        <b/>
        <i/>
        <sz val="10"/>
        <color theme="1"/>
        <rFont val="Calibri"/>
        <family val="2"/>
        <scheme val="minor"/>
      </rPr>
      <t>some Type C Buses can goup to 84 capacity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</si>
</sst>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u/>
      <sz val="12"/>
      <color theme="1"/>
      <name val="Calibri"/>
      <family val="2"/>
      <scheme val="minor"/>
    </font>
    <font>
      <b/>
      <sz val="10"/>
      <color theme="1"/>
      <name val="Calibri"/>
      <family val="2"/>
      <scheme val="minor"/>
    </font>
    <font>
      <i/>
      <sz val="11"/>
      <color theme="1"/>
      <name val="Calibri"/>
      <family val="2"/>
      <scheme val="minor"/>
    </font>
    <font>
      <b/>
      <sz val="18"/>
      <color theme="1"/>
      <name val="Calibri"/>
      <family val="2"/>
      <scheme val="minor"/>
    </font>
    <font>
      <b/>
      <i/>
      <sz val="11"/>
      <color theme="1"/>
      <name val="Calibri"/>
      <family val="2"/>
      <scheme val="minor"/>
    </font>
    <font>
      <b/>
      <sz val="12"/>
      <color theme="1"/>
      <name val="Calibri"/>
      <family val="2"/>
      <scheme val="minor"/>
    </font>
    <font>
      <b/>
      <u/>
      <sz val="11"/>
      <color theme="1"/>
      <name val="Calibri"/>
      <family val="2"/>
      <scheme val="minor"/>
    </font>
    <font>
      <b/>
      <i/>
      <sz val="11"/>
      <name val="Calibri"/>
      <family val="2"/>
      <scheme val="minor"/>
    </font>
    <font>
      <b/>
      <u/>
      <sz val="11"/>
      <color rgb="FFFF0000"/>
      <name val="Calibri"/>
      <family val="2"/>
      <scheme val="minor"/>
    </font>
    <font>
      <sz val="14"/>
      <color theme="1"/>
      <name val="Calibri"/>
      <family val="2"/>
      <scheme val="minor"/>
    </font>
    <font>
      <i/>
      <sz val="11"/>
      <color rgb="FFFF0000"/>
      <name val="Calibri"/>
      <family val="2"/>
      <scheme val="minor"/>
    </font>
    <font>
      <i/>
      <sz val="12"/>
      <color theme="1"/>
      <name val="Calibri"/>
      <family val="2"/>
      <scheme val="minor"/>
    </font>
    <font>
      <sz val="12"/>
      <color theme="1"/>
      <name val="Calibri"/>
      <family val="2"/>
      <scheme val="minor"/>
    </font>
    <font>
      <b/>
      <sz val="14"/>
      <color rgb="FF318493"/>
      <name val="Calibri"/>
      <family val="2"/>
      <scheme val="minor"/>
    </font>
    <font>
      <sz val="14"/>
      <color rgb="FF318493"/>
      <name val="Calibri"/>
      <family val="2"/>
      <scheme val="minor"/>
    </font>
    <font>
      <b/>
      <i/>
      <sz val="12"/>
      <color theme="1"/>
      <name val="Calibri"/>
      <family val="2"/>
      <scheme val="minor"/>
    </font>
    <font>
      <b/>
      <u/>
      <sz val="14"/>
      <color rgb="FF318493"/>
      <name val="Calibri"/>
      <family val="2"/>
      <scheme val="minor"/>
    </font>
    <font>
      <b/>
      <sz val="12"/>
      <color theme="1"/>
      <name val="Calibri"/>
      <family val="2"/>
    </font>
    <font>
      <sz val="12"/>
      <color theme="1"/>
      <name val="Calibri"/>
      <family val="2"/>
    </font>
    <font>
      <i/>
      <sz val="12"/>
      <color theme="1"/>
      <name val="Calibri"/>
      <family val="2"/>
    </font>
    <font>
      <u/>
      <sz val="12"/>
      <color theme="1"/>
      <name val="Calibri"/>
      <family val="2"/>
    </font>
    <font>
      <b/>
      <sz val="14"/>
      <color rgb="FF318493"/>
      <name val="Calibri"/>
      <family val="2"/>
    </font>
    <font>
      <b/>
      <i/>
      <sz val="11"/>
      <color theme="5" tint="-0.249977111117893"/>
      <name val="Calibri"/>
      <family val="2"/>
      <scheme val="minor"/>
    </font>
    <font>
      <b/>
      <sz val="10"/>
      <color rgb="FFFF0000"/>
      <name val="Calibri"/>
      <family val="2"/>
      <scheme val="minor"/>
    </font>
    <font>
      <b/>
      <i/>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AFCAE"/>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hair">
        <color indexed="64"/>
      </bottom>
      <diagonal/>
    </border>
    <border>
      <left/>
      <right style="medium">
        <color indexed="64"/>
      </right>
      <top style="thin">
        <color indexed="64"/>
      </top>
      <bottom style="medium">
        <color indexed="64"/>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indexed="64"/>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style="thin">
        <color auto="1"/>
      </left>
      <right style="medium">
        <color indexed="64"/>
      </right>
      <top style="dotted">
        <color auto="1"/>
      </top>
      <bottom style="medium">
        <color indexed="64"/>
      </bottom>
      <diagonal/>
    </border>
    <border>
      <left style="thin">
        <color auto="1"/>
      </left>
      <right/>
      <top style="dotted">
        <color auto="1"/>
      </top>
      <bottom style="dotted">
        <color auto="1"/>
      </bottom>
      <diagonal/>
    </border>
    <border>
      <left style="thin">
        <color auto="1"/>
      </left>
      <right/>
      <top style="dotted">
        <color auto="1"/>
      </top>
      <bottom style="medium">
        <color indexed="64"/>
      </bottom>
      <diagonal/>
    </border>
    <border>
      <left style="thin">
        <color auto="1"/>
      </left>
      <right/>
      <top style="medium">
        <color auto="1"/>
      </top>
      <bottom style="dotted">
        <color auto="1"/>
      </bottom>
      <diagonal/>
    </border>
    <border>
      <left style="thick">
        <color auto="1"/>
      </left>
      <right style="thin">
        <color auto="1"/>
      </right>
      <top style="dotted">
        <color auto="1"/>
      </top>
      <bottom style="dotted">
        <color auto="1"/>
      </bottom>
      <diagonal/>
    </border>
    <border>
      <left style="thick">
        <color auto="1"/>
      </left>
      <right style="thin">
        <color auto="1"/>
      </right>
      <top style="dotted">
        <color auto="1"/>
      </top>
      <bottom style="medium">
        <color indexed="64"/>
      </bottom>
      <diagonal/>
    </border>
    <border>
      <left/>
      <right style="thin">
        <color auto="1"/>
      </right>
      <top style="dotted">
        <color auto="1"/>
      </top>
      <bottom style="dotted">
        <color auto="1"/>
      </bottom>
      <diagonal/>
    </border>
    <border>
      <left/>
      <right style="thin">
        <color auto="1"/>
      </right>
      <top style="dotted">
        <color auto="1"/>
      </top>
      <bottom style="medium">
        <color indexed="64"/>
      </bottom>
      <diagonal/>
    </border>
    <border>
      <left/>
      <right style="medium">
        <color auto="1"/>
      </right>
      <top style="medium">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diagonal/>
    </border>
    <border>
      <left style="medium">
        <color auto="1"/>
      </left>
      <right style="medium">
        <color indexed="64"/>
      </right>
      <top style="dotted">
        <color auto="1"/>
      </top>
      <bottom style="dotted">
        <color auto="1"/>
      </bottom>
      <diagonal/>
    </border>
    <border>
      <left style="medium">
        <color auto="1"/>
      </left>
      <right style="medium">
        <color indexed="64"/>
      </right>
      <top style="dotted">
        <color auto="1"/>
      </top>
      <bottom/>
      <diagonal/>
    </border>
    <border>
      <left/>
      <right/>
      <top style="dotted">
        <color auto="1"/>
      </top>
      <bottom style="dotted">
        <color auto="1"/>
      </bottom>
      <diagonal/>
    </border>
    <border>
      <left/>
      <right/>
      <top style="medium">
        <color auto="1"/>
      </top>
      <bottom style="dotted">
        <color auto="1"/>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top style="dotted">
        <color auto="1"/>
      </top>
      <bottom style="medium">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0"/>
      </top>
      <bottom style="thin">
        <color theme="0"/>
      </bottom>
      <diagonal/>
    </border>
    <border>
      <left/>
      <right/>
      <top style="thin">
        <color theme="0"/>
      </top>
      <bottom/>
      <diagonal/>
    </border>
    <border>
      <left/>
      <right style="thin">
        <color theme="0"/>
      </right>
      <top/>
      <bottom style="medium">
        <color indexed="64"/>
      </bottom>
      <diagonal/>
    </border>
    <border>
      <left style="thin">
        <color theme="0"/>
      </left>
      <right/>
      <top/>
      <bottom style="medium">
        <color indexed="64"/>
      </bottom>
      <diagonal/>
    </border>
    <border>
      <left/>
      <right style="thin">
        <color theme="0"/>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medium">
        <color indexed="64"/>
      </right>
      <top style="medium">
        <color indexed="64"/>
      </top>
      <bottom style="medium">
        <color indexed="64"/>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medium">
        <color indexed="64"/>
      </right>
      <top/>
      <bottom style="dotted">
        <color auto="1"/>
      </bottom>
      <diagonal/>
    </border>
    <border>
      <left style="medium">
        <color theme="1"/>
      </left>
      <right style="thin">
        <color auto="1"/>
      </right>
      <top style="medium">
        <color theme="1"/>
      </top>
      <bottom style="medium">
        <color theme="1"/>
      </bottom>
      <diagonal/>
    </border>
    <border>
      <left style="thin">
        <color auto="1"/>
      </left>
      <right style="thin">
        <color auto="1"/>
      </right>
      <top style="medium">
        <color theme="1"/>
      </top>
      <bottom style="medium">
        <color theme="1"/>
      </bottom>
      <diagonal/>
    </border>
    <border>
      <left style="thin">
        <color auto="1"/>
      </left>
      <right style="medium">
        <color theme="1"/>
      </right>
      <top style="medium">
        <color theme="1"/>
      </top>
      <bottom style="medium">
        <color theme="1"/>
      </bottom>
      <diagonal/>
    </border>
    <border>
      <left style="thick">
        <color auto="1"/>
      </left>
      <right style="thin">
        <color auto="1"/>
      </right>
      <top/>
      <bottom style="dotted">
        <color auto="1"/>
      </bottom>
      <diagonal/>
    </border>
    <border>
      <left/>
      <right style="thin">
        <color auto="1"/>
      </right>
      <top/>
      <bottom style="dotted">
        <color auto="1"/>
      </bottom>
      <diagonal/>
    </border>
    <border>
      <left/>
      <right style="thin">
        <color auto="1"/>
      </right>
      <top style="medium">
        <color theme="1"/>
      </top>
      <bottom style="medium">
        <color theme="1"/>
      </bottom>
      <diagonal/>
    </border>
    <border>
      <left style="medium">
        <color auto="1"/>
      </left>
      <right style="thin">
        <color auto="1"/>
      </right>
      <top/>
      <bottom style="dotted">
        <color auto="1"/>
      </bottom>
      <diagonal/>
    </border>
    <border>
      <left style="medium">
        <color auto="1"/>
      </left>
      <right style="medium">
        <color indexed="64"/>
      </right>
      <top/>
      <bottom style="dotted">
        <color auto="1"/>
      </bottom>
      <diagonal/>
    </border>
    <border>
      <left style="medium">
        <color theme="1"/>
      </left>
      <right/>
      <top style="medium">
        <color theme="1"/>
      </top>
      <bottom style="medium">
        <color theme="1"/>
      </bottom>
      <diagonal/>
    </border>
    <border>
      <left style="medium">
        <color auto="1"/>
      </left>
      <right style="thin">
        <color auto="1"/>
      </right>
      <top style="medium">
        <color theme="1"/>
      </top>
      <bottom style="medium">
        <color theme="1"/>
      </bottom>
      <diagonal/>
    </border>
    <border>
      <left style="medium">
        <color auto="1"/>
      </left>
      <right style="medium">
        <color indexed="64"/>
      </right>
      <top style="medium">
        <color theme="1"/>
      </top>
      <bottom style="medium">
        <color theme="1"/>
      </bottom>
      <diagonal/>
    </border>
    <border>
      <left style="medium">
        <color auto="1"/>
      </left>
      <right style="medium">
        <color theme="1"/>
      </right>
      <top style="medium">
        <color theme="1"/>
      </top>
      <bottom style="medium">
        <color theme="1"/>
      </bottom>
      <diagonal/>
    </border>
    <border>
      <left style="medium">
        <color auto="1"/>
      </left>
      <right/>
      <top style="dotted">
        <color auto="1"/>
      </top>
      <bottom style="medium">
        <color indexed="64"/>
      </bottom>
      <diagonal/>
    </border>
    <border>
      <left style="thin">
        <color theme="1"/>
      </left>
      <right/>
      <top style="dotted">
        <color auto="1"/>
      </top>
      <bottom style="medium">
        <color auto="1"/>
      </bottom>
      <diagonal/>
    </border>
    <border>
      <left style="thin">
        <color auto="1"/>
      </left>
      <right style="thin">
        <color auto="1"/>
      </right>
      <top/>
      <bottom style="medium">
        <color theme="1"/>
      </bottom>
      <diagonal/>
    </border>
    <border>
      <left style="thin">
        <color auto="1"/>
      </left>
      <right/>
      <top/>
      <bottom style="medium">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hair">
        <color indexed="64"/>
      </bottom>
      <diagonal/>
    </border>
    <border>
      <left style="thick">
        <color theme="1"/>
      </left>
      <right style="medium">
        <color theme="1"/>
      </right>
      <top style="medium">
        <color theme="1"/>
      </top>
      <bottom style="medium">
        <color theme="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8">
    <xf numFmtId="0" fontId="0" fillId="0" borderId="0" xfId="0"/>
    <xf numFmtId="0" fontId="3" fillId="3" borderId="0" xfId="0" applyFont="1" applyFill="1"/>
    <xf numFmtId="0" fontId="0" fillId="2" borderId="0" xfId="0" applyFill="1"/>
    <xf numFmtId="0" fontId="0" fillId="2" borderId="15" xfId="0" applyFill="1" applyBorder="1"/>
    <xf numFmtId="0" fontId="7" fillId="2" borderId="0" xfId="0" applyFont="1" applyFill="1"/>
    <xf numFmtId="0" fontId="0" fillId="2" borderId="0" xfId="0" applyFill="1" applyBorder="1"/>
    <xf numFmtId="0" fontId="0" fillId="3" borderId="0" xfId="0" applyFill="1"/>
    <xf numFmtId="0" fontId="9" fillId="3" borderId="0" xfId="0" applyFont="1" applyFill="1" applyAlignment="1">
      <alignment vertical="center"/>
    </xf>
    <xf numFmtId="0" fontId="0" fillId="3" borderId="0" xfId="0" applyFill="1" applyAlignment="1">
      <alignment horizontal="left" vertical="center"/>
    </xf>
    <xf numFmtId="0" fontId="2" fillId="3" borderId="0" xfId="0" applyFont="1" applyFill="1"/>
    <xf numFmtId="0" fontId="2" fillId="3" borderId="0" xfId="0" applyFont="1" applyFill="1" applyAlignment="1">
      <alignment horizontal="center" wrapText="1"/>
    </xf>
    <xf numFmtId="164" fontId="0" fillId="3" borderId="0" xfId="1" applyNumberFormat="1" applyFont="1" applyFill="1"/>
    <xf numFmtId="9" fontId="0" fillId="3" borderId="0" xfId="2" applyFont="1" applyFill="1" applyAlignment="1">
      <alignment horizontal="center"/>
    </xf>
    <xf numFmtId="164" fontId="0" fillId="3" borderId="0" xfId="1" applyNumberFormat="1" applyFont="1" applyFill="1" applyAlignment="1">
      <alignment horizontal="center"/>
    </xf>
    <xf numFmtId="164" fontId="0" fillId="3" borderId="0" xfId="0" applyNumberFormat="1" applyFill="1"/>
    <xf numFmtId="0" fontId="6" fillId="3" borderId="0" xfId="0" applyFont="1" applyFill="1"/>
    <xf numFmtId="0" fontId="4" fillId="2" borderId="0" xfId="0" applyFont="1" applyFill="1" applyAlignment="1">
      <alignment vertical="center"/>
    </xf>
    <xf numFmtId="0" fontId="5" fillId="2" borderId="0" xfId="0" applyFont="1" applyFill="1"/>
    <xf numFmtId="0" fontId="5" fillId="2" borderId="34" xfId="0" applyFont="1" applyFill="1" applyBorder="1"/>
    <xf numFmtId="0" fontId="0" fillId="2" borderId="38" xfId="0" applyFill="1" applyBorder="1"/>
    <xf numFmtId="0" fontId="0" fillId="2" borderId="39" xfId="0" applyFill="1" applyBorder="1"/>
    <xf numFmtId="0" fontId="0" fillId="2" borderId="41" xfId="0" applyFill="1" applyBorder="1"/>
    <xf numFmtId="0" fontId="0" fillId="2" borderId="42" xfId="0" applyFill="1" applyBorder="1"/>
    <xf numFmtId="0" fontId="0" fillId="2" borderId="43" xfId="0" applyFill="1" applyBorder="1"/>
    <xf numFmtId="0" fontId="0" fillId="2" borderId="44" xfId="0" applyFill="1" applyBorder="1"/>
    <xf numFmtId="0" fontId="5" fillId="2" borderId="45" xfId="0" applyFont="1" applyFill="1" applyBorder="1"/>
    <xf numFmtId="0" fontId="0" fillId="2" borderId="48" xfId="0" applyFill="1" applyBorder="1"/>
    <xf numFmtId="0" fontId="0" fillId="2" borderId="49" xfId="0" applyFill="1" applyBorder="1"/>
    <xf numFmtId="0" fontId="6" fillId="2" borderId="0" xfId="0" applyFont="1" applyFill="1"/>
    <xf numFmtId="0" fontId="5" fillId="2" borderId="37" xfId="0" applyFont="1" applyFill="1" applyBorder="1"/>
    <xf numFmtId="0" fontId="8" fillId="2" borderId="0" xfId="0" applyFont="1" applyFill="1" applyBorder="1" applyAlignment="1">
      <alignment horizontal="center"/>
    </xf>
    <xf numFmtId="0" fontId="5" fillId="2" borderId="53" xfId="0" applyFont="1" applyFill="1" applyBorder="1"/>
    <xf numFmtId="0" fontId="5" fillId="2" borderId="54" xfId="0" applyFont="1" applyFill="1" applyBorder="1"/>
    <xf numFmtId="0" fontId="5" fillId="2" borderId="55" xfId="0" applyFont="1" applyFill="1" applyBorder="1"/>
    <xf numFmtId="0" fontId="5" fillId="2" borderId="56" xfId="0" applyFont="1" applyFill="1" applyBorder="1"/>
    <xf numFmtId="0" fontId="5" fillId="2" borderId="57" xfId="0" applyFont="1" applyFill="1" applyBorder="1"/>
    <xf numFmtId="0" fontId="5" fillId="2" borderId="0" xfId="0" applyFont="1" applyFill="1" applyBorder="1"/>
    <xf numFmtId="0" fontId="6" fillId="2" borderId="0" xfId="0" applyFont="1" applyFill="1" applyBorder="1" applyAlignment="1">
      <alignment horizontal="center"/>
    </xf>
    <xf numFmtId="0" fontId="0" fillId="0" borderId="0" xfId="0" applyFill="1"/>
    <xf numFmtId="0" fontId="13" fillId="0" borderId="0" xfId="0" applyFont="1" applyFill="1"/>
    <xf numFmtId="0" fontId="2" fillId="0" borderId="0" xfId="0" applyFont="1"/>
    <xf numFmtId="0" fontId="0" fillId="0" borderId="0" xfId="0" applyAlignment="1">
      <alignment wrapText="1"/>
    </xf>
    <xf numFmtId="0" fontId="0" fillId="0" borderId="0" xfId="0" applyFont="1" applyFill="1"/>
    <xf numFmtId="0" fontId="0" fillId="0" borderId="38" xfId="0" applyFill="1" applyBorder="1"/>
    <xf numFmtId="0" fontId="0" fillId="0" borderId="41" xfId="0" applyFill="1" applyBorder="1"/>
    <xf numFmtId="0" fontId="0" fillId="2" borderId="50" xfId="0" applyFill="1" applyBorder="1"/>
    <xf numFmtId="0" fontId="5" fillId="2" borderId="43" xfId="0" applyFont="1" applyFill="1" applyBorder="1"/>
    <xf numFmtId="0" fontId="0" fillId="2" borderId="51" xfId="0" applyFill="1" applyBorder="1"/>
    <xf numFmtId="0" fontId="0" fillId="2" borderId="69" xfId="0" applyFill="1" applyBorder="1"/>
    <xf numFmtId="0" fontId="0" fillId="2" borderId="52" xfId="0" applyFill="1" applyBorder="1"/>
    <xf numFmtId="0" fontId="0" fillId="2" borderId="54" xfId="0" applyFill="1" applyBorder="1"/>
    <xf numFmtId="0" fontId="0" fillId="2" borderId="55" xfId="0" applyFill="1" applyBorder="1"/>
    <xf numFmtId="0" fontId="0" fillId="2" borderId="57" xfId="0" applyFill="1" applyBorder="1"/>
    <xf numFmtId="0" fontId="0" fillId="2" borderId="56" xfId="0" applyFill="1" applyBorder="1"/>
    <xf numFmtId="0" fontId="14" fillId="2" borderId="0" xfId="0" applyFont="1" applyFill="1"/>
    <xf numFmtId="0" fontId="12" fillId="2" borderId="0" xfId="0" applyFont="1" applyFill="1" applyAlignment="1"/>
    <xf numFmtId="0" fontId="10" fillId="2" borderId="0" xfId="0" applyFont="1" applyFill="1"/>
    <xf numFmtId="0" fontId="0" fillId="2" borderId="0" xfId="0" applyFont="1" applyFill="1"/>
    <xf numFmtId="0" fontId="0" fillId="2" borderId="0" xfId="0" applyFont="1" applyFill="1" applyBorder="1"/>
    <xf numFmtId="0" fontId="13" fillId="0" borderId="0" xfId="0" applyFont="1"/>
    <xf numFmtId="0" fontId="16" fillId="0" borderId="0" xfId="0" applyFont="1" applyFill="1"/>
    <xf numFmtId="0" fontId="16" fillId="0" borderId="0" xfId="0" applyFont="1"/>
    <xf numFmtId="0" fontId="3" fillId="0" borderId="0" xfId="0" applyFont="1"/>
    <xf numFmtId="0" fontId="17" fillId="0" borderId="0" xfId="0" applyFont="1" applyFill="1"/>
    <xf numFmtId="0" fontId="3" fillId="0" borderId="0" xfId="0" applyFont="1" applyAlignment="1">
      <alignment wrapText="1"/>
    </xf>
    <xf numFmtId="0" fontId="17" fillId="2" borderId="0" xfId="0" applyFont="1" applyFill="1"/>
    <xf numFmtId="0" fontId="18" fillId="2" borderId="0" xfId="0" applyFont="1" applyFill="1"/>
    <xf numFmtId="0" fontId="7" fillId="2" borderId="0" xfId="0" applyFont="1" applyFill="1" applyBorder="1"/>
    <xf numFmtId="0" fontId="0" fillId="2" borderId="0" xfId="0" applyFill="1" applyBorder="1" applyAlignment="1">
      <alignment horizontal="center"/>
    </xf>
    <xf numFmtId="0" fontId="0" fillId="4" borderId="1" xfId="0" applyFill="1" applyBorder="1" applyAlignment="1" applyProtection="1">
      <alignment horizontal="center"/>
      <protection locked="0"/>
    </xf>
    <xf numFmtId="0" fontId="0" fillId="4" borderId="1" xfId="0" applyFill="1" applyBorder="1" applyProtection="1">
      <protection locked="0"/>
    </xf>
    <xf numFmtId="0" fontId="17" fillId="2" borderId="0" xfId="0" applyFont="1" applyFill="1" applyBorder="1"/>
    <xf numFmtId="0" fontId="0" fillId="3" borderId="0" xfId="0" applyFill="1" applyBorder="1"/>
    <xf numFmtId="0" fontId="17" fillId="3" borderId="0" xfId="0" applyFont="1" applyFill="1"/>
    <xf numFmtId="0" fontId="9" fillId="0" borderId="0" xfId="0" applyFont="1" applyAlignment="1">
      <alignment vertical="center"/>
    </xf>
    <xf numFmtId="0" fontId="16" fillId="3" borderId="0" xfId="0" applyFont="1" applyFill="1"/>
    <xf numFmtId="0" fontId="12" fillId="5" borderId="0" xfId="0" applyFont="1" applyFill="1" applyBorder="1" applyAlignment="1"/>
    <xf numFmtId="0" fontId="11" fillId="5" borderId="65" xfId="0" applyFont="1" applyFill="1" applyBorder="1" applyAlignment="1"/>
    <xf numFmtId="0" fontId="12" fillId="5" borderId="66" xfId="0" applyFont="1" applyFill="1" applyBorder="1" applyAlignment="1"/>
    <xf numFmtId="0" fontId="0" fillId="5" borderId="67" xfId="0" applyFill="1" applyBorder="1"/>
    <xf numFmtId="0" fontId="0" fillId="5" borderId="68" xfId="0" applyFill="1" applyBorder="1"/>
    <xf numFmtId="0" fontId="0" fillId="5" borderId="24" xfId="0" applyFill="1" applyBorder="1"/>
    <xf numFmtId="0" fontId="22" fillId="3" borderId="0" xfId="0" applyFont="1" applyFill="1"/>
    <xf numFmtId="0" fontId="22" fillId="3" borderId="0" xfId="0" applyFont="1" applyFill="1" applyAlignment="1">
      <alignment horizontal="left" vertical="center"/>
    </xf>
    <xf numFmtId="0" fontId="22" fillId="3" borderId="21" xfId="0" applyFont="1" applyFill="1" applyBorder="1" applyAlignment="1">
      <alignment vertical="center" wrapText="1"/>
    </xf>
    <xf numFmtId="3" fontId="22" fillId="3" borderId="21" xfId="0" applyNumberFormat="1" applyFont="1" applyFill="1" applyBorder="1" applyAlignment="1">
      <alignment vertical="center" wrapText="1"/>
    </xf>
    <xf numFmtId="3" fontId="22" fillId="3" borderId="22" xfId="0" applyNumberFormat="1" applyFont="1" applyFill="1" applyBorder="1" applyAlignment="1">
      <alignment vertical="center" wrapText="1"/>
    </xf>
    <xf numFmtId="165" fontId="22" fillId="3" borderId="23" xfId="0" applyNumberFormat="1" applyFont="1" applyFill="1" applyBorder="1" applyAlignment="1">
      <alignment vertical="center" wrapText="1"/>
    </xf>
    <xf numFmtId="165" fontId="22" fillId="3" borderId="23" xfId="0" applyNumberFormat="1" applyFont="1" applyFill="1" applyBorder="1"/>
    <xf numFmtId="0" fontId="22" fillId="3" borderId="6" xfId="0" applyFont="1" applyFill="1" applyBorder="1" applyAlignment="1">
      <alignment vertical="center" wrapText="1"/>
    </xf>
    <xf numFmtId="3" fontId="22" fillId="3" borderId="6" xfId="0" applyNumberFormat="1" applyFont="1" applyFill="1" applyBorder="1" applyAlignment="1">
      <alignment vertical="center" wrapText="1"/>
    </xf>
    <xf numFmtId="3" fontId="22" fillId="3" borderId="1" xfId="0" applyNumberFormat="1" applyFont="1" applyFill="1" applyBorder="1" applyAlignment="1">
      <alignment vertical="center" wrapText="1"/>
    </xf>
    <xf numFmtId="165" fontId="22" fillId="3" borderId="7" xfId="0" applyNumberFormat="1" applyFont="1" applyFill="1" applyBorder="1" applyAlignment="1">
      <alignment vertical="center" wrapText="1"/>
    </xf>
    <xf numFmtId="0" fontId="22" fillId="3" borderId="25" xfId="0" applyFont="1" applyFill="1" applyBorder="1" applyAlignment="1">
      <alignment vertical="center" wrapText="1"/>
    </xf>
    <xf numFmtId="3" fontId="22" fillId="3" borderId="8" xfId="0" applyNumberFormat="1" applyFont="1" applyFill="1" applyBorder="1" applyAlignment="1">
      <alignment vertical="center" wrapText="1"/>
    </xf>
    <xf numFmtId="3" fontId="22" fillId="3" borderId="9" xfId="0" applyNumberFormat="1" applyFont="1" applyFill="1" applyBorder="1" applyAlignment="1">
      <alignment vertical="center" wrapText="1"/>
    </xf>
    <xf numFmtId="165" fontId="22" fillId="3" borderId="10" xfId="0" applyNumberFormat="1" applyFont="1" applyFill="1" applyBorder="1" applyAlignment="1">
      <alignment vertical="center" wrapText="1"/>
    </xf>
    <xf numFmtId="0" fontId="22" fillId="3" borderId="0" xfId="0" applyFont="1" applyFill="1" applyBorder="1"/>
    <xf numFmtId="0" fontId="24" fillId="3" borderId="0" xfId="0" applyFont="1" applyFill="1" applyBorder="1"/>
    <xf numFmtId="0" fontId="9" fillId="3" borderId="0" xfId="0" applyFont="1" applyFill="1" applyBorder="1" applyAlignment="1">
      <alignment vertical="center"/>
    </xf>
    <xf numFmtId="0" fontId="23" fillId="0" borderId="73" xfId="0" applyFont="1" applyFill="1" applyBorder="1" applyAlignment="1">
      <alignment vertical="center"/>
    </xf>
    <xf numFmtId="0" fontId="20" fillId="0" borderId="76" xfId="0" applyFont="1" applyFill="1" applyBorder="1" applyAlignment="1">
      <alignment vertical="center"/>
    </xf>
    <xf numFmtId="0" fontId="25" fillId="0" borderId="78" xfId="0" applyFont="1" applyFill="1" applyBorder="1" applyAlignment="1">
      <alignment vertical="center"/>
    </xf>
    <xf numFmtId="0" fontId="22" fillId="5" borderId="19" xfId="0" applyFont="1" applyFill="1" applyBorder="1" applyAlignment="1">
      <alignment wrapText="1"/>
    </xf>
    <xf numFmtId="0" fontId="22" fillId="5" borderId="11" xfId="0" applyFont="1" applyFill="1" applyBorder="1" applyAlignment="1">
      <alignment horizontal="center" wrapText="1"/>
    </xf>
    <xf numFmtId="0" fontId="22" fillId="5" borderId="12" xfId="0" applyFont="1" applyFill="1" applyBorder="1" applyAlignment="1">
      <alignment horizontal="center" wrapText="1"/>
    </xf>
    <xf numFmtId="0" fontId="22" fillId="5" borderId="13" xfId="0" applyFont="1" applyFill="1" applyBorder="1" applyAlignment="1">
      <alignment horizontal="center" wrapText="1"/>
    </xf>
    <xf numFmtId="0" fontId="22" fillId="4" borderId="26" xfId="0" applyFont="1" applyFill="1" applyBorder="1" applyAlignment="1">
      <alignment vertical="center" wrapText="1"/>
    </xf>
    <xf numFmtId="3" fontId="22" fillId="4" borderId="26" xfId="0" applyNumberFormat="1" applyFont="1" applyFill="1" applyBorder="1" applyAlignment="1">
      <alignment vertical="center" wrapText="1"/>
    </xf>
    <xf numFmtId="165" fontId="22" fillId="4" borderId="28" xfId="0" applyNumberFormat="1" applyFont="1" applyFill="1" applyBorder="1" applyAlignment="1">
      <alignment horizontal="right" vertical="center" wrapText="1"/>
    </xf>
    <xf numFmtId="3" fontId="22" fillId="4" borderId="26" xfId="0" applyNumberFormat="1" applyFont="1" applyFill="1" applyBorder="1" applyAlignment="1">
      <alignment horizontal="right" vertical="center" wrapText="1"/>
    </xf>
    <xf numFmtId="3" fontId="22" fillId="4" borderId="27" xfId="0" applyNumberFormat="1" applyFont="1" applyFill="1" applyBorder="1" applyAlignment="1">
      <alignment horizontal="right" vertical="center" wrapText="1"/>
    </xf>
    <xf numFmtId="0" fontId="21" fillId="6" borderId="71" xfId="0" applyFont="1" applyFill="1" applyBorder="1" applyAlignment="1">
      <alignment vertical="center" wrapText="1"/>
    </xf>
    <xf numFmtId="0" fontId="22" fillId="6" borderId="72" xfId="0" applyFont="1" applyFill="1" applyBorder="1" applyAlignment="1">
      <alignment horizontal="right" vertical="center"/>
    </xf>
    <xf numFmtId="0" fontId="22" fillId="6" borderId="20" xfId="0" applyFont="1" applyFill="1" applyBorder="1" applyAlignment="1">
      <alignment vertical="center" wrapText="1"/>
    </xf>
    <xf numFmtId="0" fontId="22" fillId="6" borderId="13" xfId="0" applyFont="1" applyFill="1" applyBorder="1" applyAlignment="1">
      <alignment horizontal="center"/>
    </xf>
    <xf numFmtId="0" fontId="22" fillId="7" borderId="19" xfId="0" applyFont="1" applyFill="1" applyBorder="1" applyAlignment="1">
      <alignment vertical="center"/>
    </xf>
    <xf numFmtId="0" fontId="22" fillId="7" borderId="11" xfId="0" applyFont="1" applyFill="1" applyBorder="1" applyAlignment="1">
      <alignment vertical="center" wrapText="1"/>
    </xf>
    <xf numFmtId="3" fontId="22" fillId="7" borderId="11" xfId="0" applyNumberFormat="1" applyFont="1" applyFill="1" applyBorder="1" applyAlignment="1">
      <alignment vertical="center"/>
    </xf>
    <xf numFmtId="3" fontId="22" fillId="7" borderId="12" xfId="0" applyNumberFormat="1" applyFont="1" applyFill="1" applyBorder="1" applyAlignment="1">
      <alignment vertical="center" wrapText="1"/>
    </xf>
    <xf numFmtId="165" fontId="22" fillId="7" borderId="13" xfId="0" applyNumberFormat="1" applyFont="1" applyFill="1" applyBorder="1" applyAlignment="1">
      <alignment horizontal="right" vertical="center" wrapText="1"/>
    </xf>
    <xf numFmtId="3" fontId="22" fillId="7" borderId="11" xfId="0" applyNumberFormat="1" applyFont="1" applyFill="1" applyBorder="1" applyAlignment="1">
      <alignment horizontal="right" vertical="center" wrapText="1"/>
    </xf>
    <xf numFmtId="165" fontId="22" fillId="7" borderId="13" xfId="0" quotePrefix="1" applyNumberFormat="1" applyFont="1" applyFill="1" applyBorder="1" applyAlignment="1">
      <alignment horizontal="right" vertical="center" wrapText="1"/>
    </xf>
    <xf numFmtId="0" fontId="22" fillId="7" borderId="3" xfId="0" applyFont="1" applyFill="1" applyBorder="1" applyAlignment="1">
      <alignment vertical="center" wrapText="1"/>
    </xf>
    <xf numFmtId="0" fontId="22" fillId="7" borderId="77" xfId="0" applyFont="1" applyFill="1" applyBorder="1" applyAlignment="1">
      <alignment vertical="center" wrapText="1"/>
    </xf>
    <xf numFmtId="0" fontId="17" fillId="2" borderId="0" xfId="0" applyFont="1" applyFill="1" applyAlignment="1">
      <alignment vertical="center"/>
    </xf>
    <xf numFmtId="0" fontId="16" fillId="2" borderId="37" xfId="0" applyFont="1" applyFill="1" applyBorder="1"/>
    <xf numFmtId="0" fontId="16" fillId="2" borderId="38" xfId="0" applyFont="1" applyFill="1" applyBorder="1"/>
    <xf numFmtId="0" fontId="16" fillId="2" borderId="39" xfId="0" applyFont="1" applyFill="1" applyBorder="1"/>
    <xf numFmtId="0" fontId="16" fillId="2" borderId="40" xfId="0" applyFont="1" applyFill="1" applyBorder="1"/>
    <xf numFmtId="0" fontId="16" fillId="2" borderId="41" xfId="0" applyFont="1" applyFill="1" applyBorder="1"/>
    <xf numFmtId="0" fontId="16" fillId="2" borderId="42" xfId="0" applyFont="1" applyFill="1" applyBorder="1"/>
    <xf numFmtId="0" fontId="9" fillId="7" borderId="34" xfId="0" applyFont="1" applyFill="1" applyBorder="1"/>
    <xf numFmtId="0" fontId="9" fillId="7" borderId="35" xfId="0" applyFont="1" applyFill="1" applyBorder="1"/>
    <xf numFmtId="0" fontId="9" fillId="7" borderId="36" xfId="0" applyFont="1" applyFill="1" applyBorder="1" applyAlignment="1">
      <alignment wrapText="1"/>
    </xf>
    <xf numFmtId="0" fontId="9" fillId="7" borderId="34" xfId="0" applyFont="1" applyFill="1" applyBorder="1" applyAlignment="1">
      <alignment horizontal="left" wrapText="1"/>
    </xf>
    <xf numFmtId="0" fontId="9" fillId="7" borderId="35" xfId="0" applyFont="1" applyFill="1" applyBorder="1" applyAlignment="1">
      <alignment horizontal="left" wrapText="1"/>
    </xf>
    <xf numFmtId="0" fontId="9" fillId="7" borderId="35" xfId="0" applyFont="1" applyFill="1" applyBorder="1" applyAlignment="1">
      <alignment horizontal="center" wrapText="1"/>
    </xf>
    <xf numFmtId="0" fontId="9" fillId="7" borderId="36" xfId="0" applyFont="1" applyFill="1" applyBorder="1" applyAlignment="1">
      <alignment horizontal="center" wrapText="1"/>
    </xf>
    <xf numFmtId="0" fontId="22" fillId="7" borderId="79" xfId="0" applyFont="1" applyFill="1" applyBorder="1" applyAlignment="1">
      <alignment vertical="center" wrapText="1"/>
    </xf>
    <xf numFmtId="0" fontId="0" fillId="0" borderId="0" xfId="0" applyFill="1" applyBorder="1"/>
    <xf numFmtId="0" fontId="0" fillId="2" borderId="74" xfId="0" applyFill="1" applyBorder="1"/>
    <xf numFmtId="0" fontId="26" fillId="2" borderId="0" xfId="0" applyFont="1" applyFill="1"/>
    <xf numFmtId="0" fontId="0" fillId="2" borderId="0" xfId="0" applyFill="1" applyBorder="1" applyAlignment="1"/>
    <xf numFmtId="0" fontId="18" fillId="2" borderId="0" xfId="0" applyFont="1" applyFill="1" applyBorder="1" applyAlignment="1"/>
    <xf numFmtId="0" fontId="17" fillId="2" borderId="0" xfId="0" applyFont="1" applyFill="1" applyBorder="1" applyAlignment="1">
      <alignment horizontal="center"/>
    </xf>
    <xf numFmtId="0" fontId="0" fillId="2" borderId="80" xfId="0" applyFill="1" applyBorder="1"/>
    <xf numFmtId="0" fontId="0" fillId="2" borderId="81" xfId="0" applyFill="1" applyBorder="1"/>
    <xf numFmtId="0" fontId="0" fillId="0" borderId="80" xfId="0" applyFill="1" applyBorder="1"/>
    <xf numFmtId="0" fontId="0" fillId="2" borderId="82" xfId="0" applyFill="1" applyBorder="1"/>
    <xf numFmtId="0" fontId="0" fillId="2" borderId="87" xfId="0" applyFill="1" applyBorder="1" applyAlignment="1">
      <alignment horizontal="left"/>
    </xf>
    <xf numFmtId="0" fontId="5" fillId="2" borderId="89" xfId="0" applyFont="1" applyFill="1" applyBorder="1"/>
    <xf numFmtId="0" fontId="5" fillId="2" borderId="90" xfId="0" applyFont="1" applyFill="1" applyBorder="1"/>
    <xf numFmtId="0" fontId="0" fillId="2" borderId="90" xfId="0" applyFill="1" applyBorder="1"/>
    <xf numFmtId="0" fontId="0" fillId="7" borderId="91" xfId="0" applyFill="1" applyBorder="1" applyAlignment="1">
      <alignment vertical="center"/>
    </xf>
    <xf numFmtId="0" fontId="5" fillId="7" borderId="92" xfId="0" applyFont="1" applyFill="1" applyBorder="1" applyAlignment="1">
      <alignment horizontal="center" vertical="center"/>
    </xf>
    <xf numFmtId="0" fontId="5" fillId="7" borderId="93" xfId="0" applyFont="1" applyFill="1" applyBorder="1" applyAlignment="1">
      <alignment horizontal="center" vertical="center"/>
    </xf>
    <xf numFmtId="0" fontId="5" fillId="7" borderId="94" xfId="0" applyFont="1" applyFill="1" applyBorder="1" applyAlignment="1">
      <alignment horizontal="center" vertical="center" wrapText="1"/>
    </xf>
    <xf numFmtId="0" fontId="5" fillId="7" borderId="19" xfId="0" applyFont="1" applyFill="1" applyBorder="1"/>
    <xf numFmtId="0" fontId="0" fillId="7" borderId="19" xfId="0" applyFill="1" applyBorder="1"/>
    <xf numFmtId="0" fontId="5" fillId="7" borderId="83" xfId="0" applyFont="1" applyFill="1" applyBorder="1" applyAlignment="1">
      <alignment vertical="center"/>
    </xf>
    <xf numFmtId="0" fontId="5" fillId="7" borderId="88" xfId="0" applyFont="1" applyFill="1" applyBorder="1" applyAlignment="1">
      <alignment vertical="center"/>
    </xf>
    <xf numFmtId="0" fontId="5" fillId="7" borderId="84" xfId="0" applyFont="1" applyFill="1" applyBorder="1" applyAlignment="1">
      <alignment vertical="center"/>
    </xf>
    <xf numFmtId="0" fontId="5" fillId="7" borderId="85" xfId="0" applyFont="1" applyFill="1" applyBorder="1" applyAlignment="1">
      <alignment vertical="center"/>
    </xf>
    <xf numFmtId="0" fontId="0" fillId="8" borderId="48" xfId="0" applyFill="1" applyBorder="1"/>
    <xf numFmtId="0" fontId="0" fillId="8" borderId="38" xfId="0" applyFill="1" applyBorder="1"/>
    <xf numFmtId="0" fontId="0" fillId="8" borderId="43" xfId="0" applyFill="1" applyBorder="1"/>
    <xf numFmtId="0" fontId="0" fillId="8" borderId="39" xfId="0" applyFill="1" applyBorder="1"/>
    <xf numFmtId="0" fontId="5" fillId="2" borderId="95" xfId="0" applyFont="1" applyFill="1" applyBorder="1"/>
    <xf numFmtId="0" fontId="4" fillId="5" borderId="65"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66" xfId="0" applyFont="1" applyFill="1" applyBorder="1" applyAlignment="1">
      <alignment horizontal="center" vertical="center"/>
    </xf>
    <xf numFmtId="0" fontId="5" fillId="7" borderId="97" xfId="0" applyFont="1" applyFill="1" applyBorder="1" applyAlignment="1">
      <alignment vertical="center"/>
    </xf>
    <xf numFmtId="0" fontId="5" fillId="7" borderId="98" xfId="0" applyFont="1" applyFill="1" applyBorder="1" applyAlignment="1">
      <alignment vertical="center"/>
    </xf>
    <xf numFmtId="0" fontId="2" fillId="9" borderId="99" xfId="0" applyFont="1" applyFill="1" applyBorder="1" applyAlignment="1">
      <alignment horizontal="right"/>
    </xf>
    <xf numFmtId="0" fontId="17" fillId="9" borderId="100" xfId="0" applyFont="1" applyFill="1" applyBorder="1" applyAlignment="1">
      <alignment horizontal="right"/>
    </xf>
    <xf numFmtId="0" fontId="2" fillId="9" borderId="100" xfId="0" applyFont="1" applyFill="1" applyBorder="1" applyAlignment="1">
      <alignment horizontal="right"/>
    </xf>
    <xf numFmtId="0" fontId="2" fillId="9" borderId="101" xfId="0" applyFont="1" applyFill="1" applyBorder="1" applyAlignment="1">
      <alignment horizontal="right"/>
    </xf>
    <xf numFmtId="0" fontId="16" fillId="8" borderId="37" xfId="0" applyFont="1" applyFill="1" applyBorder="1"/>
    <xf numFmtId="0" fontId="16" fillId="8" borderId="38" xfId="0" applyFont="1" applyFill="1" applyBorder="1"/>
    <xf numFmtId="0" fontId="16" fillId="8" borderId="39" xfId="0" applyFont="1" applyFill="1" applyBorder="1"/>
    <xf numFmtId="0" fontId="19" fillId="4" borderId="1" xfId="0" quotePrefix="1" applyFont="1" applyFill="1" applyBorder="1" applyAlignment="1" applyProtection="1">
      <alignment horizontal="center"/>
      <protection locked="0"/>
    </xf>
    <xf numFmtId="0" fontId="15" fillId="4" borderId="1" xfId="0" quotePrefix="1" applyFont="1" applyFill="1" applyBorder="1" applyAlignment="1" applyProtection="1">
      <alignment horizontal="center"/>
      <protection locked="0"/>
    </xf>
    <xf numFmtId="0" fontId="16" fillId="6" borderId="4" xfId="0" applyFont="1" applyFill="1" applyBorder="1"/>
    <xf numFmtId="0" fontId="22" fillId="0" borderId="70" xfId="0" applyFont="1" applyFill="1" applyBorder="1" applyAlignment="1">
      <alignment horizontal="right" vertical="center"/>
    </xf>
    <xf numFmtId="0" fontId="22" fillId="0" borderId="14" xfId="0" applyFont="1" applyFill="1" applyBorder="1" applyAlignment="1">
      <alignment horizontal="right" vertical="center"/>
    </xf>
    <xf numFmtId="0" fontId="22" fillId="0" borderId="32" xfId="0" applyFont="1" applyFill="1" applyBorder="1" applyAlignment="1">
      <alignment horizontal="right" vertical="center"/>
    </xf>
    <xf numFmtId="0" fontId="22" fillId="0" borderId="11" xfId="0" applyFont="1" applyFill="1" applyBorder="1" applyAlignment="1">
      <alignment horizontal="right" vertical="center"/>
    </xf>
    <xf numFmtId="0" fontId="22" fillId="0" borderId="58" xfId="0" applyFont="1" applyFill="1" applyBorder="1" applyAlignment="1">
      <alignment horizontal="right" vertical="center"/>
    </xf>
    <xf numFmtId="0" fontId="22" fillId="0" borderId="59" xfId="0" applyFont="1" applyFill="1" applyBorder="1" applyAlignment="1">
      <alignment horizontal="right" vertical="center"/>
    </xf>
    <xf numFmtId="0" fontId="16" fillId="4" borderId="102" xfId="0" applyFont="1" applyFill="1" applyBorder="1"/>
    <xf numFmtId="0" fontId="16" fillId="4" borderId="5" xfId="0" applyFont="1" applyFill="1" applyBorder="1"/>
    <xf numFmtId="0" fontId="16" fillId="4" borderId="30" xfId="0" applyFont="1" applyFill="1" applyBorder="1"/>
    <xf numFmtId="0" fontId="16" fillId="4" borderId="17" xfId="0" applyFont="1" applyFill="1" applyBorder="1"/>
    <xf numFmtId="0" fontId="16" fillId="4" borderId="60" xfId="0" applyFont="1" applyFill="1" applyBorder="1"/>
    <xf numFmtId="0" fontId="16" fillId="4" borderId="61" xfId="0" applyFont="1" applyFill="1" applyBorder="1"/>
    <xf numFmtId="0" fontId="16" fillId="4" borderId="18" xfId="0" applyFont="1" applyFill="1" applyBorder="1"/>
    <xf numFmtId="0" fontId="16" fillId="4" borderId="33" xfId="0" applyFont="1" applyFill="1" applyBorder="1"/>
    <xf numFmtId="0" fontId="21" fillId="10" borderId="31" xfId="0" applyFont="1" applyFill="1" applyBorder="1" applyAlignment="1">
      <alignment vertical="center" wrapText="1"/>
    </xf>
    <xf numFmtId="0" fontId="23" fillId="10" borderId="20" xfId="0" applyFont="1" applyFill="1" applyBorder="1" applyAlignment="1">
      <alignment vertical="center" wrapText="1"/>
    </xf>
    <xf numFmtId="0" fontId="21" fillId="10" borderId="29" xfId="0" applyFont="1" applyFill="1" applyBorder="1" applyAlignment="1">
      <alignment vertical="center" wrapText="1"/>
    </xf>
    <xf numFmtId="0" fontId="9" fillId="10" borderId="1" xfId="0" applyFont="1" applyFill="1" applyBorder="1"/>
    <xf numFmtId="0" fontId="0" fillId="8" borderId="46" xfId="0" applyFill="1" applyBorder="1" applyAlignment="1">
      <alignment horizontal="center"/>
    </xf>
    <xf numFmtId="0" fontId="0" fillId="2" borderId="46" xfId="0" applyFill="1" applyBorder="1" applyAlignment="1">
      <alignment horizontal="center"/>
    </xf>
    <xf numFmtId="0" fontId="0" fillId="2" borderId="47" xfId="0" applyFill="1" applyBorder="1" applyAlignment="1">
      <alignment horizontal="center"/>
    </xf>
    <xf numFmtId="0" fontId="14" fillId="2" borderId="86" xfId="0" applyFont="1" applyFill="1" applyBorder="1" applyAlignment="1">
      <alignment horizontal="center"/>
    </xf>
    <xf numFmtId="0" fontId="5" fillId="7" borderId="103" xfId="0" applyFont="1" applyFill="1" applyBorder="1" applyAlignment="1">
      <alignment vertical="center"/>
    </xf>
    <xf numFmtId="0" fontId="6" fillId="2" borderId="0" xfId="0" quotePrefix="1" applyFont="1" applyFill="1" applyBorder="1" applyAlignment="1" applyProtection="1">
      <alignment horizontal="center"/>
      <protection locked="0"/>
    </xf>
    <xf numFmtId="0" fontId="4" fillId="5" borderId="62" xfId="0" applyFont="1" applyFill="1" applyBorder="1" applyAlignment="1">
      <alignment horizontal="center" vertical="center"/>
    </xf>
    <xf numFmtId="0" fontId="4" fillId="5" borderId="63" xfId="0" applyFont="1" applyFill="1" applyBorder="1" applyAlignment="1">
      <alignment horizontal="center" vertical="center"/>
    </xf>
    <xf numFmtId="0" fontId="4" fillId="5" borderId="64" xfId="0" applyFont="1" applyFill="1" applyBorder="1" applyAlignment="1">
      <alignment horizontal="center" vertical="center"/>
    </xf>
    <xf numFmtId="0" fontId="4" fillId="5" borderId="65"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66" xfId="0" applyFont="1" applyFill="1" applyBorder="1" applyAlignment="1">
      <alignment horizontal="center" vertical="center"/>
    </xf>
    <xf numFmtId="0" fontId="22" fillId="0" borderId="76" xfId="0" applyFont="1" applyFill="1" applyBorder="1" applyAlignment="1">
      <alignment vertical="center" wrapText="1"/>
    </xf>
    <xf numFmtId="0" fontId="0" fillId="0" borderId="16" xfId="0" applyBorder="1" applyAlignment="1">
      <alignment wrapText="1"/>
    </xf>
    <xf numFmtId="0" fontId="0" fillId="0" borderId="75" xfId="0" applyBorder="1" applyAlignment="1">
      <alignment wrapText="1"/>
    </xf>
    <xf numFmtId="0" fontId="2" fillId="3" borderId="0" xfId="0" applyFont="1" applyFill="1" applyAlignment="1">
      <alignment horizontal="left" vertical="center"/>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11" xfId="0" applyFont="1" applyFill="1" applyBorder="1" applyAlignment="1">
      <alignment horizontal="center" vertical="center"/>
    </xf>
    <xf numFmtId="0" fontId="22" fillId="6" borderId="13" xfId="0" applyFont="1" applyFill="1" applyBorder="1" applyAlignment="1">
      <alignment horizontal="center" vertical="center"/>
    </xf>
    <xf numFmtId="0" fontId="11" fillId="3" borderId="0" xfId="0" applyFont="1" applyFill="1" applyAlignment="1">
      <alignment horizontal="left"/>
    </xf>
    <xf numFmtId="0" fontId="22" fillId="7" borderId="2" xfId="0" applyFont="1" applyFill="1" applyBorder="1" applyAlignment="1">
      <alignment horizontal="left" vertical="center"/>
    </xf>
    <xf numFmtId="0" fontId="22" fillId="7" borderId="4" xfId="0" applyFont="1" applyFill="1" applyBorder="1" applyAlignment="1">
      <alignment horizontal="left" vertical="center"/>
    </xf>
    <xf numFmtId="0" fontId="6" fillId="2" borderId="96" xfId="0" applyFont="1" applyFill="1" applyBorder="1" applyAlignment="1">
      <alignment horizontal="center"/>
    </xf>
    <xf numFmtId="0" fontId="6" fillId="2" borderId="52" xfId="0" applyFont="1"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AFCAE"/>
      <color rgb="FFFBFDAD"/>
      <color rgb="FFFDFED6"/>
      <color rgb="FF318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10.jpg"/><Relationship Id="rId2" Type="http://schemas.openxmlformats.org/officeDocument/2006/relationships/image" Target="../media/image9.jpg"/><Relationship Id="rId1" Type="http://schemas.openxmlformats.org/officeDocument/2006/relationships/image" Target="../media/image8.jpg"/><Relationship Id="rId5" Type="http://schemas.openxmlformats.org/officeDocument/2006/relationships/image" Target="../media/image12.jpg"/><Relationship Id="rId4" Type="http://schemas.openxmlformats.org/officeDocument/2006/relationships/image" Target="../media/image1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5</xdr:col>
      <xdr:colOff>279400</xdr:colOff>
      <xdr:row>10</xdr:row>
      <xdr:rowOff>50800</xdr:rowOff>
    </xdr:from>
    <xdr:ext cx="184731" cy="264560"/>
    <xdr:sp macro="" textlink="">
      <xdr:nvSpPr>
        <xdr:cNvPr id="2" name="TextBox 1">
          <a:extLst>
            <a:ext uri="{FF2B5EF4-FFF2-40B4-BE49-F238E27FC236}">
              <a16:creationId xmlns:a16="http://schemas.microsoft.com/office/drawing/2014/main" id="{027267E1-7AE0-4BBB-8E21-50A008849B93}"/>
            </a:ext>
          </a:extLst>
        </xdr:cNvPr>
        <xdr:cNvSpPr txBox="1"/>
      </xdr:nvSpPr>
      <xdr:spPr>
        <a:xfrm>
          <a:off x="6426200" y="224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774700</xdr:colOff>
      <xdr:row>0</xdr:row>
      <xdr:rowOff>12700</xdr:rowOff>
    </xdr:from>
    <xdr:ext cx="184731" cy="264560"/>
    <xdr:sp macro="" textlink="">
      <xdr:nvSpPr>
        <xdr:cNvPr id="3" name="TextBox 2">
          <a:extLst>
            <a:ext uri="{FF2B5EF4-FFF2-40B4-BE49-F238E27FC236}">
              <a16:creationId xmlns:a16="http://schemas.microsoft.com/office/drawing/2014/main" id="{028984E9-2F71-4465-B269-BAB50B607C95}"/>
            </a:ext>
          </a:extLst>
        </xdr:cNvPr>
        <xdr:cNvSpPr txBox="1"/>
      </xdr:nvSpPr>
      <xdr:spPr>
        <a:xfrm>
          <a:off x="3937000" y="27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438150</xdr:colOff>
      <xdr:row>11</xdr:row>
      <xdr:rowOff>95250</xdr:rowOff>
    </xdr:to>
    <xdr:pic>
      <xdr:nvPicPr>
        <xdr:cNvPr id="3" name="Picture 2">
          <a:extLst>
            <a:ext uri="{FF2B5EF4-FFF2-40B4-BE49-F238E27FC236}">
              <a16:creationId xmlns:a16="http://schemas.microsoft.com/office/drawing/2014/main" id="{DA391FFB-FECE-403D-A3A8-2CB8594213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762000"/>
          <a:ext cx="7143750" cy="1428750"/>
        </a:xfrm>
        <a:prstGeom prst="rect">
          <a:avLst/>
        </a:prstGeom>
      </xdr:spPr>
    </xdr:pic>
    <xdr:clientData/>
  </xdr:twoCellAnchor>
  <xdr:twoCellAnchor editAs="oneCell">
    <xdr:from>
      <xdr:col>1</xdr:col>
      <xdr:colOff>0</xdr:colOff>
      <xdr:row>16</xdr:row>
      <xdr:rowOff>0</xdr:rowOff>
    </xdr:from>
    <xdr:to>
      <xdr:col>12</xdr:col>
      <xdr:colOff>438150</xdr:colOff>
      <xdr:row>23</xdr:row>
      <xdr:rowOff>95250</xdr:rowOff>
    </xdr:to>
    <xdr:pic>
      <xdr:nvPicPr>
        <xdr:cNvPr id="5" name="Picture 4">
          <a:extLst>
            <a:ext uri="{FF2B5EF4-FFF2-40B4-BE49-F238E27FC236}">
              <a16:creationId xmlns:a16="http://schemas.microsoft.com/office/drawing/2014/main" id="{43607641-A798-43D6-A874-FFE1FFB1D6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7675" y="3048000"/>
          <a:ext cx="7143750" cy="1428750"/>
        </a:xfrm>
        <a:prstGeom prst="rect">
          <a:avLst/>
        </a:prstGeom>
      </xdr:spPr>
    </xdr:pic>
    <xdr:clientData/>
  </xdr:twoCellAnchor>
  <xdr:twoCellAnchor editAs="oneCell">
    <xdr:from>
      <xdr:col>0</xdr:col>
      <xdr:colOff>466726</xdr:colOff>
      <xdr:row>28</xdr:row>
      <xdr:rowOff>0</xdr:rowOff>
    </xdr:from>
    <xdr:to>
      <xdr:col>12</xdr:col>
      <xdr:colOff>423863</xdr:colOff>
      <xdr:row>35</xdr:row>
      <xdr:rowOff>95250</xdr:rowOff>
    </xdr:to>
    <xdr:pic>
      <xdr:nvPicPr>
        <xdr:cNvPr id="7" name="Picture 6">
          <a:extLst>
            <a:ext uri="{FF2B5EF4-FFF2-40B4-BE49-F238E27FC236}">
              <a16:creationId xmlns:a16="http://schemas.microsoft.com/office/drawing/2014/main" id="{EF191B95-0E82-4C92-A39B-59F91583D87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66726" y="5067300"/>
          <a:ext cx="7562850" cy="1362075"/>
        </a:xfrm>
        <a:prstGeom prst="rect">
          <a:avLst/>
        </a:prstGeom>
      </xdr:spPr>
    </xdr:pic>
    <xdr:clientData/>
  </xdr:twoCellAnchor>
  <xdr:twoCellAnchor editAs="oneCell">
    <xdr:from>
      <xdr:col>1</xdr:col>
      <xdr:colOff>0</xdr:colOff>
      <xdr:row>40</xdr:row>
      <xdr:rowOff>0</xdr:rowOff>
    </xdr:from>
    <xdr:to>
      <xdr:col>12</xdr:col>
      <xdr:colOff>438150</xdr:colOff>
      <xdr:row>47</xdr:row>
      <xdr:rowOff>95250</xdr:rowOff>
    </xdr:to>
    <xdr:pic>
      <xdr:nvPicPr>
        <xdr:cNvPr id="9" name="Picture 8">
          <a:extLst>
            <a:ext uri="{FF2B5EF4-FFF2-40B4-BE49-F238E27FC236}">
              <a16:creationId xmlns:a16="http://schemas.microsoft.com/office/drawing/2014/main" id="{B0DD942B-E0CE-4A32-BC95-AE6DB8E4ABB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47675" y="7620000"/>
          <a:ext cx="7143750" cy="1428750"/>
        </a:xfrm>
        <a:prstGeom prst="rect">
          <a:avLst/>
        </a:prstGeom>
      </xdr:spPr>
    </xdr:pic>
    <xdr:clientData/>
  </xdr:twoCellAnchor>
  <xdr:twoCellAnchor editAs="oneCell">
    <xdr:from>
      <xdr:col>1</xdr:col>
      <xdr:colOff>0</xdr:colOff>
      <xdr:row>52</xdr:row>
      <xdr:rowOff>0</xdr:rowOff>
    </xdr:from>
    <xdr:to>
      <xdr:col>12</xdr:col>
      <xdr:colOff>438150</xdr:colOff>
      <xdr:row>59</xdr:row>
      <xdr:rowOff>95250</xdr:rowOff>
    </xdr:to>
    <xdr:pic>
      <xdr:nvPicPr>
        <xdr:cNvPr id="11" name="Picture 10">
          <a:extLst>
            <a:ext uri="{FF2B5EF4-FFF2-40B4-BE49-F238E27FC236}">
              <a16:creationId xmlns:a16="http://schemas.microsoft.com/office/drawing/2014/main" id="{BF6902C2-74A4-4961-84E8-608D93A4BDF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47675" y="9906000"/>
          <a:ext cx="7143750" cy="1428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890-02D1-49F2-A4C4-6E5FDAA41758}">
  <dimension ref="A1:D26"/>
  <sheetViews>
    <sheetView showGridLines="0" tabSelected="1" view="pageLayout" zoomScaleNormal="100" workbookViewId="0"/>
  </sheetViews>
  <sheetFormatPr defaultRowHeight="15" x14ac:dyDescent="0.25"/>
  <cols>
    <col min="1" max="1" width="138.85546875" customWidth="1"/>
  </cols>
  <sheetData>
    <row r="1" spans="1:4" s="59" customFormat="1" ht="29.45" customHeight="1" x14ac:dyDescent="0.3">
      <c r="A1" s="63" t="s">
        <v>83</v>
      </c>
      <c r="B1" s="39"/>
      <c r="C1" s="39"/>
      <c r="D1" s="39"/>
    </row>
    <row r="2" spans="1:4" s="61" customFormat="1" ht="15.75" x14ac:dyDescent="0.25">
      <c r="A2" s="60" t="s">
        <v>84</v>
      </c>
      <c r="B2" s="60"/>
      <c r="C2" s="60"/>
      <c r="D2" s="60"/>
    </row>
    <row r="3" spans="1:4" x14ac:dyDescent="0.25">
      <c r="A3" s="42" t="s">
        <v>96</v>
      </c>
      <c r="B3" s="38"/>
      <c r="C3" s="38"/>
      <c r="D3" s="38"/>
    </row>
    <row r="5" spans="1:4" s="62" customFormat="1" ht="38.25" x14ac:dyDescent="0.2">
      <c r="A5" s="64" t="s">
        <v>95</v>
      </c>
    </row>
    <row r="7" spans="1:4" x14ac:dyDescent="0.25">
      <c r="A7" s="40" t="s">
        <v>85</v>
      </c>
    </row>
    <row r="8" spans="1:4" x14ac:dyDescent="0.25">
      <c r="A8" t="s">
        <v>92</v>
      </c>
    </row>
    <row r="10" spans="1:4" x14ac:dyDescent="0.25">
      <c r="A10" s="40" t="s">
        <v>86</v>
      </c>
    </row>
    <row r="11" spans="1:4" x14ac:dyDescent="0.25">
      <c r="A11" t="s">
        <v>93</v>
      </c>
    </row>
    <row r="13" spans="1:4" x14ac:dyDescent="0.25">
      <c r="A13" s="40" t="s">
        <v>87</v>
      </c>
    </row>
    <row r="14" spans="1:4" ht="30" x14ac:dyDescent="0.25">
      <c r="A14" s="41" t="s">
        <v>103</v>
      </c>
    </row>
    <row r="16" spans="1:4" x14ac:dyDescent="0.25">
      <c r="A16" s="40" t="s">
        <v>88</v>
      </c>
    </row>
    <row r="17" spans="1:1" ht="30" x14ac:dyDescent="0.25">
      <c r="A17" s="41" t="s">
        <v>107</v>
      </c>
    </row>
    <row r="19" spans="1:1" x14ac:dyDescent="0.25">
      <c r="A19" s="40" t="s">
        <v>89</v>
      </c>
    </row>
    <row r="20" spans="1:1" ht="30" x14ac:dyDescent="0.25">
      <c r="A20" s="41" t="s">
        <v>106</v>
      </c>
    </row>
    <row r="22" spans="1:1" x14ac:dyDescent="0.25">
      <c r="A22" s="40" t="s">
        <v>90</v>
      </c>
    </row>
    <row r="23" spans="1:1" ht="45" x14ac:dyDescent="0.25">
      <c r="A23" s="41" t="s">
        <v>105</v>
      </c>
    </row>
    <row r="25" spans="1:1" x14ac:dyDescent="0.25">
      <c r="A25" s="40" t="s">
        <v>91</v>
      </c>
    </row>
    <row r="26" spans="1:1" x14ac:dyDescent="0.25">
      <c r="A26" t="s">
        <v>94</v>
      </c>
    </row>
  </sheetData>
  <pageMargins left="0.7" right="0.25" top="1.1501736111111101" bottom="0.5" header="0.3" footer="0.3"/>
  <pageSetup paperSize="5"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view="pageLayout" zoomScale="75" zoomScaleNormal="100" zoomScalePageLayoutView="75" workbookViewId="0">
      <selection activeCell="B19" sqref="B19"/>
    </sheetView>
  </sheetViews>
  <sheetFormatPr defaultColWidth="9.140625" defaultRowHeight="15" x14ac:dyDescent="0.25"/>
  <cols>
    <col min="1" max="1" width="42.5703125" style="2" bestFit="1" customWidth="1"/>
    <col min="2" max="2" width="35.7109375" style="2" customWidth="1"/>
    <col min="3" max="3" width="27.28515625" style="2" customWidth="1"/>
    <col min="4" max="4" width="30.7109375" style="2" customWidth="1"/>
    <col min="5" max="5" width="21.28515625" style="2" customWidth="1"/>
    <col min="6" max="16384" width="9.140625" style="2"/>
  </cols>
  <sheetData>
    <row r="1" spans="1:5" ht="29.25" customHeight="1" x14ac:dyDescent="0.3">
      <c r="A1" s="65" t="s">
        <v>9</v>
      </c>
      <c r="B1" s="66"/>
    </row>
    <row r="2" spans="1:5" ht="23.25" x14ac:dyDescent="0.35">
      <c r="A2" s="4"/>
    </row>
    <row r="3" spans="1:5" s="57" customFormat="1" ht="45.75" customHeight="1" x14ac:dyDescent="0.25">
      <c r="A3" s="201" t="s">
        <v>0</v>
      </c>
      <c r="B3" s="181"/>
      <c r="C3" s="58"/>
      <c r="D3" s="58"/>
      <c r="E3" s="58"/>
    </row>
    <row r="4" spans="1:5" s="57" customFormat="1" ht="45.75" customHeight="1" x14ac:dyDescent="0.25">
      <c r="A4" s="201" t="s">
        <v>10</v>
      </c>
      <c r="B4" s="182"/>
      <c r="C4" s="58"/>
      <c r="D4" s="207"/>
      <c r="E4" s="207"/>
    </row>
    <row r="5" spans="1:5" ht="19.5" customHeight="1" x14ac:dyDescent="0.35">
      <c r="A5" s="67"/>
      <c r="B5" s="5"/>
      <c r="C5" s="5"/>
      <c r="D5" s="5"/>
      <c r="E5" s="5"/>
    </row>
    <row r="6" spans="1:5" x14ac:dyDescent="0.25">
      <c r="A6" s="5"/>
      <c r="B6" s="68" t="s">
        <v>1</v>
      </c>
      <c r="C6" s="68" t="s">
        <v>2</v>
      </c>
      <c r="D6" s="68" t="s">
        <v>3</v>
      </c>
      <c r="E6" s="68" t="s">
        <v>4</v>
      </c>
    </row>
    <row r="7" spans="1:5" ht="32.25" customHeight="1" x14ac:dyDescent="0.25">
      <c r="A7" s="201" t="s">
        <v>5</v>
      </c>
      <c r="B7" s="69"/>
      <c r="C7" s="69"/>
      <c r="D7" s="69"/>
      <c r="E7" s="69"/>
    </row>
    <row r="8" spans="1:5" ht="29.25" customHeight="1" x14ac:dyDescent="0.25">
      <c r="A8" s="201" t="s">
        <v>6</v>
      </c>
      <c r="B8" s="69"/>
      <c r="C8" s="69"/>
      <c r="D8" s="69"/>
      <c r="E8" s="69"/>
    </row>
    <row r="9" spans="1:5" ht="30.75" customHeight="1" x14ac:dyDescent="0.25">
      <c r="A9" s="201" t="s">
        <v>11</v>
      </c>
      <c r="B9" s="69"/>
      <c r="C9" s="69"/>
      <c r="D9" s="69"/>
      <c r="E9" s="69"/>
    </row>
    <row r="10" spans="1:5" x14ac:dyDescent="0.25">
      <c r="A10" s="5"/>
      <c r="B10" s="5"/>
      <c r="C10" s="5"/>
      <c r="D10" s="5"/>
      <c r="E10" s="5"/>
    </row>
    <row r="11" spans="1:5" ht="22.5" customHeight="1" x14ac:dyDescent="0.25">
      <c r="A11" s="5"/>
      <c r="B11" s="5"/>
      <c r="C11" s="5"/>
      <c r="D11" s="5"/>
      <c r="E11" s="5"/>
    </row>
    <row r="12" spans="1:5" ht="18.75" x14ac:dyDescent="0.3">
      <c r="A12" s="71" t="s">
        <v>12</v>
      </c>
      <c r="B12" s="5"/>
      <c r="C12" s="5"/>
      <c r="D12" s="5"/>
      <c r="E12" s="5"/>
    </row>
    <row r="13" spans="1:5" x14ac:dyDescent="0.25">
      <c r="A13" s="5"/>
      <c r="B13" s="68" t="s">
        <v>1</v>
      </c>
      <c r="C13" s="68" t="s">
        <v>2</v>
      </c>
      <c r="D13" s="68" t="s">
        <v>3</v>
      </c>
      <c r="E13" s="68" t="s">
        <v>4</v>
      </c>
    </row>
    <row r="14" spans="1:5" ht="27.75" customHeight="1" x14ac:dyDescent="0.25">
      <c r="A14" s="201" t="s">
        <v>7</v>
      </c>
      <c r="B14" s="70"/>
      <c r="C14" s="70"/>
      <c r="D14" s="70"/>
      <c r="E14" s="70"/>
    </row>
    <row r="15" spans="1:5" ht="29.25" customHeight="1" x14ac:dyDescent="0.25">
      <c r="A15" s="201" t="s">
        <v>8</v>
      </c>
      <c r="B15" s="70"/>
      <c r="C15" s="70"/>
      <c r="D15" s="70"/>
      <c r="E15" s="70"/>
    </row>
    <row r="18" spans="1:1" x14ac:dyDescent="0.25">
      <c r="A18" s="5"/>
    </row>
  </sheetData>
  <mergeCells count="1">
    <mergeCell ref="D4:E4"/>
  </mergeCells>
  <pageMargins left="0.7" right="0.45" top="1.1499999999999999" bottom="0.5" header="0.3" footer="0.3"/>
  <pageSetup paperSize="5"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3D051-08F6-42D0-A5ED-14202074F5E7}">
  <dimension ref="A1:E26"/>
  <sheetViews>
    <sheetView view="pageLayout" zoomScale="75" zoomScaleNormal="100" zoomScalePageLayoutView="75" workbookViewId="0">
      <selection activeCell="B12" sqref="B12"/>
    </sheetView>
  </sheetViews>
  <sheetFormatPr defaultColWidth="9.140625" defaultRowHeight="15" x14ac:dyDescent="0.25"/>
  <cols>
    <col min="1" max="1" width="37.7109375" style="6" customWidth="1"/>
    <col min="2" max="2" width="66.42578125" style="6" customWidth="1"/>
    <col min="3" max="3" width="27.42578125" style="6" customWidth="1"/>
    <col min="4" max="4" width="13.140625" style="6" customWidth="1"/>
    <col min="5" max="5" width="9.140625" style="6" hidden="1" customWidth="1"/>
    <col min="6" max="16384" width="9.140625" style="6"/>
  </cols>
  <sheetData>
    <row r="1" spans="1:3" ht="29.45" customHeight="1" x14ac:dyDescent="0.3">
      <c r="A1" s="73" t="s">
        <v>108</v>
      </c>
    </row>
    <row r="2" spans="1:3" ht="19.5" thickBot="1" x14ac:dyDescent="0.3">
      <c r="A2" s="101"/>
      <c r="B2" s="72"/>
    </row>
    <row r="3" spans="1:3" ht="16.5" thickBot="1" x14ac:dyDescent="0.3">
      <c r="A3" s="112"/>
      <c r="B3" s="113" t="s">
        <v>24</v>
      </c>
      <c r="C3" s="183"/>
    </row>
    <row r="4" spans="1:3" ht="25.5" customHeight="1" x14ac:dyDescent="0.25">
      <c r="A4" s="198" t="s">
        <v>109</v>
      </c>
      <c r="B4" s="184" t="s">
        <v>25</v>
      </c>
      <c r="C4" s="190"/>
    </row>
    <row r="5" spans="1:3" ht="21.75" customHeight="1" thickBot="1" x14ac:dyDescent="0.3">
      <c r="A5" s="199"/>
      <c r="B5" s="185" t="s">
        <v>26</v>
      </c>
      <c r="C5" s="191"/>
    </row>
    <row r="6" spans="1:3" ht="15.75" x14ac:dyDescent="0.25">
      <c r="A6" s="200" t="s">
        <v>76</v>
      </c>
      <c r="B6" s="186"/>
      <c r="C6" s="192"/>
    </row>
    <row r="7" spans="1:3" ht="27.75" customHeight="1" thickBot="1" x14ac:dyDescent="0.3">
      <c r="A7" s="199"/>
      <c r="B7" s="187" t="s">
        <v>125</v>
      </c>
      <c r="C7" s="193"/>
    </row>
    <row r="8" spans="1:3" ht="15.75" x14ac:dyDescent="0.25">
      <c r="A8" s="200" t="s">
        <v>28</v>
      </c>
      <c r="B8" s="186"/>
      <c r="C8" s="192"/>
    </row>
    <row r="9" spans="1:3" ht="15.75" x14ac:dyDescent="0.25">
      <c r="A9" s="198"/>
      <c r="B9" s="188" t="s">
        <v>124</v>
      </c>
      <c r="C9" s="194"/>
    </row>
    <row r="10" spans="1:3" ht="16.5" thickBot="1" x14ac:dyDescent="0.3">
      <c r="A10" s="199"/>
      <c r="B10" s="189" t="s">
        <v>97</v>
      </c>
      <c r="C10" s="195"/>
    </row>
    <row r="11" spans="1:3" ht="15.75" x14ac:dyDescent="0.25">
      <c r="A11" s="198" t="s">
        <v>29</v>
      </c>
      <c r="B11" s="186"/>
      <c r="C11" s="192"/>
    </row>
    <row r="12" spans="1:3" ht="15.75" x14ac:dyDescent="0.25">
      <c r="A12" s="198"/>
      <c r="B12" s="188" t="s">
        <v>124</v>
      </c>
      <c r="C12" s="194"/>
    </row>
    <row r="13" spans="1:3" ht="16.5" thickBot="1" x14ac:dyDescent="0.3">
      <c r="A13" s="199"/>
      <c r="B13" s="189" t="s">
        <v>97</v>
      </c>
      <c r="C13" s="195"/>
    </row>
    <row r="14" spans="1:3" ht="15.75" x14ac:dyDescent="0.25">
      <c r="A14" s="200" t="s">
        <v>27</v>
      </c>
      <c r="B14" s="186"/>
      <c r="C14" s="196"/>
    </row>
    <row r="15" spans="1:3" ht="15.75" x14ac:dyDescent="0.25">
      <c r="A15" s="198"/>
      <c r="B15" s="188" t="s">
        <v>126</v>
      </c>
      <c r="C15" s="191"/>
    </row>
    <row r="16" spans="1:3" ht="16.5" thickBot="1" x14ac:dyDescent="0.3">
      <c r="A16" s="199"/>
      <c r="B16" s="189" t="s">
        <v>98</v>
      </c>
      <c r="C16" s="197"/>
    </row>
    <row r="17" spans="1:5" ht="15.75" x14ac:dyDescent="0.25">
      <c r="A17" s="75"/>
      <c r="B17" s="75"/>
      <c r="C17" s="75"/>
    </row>
    <row r="18" spans="1:5" ht="15.75" x14ac:dyDescent="0.25">
      <c r="A18" s="74" t="s">
        <v>99</v>
      </c>
      <c r="B18" s="75"/>
      <c r="C18" s="75"/>
    </row>
    <row r="19" spans="1:5" ht="15.75" customHeight="1" x14ac:dyDescent="0.25">
      <c r="A19" s="208"/>
      <c r="B19" s="209"/>
      <c r="C19" s="210"/>
    </row>
    <row r="20" spans="1:5" x14ac:dyDescent="0.25">
      <c r="A20" s="211"/>
      <c r="B20" s="212"/>
      <c r="C20" s="213"/>
    </row>
    <row r="21" spans="1:5" x14ac:dyDescent="0.25">
      <c r="A21" s="211"/>
      <c r="B21" s="212"/>
      <c r="C21" s="213"/>
    </row>
    <row r="22" spans="1:5" ht="15.75" x14ac:dyDescent="0.25">
      <c r="A22" s="169"/>
      <c r="B22" s="170"/>
      <c r="C22" s="171"/>
      <c r="D22" s="2"/>
    </row>
    <row r="23" spans="1:5" x14ac:dyDescent="0.25">
      <c r="A23" s="77"/>
      <c r="B23" s="76"/>
      <c r="C23" s="78"/>
      <c r="D23" s="55"/>
      <c r="E23" s="55"/>
    </row>
    <row r="24" spans="1:5" x14ac:dyDescent="0.25">
      <c r="A24" s="79"/>
      <c r="B24" s="80"/>
      <c r="C24" s="81"/>
      <c r="D24" s="2"/>
      <c r="E24" s="2"/>
    </row>
    <row r="25" spans="1:5" x14ac:dyDescent="0.25">
      <c r="A25" s="2"/>
      <c r="B25" s="2"/>
      <c r="C25" s="2"/>
      <c r="D25" s="2"/>
      <c r="E25" s="2"/>
    </row>
    <row r="26" spans="1:5" x14ac:dyDescent="0.25">
      <c r="A26" s="54"/>
      <c r="B26" s="2"/>
      <c r="C26" s="2"/>
      <c r="D26" s="2"/>
      <c r="E26" s="2"/>
    </row>
  </sheetData>
  <mergeCells count="1">
    <mergeCell ref="A19:C21"/>
  </mergeCells>
  <pageMargins left="0.7" right="0.45" top="1.1499999999999999" bottom="0.5" header="0.3" footer="0.3"/>
  <pageSetup paperSize="5"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BEB8E-C5C0-45A0-84F3-E5280AB4F3AC}">
  <dimension ref="A1:X39"/>
  <sheetViews>
    <sheetView view="pageLayout" zoomScale="75" zoomScaleNormal="100" zoomScalePageLayoutView="75" workbookViewId="0">
      <selection activeCell="A2" sqref="A2:M2"/>
    </sheetView>
  </sheetViews>
  <sheetFormatPr defaultColWidth="9.140625" defaultRowHeight="15" x14ac:dyDescent="0.25"/>
  <cols>
    <col min="1" max="1" width="19.85546875" style="6" customWidth="1"/>
    <col min="2" max="2" width="12.42578125" style="6" customWidth="1"/>
    <col min="3" max="3" width="12" style="6" customWidth="1"/>
    <col min="4" max="4" width="14" style="6" customWidth="1"/>
    <col min="5" max="5" width="11.5703125" style="6" customWidth="1"/>
    <col min="6" max="6" width="11.28515625" style="6" customWidth="1"/>
    <col min="7" max="7" width="11" style="6" customWidth="1"/>
    <col min="8" max="8" width="11.85546875" style="6" customWidth="1"/>
    <col min="9" max="9" width="11.28515625" style="6" customWidth="1"/>
    <col min="10" max="10" width="13.42578125" style="6" customWidth="1"/>
    <col min="11" max="11" width="14.42578125" style="6" customWidth="1"/>
    <col min="12" max="12" width="15.28515625" style="6" customWidth="1"/>
    <col min="13" max="13" width="16.28515625" style="6" customWidth="1"/>
    <col min="14" max="17" width="9.140625" style="6"/>
    <col min="18" max="18" width="36.140625" style="6" bestFit="1" customWidth="1"/>
    <col min="19" max="16384" width="9.140625" style="6"/>
  </cols>
  <sheetData>
    <row r="1" spans="1:24" s="72" customFormat="1" ht="29.45" customHeight="1" x14ac:dyDescent="0.25">
      <c r="A1" s="102" t="s">
        <v>73</v>
      </c>
      <c r="B1" s="97"/>
      <c r="C1" s="97"/>
      <c r="D1" s="100"/>
      <c r="E1" s="97"/>
      <c r="F1" s="97"/>
      <c r="G1" s="97"/>
      <c r="H1" s="97"/>
      <c r="I1" s="98"/>
      <c r="J1" s="97"/>
      <c r="K1" s="97"/>
      <c r="L1" s="97"/>
      <c r="M1" s="97"/>
      <c r="N1" s="97"/>
      <c r="R1" s="99"/>
      <c r="S1" s="99"/>
      <c r="T1" s="99"/>
      <c r="U1" s="99"/>
      <c r="V1" s="99"/>
      <c r="W1" s="99"/>
      <c r="X1" s="99"/>
    </row>
    <row r="2" spans="1:24" ht="35.25" customHeight="1" thickBot="1" x14ac:dyDescent="0.3">
      <c r="A2" s="214" t="s">
        <v>131</v>
      </c>
      <c r="B2" s="215"/>
      <c r="C2" s="215"/>
      <c r="D2" s="215"/>
      <c r="E2" s="215"/>
      <c r="F2" s="215"/>
      <c r="G2" s="215"/>
      <c r="H2" s="215"/>
      <c r="I2" s="215"/>
      <c r="J2" s="215"/>
      <c r="K2" s="215"/>
      <c r="L2" s="215"/>
      <c r="M2" s="216"/>
      <c r="N2" s="82"/>
      <c r="R2" s="7"/>
      <c r="S2" s="7"/>
      <c r="T2" s="7"/>
      <c r="U2" s="7"/>
      <c r="V2" s="7"/>
      <c r="W2" s="7"/>
      <c r="X2" s="7"/>
    </row>
    <row r="3" spans="1:24" s="8" customFormat="1" ht="16.5" thickBot="1" x14ac:dyDescent="0.3">
      <c r="A3" s="116" t="s">
        <v>13</v>
      </c>
      <c r="B3" s="224" t="s">
        <v>14</v>
      </c>
      <c r="C3" s="225"/>
      <c r="D3" s="123"/>
      <c r="E3" s="123"/>
      <c r="F3" s="123"/>
      <c r="G3" s="123"/>
      <c r="H3" s="123"/>
      <c r="I3" s="123"/>
      <c r="J3" s="123"/>
      <c r="K3" s="123"/>
      <c r="L3" s="124"/>
      <c r="M3" s="139"/>
      <c r="N3" s="83"/>
      <c r="S3" s="217"/>
      <c r="T3" s="217"/>
      <c r="U3" s="217"/>
      <c r="V3" s="217"/>
      <c r="W3" s="217"/>
      <c r="X3" s="217"/>
    </row>
    <row r="4" spans="1:24" ht="16.5" thickBot="1" x14ac:dyDescent="0.3">
      <c r="A4" s="114"/>
      <c r="B4" s="218" t="s">
        <v>15</v>
      </c>
      <c r="C4" s="219"/>
      <c r="D4" s="220"/>
      <c r="E4" s="221" t="s">
        <v>21</v>
      </c>
      <c r="F4" s="222"/>
      <c r="G4" s="221" t="s">
        <v>22</v>
      </c>
      <c r="H4" s="222"/>
      <c r="I4" s="221" t="s">
        <v>23</v>
      </c>
      <c r="J4" s="222"/>
      <c r="K4" s="221" t="s">
        <v>16</v>
      </c>
      <c r="L4" s="222"/>
      <c r="M4" s="115"/>
      <c r="N4" s="82"/>
      <c r="R4" s="9"/>
      <c r="S4" s="10"/>
      <c r="T4" s="10"/>
      <c r="U4" s="10"/>
      <c r="V4" s="10"/>
      <c r="W4" s="10"/>
      <c r="X4" s="10"/>
    </row>
    <row r="5" spans="1:24" ht="48" thickBot="1" x14ac:dyDescent="0.3">
      <c r="A5" s="103" t="s">
        <v>18</v>
      </c>
      <c r="B5" s="104" t="s">
        <v>110</v>
      </c>
      <c r="C5" s="105" t="s">
        <v>111</v>
      </c>
      <c r="D5" s="106" t="s">
        <v>112</v>
      </c>
      <c r="E5" s="104" t="s">
        <v>113</v>
      </c>
      <c r="F5" s="106" t="s">
        <v>114</v>
      </c>
      <c r="G5" s="104" t="s">
        <v>115</v>
      </c>
      <c r="H5" s="106" t="s">
        <v>116</v>
      </c>
      <c r="I5" s="104" t="s">
        <v>117</v>
      </c>
      <c r="J5" s="106" t="s">
        <v>118</v>
      </c>
      <c r="K5" s="104" t="s">
        <v>119</v>
      </c>
      <c r="L5" s="106" t="s">
        <v>120</v>
      </c>
      <c r="M5" s="106" t="s">
        <v>121</v>
      </c>
      <c r="N5" s="82"/>
      <c r="R5" s="9"/>
      <c r="S5" s="11"/>
      <c r="T5" s="11"/>
      <c r="U5" s="11"/>
      <c r="V5" s="11"/>
      <c r="W5" s="11"/>
      <c r="X5" s="12"/>
    </row>
    <row r="6" spans="1:24" ht="15.75" x14ac:dyDescent="0.25">
      <c r="A6" s="84"/>
      <c r="B6" s="85"/>
      <c r="C6" s="86"/>
      <c r="D6" s="87"/>
      <c r="E6" s="85"/>
      <c r="F6" s="87"/>
      <c r="G6" s="85"/>
      <c r="H6" s="87"/>
      <c r="I6" s="85"/>
      <c r="J6" s="87"/>
      <c r="K6" s="85"/>
      <c r="L6" s="87"/>
      <c r="M6" s="88">
        <f>D6+F6+H6+J6+L6</f>
        <v>0</v>
      </c>
      <c r="N6" s="82"/>
      <c r="R6" s="9"/>
      <c r="S6" s="11"/>
      <c r="T6" s="11"/>
      <c r="U6" s="11"/>
      <c r="V6" s="11"/>
      <c r="W6" s="11"/>
      <c r="X6" s="12"/>
    </row>
    <row r="7" spans="1:24" ht="15.75" x14ac:dyDescent="0.25">
      <c r="A7" s="89"/>
      <c r="B7" s="90"/>
      <c r="C7" s="91"/>
      <c r="D7" s="92"/>
      <c r="E7" s="90"/>
      <c r="F7" s="92"/>
      <c r="G7" s="90"/>
      <c r="H7" s="92"/>
      <c r="I7" s="90"/>
      <c r="J7" s="92"/>
      <c r="K7" s="90"/>
      <c r="L7" s="92"/>
      <c r="M7" s="88">
        <f t="shared" ref="M7:M17" si="0">D7+F7+H7+J7+L7</f>
        <v>0</v>
      </c>
      <c r="N7" s="82"/>
      <c r="R7" s="9"/>
      <c r="S7" s="11"/>
      <c r="T7" s="11"/>
      <c r="U7" s="11"/>
      <c r="V7" s="11"/>
      <c r="W7" s="11"/>
      <c r="X7" s="12"/>
    </row>
    <row r="8" spans="1:24" ht="15.75" x14ac:dyDescent="0.25">
      <c r="A8" s="84"/>
      <c r="B8" s="90"/>
      <c r="C8" s="91"/>
      <c r="D8" s="92"/>
      <c r="E8" s="90"/>
      <c r="F8" s="92"/>
      <c r="G8" s="90"/>
      <c r="H8" s="92"/>
      <c r="I8" s="90"/>
      <c r="J8" s="92"/>
      <c r="K8" s="90"/>
      <c r="L8" s="92"/>
      <c r="M8" s="88">
        <f t="shared" si="0"/>
        <v>0</v>
      </c>
      <c r="N8" s="82"/>
      <c r="R8" s="9"/>
      <c r="S8" s="11"/>
      <c r="T8" s="11"/>
      <c r="U8" s="11"/>
      <c r="V8" s="11"/>
      <c r="W8" s="11"/>
      <c r="X8" s="12"/>
    </row>
    <row r="9" spans="1:24" ht="15.75" x14ac:dyDescent="0.25">
      <c r="A9" s="89"/>
      <c r="B9" s="90"/>
      <c r="C9" s="91"/>
      <c r="D9" s="92"/>
      <c r="E9" s="90"/>
      <c r="F9" s="92"/>
      <c r="G9" s="90"/>
      <c r="H9" s="92"/>
      <c r="I9" s="90"/>
      <c r="J9" s="92"/>
      <c r="K9" s="90"/>
      <c r="L9" s="92"/>
      <c r="M9" s="88">
        <f t="shared" si="0"/>
        <v>0</v>
      </c>
      <c r="N9" s="82"/>
      <c r="R9" s="9"/>
      <c r="S9" s="11"/>
      <c r="T9" s="11"/>
      <c r="U9" s="11"/>
      <c r="V9" s="11"/>
      <c r="W9" s="11"/>
      <c r="X9" s="12"/>
    </row>
    <row r="10" spans="1:24" ht="15.75" x14ac:dyDescent="0.25">
      <c r="A10" s="84"/>
      <c r="B10" s="90"/>
      <c r="C10" s="91"/>
      <c r="D10" s="92"/>
      <c r="E10" s="90"/>
      <c r="F10" s="92"/>
      <c r="G10" s="90"/>
      <c r="H10" s="92"/>
      <c r="I10" s="90"/>
      <c r="J10" s="92"/>
      <c r="K10" s="90"/>
      <c r="L10" s="92"/>
      <c r="M10" s="88">
        <f t="shared" si="0"/>
        <v>0</v>
      </c>
      <c r="N10" s="82"/>
      <c r="R10" s="9"/>
      <c r="S10" s="11"/>
      <c r="T10" s="11"/>
      <c r="U10" s="11"/>
      <c r="V10" s="11"/>
      <c r="W10" s="11"/>
      <c r="X10" s="12"/>
    </row>
    <row r="11" spans="1:24" ht="15.75" x14ac:dyDescent="0.25">
      <c r="A11" s="89"/>
      <c r="B11" s="90"/>
      <c r="C11" s="91"/>
      <c r="D11" s="92"/>
      <c r="E11" s="90"/>
      <c r="F11" s="92"/>
      <c r="G11" s="90"/>
      <c r="H11" s="92"/>
      <c r="I11" s="90"/>
      <c r="J11" s="92"/>
      <c r="K11" s="90"/>
      <c r="L11" s="92"/>
      <c r="M11" s="88">
        <f t="shared" si="0"/>
        <v>0</v>
      </c>
      <c r="N11" s="82"/>
      <c r="R11" s="9"/>
      <c r="S11" s="11"/>
      <c r="T11" s="11"/>
      <c r="U11" s="11"/>
      <c r="V11" s="11"/>
      <c r="W11" s="11"/>
      <c r="X11" s="12"/>
    </row>
    <row r="12" spans="1:24" ht="15.75" x14ac:dyDescent="0.25">
      <c r="A12" s="84"/>
      <c r="B12" s="90"/>
      <c r="C12" s="91"/>
      <c r="D12" s="92"/>
      <c r="E12" s="90"/>
      <c r="F12" s="92"/>
      <c r="G12" s="90"/>
      <c r="H12" s="92"/>
      <c r="I12" s="90"/>
      <c r="J12" s="92"/>
      <c r="K12" s="90"/>
      <c r="L12" s="92"/>
      <c r="M12" s="88">
        <f t="shared" si="0"/>
        <v>0</v>
      </c>
      <c r="N12" s="82"/>
      <c r="R12" s="9"/>
      <c r="S12" s="11"/>
      <c r="T12" s="11"/>
      <c r="U12" s="11"/>
      <c r="V12" s="11"/>
      <c r="W12" s="11"/>
      <c r="X12" s="12"/>
    </row>
    <row r="13" spans="1:24" ht="15.75" x14ac:dyDescent="0.25">
      <c r="A13" s="89"/>
      <c r="B13" s="90"/>
      <c r="C13" s="91"/>
      <c r="D13" s="92"/>
      <c r="E13" s="90"/>
      <c r="F13" s="92"/>
      <c r="G13" s="90"/>
      <c r="H13" s="92"/>
      <c r="I13" s="90"/>
      <c r="J13" s="92"/>
      <c r="K13" s="90"/>
      <c r="L13" s="92"/>
      <c r="M13" s="88">
        <f t="shared" si="0"/>
        <v>0</v>
      </c>
      <c r="N13" s="82"/>
      <c r="R13" s="9"/>
      <c r="S13" s="11"/>
      <c r="T13" s="11"/>
      <c r="U13" s="11"/>
      <c r="V13" s="13"/>
      <c r="W13" s="11"/>
      <c r="X13" s="12"/>
    </row>
    <row r="14" spans="1:24" ht="15.75" x14ac:dyDescent="0.25">
      <c r="A14" s="84"/>
      <c r="B14" s="90"/>
      <c r="C14" s="91"/>
      <c r="D14" s="92"/>
      <c r="E14" s="90"/>
      <c r="F14" s="92"/>
      <c r="G14" s="90"/>
      <c r="H14" s="92"/>
      <c r="I14" s="90"/>
      <c r="J14" s="92"/>
      <c r="K14" s="90"/>
      <c r="L14" s="92"/>
      <c r="M14" s="88">
        <f t="shared" si="0"/>
        <v>0</v>
      </c>
      <c r="N14" s="82"/>
      <c r="R14" s="9"/>
      <c r="S14" s="11"/>
      <c r="T14" s="11"/>
      <c r="U14" s="11"/>
      <c r="V14" s="13"/>
      <c r="W14" s="11"/>
      <c r="X14" s="12"/>
    </row>
    <row r="15" spans="1:24" ht="15.75" x14ac:dyDescent="0.25">
      <c r="A15" s="89"/>
      <c r="B15" s="90"/>
      <c r="C15" s="91"/>
      <c r="D15" s="92"/>
      <c r="E15" s="90"/>
      <c r="F15" s="92"/>
      <c r="G15" s="90"/>
      <c r="H15" s="92"/>
      <c r="I15" s="90"/>
      <c r="J15" s="92"/>
      <c r="K15" s="90"/>
      <c r="L15" s="92"/>
      <c r="M15" s="88">
        <f t="shared" si="0"/>
        <v>0</v>
      </c>
      <c r="N15" s="82"/>
      <c r="R15" s="9"/>
      <c r="S15" s="14"/>
      <c r="T15" s="14"/>
      <c r="U15" s="11"/>
      <c r="V15" s="11"/>
      <c r="W15" s="14"/>
      <c r="X15" s="12"/>
    </row>
    <row r="16" spans="1:24" ht="15.75" x14ac:dyDescent="0.25">
      <c r="A16" s="84"/>
      <c r="B16" s="90"/>
      <c r="C16" s="91"/>
      <c r="D16" s="92"/>
      <c r="E16" s="90"/>
      <c r="F16" s="92"/>
      <c r="G16" s="90"/>
      <c r="H16" s="92"/>
      <c r="I16" s="90"/>
      <c r="J16" s="92"/>
      <c r="K16" s="90"/>
      <c r="L16" s="92"/>
      <c r="M16" s="88">
        <f t="shared" si="0"/>
        <v>0</v>
      </c>
      <c r="N16" s="82"/>
    </row>
    <row r="17" spans="1:24" ht="16.5" thickBot="1" x14ac:dyDescent="0.3">
      <c r="A17" s="93"/>
      <c r="B17" s="94"/>
      <c r="C17" s="95"/>
      <c r="D17" s="96"/>
      <c r="E17" s="94"/>
      <c r="F17" s="96"/>
      <c r="G17" s="94"/>
      <c r="H17" s="96"/>
      <c r="I17" s="94"/>
      <c r="J17" s="96"/>
      <c r="K17" s="94"/>
      <c r="L17" s="96"/>
      <c r="M17" s="88">
        <f t="shared" si="0"/>
        <v>0</v>
      </c>
      <c r="N17" s="82"/>
    </row>
    <row r="18" spans="1:24" ht="17.25" thickTop="1" thickBot="1" x14ac:dyDescent="0.3">
      <c r="A18" s="107" t="s">
        <v>19</v>
      </c>
      <c r="B18" s="108">
        <f t="shared" ref="B18:M18" si="1">SUM(B6:B17)</f>
        <v>0</v>
      </c>
      <c r="C18" s="108">
        <f t="shared" si="1"/>
        <v>0</v>
      </c>
      <c r="D18" s="109">
        <f t="shared" si="1"/>
        <v>0</v>
      </c>
      <c r="E18" s="110">
        <f t="shared" si="1"/>
        <v>0</v>
      </c>
      <c r="F18" s="109">
        <f t="shared" si="1"/>
        <v>0</v>
      </c>
      <c r="G18" s="110">
        <f t="shared" si="1"/>
        <v>0</v>
      </c>
      <c r="H18" s="109">
        <f t="shared" si="1"/>
        <v>0</v>
      </c>
      <c r="I18" s="110">
        <f t="shared" si="1"/>
        <v>0</v>
      </c>
      <c r="J18" s="109">
        <f t="shared" si="1"/>
        <v>0</v>
      </c>
      <c r="K18" s="110">
        <f t="shared" si="1"/>
        <v>0</v>
      </c>
      <c r="L18" s="109">
        <f t="shared" si="1"/>
        <v>0</v>
      </c>
      <c r="M18" s="109">
        <f t="shared" si="1"/>
        <v>0</v>
      </c>
      <c r="N18" s="82"/>
    </row>
    <row r="19" spans="1:24" ht="16.5" thickTop="1" x14ac:dyDescent="0.25">
      <c r="A19" s="84"/>
      <c r="B19" s="85"/>
      <c r="C19" s="86"/>
      <c r="D19" s="87"/>
      <c r="E19" s="85"/>
      <c r="F19" s="87"/>
      <c r="G19" s="85"/>
      <c r="H19" s="87"/>
      <c r="I19" s="85"/>
      <c r="J19" s="87"/>
      <c r="K19" s="85"/>
      <c r="L19" s="87"/>
      <c r="M19" s="88">
        <f>D19+F19+H19+J19+L19</f>
        <v>0</v>
      </c>
      <c r="N19" s="82"/>
      <c r="R19" s="9"/>
      <c r="S19" s="11"/>
      <c r="T19" s="11"/>
      <c r="U19" s="11"/>
      <c r="V19" s="11"/>
      <c r="W19" s="11"/>
      <c r="X19" s="12"/>
    </row>
    <row r="20" spans="1:24" ht="15.75" x14ac:dyDescent="0.25">
      <c r="A20" s="89"/>
      <c r="B20" s="90"/>
      <c r="C20" s="91"/>
      <c r="D20" s="92"/>
      <c r="E20" s="90"/>
      <c r="F20" s="92"/>
      <c r="G20" s="90"/>
      <c r="H20" s="92"/>
      <c r="I20" s="90"/>
      <c r="J20" s="92"/>
      <c r="K20" s="90"/>
      <c r="L20" s="92"/>
      <c r="M20" s="88">
        <f t="shared" ref="M20:M30" si="2">D20+F20+H20+J20+L20</f>
        <v>0</v>
      </c>
      <c r="N20" s="82"/>
      <c r="R20" s="9"/>
      <c r="S20" s="11"/>
      <c r="T20" s="11"/>
      <c r="U20" s="11"/>
      <c r="V20" s="11"/>
      <c r="W20" s="11"/>
      <c r="X20" s="12"/>
    </row>
    <row r="21" spans="1:24" ht="15.75" x14ac:dyDescent="0.25">
      <c r="A21" s="84"/>
      <c r="B21" s="90"/>
      <c r="C21" s="91"/>
      <c r="D21" s="92"/>
      <c r="E21" s="90"/>
      <c r="F21" s="92"/>
      <c r="G21" s="90"/>
      <c r="H21" s="92"/>
      <c r="I21" s="90"/>
      <c r="J21" s="92"/>
      <c r="K21" s="90"/>
      <c r="L21" s="92"/>
      <c r="M21" s="88">
        <f t="shared" si="2"/>
        <v>0</v>
      </c>
      <c r="N21" s="82"/>
      <c r="R21" s="9"/>
      <c r="S21" s="11"/>
      <c r="T21" s="11"/>
      <c r="U21" s="11"/>
      <c r="V21" s="11"/>
      <c r="W21" s="11"/>
      <c r="X21" s="12"/>
    </row>
    <row r="22" spans="1:24" ht="15.75" x14ac:dyDescent="0.25">
      <c r="A22" s="89"/>
      <c r="B22" s="90"/>
      <c r="C22" s="91"/>
      <c r="D22" s="92"/>
      <c r="E22" s="90"/>
      <c r="F22" s="92"/>
      <c r="G22" s="90"/>
      <c r="H22" s="92"/>
      <c r="I22" s="90"/>
      <c r="J22" s="92"/>
      <c r="K22" s="90"/>
      <c r="L22" s="92"/>
      <c r="M22" s="88">
        <f t="shared" si="2"/>
        <v>0</v>
      </c>
      <c r="N22" s="82"/>
      <c r="R22" s="9"/>
      <c r="S22" s="11"/>
      <c r="T22" s="11"/>
      <c r="U22" s="11"/>
      <c r="V22" s="11"/>
      <c r="W22" s="11"/>
      <c r="X22" s="12"/>
    </row>
    <row r="23" spans="1:24" ht="15.75" x14ac:dyDescent="0.25">
      <c r="A23" s="84"/>
      <c r="B23" s="90"/>
      <c r="C23" s="91"/>
      <c r="D23" s="92"/>
      <c r="E23" s="90"/>
      <c r="F23" s="92"/>
      <c r="G23" s="90"/>
      <c r="H23" s="92"/>
      <c r="I23" s="90"/>
      <c r="J23" s="92"/>
      <c r="K23" s="90"/>
      <c r="L23" s="92"/>
      <c r="M23" s="88">
        <f t="shared" si="2"/>
        <v>0</v>
      </c>
      <c r="N23" s="82"/>
      <c r="R23" s="9"/>
      <c r="S23" s="11"/>
      <c r="T23" s="11"/>
      <c r="U23" s="11"/>
      <c r="V23" s="11"/>
      <c r="W23" s="11"/>
      <c r="X23" s="12"/>
    </row>
    <row r="24" spans="1:24" ht="15.75" x14ac:dyDescent="0.25">
      <c r="A24" s="89"/>
      <c r="B24" s="90"/>
      <c r="C24" s="91"/>
      <c r="D24" s="92"/>
      <c r="E24" s="90"/>
      <c r="F24" s="92"/>
      <c r="G24" s="90"/>
      <c r="H24" s="92"/>
      <c r="I24" s="90"/>
      <c r="J24" s="92"/>
      <c r="K24" s="90"/>
      <c r="L24" s="92"/>
      <c r="M24" s="88">
        <f t="shared" si="2"/>
        <v>0</v>
      </c>
      <c r="N24" s="82"/>
      <c r="R24" s="9"/>
      <c r="S24" s="11"/>
      <c r="T24" s="11"/>
      <c r="U24" s="11"/>
      <c r="V24" s="11"/>
      <c r="W24" s="11"/>
      <c r="X24" s="12"/>
    </row>
    <row r="25" spans="1:24" ht="15.75" x14ac:dyDescent="0.25">
      <c r="A25" s="84"/>
      <c r="B25" s="90"/>
      <c r="C25" s="91"/>
      <c r="D25" s="92"/>
      <c r="E25" s="90"/>
      <c r="F25" s="92"/>
      <c r="G25" s="90"/>
      <c r="H25" s="92"/>
      <c r="I25" s="90"/>
      <c r="J25" s="92"/>
      <c r="K25" s="90"/>
      <c r="L25" s="92"/>
      <c r="M25" s="88">
        <f t="shared" si="2"/>
        <v>0</v>
      </c>
      <c r="N25" s="82"/>
      <c r="R25" s="9"/>
      <c r="S25" s="11"/>
      <c r="T25" s="11"/>
      <c r="U25" s="11"/>
      <c r="V25" s="11"/>
      <c r="W25" s="11"/>
      <c r="X25" s="12"/>
    </row>
    <row r="26" spans="1:24" ht="15.75" x14ac:dyDescent="0.25">
      <c r="A26" s="89"/>
      <c r="B26" s="90"/>
      <c r="C26" s="91"/>
      <c r="D26" s="92"/>
      <c r="E26" s="90"/>
      <c r="F26" s="92"/>
      <c r="G26" s="90"/>
      <c r="H26" s="92"/>
      <c r="I26" s="90"/>
      <c r="J26" s="92"/>
      <c r="K26" s="90"/>
      <c r="L26" s="92"/>
      <c r="M26" s="88">
        <f t="shared" si="2"/>
        <v>0</v>
      </c>
      <c r="N26" s="82"/>
      <c r="R26" s="9"/>
      <c r="S26" s="11"/>
      <c r="T26" s="11"/>
      <c r="U26" s="11"/>
      <c r="V26" s="13"/>
      <c r="W26" s="11"/>
      <c r="X26" s="12"/>
    </row>
    <row r="27" spans="1:24" ht="15.75" x14ac:dyDescent="0.25">
      <c r="A27" s="84"/>
      <c r="B27" s="90"/>
      <c r="C27" s="91"/>
      <c r="D27" s="92"/>
      <c r="E27" s="90"/>
      <c r="F27" s="92"/>
      <c r="G27" s="90"/>
      <c r="H27" s="92"/>
      <c r="I27" s="90"/>
      <c r="J27" s="92"/>
      <c r="K27" s="90"/>
      <c r="L27" s="92"/>
      <c r="M27" s="88">
        <f t="shared" si="2"/>
        <v>0</v>
      </c>
      <c r="N27" s="82"/>
      <c r="R27" s="9"/>
      <c r="S27" s="11"/>
      <c r="T27" s="11"/>
      <c r="U27" s="11"/>
      <c r="V27" s="13"/>
      <c r="W27" s="11"/>
      <c r="X27" s="12"/>
    </row>
    <row r="28" spans="1:24" ht="15.75" x14ac:dyDescent="0.25">
      <c r="A28" s="89"/>
      <c r="B28" s="90"/>
      <c r="C28" s="91"/>
      <c r="D28" s="92"/>
      <c r="E28" s="90"/>
      <c r="F28" s="92"/>
      <c r="G28" s="90"/>
      <c r="H28" s="92"/>
      <c r="I28" s="90"/>
      <c r="J28" s="92"/>
      <c r="K28" s="90"/>
      <c r="L28" s="92"/>
      <c r="M28" s="88">
        <f t="shared" si="2"/>
        <v>0</v>
      </c>
      <c r="N28" s="82"/>
      <c r="R28" s="9"/>
      <c r="S28" s="14"/>
      <c r="T28" s="14"/>
      <c r="U28" s="11"/>
      <c r="V28" s="11"/>
      <c r="W28" s="14"/>
      <c r="X28" s="12"/>
    </row>
    <row r="29" spans="1:24" ht="15.75" x14ac:dyDescent="0.25">
      <c r="A29" s="84"/>
      <c r="B29" s="90"/>
      <c r="C29" s="91"/>
      <c r="D29" s="92"/>
      <c r="E29" s="90"/>
      <c r="F29" s="92"/>
      <c r="G29" s="90"/>
      <c r="H29" s="92"/>
      <c r="I29" s="90"/>
      <c r="J29" s="92"/>
      <c r="K29" s="90"/>
      <c r="L29" s="92"/>
      <c r="M29" s="88">
        <f t="shared" si="2"/>
        <v>0</v>
      </c>
      <c r="N29" s="82"/>
    </row>
    <row r="30" spans="1:24" ht="16.5" thickBot="1" x14ac:dyDescent="0.3">
      <c r="A30" s="93"/>
      <c r="B30" s="94"/>
      <c r="C30" s="95"/>
      <c r="D30" s="96"/>
      <c r="E30" s="94"/>
      <c r="F30" s="96"/>
      <c r="G30" s="94"/>
      <c r="H30" s="96"/>
      <c r="I30" s="94"/>
      <c r="J30" s="96"/>
      <c r="K30" s="94"/>
      <c r="L30" s="96"/>
      <c r="M30" s="88">
        <f t="shared" si="2"/>
        <v>0</v>
      </c>
      <c r="N30" s="82"/>
    </row>
    <row r="31" spans="1:24" ht="17.25" thickTop="1" thickBot="1" x14ac:dyDescent="0.3">
      <c r="A31" s="107" t="s">
        <v>20</v>
      </c>
      <c r="B31" s="108">
        <f t="shared" ref="B31:M31" si="3">SUM(B19:B30)</f>
        <v>0</v>
      </c>
      <c r="C31" s="111">
        <f t="shared" si="3"/>
        <v>0</v>
      </c>
      <c r="D31" s="109">
        <f t="shared" si="3"/>
        <v>0</v>
      </c>
      <c r="E31" s="110">
        <f t="shared" si="3"/>
        <v>0</v>
      </c>
      <c r="F31" s="109">
        <f t="shared" si="3"/>
        <v>0</v>
      </c>
      <c r="G31" s="110">
        <f t="shared" si="3"/>
        <v>0</v>
      </c>
      <c r="H31" s="109">
        <f t="shared" si="3"/>
        <v>0</v>
      </c>
      <c r="I31" s="110">
        <f t="shared" si="3"/>
        <v>0</v>
      </c>
      <c r="J31" s="109">
        <f t="shared" si="3"/>
        <v>0</v>
      </c>
      <c r="K31" s="110">
        <f t="shared" si="3"/>
        <v>0</v>
      </c>
      <c r="L31" s="109">
        <f t="shared" si="3"/>
        <v>0</v>
      </c>
      <c r="M31" s="109">
        <f t="shared" si="3"/>
        <v>0</v>
      </c>
      <c r="N31" s="82"/>
    </row>
    <row r="32" spans="1:24" ht="33" thickTop="1" thickBot="1" x14ac:dyDescent="0.3">
      <c r="A32" s="117" t="s">
        <v>102</v>
      </c>
      <c r="B32" s="118">
        <f>AVERAGE(B18, B31)</f>
        <v>0</v>
      </c>
      <c r="C32" s="119">
        <f>AVERAGE(C18,C31)</f>
        <v>0</v>
      </c>
      <c r="D32" s="120">
        <f>AVERAGE(D18,D31)</f>
        <v>0</v>
      </c>
      <c r="E32" s="121">
        <f>AVERAGE(E18, E31)</f>
        <v>0</v>
      </c>
      <c r="F32" s="122">
        <f>AVERAGE(F18,F31)</f>
        <v>0</v>
      </c>
      <c r="G32" s="121">
        <f t="shared" ref="G32:M32" si="4">AVERAGE(G18, G31)</f>
        <v>0</v>
      </c>
      <c r="H32" s="122">
        <f t="shared" si="4"/>
        <v>0</v>
      </c>
      <c r="I32" s="121">
        <f t="shared" si="4"/>
        <v>0</v>
      </c>
      <c r="J32" s="122">
        <f t="shared" si="4"/>
        <v>0</v>
      </c>
      <c r="K32" s="121">
        <f t="shared" si="4"/>
        <v>0</v>
      </c>
      <c r="L32" s="120">
        <f t="shared" si="4"/>
        <v>0</v>
      </c>
      <c r="M32" s="120">
        <f t="shared" si="4"/>
        <v>0</v>
      </c>
      <c r="N32" s="82"/>
    </row>
    <row r="33" spans="1:13" ht="17.25" customHeight="1" x14ac:dyDescent="0.25">
      <c r="A33" s="1"/>
      <c r="B33" s="1"/>
      <c r="C33" s="1"/>
      <c r="D33" s="1"/>
      <c r="E33" s="1"/>
      <c r="F33" s="1"/>
      <c r="G33" s="1"/>
      <c r="H33" s="1"/>
      <c r="I33" s="1"/>
      <c r="J33" s="1"/>
      <c r="K33" s="1"/>
      <c r="L33" s="1"/>
      <c r="M33" s="1"/>
    </row>
    <row r="34" spans="1:13" x14ac:dyDescent="0.25">
      <c r="A34" s="223"/>
      <c r="B34" s="223"/>
      <c r="C34" s="223"/>
      <c r="D34" s="223"/>
      <c r="E34" s="223"/>
    </row>
    <row r="35" spans="1:13" x14ac:dyDescent="0.25">
      <c r="A35" s="15"/>
    </row>
    <row r="36" spans="1:13" x14ac:dyDescent="0.25">
      <c r="A36" s="2"/>
      <c r="B36" s="2"/>
      <c r="C36" s="2"/>
    </row>
    <row r="37" spans="1:13" x14ac:dyDescent="0.25">
      <c r="A37" s="56"/>
      <c r="B37" s="2"/>
      <c r="C37" s="2"/>
    </row>
    <row r="38" spans="1:13" x14ac:dyDescent="0.25">
      <c r="A38" s="2"/>
      <c r="B38" s="2"/>
      <c r="C38" s="2"/>
    </row>
    <row r="39" spans="1:13" x14ac:dyDescent="0.25">
      <c r="A39" s="2"/>
      <c r="B39" s="2"/>
      <c r="C39" s="2"/>
    </row>
  </sheetData>
  <mergeCells count="11">
    <mergeCell ref="A34:E34"/>
    <mergeCell ref="G4:H4"/>
    <mergeCell ref="I4:J4"/>
    <mergeCell ref="B3:C3"/>
    <mergeCell ref="S3:T3"/>
    <mergeCell ref="A2:M2"/>
    <mergeCell ref="U3:V3"/>
    <mergeCell ref="W3:X3"/>
    <mergeCell ref="B4:D4"/>
    <mergeCell ref="E4:F4"/>
    <mergeCell ref="K4:L4"/>
  </mergeCells>
  <pageMargins left="0.7" right="0.45" top="1.1499999999999999" bottom="0.5" header="0.3" footer="0.3"/>
  <pageSetup paperSize="5" scale="74" fitToWidth="2" orientation="landscape" r:id="rId1"/>
  <headerFooter>
    <oddHeader>&amp;L&amp;G</oddHeader>
  </headerFooter>
  <ignoredErrors>
    <ignoredError sqref="M18"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C083-D080-45E3-9A16-DEC82C904842}">
  <dimension ref="A1:J19"/>
  <sheetViews>
    <sheetView view="pageLayout" zoomScale="69" zoomScaleNormal="100" zoomScalePageLayoutView="69" workbookViewId="0">
      <selection activeCell="A5" sqref="A5"/>
    </sheetView>
  </sheetViews>
  <sheetFormatPr defaultColWidth="9.140625" defaultRowHeight="15" x14ac:dyDescent="0.25"/>
  <cols>
    <col min="1" max="1" width="18.85546875" style="2" customWidth="1"/>
    <col min="2" max="2" width="20.42578125" style="2" customWidth="1"/>
    <col min="3" max="3" width="12.140625" style="2" customWidth="1"/>
    <col min="4" max="4" width="26.85546875" style="2" customWidth="1"/>
    <col min="5" max="5" width="15.28515625" style="2" customWidth="1"/>
    <col min="6" max="7" width="15.140625" style="2" customWidth="1"/>
    <col min="8" max="8" width="18.28515625" style="2" customWidth="1"/>
    <col min="9" max="9" width="19.140625" style="2" customWidth="1"/>
    <col min="10" max="10" width="38.42578125" style="2" customWidth="1"/>
    <col min="11" max="16384" width="9.140625" style="2"/>
  </cols>
  <sheetData>
    <row r="1" spans="1:10" ht="29.45" customHeight="1" x14ac:dyDescent="0.25"/>
    <row r="2" spans="1:10" ht="18.75" x14ac:dyDescent="0.25">
      <c r="A2" s="125" t="s">
        <v>71</v>
      </c>
    </row>
    <row r="3" spans="1:10" ht="19.5" thickBot="1" x14ac:dyDescent="0.3">
      <c r="A3" s="125"/>
    </row>
    <row r="4" spans="1:10" ht="34.5" customHeight="1" x14ac:dyDescent="0.25">
      <c r="A4" s="132" t="s">
        <v>30</v>
      </c>
      <c r="B4" s="133" t="s">
        <v>31</v>
      </c>
      <c r="C4" s="133" t="s">
        <v>32</v>
      </c>
      <c r="D4" s="133" t="s">
        <v>33</v>
      </c>
      <c r="E4" s="133" t="s">
        <v>37</v>
      </c>
      <c r="F4" s="133" t="s">
        <v>36</v>
      </c>
      <c r="G4" s="133" t="s">
        <v>62</v>
      </c>
      <c r="H4" s="133" t="s">
        <v>34</v>
      </c>
      <c r="I4" s="133" t="s">
        <v>35</v>
      </c>
      <c r="J4" s="134" t="s">
        <v>104</v>
      </c>
    </row>
    <row r="5" spans="1:10" ht="15.75" x14ac:dyDescent="0.25">
      <c r="A5" s="126"/>
      <c r="B5" s="127"/>
      <c r="C5" s="127"/>
      <c r="D5" s="127"/>
      <c r="E5" s="127"/>
      <c r="F5" s="127"/>
      <c r="G5" s="127"/>
      <c r="H5" s="127"/>
      <c r="I5" s="127"/>
      <c r="J5" s="128"/>
    </row>
    <row r="6" spans="1:10" ht="15.75" x14ac:dyDescent="0.25">
      <c r="A6" s="178"/>
      <c r="B6" s="179"/>
      <c r="C6" s="179"/>
      <c r="D6" s="179"/>
      <c r="E6" s="179"/>
      <c r="F6" s="179"/>
      <c r="G6" s="179"/>
      <c r="H6" s="179"/>
      <c r="I6" s="179"/>
      <c r="J6" s="180"/>
    </row>
    <row r="7" spans="1:10" ht="15.75" x14ac:dyDescent="0.25">
      <c r="A7" s="126"/>
      <c r="B7" s="127"/>
      <c r="C7" s="127"/>
      <c r="D7" s="127"/>
      <c r="E7" s="127"/>
      <c r="F7" s="127"/>
      <c r="G7" s="127"/>
      <c r="H7" s="127"/>
      <c r="I7" s="127"/>
      <c r="J7" s="128"/>
    </row>
    <row r="8" spans="1:10" ht="15.75" x14ac:dyDescent="0.25">
      <c r="A8" s="178"/>
      <c r="B8" s="179"/>
      <c r="C8" s="179"/>
      <c r="D8" s="179"/>
      <c r="E8" s="179"/>
      <c r="F8" s="179"/>
      <c r="G8" s="179"/>
      <c r="H8" s="179"/>
      <c r="I8" s="179"/>
      <c r="J8" s="180"/>
    </row>
    <row r="9" spans="1:10" ht="15.75" x14ac:dyDescent="0.25">
      <c r="A9" s="126"/>
      <c r="B9" s="127"/>
      <c r="C9" s="127"/>
      <c r="D9" s="127"/>
      <c r="E9" s="127"/>
      <c r="F9" s="127"/>
      <c r="G9" s="127"/>
      <c r="H9" s="127"/>
      <c r="I9" s="127"/>
      <c r="J9" s="128"/>
    </row>
    <row r="10" spans="1:10" ht="15.75" x14ac:dyDescent="0.25">
      <c r="A10" s="178"/>
      <c r="B10" s="179"/>
      <c r="C10" s="179"/>
      <c r="D10" s="179"/>
      <c r="E10" s="179"/>
      <c r="F10" s="179"/>
      <c r="G10" s="179"/>
      <c r="H10" s="179"/>
      <c r="I10" s="179"/>
      <c r="J10" s="180"/>
    </row>
    <row r="11" spans="1:10" ht="15.75" x14ac:dyDescent="0.25">
      <c r="A11" s="126"/>
      <c r="B11" s="127"/>
      <c r="C11" s="127"/>
      <c r="D11" s="127"/>
      <c r="E11" s="127"/>
      <c r="F11" s="127"/>
      <c r="G11" s="127"/>
      <c r="H11" s="127"/>
      <c r="I11" s="127"/>
      <c r="J11" s="128"/>
    </row>
    <row r="12" spans="1:10" ht="15.75" x14ac:dyDescent="0.25">
      <c r="A12" s="178"/>
      <c r="B12" s="179"/>
      <c r="C12" s="179"/>
      <c r="D12" s="179"/>
      <c r="E12" s="179"/>
      <c r="F12" s="179"/>
      <c r="G12" s="179"/>
      <c r="H12" s="179"/>
      <c r="I12" s="179"/>
      <c r="J12" s="180"/>
    </row>
    <row r="13" spans="1:10" ht="15.75" x14ac:dyDescent="0.25">
      <c r="A13" s="126"/>
      <c r="B13" s="127"/>
      <c r="C13" s="127"/>
      <c r="D13" s="127"/>
      <c r="E13" s="127"/>
      <c r="F13" s="127"/>
      <c r="G13" s="127"/>
      <c r="H13" s="127"/>
      <c r="I13" s="127"/>
      <c r="J13" s="128"/>
    </row>
    <row r="14" spans="1:10" ht="15.75" x14ac:dyDescent="0.25">
      <c r="A14" s="178"/>
      <c r="B14" s="179"/>
      <c r="C14" s="179"/>
      <c r="D14" s="179"/>
      <c r="E14" s="179"/>
      <c r="F14" s="179"/>
      <c r="G14" s="179"/>
      <c r="H14" s="179"/>
      <c r="I14" s="179"/>
      <c r="J14" s="180"/>
    </row>
    <row r="15" spans="1:10" ht="15.75" x14ac:dyDescent="0.25">
      <c r="A15" s="126"/>
      <c r="B15" s="127"/>
      <c r="C15" s="127"/>
      <c r="D15" s="127"/>
      <c r="E15" s="127"/>
      <c r="F15" s="127"/>
      <c r="G15" s="127"/>
      <c r="H15" s="127"/>
      <c r="I15" s="127"/>
      <c r="J15" s="128"/>
    </row>
    <row r="16" spans="1:10" ht="15.75" x14ac:dyDescent="0.25">
      <c r="A16" s="178"/>
      <c r="B16" s="179"/>
      <c r="C16" s="179"/>
      <c r="D16" s="179"/>
      <c r="E16" s="179"/>
      <c r="F16" s="179"/>
      <c r="G16" s="179"/>
      <c r="H16" s="179"/>
      <c r="I16" s="179"/>
      <c r="J16" s="180"/>
    </row>
    <row r="17" spans="1:10" ht="15.75" x14ac:dyDescent="0.25">
      <c r="A17" s="126"/>
      <c r="B17" s="127"/>
      <c r="C17" s="127"/>
      <c r="D17" s="127"/>
      <c r="E17" s="127"/>
      <c r="F17" s="127"/>
      <c r="G17" s="127"/>
      <c r="H17" s="127"/>
      <c r="I17" s="127"/>
      <c r="J17" s="128"/>
    </row>
    <row r="18" spans="1:10" ht="15.75" x14ac:dyDescent="0.25">
      <c r="A18" s="178"/>
      <c r="B18" s="179"/>
      <c r="C18" s="179"/>
      <c r="D18" s="179"/>
      <c r="E18" s="179"/>
      <c r="F18" s="179"/>
      <c r="G18" s="179"/>
      <c r="H18" s="179"/>
      <c r="I18" s="179"/>
      <c r="J18" s="180"/>
    </row>
    <row r="19" spans="1:10" ht="16.5" thickBot="1" x14ac:dyDescent="0.3">
      <c r="A19" s="129"/>
      <c r="B19" s="130"/>
      <c r="C19" s="130"/>
      <c r="D19" s="130"/>
      <c r="E19" s="130"/>
      <c r="F19" s="130"/>
      <c r="G19" s="130"/>
      <c r="H19" s="130"/>
      <c r="I19" s="130"/>
      <c r="J19" s="131"/>
    </row>
  </sheetData>
  <pageMargins left="0.7" right="0.45" top="1.1499999999999999" bottom="0.5" header="0.3" footer="0.3"/>
  <pageSetup paperSize="5" scale="80" fitToWidth="2" orientation="landscape" r:id="rId1"/>
  <headerFooter>
    <oddHeader>&amp;L&amp;G&amp;R&amp;"-,Bold Italic"&amp;14&amp;K05-017Only Complete this tab if School District will be
requesting SB 1149 funds for Light Duty
Electric Vehicles or Charging Stations.</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76C1-4359-45FC-AF1C-18A2D6AA5CA2}">
  <dimension ref="A1:G13"/>
  <sheetViews>
    <sheetView view="pageLayout" zoomScale="69" zoomScaleNormal="100" zoomScalePageLayoutView="69" workbookViewId="0">
      <selection activeCell="A5" sqref="A5"/>
    </sheetView>
  </sheetViews>
  <sheetFormatPr defaultColWidth="9.140625" defaultRowHeight="15" x14ac:dyDescent="0.25"/>
  <cols>
    <col min="1" max="1" width="32.5703125" style="2" customWidth="1"/>
    <col min="2" max="2" width="31.140625" style="2" customWidth="1"/>
    <col min="3" max="3" width="16.140625" style="2" customWidth="1"/>
    <col min="4" max="4" width="16.85546875" style="2" customWidth="1"/>
    <col min="5" max="5" width="15.28515625" style="2" customWidth="1"/>
    <col min="6" max="6" width="23.85546875" style="2" customWidth="1"/>
    <col min="7" max="7" width="36.85546875" style="2" customWidth="1"/>
    <col min="8" max="8" width="18.28515625" style="2" customWidth="1"/>
    <col min="9" max="9" width="19.140625" style="2" customWidth="1"/>
    <col min="10" max="10" width="21.7109375" style="2" customWidth="1"/>
    <col min="11" max="16384" width="9.140625" style="2"/>
  </cols>
  <sheetData>
    <row r="1" spans="1:7" ht="30" customHeight="1" x14ac:dyDescent="0.25"/>
    <row r="2" spans="1:7" ht="18.75" x14ac:dyDescent="0.25">
      <c r="A2" s="125" t="s">
        <v>72</v>
      </c>
    </row>
    <row r="3" spans="1:7" ht="19.5" thickBot="1" x14ac:dyDescent="0.3">
      <c r="A3" s="125"/>
    </row>
    <row r="4" spans="1:7" ht="15.75" x14ac:dyDescent="0.25">
      <c r="A4" s="135" t="s">
        <v>30</v>
      </c>
      <c r="B4" s="136" t="s">
        <v>31</v>
      </c>
      <c r="C4" s="136" t="s">
        <v>32</v>
      </c>
      <c r="D4" s="137" t="s">
        <v>66</v>
      </c>
      <c r="E4" s="136" t="s">
        <v>64</v>
      </c>
      <c r="F4" s="133" t="s">
        <v>67</v>
      </c>
      <c r="G4" s="138" t="s">
        <v>63</v>
      </c>
    </row>
    <row r="5" spans="1:7" ht="15.75" x14ac:dyDescent="0.25">
      <c r="A5" s="126"/>
      <c r="B5" s="127"/>
      <c r="C5" s="127"/>
      <c r="D5" s="127"/>
      <c r="E5" s="127"/>
      <c r="F5" s="127"/>
      <c r="G5" s="128"/>
    </row>
    <row r="6" spans="1:7" ht="15.75" x14ac:dyDescent="0.25">
      <c r="A6" s="178"/>
      <c r="B6" s="179"/>
      <c r="C6" s="179"/>
      <c r="D6" s="179"/>
      <c r="E6" s="179"/>
      <c r="F6" s="179"/>
      <c r="G6" s="180"/>
    </row>
    <row r="7" spans="1:7" ht="15.75" x14ac:dyDescent="0.25">
      <c r="A7" s="126"/>
      <c r="B7" s="127"/>
      <c r="C7" s="127"/>
      <c r="D7" s="127"/>
      <c r="E7" s="127"/>
      <c r="F7" s="127"/>
      <c r="G7" s="128"/>
    </row>
    <row r="8" spans="1:7" ht="15.75" x14ac:dyDescent="0.25">
      <c r="A8" s="178"/>
      <c r="B8" s="179"/>
      <c r="C8" s="179"/>
      <c r="D8" s="179"/>
      <c r="E8" s="179"/>
      <c r="F8" s="179"/>
      <c r="G8" s="180"/>
    </row>
    <row r="9" spans="1:7" ht="15.75" x14ac:dyDescent="0.25">
      <c r="A9" s="126"/>
      <c r="B9" s="127"/>
      <c r="C9" s="127"/>
      <c r="D9" s="127"/>
      <c r="E9" s="127"/>
      <c r="F9" s="127"/>
      <c r="G9" s="128"/>
    </row>
    <row r="10" spans="1:7" ht="15.75" x14ac:dyDescent="0.25">
      <c r="A10" s="178"/>
      <c r="B10" s="179"/>
      <c r="C10" s="179"/>
      <c r="D10" s="179"/>
      <c r="E10" s="179"/>
      <c r="F10" s="179"/>
      <c r="G10" s="180"/>
    </row>
    <row r="11" spans="1:7" ht="15.75" x14ac:dyDescent="0.25">
      <c r="A11" s="126"/>
      <c r="B11" s="127"/>
      <c r="C11" s="127"/>
      <c r="D11" s="127"/>
      <c r="E11" s="127"/>
      <c r="F11" s="127"/>
      <c r="G11" s="128"/>
    </row>
    <row r="12" spans="1:7" ht="15.75" x14ac:dyDescent="0.25">
      <c r="A12" s="178"/>
      <c r="B12" s="179"/>
      <c r="C12" s="179"/>
      <c r="D12" s="179"/>
      <c r="E12" s="179"/>
      <c r="F12" s="179"/>
      <c r="G12" s="180"/>
    </row>
    <row r="13" spans="1:7" ht="16.5" thickBot="1" x14ac:dyDescent="0.3">
      <c r="A13" s="129"/>
      <c r="B13" s="130"/>
      <c r="C13" s="130"/>
      <c r="D13" s="130"/>
      <c r="E13" s="130"/>
      <c r="F13" s="130"/>
      <c r="G13" s="131"/>
    </row>
  </sheetData>
  <pageMargins left="0.7" right="0.45" top="1.1499999999999999" bottom="0.5" header="0.3" footer="0.3"/>
  <pageSetup paperSize="5" scale="80" fitToWidth="2" orientation="landscape" r:id="rId1"/>
  <headerFooter>
    <oddHeader>&amp;L&amp;G&amp;R&amp;"-,Bold Italic"&amp;14&amp;K05-017Only Complete this tab if School District will be 
requesting SB 1149 funds for Charging Stations and Light Duty 
Electric Vehicles and the School District already has Charging Stations.</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23D81-39A9-4895-976A-6BB51E9EED74}">
  <sheetPr>
    <pageSetUpPr fitToPage="1"/>
  </sheetPr>
  <dimension ref="A1:L56"/>
  <sheetViews>
    <sheetView view="pageLayout" zoomScale="50" zoomScaleNormal="100" zoomScalePageLayoutView="50" workbookViewId="0">
      <selection activeCell="J39" sqref="J39"/>
    </sheetView>
  </sheetViews>
  <sheetFormatPr defaultColWidth="9.140625" defaultRowHeight="15" x14ac:dyDescent="0.25"/>
  <cols>
    <col min="1" max="1" width="12.28515625" style="2" customWidth="1"/>
    <col min="2" max="2" width="26.140625" style="2" customWidth="1"/>
    <col min="3" max="3" width="23.85546875" style="2" customWidth="1"/>
    <col min="4" max="4" width="26.42578125" style="2" customWidth="1"/>
    <col min="5" max="5" width="20" style="2" customWidth="1"/>
    <col min="6" max="6" width="20.42578125" style="2" customWidth="1"/>
    <col min="7" max="7" width="20.85546875" style="2" customWidth="1"/>
    <col min="8" max="8" width="23.42578125" style="2" customWidth="1"/>
    <col min="9" max="9" width="25.85546875" style="2" customWidth="1"/>
    <col min="10" max="10" width="20.28515625" style="2" customWidth="1"/>
    <col min="11" max="11" width="20.7109375" style="2" customWidth="1"/>
    <col min="12" max="12" width="20.28515625" style="2" customWidth="1"/>
    <col min="13" max="13" width="15.140625" style="2" customWidth="1"/>
    <col min="14" max="16384" width="9.140625" style="2"/>
  </cols>
  <sheetData>
    <row r="1" spans="2:9" ht="18.75" x14ac:dyDescent="0.3">
      <c r="B1" s="65" t="s">
        <v>77</v>
      </c>
      <c r="E1" s="142" t="s">
        <v>65</v>
      </c>
    </row>
    <row r="2" spans="2:9" ht="15.75" thickBot="1" x14ac:dyDescent="0.3"/>
    <row r="3" spans="2:9" ht="25.5" customHeight="1" thickBot="1" x14ac:dyDescent="0.3">
      <c r="B3" s="154"/>
      <c r="C3" s="155" t="s">
        <v>57</v>
      </c>
      <c r="D3" s="155" t="s">
        <v>78</v>
      </c>
      <c r="E3" s="155" t="s">
        <v>79</v>
      </c>
      <c r="F3" s="155" t="s">
        <v>80</v>
      </c>
      <c r="G3" s="156" t="s">
        <v>82</v>
      </c>
      <c r="H3" s="156" t="s">
        <v>101</v>
      </c>
      <c r="I3" s="157" t="s">
        <v>122</v>
      </c>
    </row>
    <row r="4" spans="2:9" x14ac:dyDescent="0.25">
      <c r="B4" s="151" t="s">
        <v>22</v>
      </c>
      <c r="C4" s="151"/>
      <c r="D4" s="151"/>
      <c r="E4" s="151"/>
      <c r="F4" s="151"/>
      <c r="G4" s="152"/>
      <c r="H4" s="152"/>
      <c r="I4" s="153"/>
    </row>
    <row r="5" spans="2:9" x14ac:dyDescent="0.25">
      <c r="B5" s="29" t="s">
        <v>21</v>
      </c>
      <c r="C5" s="29"/>
      <c r="D5" s="29"/>
      <c r="E5" s="29"/>
      <c r="F5" s="29"/>
      <c r="G5" s="32"/>
      <c r="H5" s="32"/>
      <c r="I5" s="50"/>
    </row>
    <row r="6" spans="2:9" x14ac:dyDescent="0.25">
      <c r="B6" s="29" t="s">
        <v>23</v>
      </c>
      <c r="C6" s="29"/>
      <c r="D6" s="29"/>
      <c r="E6" s="29"/>
      <c r="F6" s="29"/>
      <c r="G6" s="32"/>
      <c r="H6" s="32"/>
      <c r="I6" s="50"/>
    </row>
    <row r="7" spans="2:9" ht="15.75" thickBot="1" x14ac:dyDescent="0.3">
      <c r="B7" s="31" t="s">
        <v>81</v>
      </c>
      <c r="C7" s="31"/>
      <c r="D7" s="31"/>
      <c r="E7" s="31"/>
      <c r="F7" s="31"/>
      <c r="G7" s="33"/>
      <c r="H7" s="33"/>
      <c r="I7" s="51"/>
    </row>
    <row r="8" spans="2:9" ht="15.75" thickBot="1" x14ac:dyDescent="0.3">
      <c r="B8" s="158" t="s">
        <v>17</v>
      </c>
      <c r="C8" s="158"/>
      <c r="D8" s="158"/>
      <c r="E8" s="158"/>
      <c r="F8" s="158"/>
      <c r="G8" s="158"/>
      <c r="H8" s="158"/>
      <c r="I8" s="159"/>
    </row>
    <row r="9" spans="2:9" x14ac:dyDescent="0.25">
      <c r="B9" s="18"/>
      <c r="C9" s="25"/>
      <c r="D9" s="35"/>
      <c r="E9" s="35"/>
      <c r="F9" s="35"/>
      <c r="G9" s="35"/>
      <c r="H9" s="52"/>
      <c r="I9" s="45"/>
    </row>
    <row r="10" spans="2:9" x14ac:dyDescent="0.25">
      <c r="B10" s="29" t="s">
        <v>100</v>
      </c>
      <c r="C10" s="46"/>
      <c r="D10" s="34"/>
      <c r="E10" s="34"/>
      <c r="F10" s="34"/>
      <c r="G10" s="34"/>
      <c r="H10" s="53"/>
      <c r="I10" s="47"/>
    </row>
    <row r="11" spans="2:9" x14ac:dyDescent="0.25">
      <c r="B11" s="29" t="s">
        <v>68</v>
      </c>
      <c r="C11" s="46"/>
      <c r="D11" s="34"/>
      <c r="E11" s="34"/>
      <c r="F11" s="34"/>
      <c r="G11" s="34"/>
      <c r="H11" s="53"/>
      <c r="I11" s="47"/>
    </row>
    <row r="12" spans="2:9" ht="15.75" thickBot="1" x14ac:dyDescent="0.3">
      <c r="B12" s="168" t="s">
        <v>69</v>
      </c>
      <c r="C12" s="226" t="s">
        <v>70</v>
      </c>
      <c r="D12" s="227"/>
      <c r="E12" s="48"/>
      <c r="F12" s="48"/>
      <c r="G12" s="48"/>
      <c r="H12" s="48"/>
      <c r="I12" s="49"/>
    </row>
    <row r="13" spans="2:9" x14ac:dyDescent="0.25">
      <c r="B13" s="3"/>
      <c r="C13" s="3"/>
      <c r="D13" s="3"/>
      <c r="E13" s="3"/>
      <c r="F13" s="3"/>
      <c r="G13" s="3"/>
    </row>
    <row r="14" spans="2:9" x14ac:dyDescent="0.25">
      <c r="B14" s="36"/>
      <c r="C14" s="37"/>
      <c r="D14" s="37"/>
      <c r="E14" s="5"/>
      <c r="F14" s="5"/>
      <c r="G14" s="5"/>
    </row>
    <row r="15" spans="2:9" x14ac:dyDescent="0.25">
      <c r="B15" s="36"/>
      <c r="C15" s="37"/>
      <c r="D15" s="37"/>
      <c r="E15" s="5"/>
      <c r="F15" s="5"/>
      <c r="G15" s="5"/>
    </row>
    <row r="16" spans="2:9" ht="15.75" x14ac:dyDescent="0.25">
      <c r="B16" s="16"/>
      <c r="C16" s="16"/>
      <c r="D16" s="16"/>
      <c r="I16" s="28"/>
    </row>
    <row r="17" spans="1:12" ht="18.75" x14ac:dyDescent="0.3">
      <c r="B17" s="125" t="s">
        <v>74</v>
      </c>
      <c r="C17" s="125"/>
      <c r="D17" s="125"/>
      <c r="E17" s="66"/>
      <c r="F17" s="66"/>
      <c r="G17" s="66"/>
      <c r="H17" s="66"/>
      <c r="I17" s="142"/>
      <c r="J17" s="142" t="s">
        <v>75</v>
      </c>
      <c r="K17" s="142"/>
      <c r="L17" s="142"/>
    </row>
    <row r="18" spans="1:12" ht="16.5" thickBot="1" x14ac:dyDescent="0.3">
      <c r="B18" s="16"/>
      <c r="C18" s="16"/>
      <c r="D18" s="16"/>
    </row>
    <row r="19" spans="1:12" ht="24.75" customHeight="1" thickBot="1" x14ac:dyDescent="0.3">
      <c r="A19" s="206" t="s">
        <v>132</v>
      </c>
      <c r="B19" s="160" t="s">
        <v>55</v>
      </c>
      <c r="C19" s="161" t="s">
        <v>54</v>
      </c>
      <c r="D19" s="162" t="s">
        <v>38</v>
      </c>
      <c r="E19" s="162" t="s">
        <v>39</v>
      </c>
      <c r="F19" s="162" t="s">
        <v>40</v>
      </c>
      <c r="G19" s="162" t="s">
        <v>33</v>
      </c>
      <c r="H19" s="162" t="s">
        <v>53</v>
      </c>
      <c r="I19" s="162" t="s">
        <v>46</v>
      </c>
      <c r="J19" s="162" t="s">
        <v>41</v>
      </c>
      <c r="K19" s="162" t="s">
        <v>42</v>
      </c>
      <c r="L19" s="163" t="s">
        <v>43</v>
      </c>
    </row>
    <row r="20" spans="1:12" x14ac:dyDescent="0.25">
      <c r="A20" s="205" t="s">
        <v>61</v>
      </c>
      <c r="B20" s="150" t="s">
        <v>56</v>
      </c>
      <c r="C20" s="150" t="s">
        <v>57</v>
      </c>
      <c r="D20" s="146" t="s">
        <v>58</v>
      </c>
      <c r="E20" s="146"/>
      <c r="F20" s="146">
        <v>1990</v>
      </c>
      <c r="G20" s="146" t="s">
        <v>60</v>
      </c>
      <c r="H20" s="146">
        <v>14</v>
      </c>
      <c r="I20" s="146"/>
      <c r="J20" s="146" t="s">
        <v>59</v>
      </c>
      <c r="K20" s="146"/>
      <c r="L20" s="146"/>
    </row>
    <row r="21" spans="1:12" x14ac:dyDescent="0.25">
      <c r="A21" s="202">
        <v>1</v>
      </c>
      <c r="B21" s="164"/>
      <c r="C21" s="164"/>
      <c r="D21" s="165"/>
      <c r="E21" s="165"/>
      <c r="F21" s="165"/>
      <c r="G21" s="165"/>
      <c r="H21" s="165"/>
      <c r="I21" s="165"/>
      <c r="J21" s="165"/>
      <c r="K21" s="165"/>
      <c r="L21" s="165"/>
    </row>
    <row r="22" spans="1:12" x14ac:dyDescent="0.25">
      <c r="A22" s="203">
        <v>2</v>
      </c>
      <c r="B22" s="26"/>
      <c r="C22" s="26"/>
      <c r="D22" s="19"/>
      <c r="E22" s="19"/>
      <c r="F22" s="19"/>
      <c r="G22" s="19"/>
      <c r="H22" s="19"/>
      <c r="I22" s="19"/>
      <c r="J22" s="19"/>
      <c r="K22" s="19"/>
      <c r="L22" s="19"/>
    </row>
    <row r="23" spans="1:12" x14ac:dyDescent="0.25">
      <c r="A23" s="202">
        <v>3</v>
      </c>
      <c r="B23" s="164"/>
      <c r="C23" s="164"/>
      <c r="D23" s="165"/>
      <c r="E23" s="165"/>
      <c r="F23" s="165"/>
      <c r="G23" s="165"/>
      <c r="H23" s="165"/>
      <c r="I23" s="165"/>
      <c r="J23" s="165"/>
      <c r="K23" s="165"/>
      <c r="L23" s="165"/>
    </row>
    <row r="24" spans="1:12" x14ac:dyDescent="0.25">
      <c r="A24" s="203">
        <v>4</v>
      </c>
      <c r="B24" s="26"/>
      <c r="C24" s="26"/>
      <c r="D24" s="19"/>
      <c r="E24" s="19"/>
      <c r="F24" s="19"/>
      <c r="G24" s="19"/>
      <c r="H24" s="19"/>
      <c r="I24" s="19"/>
      <c r="J24" s="19"/>
      <c r="K24" s="19"/>
      <c r="L24" s="19"/>
    </row>
    <row r="25" spans="1:12" x14ac:dyDescent="0.25">
      <c r="A25" s="202">
        <v>5</v>
      </c>
      <c r="B25" s="164"/>
      <c r="C25" s="164"/>
      <c r="D25" s="165"/>
      <c r="E25" s="165"/>
      <c r="F25" s="165"/>
      <c r="G25" s="165"/>
      <c r="H25" s="165"/>
      <c r="I25" s="165"/>
      <c r="J25" s="165"/>
      <c r="K25" s="165"/>
      <c r="L25" s="165"/>
    </row>
    <row r="26" spans="1:12" x14ac:dyDescent="0.25">
      <c r="A26" s="203">
        <v>6</v>
      </c>
      <c r="B26" s="26"/>
      <c r="C26" s="26"/>
      <c r="D26" s="19"/>
      <c r="E26" s="19"/>
      <c r="F26" s="19"/>
      <c r="G26" s="19"/>
      <c r="H26" s="19"/>
      <c r="I26" s="19"/>
      <c r="J26" s="19"/>
      <c r="K26" s="19"/>
      <c r="L26" s="19"/>
    </row>
    <row r="27" spans="1:12" x14ac:dyDescent="0.25">
      <c r="A27" s="202">
        <v>7</v>
      </c>
      <c r="B27" s="164"/>
      <c r="C27" s="164"/>
      <c r="D27" s="165"/>
      <c r="E27" s="165"/>
      <c r="F27" s="165"/>
      <c r="G27" s="165"/>
      <c r="H27" s="165"/>
      <c r="I27" s="165"/>
      <c r="J27" s="165"/>
      <c r="K27" s="165"/>
      <c r="L27" s="165"/>
    </row>
    <row r="28" spans="1:12" x14ac:dyDescent="0.25">
      <c r="A28" s="203">
        <v>8</v>
      </c>
      <c r="B28" s="26"/>
      <c r="C28" s="26"/>
      <c r="D28" s="19"/>
      <c r="E28" s="19"/>
      <c r="F28" s="19"/>
      <c r="G28" s="19"/>
      <c r="H28" s="19"/>
      <c r="I28" s="19"/>
      <c r="J28" s="19"/>
      <c r="K28" s="19"/>
      <c r="L28" s="19"/>
    </row>
    <row r="29" spans="1:12" x14ac:dyDescent="0.25">
      <c r="A29" s="202">
        <v>9</v>
      </c>
      <c r="B29" s="164"/>
      <c r="C29" s="164"/>
      <c r="D29" s="165"/>
      <c r="E29" s="165"/>
      <c r="F29" s="165"/>
      <c r="G29" s="165"/>
      <c r="H29" s="165"/>
      <c r="I29" s="165"/>
      <c r="J29" s="165"/>
      <c r="K29" s="165"/>
      <c r="L29" s="165"/>
    </row>
    <row r="30" spans="1:12" x14ac:dyDescent="0.25">
      <c r="A30" s="203">
        <v>10</v>
      </c>
      <c r="B30" s="26"/>
      <c r="C30" s="26"/>
      <c r="D30" s="19"/>
      <c r="E30" s="19"/>
      <c r="F30" s="19"/>
      <c r="G30" s="19"/>
      <c r="H30" s="19"/>
      <c r="I30" s="19"/>
      <c r="J30" s="19"/>
      <c r="K30" s="19"/>
      <c r="L30" s="19"/>
    </row>
    <row r="31" spans="1:12" x14ac:dyDescent="0.25">
      <c r="A31" s="202">
        <v>11</v>
      </c>
      <c r="B31" s="164"/>
      <c r="C31" s="164"/>
      <c r="D31" s="165"/>
      <c r="E31" s="165"/>
      <c r="F31" s="165"/>
      <c r="G31" s="165"/>
      <c r="H31" s="165"/>
      <c r="I31" s="165"/>
      <c r="J31" s="165"/>
      <c r="K31" s="165"/>
      <c r="L31" s="165"/>
    </row>
    <row r="32" spans="1:12" x14ac:dyDescent="0.25">
      <c r="A32" s="203">
        <v>12</v>
      </c>
      <c r="B32" s="26"/>
      <c r="C32" s="26"/>
      <c r="D32" s="19"/>
      <c r="E32" s="19"/>
      <c r="F32" s="19"/>
      <c r="G32" s="19"/>
      <c r="H32" s="19"/>
      <c r="I32" s="19"/>
      <c r="J32" s="19"/>
      <c r="K32" s="19"/>
      <c r="L32" s="19"/>
    </row>
    <row r="33" spans="1:12" x14ac:dyDescent="0.25">
      <c r="A33" s="202">
        <v>13</v>
      </c>
      <c r="B33" s="164"/>
      <c r="C33" s="164"/>
      <c r="D33" s="165"/>
      <c r="E33" s="165"/>
      <c r="F33" s="165"/>
      <c r="G33" s="165"/>
      <c r="H33" s="165"/>
      <c r="I33" s="165"/>
      <c r="J33" s="165"/>
      <c r="K33" s="165"/>
      <c r="L33" s="165"/>
    </row>
    <row r="34" spans="1:12" ht="15.75" thickBot="1" x14ac:dyDescent="0.3">
      <c r="A34" s="204">
        <v>14</v>
      </c>
      <c r="B34" s="27"/>
      <c r="C34" s="27"/>
      <c r="D34" s="21"/>
      <c r="E34" s="21"/>
      <c r="F34" s="21"/>
      <c r="G34" s="21"/>
      <c r="H34" s="21"/>
      <c r="I34" s="21"/>
      <c r="J34" s="21"/>
      <c r="K34" s="21"/>
      <c r="L34" s="21"/>
    </row>
    <row r="37" spans="1:12" ht="18.75" x14ac:dyDescent="0.3">
      <c r="B37" s="125"/>
      <c r="C37" s="125"/>
      <c r="D37" s="125"/>
      <c r="E37" s="66"/>
      <c r="F37" s="66"/>
    </row>
    <row r="38" spans="1:12" s="5" customFormat="1" ht="19.5" thickBot="1" x14ac:dyDescent="0.35">
      <c r="B38" s="143"/>
      <c r="C38" s="144"/>
      <c r="D38" s="145"/>
      <c r="E38" s="145"/>
      <c r="F38" s="174"/>
      <c r="G38" s="175"/>
      <c r="H38" s="176" t="s">
        <v>123</v>
      </c>
      <c r="I38" s="177"/>
      <c r="J38" s="30"/>
      <c r="K38" s="37"/>
    </row>
    <row r="39" spans="1:12" ht="24.75" customHeight="1" thickBot="1" x14ac:dyDescent="0.3">
      <c r="A39" s="206" t="s">
        <v>132</v>
      </c>
      <c r="B39" s="160" t="s">
        <v>36</v>
      </c>
      <c r="C39" s="162" t="s">
        <v>44</v>
      </c>
      <c r="D39" s="162" t="s">
        <v>45</v>
      </c>
      <c r="E39" s="162" t="s">
        <v>35</v>
      </c>
      <c r="F39" s="172" t="s">
        <v>128</v>
      </c>
      <c r="G39" s="172" t="s">
        <v>129</v>
      </c>
      <c r="H39" s="172" t="s">
        <v>130</v>
      </c>
      <c r="I39" s="173" t="s">
        <v>127</v>
      </c>
      <c r="J39" s="162" t="s">
        <v>47</v>
      </c>
      <c r="K39" s="162" t="s">
        <v>48</v>
      </c>
      <c r="L39" s="163" t="s">
        <v>49</v>
      </c>
    </row>
    <row r="40" spans="1:12" ht="18.75" customHeight="1" x14ac:dyDescent="0.25">
      <c r="A40" s="205" t="s">
        <v>61</v>
      </c>
      <c r="B40" s="146"/>
      <c r="C40" s="146"/>
      <c r="D40" s="146"/>
      <c r="E40" s="146"/>
      <c r="F40" s="146"/>
      <c r="G40" s="147"/>
      <c r="H40" s="147"/>
      <c r="I40" s="147"/>
      <c r="J40" s="148"/>
      <c r="K40" s="146"/>
      <c r="L40" s="149"/>
    </row>
    <row r="41" spans="1:12" x14ac:dyDescent="0.25">
      <c r="A41" s="202">
        <v>1</v>
      </c>
      <c r="B41" s="165"/>
      <c r="C41" s="165"/>
      <c r="D41" s="165"/>
      <c r="E41" s="165"/>
      <c r="F41" s="165"/>
      <c r="G41" s="166"/>
      <c r="H41" s="166"/>
      <c r="I41" s="166"/>
      <c r="J41" s="165"/>
      <c r="K41" s="165"/>
      <c r="L41" s="167"/>
    </row>
    <row r="42" spans="1:12" x14ac:dyDescent="0.25">
      <c r="A42" s="203">
        <v>2</v>
      </c>
      <c r="B42" s="19"/>
      <c r="C42" s="19"/>
      <c r="D42" s="19"/>
      <c r="E42" s="19"/>
      <c r="F42" s="19"/>
      <c r="G42" s="23"/>
      <c r="H42" s="23"/>
      <c r="I42" s="23"/>
      <c r="J42" s="43"/>
      <c r="K42" s="19"/>
      <c r="L42" s="20"/>
    </row>
    <row r="43" spans="1:12" x14ac:dyDescent="0.25">
      <c r="A43" s="202">
        <v>3</v>
      </c>
      <c r="B43" s="165"/>
      <c r="C43" s="165"/>
      <c r="D43" s="165"/>
      <c r="E43" s="165"/>
      <c r="F43" s="165"/>
      <c r="G43" s="166"/>
      <c r="H43" s="166"/>
      <c r="I43" s="166"/>
      <c r="J43" s="165"/>
      <c r="K43" s="165"/>
      <c r="L43" s="167"/>
    </row>
    <row r="44" spans="1:12" x14ac:dyDescent="0.25">
      <c r="A44" s="203">
        <v>4</v>
      </c>
      <c r="B44" s="19"/>
      <c r="C44" s="19"/>
      <c r="D44" s="19"/>
      <c r="E44" s="19"/>
      <c r="F44" s="19"/>
      <c r="G44" s="23"/>
      <c r="H44" s="23"/>
      <c r="I44" s="23"/>
      <c r="J44" s="43"/>
      <c r="K44" s="19"/>
      <c r="L44" s="20"/>
    </row>
    <row r="45" spans="1:12" x14ac:dyDescent="0.25">
      <c r="A45" s="202">
        <v>5</v>
      </c>
      <c r="B45" s="165"/>
      <c r="C45" s="165"/>
      <c r="D45" s="165"/>
      <c r="E45" s="165"/>
      <c r="F45" s="165"/>
      <c r="G45" s="166"/>
      <c r="H45" s="166"/>
      <c r="I45" s="166"/>
      <c r="J45" s="165"/>
      <c r="K45" s="165"/>
      <c r="L45" s="167"/>
    </row>
    <row r="46" spans="1:12" x14ac:dyDescent="0.25">
      <c r="A46" s="203">
        <v>6</v>
      </c>
      <c r="B46" s="19"/>
      <c r="C46" s="19"/>
      <c r="D46" s="19"/>
      <c r="E46" s="19"/>
      <c r="F46" s="19"/>
      <c r="G46" s="23"/>
      <c r="H46" s="23"/>
      <c r="I46" s="23"/>
      <c r="J46" s="43"/>
      <c r="K46" s="19"/>
      <c r="L46" s="20"/>
    </row>
    <row r="47" spans="1:12" x14ac:dyDescent="0.25">
      <c r="A47" s="202">
        <v>7</v>
      </c>
      <c r="B47" s="165"/>
      <c r="C47" s="165"/>
      <c r="D47" s="165"/>
      <c r="E47" s="165"/>
      <c r="F47" s="165"/>
      <c r="G47" s="166"/>
      <c r="H47" s="166"/>
      <c r="I47" s="166"/>
      <c r="J47" s="165"/>
      <c r="K47" s="165"/>
      <c r="L47" s="167"/>
    </row>
    <row r="48" spans="1:12" x14ac:dyDescent="0.25">
      <c r="A48" s="203">
        <v>8</v>
      </c>
      <c r="B48" s="19"/>
      <c r="C48" s="19"/>
      <c r="D48" s="19"/>
      <c r="E48" s="19"/>
      <c r="F48" s="19"/>
      <c r="G48" s="23"/>
      <c r="H48" s="23"/>
      <c r="I48" s="23"/>
      <c r="J48" s="43"/>
      <c r="K48" s="19"/>
      <c r="L48" s="20"/>
    </row>
    <row r="49" spans="1:12" x14ac:dyDescent="0.25">
      <c r="A49" s="202">
        <v>9</v>
      </c>
      <c r="B49" s="165"/>
      <c r="C49" s="165"/>
      <c r="D49" s="165"/>
      <c r="E49" s="165"/>
      <c r="F49" s="165"/>
      <c r="G49" s="166"/>
      <c r="H49" s="166"/>
      <c r="I49" s="166"/>
      <c r="J49" s="165"/>
      <c r="K49" s="165"/>
      <c r="L49" s="167"/>
    </row>
    <row r="50" spans="1:12" x14ac:dyDescent="0.25">
      <c r="A50" s="203">
        <v>10</v>
      </c>
      <c r="B50" s="19"/>
      <c r="C50" s="19"/>
      <c r="D50" s="19"/>
      <c r="E50" s="19"/>
      <c r="F50" s="19"/>
      <c r="G50" s="23"/>
      <c r="H50" s="23"/>
      <c r="I50" s="23"/>
      <c r="J50" s="43"/>
      <c r="K50" s="19"/>
      <c r="L50" s="20"/>
    </row>
    <row r="51" spans="1:12" x14ac:dyDescent="0.25">
      <c r="A51" s="202">
        <v>11</v>
      </c>
      <c r="B51" s="165"/>
      <c r="C51" s="165"/>
      <c r="D51" s="165"/>
      <c r="E51" s="165"/>
      <c r="F51" s="165"/>
      <c r="G51" s="166"/>
      <c r="H51" s="166"/>
      <c r="I51" s="166"/>
      <c r="J51" s="165"/>
      <c r="K51" s="165"/>
      <c r="L51" s="167"/>
    </row>
    <row r="52" spans="1:12" x14ac:dyDescent="0.25">
      <c r="A52" s="203">
        <v>12</v>
      </c>
      <c r="B52" s="19"/>
      <c r="C52" s="19"/>
      <c r="D52" s="19"/>
      <c r="E52" s="19"/>
      <c r="F52" s="19"/>
      <c r="G52" s="23"/>
      <c r="H52" s="23"/>
      <c r="I52" s="23"/>
      <c r="J52" s="43"/>
      <c r="K52" s="19"/>
      <c r="L52" s="20"/>
    </row>
    <row r="53" spans="1:12" x14ac:dyDescent="0.25">
      <c r="A53" s="202">
        <v>13</v>
      </c>
      <c r="B53" s="165"/>
      <c r="C53" s="165"/>
      <c r="D53" s="165"/>
      <c r="E53" s="165"/>
      <c r="F53" s="165"/>
      <c r="G53" s="166"/>
      <c r="H53" s="166"/>
      <c r="I53" s="166"/>
      <c r="J53" s="165"/>
      <c r="K53" s="165"/>
      <c r="L53" s="167"/>
    </row>
    <row r="54" spans="1:12" ht="15.75" thickBot="1" x14ac:dyDescent="0.3">
      <c r="A54" s="204">
        <v>14</v>
      </c>
      <c r="B54" s="21"/>
      <c r="C54" s="21"/>
      <c r="D54" s="21"/>
      <c r="E54" s="21"/>
      <c r="F54" s="21"/>
      <c r="G54" s="24"/>
      <c r="H54" s="24"/>
      <c r="I54" s="24"/>
      <c r="J54" s="44"/>
      <c r="K54" s="21"/>
      <c r="L54" s="22"/>
    </row>
    <row r="55" spans="1:12" x14ac:dyDescent="0.25">
      <c r="J55" s="38"/>
    </row>
    <row r="56" spans="1:12" x14ac:dyDescent="0.25">
      <c r="J56" s="140"/>
      <c r="K56" s="141"/>
    </row>
  </sheetData>
  <mergeCells count="1">
    <mergeCell ref="C12:D12"/>
  </mergeCells>
  <pageMargins left="0.7" right="0.45" top="1.1499999999999999" bottom="0.5" header="0.3" footer="0.3"/>
  <pageSetup paperSize="5" scale="57" fitToWidth="3" orientation="landscape" r:id="rId1"/>
  <headerFooter>
    <oddHeader>&amp;L&amp;G&amp;R&amp;"-,Bold Italic"&amp;14&amp;K05-020Complete summary bus fleet data in top table. 
Only complete second table with additional details if School District
will be requesting SB 1149 funds to replace a bus with an electric bus</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C47AA-AA48-4D34-B8A2-11866FAF55C5}">
  <dimension ref="B3:B51"/>
  <sheetViews>
    <sheetView view="pageLayout" zoomScaleNormal="75" workbookViewId="0">
      <selection activeCell="B28" sqref="B28"/>
    </sheetView>
  </sheetViews>
  <sheetFormatPr defaultColWidth="9.140625" defaultRowHeight="15" x14ac:dyDescent="0.25"/>
  <cols>
    <col min="1" max="1" width="6.7109375" style="2" customWidth="1"/>
    <col min="2" max="16384" width="9.140625" style="2"/>
  </cols>
  <sheetData>
    <row r="3" spans="2:2" x14ac:dyDescent="0.25">
      <c r="B3" s="17" t="s">
        <v>133</v>
      </c>
    </row>
    <row r="15" spans="2:2" x14ac:dyDescent="0.25">
      <c r="B15" s="17" t="s">
        <v>50</v>
      </c>
    </row>
    <row r="27" spans="2:2" x14ac:dyDescent="0.25">
      <c r="B27" s="17" t="s">
        <v>134</v>
      </c>
    </row>
    <row r="39" spans="2:2" x14ac:dyDescent="0.25">
      <c r="B39" s="17" t="s">
        <v>51</v>
      </c>
    </row>
    <row r="51" spans="2:2" x14ac:dyDescent="0.25">
      <c r="B51" s="17" t="s">
        <v>52</v>
      </c>
    </row>
  </sheetData>
  <pageMargins left="0.7" right="0.45" top="1.1499999999999999" bottom="0.5" header="0.3" footer="0.3"/>
  <pageSetup paperSize="5" scale="75" fitToWidth="2" orientation="portrait" horizontalDpi="300" verticalDpi="300" r:id="rId1"/>
  <headerFooter>
    <oddHeader>&amp;L&amp;G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E2052F2D88614C8AA82A0DA49B2224" ma:contentTypeVersion="7" ma:contentTypeDescription="Create a new document." ma:contentTypeScope="" ma:versionID="b56d1347e899bd048d309bd7dca0d157">
  <xsd:schema xmlns:xsd="http://www.w3.org/2001/XMLSchema" xmlns:xs="http://www.w3.org/2001/XMLSchema" xmlns:p="http://schemas.microsoft.com/office/2006/metadata/properties" xmlns:ns1="http://schemas.microsoft.com/sharepoint/v3" xmlns:ns2="b9ad4448-539c-4dd7-8bf2-db70bf7e3232" targetNamespace="http://schemas.microsoft.com/office/2006/metadata/properties" ma:root="true" ma:fieldsID="25d4cdaa1b1687c0c36620faf7e39275" ns1:_="" ns2:_="">
    <xsd:import namespace="http://schemas.microsoft.com/sharepoint/v3"/>
    <xsd:import namespace="b9ad4448-539c-4dd7-8bf2-db70bf7e323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ad4448-539c-4dd7-8bf2-db70bf7e32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4BF38B-D50B-48B6-A492-C0A974AC5743}">
  <ds:schemaRefs>
    <ds:schemaRef ds:uri="http://schemas.microsoft.com/sharepoint/v3/contenttype/forms"/>
  </ds:schemaRefs>
</ds:datastoreItem>
</file>

<file path=customXml/itemProps2.xml><?xml version="1.0" encoding="utf-8"?>
<ds:datastoreItem xmlns:ds="http://schemas.openxmlformats.org/officeDocument/2006/customXml" ds:itemID="{C87F55F9-1A55-43BC-BE04-02E3C52029E6}">
  <ds:schemaRef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6e741a63-7a02-4423-aafd-8e44e005746f"/>
    <ds:schemaRef ds:uri="http://schemas.microsoft.com/office/2006/metadata/properties"/>
  </ds:schemaRefs>
</ds:datastoreItem>
</file>

<file path=customXml/itemProps3.xml><?xml version="1.0" encoding="utf-8"?>
<ds:datastoreItem xmlns:ds="http://schemas.openxmlformats.org/officeDocument/2006/customXml" ds:itemID="{21DD70F0-CB0C-4574-8A1F-0C2FEA1EEB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School District Info</vt:lpstr>
      <vt:lpstr>Energy Providers and Rates</vt:lpstr>
      <vt:lpstr>Existing Transp. Fuel</vt:lpstr>
      <vt:lpstr>Light Duty Vehicle Invent.</vt:lpstr>
      <vt:lpstr>Charging Station Inventory</vt:lpstr>
      <vt:lpstr>Bus Inventory</vt:lpstr>
      <vt:lpstr>Bus Type Info</vt:lpstr>
    </vt:vector>
  </TitlesOfParts>
  <Company>ODOE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Chrstie Sphoon</dc:creator>
  <cp:lastModifiedBy>Erica Hertzsch</cp:lastModifiedBy>
  <cp:lastPrinted>2020-07-23T17:15:28Z</cp:lastPrinted>
  <dcterms:created xsi:type="dcterms:W3CDTF">2017-11-15T23:19:27Z</dcterms:created>
  <dcterms:modified xsi:type="dcterms:W3CDTF">2020-07-31T18:16:31Z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0x01010078E2052F2D88614C8AA82A0DA49B2224</vt:lpwstr>
  </property>
  <property fmtid="{D5CDD505-2E9C-101B-9397-08002B2CF9AE}" pid="3" name="Document Type">
    <vt:lpwstr>20;#Template|0a1ec86e-163f-439a-9e28-c4cf71f991a1</vt:lpwstr>
  </property>
  <property fmtid="{D5CDD505-2E9C-101B-9397-08002B2CF9AE}" pid="4" name="Sector/Project">
    <vt:lpwstr>37;#Energy efficiency and conservation section|32607309-995a-4094-ac46-eec85921a4fb</vt:lpwstr>
  </property>
</Properties>
</file>