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S:\OCCWD - Adult Basic Skills\Policy Manual and Website documents\2025-2026\Financial docs\"/>
    </mc:Choice>
  </mc:AlternateContent>
  <xr:revisionPtr revIDLastSave="0" documentId="8_{8E5C07F0-FBBE-4A4F-BCB2-D9A42575B5EE}" xr6:coauthVersionLast="47" xr6:coauthVersionMax="47" xr10:uidLastSave="{00000000-0000-0000-0000-000000000000}"/>
  <bookViews>
    <workbookView xWindow="-28920" yWindow="-825" windowWidth="29040" windowHeight="15720" activeTab="4" xr2:uid="{00000000-000D-0000-FFFF-FFFF00000000}"/>
  </bookViews>
  <sheets>
    <sheet name="WIOA Section 231 - Comprehensiv" sheetId="10" r:id="rId1"/>
    <sheet name="WIOA Section 225 Corrections" sheetId="14" r:id="rId2"/>
    <sheet name="WIOA Section 243 IELCE" sheetId="16" r:id="rId3"/>
    <sheet name="Rules" sheetId="17" r:id="rId4"/>
    <sheet name="Timeline" sheetId="18" r:id="rId5"/>
  </sheets>
  <definedNames>
    <definedName name="_xlnm.Print_Area" localSheetId="1">'WIOA Section 225 Corrections'!$A$1:$G$32</definedName>
    <definedName name="_xlnm.Print_Area" localSheetId="0">'WIOA Section 231 - Comprehensiv'!$A$1:$G$32</definedName>
    <definedName name="_xlnm.Print_Area" localSheetId="2">'WIOA Section 243 IELCE'!$A$30:$G$30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4" l="1"/>
  <c r="F19" i="10" l="1"/>
  <c r="D29" i="16" l="1"/>
  <c r="C29" i="16"/>
  <c r="F28" i="16"/>
  <c r="D28" i="16"/>
  <c r="C28" i="16"/>
  <c r="B28" i="16"/>
  <c r="E27" i="16"/>
  <c r="G27" i="16" s="1"/>
  <c r="E26" i="16"/>
  <c r="G26" i="16" s="1"/>
  <c r="E25" i="16"/>
  <c r="G25" i="16" s="1"/>
  <c r="E24" i="16"/>
  <c r="G24" i="16" s="1"/>
  <c r="E23" i="16"/>
  <c r="G23" i="16" s="1"/>
  <c r="E22" i="16"/>
  <c r="G22" i="16" s="1"/>
  <c r="E21" i="16"/>
  <c r="F19" i="16"/>
  <c r="B19" i="16"/>
  <c r="E18" i="16"/>
  <c r="G18" i="16" s="1"/>
  <c r="E17" i="16"/>
  <c r="G17" i="16" s="1"/>
  <c r="E16" i="16"/>
  <c r="G16" i="16" s="1"/>
  <c r="E15" i="16"/>
  <c r="G15" i="16" s="1"/>
  <c r="E14" i="16"/>
  <c r="G14" i="16" s="1"/>
  <c r="E13" i="16"/>
  <c r="D29" i="10"/>
  <c r="C29" i="10"/>
  <c r="F28" i="10"/>
  <c r="F29" i="10" s="1"/>
  <c r="D28" i="10"/>
  <c r="C28" i="10"/>
  <c r="B28" i="10"/>
  <c r="E27" i="10"/>
  <c r="G27" i="10" s="1"/>
  <c r="E26" i="10"/>
  <c r="G26" i="10" s="1"/>
  <c r="E25" i="10"/>
  <c r="G25" i="10" s="1"/>
  <c r="E24" i="10"/>
  <c r="G24" i="10" s="1"/>
  <c r="E23" i="10"/>
  <c r="G23" i="10" s="1"/>
  <c r="E22" i="10"/>
  <c r="G22" i="10" s="1"/>
  <c r="E21" i="10"/>
  <c r="B19" i="10"/>
  <c r="E18" i="10"/>
  <c r="G18" i="10" s="1"/>
  <c r="E17" i="10"/>
  <c r="G17" i="10" s="1"/>
  <c r="E16" i="10"/>
  <c r="G16" i="10" s="1"/>
  <c r="E15" i="10"/>
  <c r="G15" i="10" s="1"/>
  <c r="E14" i="10"/>
  <c r="G14" i="10" s="1"/>
  <c r="E13" i="10"/>
  <c r="D28" i="14"/>
  <c r="C28" i="14"/>
  <c r="F28" i="14"/>
  <c r="B28" i="14"/>
  <c r="E27" i="14"/>
  <c r="G27" i="14" s="1"/>
  <c r="E26" i="14"/>
  <c r="G26" i="14" s="1"/>
  <c r="E18" i="14"/>
  <c r="F29" i="16" l="1"/>
  <c r="E28" i="16"/>
  <c r="E19" i="16"/>
  <c r="B29" i="16"/>
  <c r="E28" i="10"/>
  <c r="E19" i="10"/>
  <c r="B29" i="10"/>
  <c r="G13" i="16"/>
  <c r="G19" i="16" s="1"/>
  <c r="G21" i="16"/>
  <c r="G28" i="16" s="1"/>
  <c r="G13" i="10"/>
  <c r="G19" i="10" s="1"/>
  <c r="G21" i="10"/>
  <c r="G28" i="10" s="1"/>
  <c r="D29" i="14"/>
  <c r="C29" i="14"/>
  <c r="F29" i="14"/>
  <c r="E25" i="14"/>
  <c r="G25" i="14" s="1"/>
  <c r="E24" i="14"/>
  <c r="G24" i="14" s="1"/>
  <c r="E23" i="14"/>
  <c r="G23" i="14" s="1"/>
  <c r="E22" i="14"/>
  <c r="G22" i="14" s="1"/>
  <c r="E21" i="14"/>
  <c r="B19" i="14"/>
  <c r="G18" i="14"/>
  <c r="E17" i="14"/>
  <c r="G17" i="14" s="1"/>
  <c r="E16" i="14"/>
  <c r="G16" i="14" s="1"/>
  <c r="E15" i="14"/>
  <c r="G15" i="14" s="1"/>
  <c r="E14" i="14"/>
  <c r="G14" i="14" s="1"/>
  <c r="E13" i="14"/>
  <c r="E29" i="16" l="1"/>
  <c r="J19" i="16" s="1"/>
  <c r="G21" i="14"/>
  <c r="G28" i="14" s="1"/>
  <c r="E28" i="14"/>
  <c r="E29" i="10"/>
  <c r="J19" i="10" s="1"/>
  <c r="G29" i="16"/>
  <c r="G29" i="10"/>
  <c r="E19" i="14"/>
  <c r="B29" i="14"/>
  <c r="G13" i="14"/>
  <c r="G19" i="14" s="1"/>
  <c r="J14" i="16" l="1"/>
  <c r="J13" i="16"/>
  <c r="J16" i="16"/>
  <c r="J17" i="16"/>
  <c r="E29" i="14"/>
  <c r="J14" i="14" s="1"/>
  <c r="G29" i="14"/>
  <c r="J13" i="10"/>
  <c r="J16" i="10"/>
  <c r="J14" i="10"/>
  <c r="J17" i="10"/>
  <c r="J13" i="14" l="1"/>
  <c r="J19" i="14"/>
  <c r="J17" i="14"/>
  <c r="J16" i="14"/>
</calcChain>
</file>

<file path=xl/sharedStrings.xml><?xml version="1.0" encoding="utf-8"?>
<sst xmlns="http://schemas.openxmlformats.org/spreadsheetml/2006/main" count="190" uniqueCount="89">
  <si>
    <t>Employee Benefits</t>
  </si>
  <si>
    <t>Books and Supplies</t>
  </si>
  <si>
    <t>Other Goods and Services</t>
  </si>
  <si>
    <t>Equipment</t>
  </si>
  <si>
    <t>Cost Category</t>
  </si>
  <si>
    <t>Travel Expenses</t>
  </si>
  <si>
    <t>Oregon Adult Basic Skills</t>
  </si>
  <si>
    <t>WIOA Title II Adult Education and Family Literacy Grant</t>
  </si>
  <si>
    <t>WIOA Section 225 Funds</t>
  </si>
  <si>
    <t>Community Colleges and Workforce Development</t>
  </si>
  <si>
    <t xml:space="preserve">Grant Period:   </t>
  </si>
  <si>
    <t>Program Director:</t>
  </si>
  <si>
    <t>Prepared By:</t>
  </si>
  <si>
    <t>Director's Phone/Email:</t>
  </si>
  <si>
    <t>Preparer's Phone/Email:</t>
  </si>
  <si>
    <t>Grantee Name:</t>
  </si>
  <si>
    <t>Instructional Services (must be greater than or equal to 95 percent of the total Title II budget amount, unless negotiated to an amount below 95 percent)</t>
  </si>
  <si>
    <t>Program Director Signature/Date</t>
  </si>
  <si>
    <t>Section 231 Accountability Set-Aside</t>
  </si>
  <si>
    <t>Section 231 Program Improvement Set-Aside</t>
  </si>
  <si>
    <t>Section 225 Accountability Set-Aside</t>
  </si>
  <si>
    <t>Administrative Costs  (must be less than or equal to 5 percent of the total Title II budget amount unless negotiated to an amount above 5 percent)</t>
  </si>
  <si>
    <t>Sub-Total Instructional Costs</t>
  </si>
  <si>
    <t>Salaries and Wages</t>
  </si>
  <si>
    <t>Indirect Costs</t>
  </si>
  <si>
    <t>TOTAL GRANT BUDGET</t>
  </si>
  <si>
    <t>WIOA Cost-Sharing</t>
  </si>
  <si>
    <t xml:space="preserve"> Corrections Grant</t>
  </si>
  <si>
    <t>COMPREHENSIVE GRANT</t>
  </si>
  <si>
    <t xml:space="preserve">WIOA Section 231 Funds </t>
  </si>
  <si>
    <t>Total Non-Federal Resources</t>
  </si>
  <si>
    <t>Total Corrections Grant (All Resources)</t>
  </si>
  <si>
    <t>IELCE GRANT</t>
  </si>
  <si>
    <t>Total IELCE  (All Resources)</t>
  </si>
  <si>
    <t>Total Comprehensive  Grant (All Resources)</t>
  </si>
  <si>
    <t xml:space="preserve">Total Comprehensive Grant </t>
  </si>
  <si>
    <t>Total Corrections Grant</t>
  </si>
  <si>
    <t xml:space="preserve">Total IELCE    Grant </t>
  </si>
  <si>
    <t>WIOA Section 243 Funds</t>
  </si>
  <si>
    <t>Section 243 Accountability Set-Aside</t>
  </si>
  <si>
    <t>Submit to hecc.absteam@hecc.oregon.gov</t>
  </si>
  <si>
    <t>Please apply these rules to each WIOA TII grant for which you write a budget.</t>
  </si>
  <si>
    <t>The amount of federal funds in the budget must match the amount of federal funds in the Letter of Intent.</t>
  </si>
  <si>
    <t>1.5% of federal funds must be reserved for WIOA cost-sharing.</t>
  </si>
  <si>
    <t>Indirect Costs must be equal or less than 0.4% of federal funds.</t>
  </si>
  <si>
    <t>(Federal funds for administration / total federal funds) must be less than or equal to 5%</t>
  </si>
  <si>
    <t>(Non-federal funds / federal funds) must be greater than or equal to 33.33%</t>
  </si>
  <si>
    <t>Timeline of steps</t>
  </si>
  <si>
    <t>Owner</t>
  </si>
  <si>
    <t>Due Date</t>
  </si>
  <si>
    <t>Local ABS Director</t>
  </si>
  <si>
    <t>Nick</t>
  </si>
  <si>
    <t>HECC Procurement</t>
  </si>
  <si>
    <t>Sub-Total Administrative Costs</t>
  </si>
  <si>
    <t>1.5% of federal funds reserved for WIOA Cost-Sharing?</t>
  </si>
  <si>
    <t>In Budget</t>
  </si>
  <si>
    <t>Indirect Costs Less Than or Equal to 0.4%</t>
  </si>
  <si>
    <t>Amount of federal funds in budget matches Letter of Intent?</t>
  </si>
  <si>
    <t>(federal fund for admin) / (total federal funds) is less than or equal to 5%</t>
  </si>
  <si>
    <t>(federal funds for admin + set-asides)/(total federal funds) is less than or equal to 5%</t>
  </si>
  <si>
    <t>check manually</t>
  </si>
  <si>
    <t>(Non-federal funds)/(federal funds) greater than 33.33%?</t>
  </si>
  <si>
    <t>If greater than 5%, has an acceptable explanation been provided?</t>
  </si>
  <si>
    <t>Budget Rules</t>
  </si>
  <si>
    <t xml:space="preserve"> </t>
  </si>
  <si>
    <t>BUDGET CALCULATOR (Please Check Before Submitting Budget)</t>
  </si>
  <si>
    <t>If (federal funds for admin + set-asides)/(total federal funds) is greater than  5%, please provide an explanation in the cell below:</t>
  </si>
  <si>
    <t>(Or a higher indirect rate, applied to 5% admin cap, if pre-existing agreement with Fed Gov on file)</t>
  </si>
  <si>
    <t xml:space="preserve">Grantee Name:    </t>
  </si>
  <si>
    <t xml:space="preserve">Program Director:  </t>
  </si>
  <si>
    <t xml:space="preserve">Prepared By:  </t>
  </si>
  <si>
    <t>HECC Procurement emails fully executed contract, including HECC signatures, to all parties</t>
  </si>
  <si>
    <t>Local ABS Director submits revised budget(s) (if needed) to hecc.absteam@hecc.oregon.gov</t>
  </si>
  <si>
    <t>HECC Procurement emails contract, including budget, to local program for signatures</t>
  </si>
  <si>
    <t>Local ABS Director emails contract, signed by required parties at local institution, to HECC Procurement</t>
  </si>
  <si>
    <t>((Federal funds for administration + set asides) / (total federal funds))should be less than or equal to 5%.  If greater than 5%, an explanation must be provided and approved by CCWD.</t>
  </si>
  <si>
    <t>3225 25th St SE Salem OR 97302</t>
  </si>
  <si>
    <t>HECC</t>
  </si>
  <si>
    <t>Grant Continuation Application Due</t>
  </si>
  <si>
    <t>State ABS Team reviews budget(s) and forms and emails approval(s) or request(s) for corrections to local director</t>
  </si>
  <si>
    <t>State ABS team reviews Grant Continuation Applications and approves, requests edits or denies</t>
  </si>
  <si>
    <t>Local ABS Director submits revised Grant Continuation Application (if required by State ABS Team)</t>
  </si>
  <si>
    <t xml:space="preserve">Letter of Intent and Google Link for Grant Continuation Application provided to local program </t>
  </si>
  <si>
    <t>Sub-grantees with Indirect Cost rate agreements with the federal government the agreed upon rate to the 5% administrative cap.  For example, if your institution has a 40% indirect cost rate negotiated with the federal government, your WIOA TII indirect cost rate may be equal to or less than 2%  ( 40% of 5% = 2%).</t>
  </si>
  <si>
    <t>PROPOSED BUDGET REQUEST 2025- 2026</t>
  </si>
  <si>
    <t>July 1, 2025- June 30, 2026</t>
  </si>
  <si>
    <t>Grant Continuation Application 2025-2026</t>
  </si>
  <si>
    <t>Local ABS Director submits 2025-26 proposed budget form to hecc.absteam@hecc.oregon.gov</t>
  </si>
  <si>
    <t>RULES FOR WIOA TII BUDGETING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</si>
</sst>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rgb="FF000000"/>
      <name val="Calibri Light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6E9E7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/>
      <right/>
      <top style="medium">
        <color rgb="FFFFFFFF"/>
      </top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61">
    <xf numFmtId="0" fontId="0" fillId="0" borderId="0" xfId="0"/>
    <xf numFmtId="0" fontId="9" fillId="0" borderId="0" xfId="0" applyFont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9" fillId="0" borderId="3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0" xfId="0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4" borderId="6" xfId="0" applyFont="1" applyFill="1" applyBorder="1" applyAlignment="1" applyProtection="1">
      <alignment vertical="center"/>
      <protection locked="0"/>
    </xf>
    <xf numFmtId="44" fontId="2" fillId="0" borderId="1" xfId="0" applyNumberFormat="1" applyFont="1" applyFill="1" applyBorder="1" applyAlignment="1" applyProtection="1">
      <protection locked="0"/>
    </xf>
    <xf numFmtId="0" fontId="0" fillId="2" borderId="0" xfId="0" applyFont="1" applyFill="1" applyBorder="1" applyProtection="1"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4" borderId="6" xfId="0" applyFont="1" applyFill="1" applyBorder="1" applyAlignment="1" applyProtection="1">
      <alignment vertical="center"/>
      <protection locked="0"/>
    </xf>
    <xf numFmtId="0" fontId="0" fillId="0" borderId="0" xfId="0" quotePrefix="1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8" fillId="0" borderId="0" xfId="0" applyFont="1" applyBorder="1" applyProtection="1">
      <protection locked="0"/>
    </xf>
    <xf numFmtId="44" fontId="7" fillId="0" borderId="0" xfId="2" applyFont="1" applyFill="1" applyBorder="1" applyAlignment="1" applyProtection="1">
      <alignment horizontal="right"/>
      <protection locked="0"/>
    </xf>
    <xf numFmtId="0" fontId="7" fillId="0" borderId="0" xfId="0" applyFont="1" applyBorder="1" applyAlignment="1" applyProtection="1">
      <alignment horizontal="right"/>
      <protection locked="0"/>
    </xf>
    <xf numFmtId="0" fontId="0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44" fontId="0" fillId="6" borderId="1" xfId="0" applyNumberFormat="1" applyFont="1" applyFill="1" applyBorder="1" applyAlignment="1" applyProtection="1"/>
    <xf numFmtId="0" fontId="6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44" fontId="2" fillId="2" borderId="1" xfId="0" applyNumberFormat="1" applyFont="1" applyFill="1" applyBorder="1" applyAlignment="1" applyProtection="1">
      <alignment horizontal="right"/>
    </xf>
    <xf numFmtId="44" fontId="2" fillId="2" borderId="1" xfId="0" applyNumberFormat="1" applyFont="1" applyFill="1" applyBorder="1" applyAlignment="1" applyProtection="1"/>
    <xf numFmtId="44" fontId="5" fillId="2" borderId="1" xfId="0" applyNumberFormat="1" applyFont="1" applyFill="1" applyBorder="1" applyAlignment="1" applyProtection="1"/>
    <xf numFmtId="44" fontId="2" fillId="0" borderId="1" xfId="0" quotePrefix="1" applyNumberFormat="1" applyFont="1" applyFill="1" applyBorder="1" applyAlignme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9" fillId="0" borderId="7" xfId="0" applyFont="1" applyBorder="1" applyProtection="1"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 wrapText="1"/>
    </xf>
    <xf numFmtId="0" fontId="7" fillId="0" borderId="0" xfId="0" applyFont="1" applyBorder="1" applyProtection="1"/>
    <xf numFmtId="0" fontId="9" fillId="0" borderId="0" xfId="0" applyFont="1" applyBorder="1" applyProtection="1"/>
    <xf numFmtId="0" fontId="11" fillId="0" borderId="0" xfId="0" applyFont="1" applyBorder="1" applyAlignment="1" applyProtection="1">
      <alignment vertical="center"/>
    </xf>
    <xf numFmtId="44" fontId="0" fillId="5" borderId="1" xfId="0" applyNumberFormat="1" applyFont="1" applyFill="1" applyBorder="1" applyAlignment="1" applyProtection="1"/>
    <xf numFmtId="44" fontId="0" fillId="0" borderId="1" xfId="0" applyNumberFormat="1" applyFont="1" applyFill="1" applyBorder="1" applyProtection="1">
      <protection locked="0"/>
    </xf>
    <xf numFmtId="0" fontId="8" fillId="0" borderId="0" xfId="0" applyFont="1" applyBorder="1" applyAlignment="1" applyProtection="1">
      <alignment horizontal="right"/>
    </xf>
    <xf numFmtId="9" fontId="10" fillId="0" borderId="0" xfId="1" applyFont="1" applyBorder="1" applyAlignment="1" applyProtection="1">
      <alignment wrapText="1"/>
    </xf>
    <xf numFmtId="9" fontId="8" fillId="0" borderId="0" xfId="1" applyFont="1" applyBorder="1" applyAlignment="1" applyProtection="1">
      <alignment wrapText="1"/>
    </xf>
    <xf numFmtId="0" fontId="8" fillId="0" borderId="0" xfId="0" applyFont="1" applyFill="1" applyBorder="1" applyProtection="1"/>
    <xf numFmtId="44" fontId="7" fillId="0" borderId="0" xfId="2" applyFont="1" applyFill="1" applyBorder="1" applyAlignment="1" applyProtection="1">
      <alignment horizontal="right"/>
    </xf>
    <xf numFmtId="0" fontId="7" fillId="0" borderId="0" xfId="0" applyFont="1" applyBorder="1" applyAlignment="1" applyProtection="1">
      <alignment horizontal="right"/>
    </xf>
    <xf numFmtId="0" fontId="9" fillId="0" borderId="0" xfId="0" applyFont="1" applyFill="1" applyBorder="1" applyProtection="1"/>
    <xf numFmtId="44" fontId="0" fillId="0" borderId="1" xfId="0" applyNumberFormat="1" applyFont="1" applyFill="1" applyBorder="1" applyAlignment="1" applyProtection="1"/>
    <xf numFmtId="164" fontId="2" fillId="0" borderId="1" xfId="2" quotePrefix="1" applyNumberFormat="1" applyFont="1" applyFill="1" applyBorder="1" applyAlignment="1" applyProtection="1">
      <protection locked="0"/>
    </xf>
    <xf numFmtId="164" fontId="0" fillId="0" borderId="1" xfId="0" applyNumberFormat="1" applyFont="1" applyFill="1" applyBorder="1" applyAlignment="1" applyProtection="1">
      <protection locked="0"/>
    </xf>
    <xf numFmtId="0" fontId="13" fillId="7" borderId="9" xfId="0" applyFont="1" applyFill="1" applyBorder="1" applyAlignment="1">
      <alignment vertical="center" wrapText="1"/>
    </xf>
    <xf numFmtId="0" fontId="13" fillId="7" borderId="10" xfId="0" applyFont="1" applyFill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0" fillId="0" borderId="0" xfId="0" applyAlignment="1">
      <alignment wrapText="1"/>
    </xf>
    <xf numFmtId="44" fontId="0" fillId="2" borderId="1" xfId="0" applyNumberFormat="1" applyFont="1" applyFill="1" applyBorder="1" applyAlignment="1" applyProtection="1"/>
    <xf numFmtId="0" fontId="0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8" fillId="10" borderId="1" xfId="0" applyFont="1" applyFill="1" applyBorder="1" applyAlignment="1" applyProtection="1">
      <alignment vertical="center"/>
      <protection locked="0"/>
    </xf>
    <xf numFmtId="0" fontId="8" fillId="10" borderId="1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</xf>
    <xf numFmtId="0" fontId="2" fillId="11" borderId="1" xfId="0" applyFont="1" applyFill="1" applyBorder="1" applyAlignment="1" applyProtection="1">
      <alignment horizontal="center"/>
    </xf>
    <xf numFmtId="0" fontId="8" fillId="10" borderId="1" xfId="0" applyFont="1" applyFill="1" applyBorder="1" applyAlignment="1" applyProtection="1">
      <alignment vertical="center"/>
    </xf>
    <xf numFmtId="0" fontId="8" fillId="10" borderId="1" xfId="0" applyFont="1" applyFill="1" applyBorder="1" applyAlignment="1" applyProtection="1">
      <alignment horizontal="center" vertical="center"/>
    </xf>
    <xf numFmtId="0" fontId="8" fillId="8" borderId="2" xfId="0" applyFont="1" applyFill="1" applyBorder="1" applyAlignment="1" applyProtection="1">
      <alignment vertical="center"/>
    </xf>
    <xf numFmtId="10" fontId="8" fillId="8" borderId="2" xfId="1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vertical="center"/>
    </xf>
    <xf numFmtId="10" fontId="8" fillId="3" borderId="0" xfId="1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</xf>
    <xf numFmtId="0" fontId="8" fillId="10" borderId="4" xfId="0" applyFont="1" applyFill="1" applyBorder="1" applyAlignment="1" applyProtection="1">
      <alignment vertical="center"/>
    </xf>
    <xf numFmtId="10" fontId="8" fillId="10" borderId="4" xfId="1" applyNumberFormat="1" applyFont="1" applyFill="1" applyBorder="1" applyAlignment="1" applyProtection="1">
      <alignment horizontal="center"/>
    </xf>
    <xf numFmtId="0" fontId="8" fillId="8" borderId="1" xfId="0" applyFont="1" applyFill="1" applyBorder="1" applyAlignment="1" applyProtection="1">
      <alignment vertical="center"/>
    </xf>
    <xf numFmtId="10" fontId="8" fillId="8" borderId="1" xfId="1" applyNumberFormat="1" applyFont="1" applyFill="1" applyBorder="1" applyAlignment="1" applyProtection="1">
      <alignment horizontal="center"/>
    </xf>
    <xf numFmtId="0" fontId="8" fillId="9" borderId="1" xfId="0" applyFont="1" applyFill="1" applyBorder="1" applyProtection="1"/>
    <xf numFmtId="10" fontId="8" fillId="9" borderId="1" xfId="1" applyNumberFormat="1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0" fontId="2" fillId="0" borderId="0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 wrapText="1"/>
    </xf>
    <xf numFmtId="0" fontId="17" fillId="12" borderId="13" xfId="0" applyFont="1" applyFill="1" applyBorder="1" applyAlignment="1">
      <alignment vertical="center" wrapText="1"/>
    </xf>
    <xf numFmtId="0" fontId="17" fillId="12" borderId="1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15" fontId="18" fillId="0" borderId="0" xfId="0" applyNumberFormat="1" applyFont="1" applyAlignment="1">
      <alignment horizontal="right" vertical="center" wrapText="1"/>
    </xf>
    <xf numFmtId="0" fontId="17" fillId="13" borderId="16" xfId="0" applyFont="1" applyFill="1" applyBorder="1" applyAlignment="1">
      <alignment vertical="center" wrapText="1"/>
    </xf>
    <xf numFmtId="15" fontId="17" fillId="13" borderId="16" xfId="0" applyNumberFormat="1" applyFont="1" applyFill="1" applyBorder="1" applyAlignment="1">
      <alignment horizontal="right" vertical="center" wrapText="1"/>
    </xf>
    <xf numFmtId="0" fontId="17" fillId="13" borderId="17" xfId="0" applyFont="1" applyFill="1" applyBorder="1" applyAlignment="1">
      <alignment vertical="center" wrapText="1"/>
    </xf>
    <xf numFmtId="0" fontId="17" fillId="13" borderId="15" xfId="0" applyFont="1" applyFill="1" applyBorder="1" applyAlignment="1">
      <alignment vertical="center" wrapText="1"/>
    </xf>
    <xf numFmtId="0" fontId="19" fillId="13" borderId="15" xfId="3" applyFill="1" applyBorder="1" applyAlignment="1">
      <alignment vertical="center" wrapText="1"/>
    </xf>
    <xf numFmtId="0" fontId="19" fillId="0" borderId="0" xfId="3" applyAlignment="1">
      <alignment vertical="center" wrapText="1"/>
    </xf>
    <xf numFmtId="0" fontId="8" fillId="14" borderId="5" xfId="0" applyFont="1" applyFill="1" applyBorder="1" applyAlignment="1" applyProtection="1">
      <alignment vertical="center"/>
    </xf>
    <xf numFmtId="0" fontId="8" fillId="14" borderId="6" xfId="0" applyFont="1" applyFill="1" applyBorder="1" applyAlignment="1" applyProtection="1">
      <alignment vertical="center"/>
    </xf>
    <xf numFmtId="0" fontId="8" fillId="14" borderId="5" xfId="0" applyFont="1" applyFill="1" applyBorder="1" applyAlignment="1" applyProtection="1">
      <alignment horizontal="center" vertical="center"/>
    </xf>
    <xf numFmtId="0" fontId="1" fillId="14" borderId="5" xfId="0" applyFont="1" applyFill="1" applyBorder="1" applyAlignment="1" applyProtection="1">
      <alignment horizontal="center" vertical="center" wrapText="1"/>
    </xf>
    <xf numFmtId="0" fontId="2" fillId="14" borderId="5" xfId="0" applyFont="1" applyFill="1" applyBorder="1" applyAlignment="1" applyProtection="1">
      <alignment vertical="center"/>
    </xf>
    <xf numFmtId="0" fontId="2" fillId="14" borderId="6" xfId="0" applyFont="1" applyFill="1" applyBorder="1" applyAlignment="1" applyProtection="1">
      <alignment vertical="center"/>
    </xf>
    <xf numFmtId="0" fontId="2" fillId="14" borderId="5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 wrapText="1"/>
    </xf>
    <xf numFmtId="0" fontId="0" fillId="4" borderId="2" xfId="0" applyFont="1" applyFill="1" applyBorder="1" applyAlignment="1" applyProtection="1">
      <alignment horizontal="left" vertical="center" wrapText="1"/>
    </xf>
    <xf numFmtId="0" fontId="2" fillId="15" borderId="1" xfId="0" applyFont="1" applyFill="1" applyBorder="1" applyAlignment="1" applyProtection="1">
      <alignment horizontal="right"/>
    </xf>
    <xf numFmtId="44" fontId="2" fillId="15" borderId="1" xfId="0" applyNumberFormat="1" applyFont="1" applyFill="1" applyBorder="1" applyAlignment="1" applyProtection="1">
      <alignment horizontal="right"/>
    </xf>
    <xf numFmtId="44" fontId="0" fillId="15" borderId="1" xfId="0" applyNumberFormat="1" applyFont="1" applyFill="1" applyBorder="1" applyAlignment="1" applyProtection="1"/>
    <xf numFmtId="44" fontId="2" fillId="15" borderId="1" xfId="0" applyNumberFormat="1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8" fillId="8" borderId="1" xfId="0" applyFont="1" applyFill="1" applyBorder="1" applyAlignment="1" applyProtection="1">
      <alignment wrapText="1"/>
    </xf>
    <xf numFmtId="0" fontId="0" fillId="8" borderId="1" xfId="0" applyFont="1" applyFill="1" applyBorder="1" applyAlignment="1" applyProtection="1">
      <alignment wrapText="1"/>
    </xf>
    <xf numFmtId="0" fontId="0" fillId="8" borderId="1" xfId="0" applyFont="1" applyFill="1" applyBorder="1" applyProtection="1">
      <protection locked="0"/>
    </xf>
    <xf numFmtId="0" fontId="7" fillId="0" borderId="0" xfId="0" applyFont="1" applyBorder="1" applyAlignment="1" applyProtection="1">
      <alignment horizont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2" fillId="15" borderId="0" xfId="0" applyFont="1" applyFill="1" applyBorder="1" applyAlignment="1" applyProtection="1">
      <alignment horizontal="left"/>
    </xf>
    <xf numFmtId="0" fontId="1" fillId="4" borderId="5" xfId="0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horizontal="center" vertical="center"/>
    </xf>
    <xf numFmtId="0" fontId="0" fillId="8" borderId="1" xfId="0" applyFont="1" applyFill="1" applyBorder="1" applyAlignment="1" applyProtection="1">
      <alignment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</xf>
    <xf numFmtId="0" fontId="8" fillId="2" borderId="6" xfId="0" applyFont="1" applyFill="1" applyBorder="1" applyAlignment="1" applyProtection="1">
      <alignment horizontal="center" vertical="top" wrapText="1"/>
    </xf>
    <xf numFmtId="0" fontId="8" fillId="2" borderId="3" xfId="0" applyFont="1" applyFill="1" applyBorder="1" applyAlignment="1" applyProtection="1">
      <alignment horizontal="center" vertical="top" wrapText="1"/>
    </xf>
    <xf numFmtId="0" fontId="16" fillId="14" borderId="5" xfId="0" applyFont="1" applyFill="1" applyBorder="1" applyAlignment="1" applyProtection="1">
      <alignment horizontal="left" vertical="center" wrapText="1"/>
    </xf>
    <xf numFmtId="0" fontId="16" fillId="14" borderId="6" xfId="0" applyFont="1" applyFill="1" applyBorder="1" applyAlignment="1" applyProtection="1">
      <alignment horizontal="left" vertical="center" wrapText="1"/>
    </xf>
    <xf numFmtId="0" fontId="16" fillId="14" borderId="3" xfId="0" applyFont="1" applyFill="1" applyBorder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18" fillId="0" borderId="19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15" fontId="18" fillId="0" borderId="19" xfId="0" applyNumberFormat="1" applyFont="1" applyBorder="1" applyAlignment="1">
      <alignment horizontal="right" vertical="center" wrapText="1"/>
    </xf>
    <xf numFmtId="15" fontId="18" fillId="0" borderId="0" xfId="0" applyNumberFormat="1" applyFont="1" applyAlignment="1">
      <alignment horizontal="right" vertical="center" wrapText="1"/>
    </xf>
    <xf numFmtId="0" fontId="17" fillId="13" borderId="18" xfId="0" applyFont="1" applyFill="1" applyBorder="1" applyAlignment="1">
      <alignment vertical="center" wrapText="1"/>
    </xf>
    <xf numFmtId="0" fontId="17" fillId="13" borderId="15" xfId="0" applyFont="1" applyFill="1" applyBorder="1" applyAlignment="1">
      <alignment vertical="center" wrapText="1"/>
    </xf>
    <xf numFmtId="15" fontId="17" fillId="13" borderId="18" xfId="0" applyNumberFormat="1" applyFont="1" applyFill="1" applyBorder="1" applyAlignment="1">
      <alignment horizontal="right" vertical="center" wrapText="1"/>
    </xf>
    <xf numFmtId="15" fontId="17" fillId="13" borderId="15" xfId="0" applyNumberFormat="1" applyFont="1" applyFill="1" applyBorder="1" applyAlignment="1">
      <alignment horizontal="right" vertical="center" wrapText="1"/>
    </xf>
    <xf numFmtId="0" fontId="17" fillId="13" borderId="17" xfId="0" applyFont="1" applyFill="1" applyBorder="1" applyAlignment="1">
      <alignment vertical="center" wrapText="1"/>
    </xf>
    <xf numFmtId="15" fontId="17" fillId="13" borderId="17" xfId="0" applyNumberFormat="1" applyFont="1" applyFill="1" applyBorder="1" applyAlignment="1">
      <alignment horizontal="right" vertical="center" wrapText="1"/>
    </xf>
  </cellXfs>
  <cellStyles count="4">
    <cellStyle name="Currency" xfId="2" builtinId="4"/>
    <cellStyle name="Hyperlink" xfId="3" builtinId="8"/>
    <cellStyle name="Normal" xfId="0" builtinId="0"/>
    <cellStyle name="Percent" xfId="1" builtinId="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Calibri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/>
        <bottom style="medium">
          <color rgb="FF000000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Calibri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rgb="FFE2EFD9"/>
        </patternFill>
      </fill>
      <alignment horizontal="general" vertical="center" textRotation="0" wrapText="1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colors>
    <mruColors>
      <color rgb="FFF7DB69"/>
      <color rgb="FF6E9E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I11:J19" totalsRowShown="0" headerRowDxfId="16" tableBorderDxfId="15">
  <autoFilter ref="I11:J19" xr:uid="{00000000-0009-0000-0100-000002000000}"/>
  <tableColumns count="2">
    <tableColumn id="1" xr3:uid="{00000000-0010-0000-0000-000001000000}" name="Budget Rules" dataDxfId="14"/>
    <tableColumn id="2" xr3:uid="{00000000-0010-0000-0000-000002000000}" name="In Budget" dataDxfId="13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le28" displayName="Table28" ref="I11:J19" totalsRowShown="0" headerRowDxfId="12" dataDxfId="11" tableBorderDxfId="10">
  <autoFilter ref="I11:J19" xr:uid="{00000000-0009-0000-0100-000007000000}"/>
  <tableColumns count="2">
    <tableColumn id="1" xr3:uid="{00000000-0010-0000-0100-000001000000}" name="Budget Rules" dataDxfId="9"/>
    <tableColumn id="2" xr3:uid="{00000000-0010-0000-0100-000002000000}" name="In Budget" dataDxfId="8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Table2810" displayName="Table2810" ref="I11:J19" totalsRowShown="0" headerRowDxfId="7" tableBorderDxfId="6">
  <autoFilter ref="I11:J19" xr:uid="{00000000-0009-0000-0100-000009000000}"/>
  <tableColumns count="2">
    <tableColumn id="1" xr3:uid="{00000000-0010-0000-0200-000001000000}" name="Budget Rules" dataDxfId="5"/>
    <tableColumn id="2" xr3:uid="{00000000-0010-0000-0200-000002000000}" name="In Budget" dataDxfId="4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e1" displayName="Table1" ref="A1:A9" totalsRowShown="0" headerRowDxfId="3" dataDxfId="2" tableBorderDxfId="1">
  <autoFilter ref="A1:A9" xr:uid="{00000000-0009-0000-0100-000001000000}"/>
  <tableColumns count="1">
    <tableColumn id="1" xr3:uid="{00000000-0010-0000-0300-000001000000}" name="RULES FOR WIOA TII BUDGETING 2025-2026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forms.gle/xnrLTpcGAZ2KmoBA7" TargetMode="External"/><Relationship Id="rId1" Type="http://schemas.openxmlformats.org/officeDocument/2006/relationships/hyperlink" Target="mailto:hecc.absteam@hecc.oregon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D32"/>
  <sheetViews>
    <sheetView topLeftCell="A4" zoomScaleNormal="100" zoomScaleSheetLayoutView="120" workbookViewId="0">
      <selection activeCell="F21" sqref="F21:F25"/>
    </sheetView>
  </sheetViews>
  <sheetFormatPr defaultColWidth="9.453125" defaultRowHeight="14.5" x14ac:dyDescent="0.35"/>
  <cols>
    <col min="1" max="1" width="32.453125" style="6" customWidth="1"/>
    <col min="2" max="2" width="21.54296875" style="6" customWidth="1"/>
    <col min="3" max="3" width="16.54296875" style="6" customWidth="1"/>
    <col min="4" max="4" width="15.54296875" style="6" customWidth="1"/>
    <col min="5" max="6" width="15.54296875" style="25" customWidth="1"/>
    <col min="7" max="7" width="18" style="5" customWidth="1"/>
    <col min="8" max="8" width="9.453125" style="5"/>
    <col min="9" max="9" width="79.453125" style="5" customWidth="1"/>
    <col min="10" max="10" width="18.54296875" style="5" customWidth="1"/>
    <col min="11" max="310" width="9.453125" style="5"/>
    <col min="311" max="16384" width="9.453125" style="6"/>
  </cols>
  <sheetData>
    <row r="1" spans="1:394" s="4" customFormat="1" ht="15" customHeight="1" x14ac:dyDescent="0.3">
      <c r="A1" s="48" t="s">
        <v>9</v>
      </c>
      <c r="B1" s="48"/>
      <c r="C1" s="49"/>
      <c r="D1" s="49"/>
      <c r="E1" s="126" t="s">
        <v>40</v>
      </c>
      <c r="F1" s="126"/>
      <c r="G1" s="12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3"/>
    </row>
    <row r="2" spans="1:394" s="4" customFormat="1" ht="15" customHeight="1" x14ac:dyDescent="0.3">
      <c r="A2" s="48" t="s">
        <v>76</v>
      </c>
      <c r="B2" s="48"/>
      <c r="C2" s="49"/>
      <c r="D2" s="50"/>
      <c r="E2" s="126"/>
      <c r="F2" s="126"/>
      <c r="G2" s="12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3"/>
    </row>
    <row r="3" spans="1:394" ht="15" customHeight="1" x14ac:dyDescent="0.35">
      <c r="A3" s="129" t="s">
        <v>6</v>
      </c>
      <c r="B3" s="129"/>
      <c r="C3" s="129"/>
      <c r="D3" s="129"/>
      <c r="E3" s="129"/>
      <c r="F3" s="129"/>
    </row>
    <row r="4" spans="1:394" s="8" customFormat="1" ht="18.5" x14ac:dyDescent="0.45">
      <c r="A4" s="129" t="s">
        <v>7</v>
      </c>
      <c r="B4" s="129"/>
      <c r="C4" s="129"/>
      <c r="D4" s="129"/>
      <c r="E4" s="129"/>
      <c r="F4" s="129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</row>
    <row r="5" spans="1:394" s="8" customFormat="1" ht="18.5" x14ac:dyDescent="0.45">
      <c r="A5" s="130" t="s">
        <v>84</v>
      </c>
      <c r="B5" s="130"/>
      <c r="C5" s="130"/>
      <c r="D5" s="130"/>
      <c r="E5" s="130"/>
      <c r="F5" s="130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</row>
    <row r="6" spans="1:394" s="10" customFormat="1" ht="9.75" customHeight="1" x14ac:dyDescent="0.35">
      <c r="A6" s="131"/>
      <c r="B6" s="131"/>
      <c r="C6" s="131"/>
      <c r="D6" s="131"/>
      <c r="E6" s="131"/>
      <c r="F6" s="33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</row>
    <row r="7" spans="1:394" s="10" customFormat="1" ht="15.65" customHeight="1" x14ac:dyDescent="0.35">
      <c r="A7" s="44" t="s">
        <v>15</v>
      </c>
      <c r="B7" s="35"/>
      <c r="C7" s="44" t="s">
        <v>10</v>
      </c>
      <c r="D7" s="45"/>
      <c r="E7" s="133" t="s">
        <v>85</v>
      </c>
      <c r="F7" s="133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</row>
    <row r="8" spans="1:394" s="10" customFormat="1" ht="15.65" customHeight="1" x14ac:dyDescent="0.35">
      <c r="A8" s="44" t="s">
        <v>11</v>
      </c>
      <c r="B8" s="36"/>
      <c r="C8" s="46" t="s">
        <v>13</v>
      </c>
      <c r="D8" s="47"/>
      <c r="E8" s="132"/>
      <c r="F8" s="132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</row>
    <row r="9" spans="1:394" s="10" customFormat="1" ht="15.65" customHeight="1" x14ac:dyDescent="0.35">
      <c r="A9" s="44" t="s">
        <v>12</v>
      </c>
      <c r="B9" s="35"/>
      <c r="C9" s="46" t="s">
        <v>14</v>
      </c>
      <c r="D9" s="47"/>
      <c r="E9" s="132"/>
      <c r="F9" s="132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</row>
    <row r="10" spans="1:394" s="10" customFormat="1" ht="44.25" customHeight="1" x14ac:dyDescent="0.35">
      <c r="A10" s="127" t="s">
        <v>4</v>
      </c>
      <c r="B10" s="134" t="s">
        <v>28</v>
      </c>
      <c r="C10" s="135"/>
      <c r="D10" s="135"/>
      <c r="E10" s="127" t="s">
        <v>35</v>
      </c>
      <c r="F10" s="127" t="s">
        <v>30</v>
      </c>
      <c r="G10" s="127" t="s">
        <v>34</v>
      </c>
      <c r="H10" s="9" t="s">
        <v>64</v>
      </c>
      <c r="I10" s="122" t="s">
        <v>65</v>
      </c>
      <c r="J10" s="122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</row>
    <row r="11" spans="1:394" s="33" customFormat="1" ht="53.9" customHeight="1" x14ac:dyDescent="0.35">
      <c r="A11" s="128"/>
      <c r="B11" s="116" t="s">
        <v>29</v>
      </c>
      <c r="C11" s="116" t="s">
        <v>18</v>
      </c>
      <c r="D11" s="116" t="s">
        <v>19</v>
      </c>
      <c r="E11" s="128"/>
      <c r="F11" s="128"/>
      <c r="G11" s="128"/>
      <c r="H11" s="34"/>
      <c r="I11" s="76" t="s">
        <v>63</v>
      </c>
      <c r="J11" s="76" t="s">
        <v>55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  <c r="IX11" s="28"/>
      <c r="IY11" s="28"/>
      <c r="IZ11" s="28"/>
      <c r="JA11" s="28"/>
      <c r="JB11" s="28"/>
      <c r="JC11" s="28"/>
      <c r="JD11" s="28"/>
      <c r="JE11" s="28"/>
      <c r="JF11" s="28"/>
      <c r="JG11" s="28"/>
      <c r="JH11" s="28"/>
      <c r="JI11" s="28"/>
      <c r="JJ11" s="28"/>
      <c r="JK11" s="28"/>
      <c r="JL11" s="28"/>
      <c r="JM11" s="28"/>
      <c r="JN11" s="28"/>
      <c r="JO11" s="28"/>
      <c r="JP11" s="28"/>
      <c r="JQ11" s="28"/>
      <c r="JR11" s="28"/>
      <c r="JS11" s="28"/>
      <c r="JT11" s="28"/>
      <c r="JU11" s="28"/>
      <c r="JV11" s="28"/>
      <c r="JW11" s="28"/>
      <c r="JX11" s="28"/>
      <c r="JY11" s="28"/>
      <c r="JZ11" s="28"/>
      <c r="KA11" s="28"/>
      <c r="KB11" s="28"/>
      <c r="KC11" s="28"/>
      <c r="KD11" s="28"/>
      <c r="KE11" s="28"/>
      <c r="KF11" s="28"/>
      <c r="KG11" s="28"/>
      <c r="KH11" s="28"/>
      <c r="KI11" s="28"/>
      <c r="KJ11" s="28"/>
      <c r="KK11" s="28"/>
      <c r="KL11" s="28"/>
      <c r="KM11" s="28"/>
      <c r="KN11" s="28"/>
      <c r="KO11" s="28"/>
      <c r="KP11" s="28"/>
      <c r="KQ11" s="28"/>
      <c r="KR11" s="28"/>
      <c r="KS11" s="28"/>
      <c r="KT11" s="28"/>
      <c r="KU11" s="28"/>
      <c r="KV11" s="28"/>
      <c r="KW11" s="28"/>
      <c r="KX11" s="28"/>
    </row>
    <row r="12" spans="1:394" s="13" customFormat="1" ht="15.65" customHeight="1" x14ac:dyDescent="0.35">
      <c r="A12" s="95" t="s">
        <v>16</v>
      </c>
      <c r="B12" s="96"/>
      <c r="C12" s="96"/>
      <c r="D12" s="95"/>
      <c r="E12" s="96"/>
      <c r="F12" s="96"/>
      <c r="G12" s="97"/>
      <c r="H12" s="12"/>
      <c r="I12" s="73" t="s">
        <v>57</v>
      </c>
      <c r="J12" s="74" t="s">
        <v>60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</row>
    <row r="13" spans="1:394" s="15" customFormat="1" ht="15.65" customHeight="1" x14ac:dyDescent="0.35">
      <c r="A13" s="117" t="s">
        <v>23</v>
      </c>
      <c r="B13" s="52"/>
      <c r="C13" s="51"/>
      <c r="D13" s="51"/>
      <c r="E13" s="30">
        <f>B13</f>
        <v>0</v>
      </c>
      <c r="F13" s="14"/>
      <c r="G13" s="30">
        <f>F13+E13</f>
        <v>0</v>
      </c>
      <c r="H13" s="5"/>
      <c r="I13" s="79" t="s">
        <v>54</v>
      </c>
      <c r="J13" s="80" t="e">
        <f>B26/E29</f>
        <v>#DIV/0!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</row>
    <row r="14" spans="1:394" ht="15.65" customHeight="1" x14ac:dyDescent="0.35">
      <c r="A14" s="117" t="s">
        <v>0</v>
      </c>
      <c r="B14" s="52"/>
      <c r="C14" s="51"/>
      <c r="D14" s="51"/>
      <c r="E14" s="30">
        <f t="shared" ref="E14:E18" si="0">B14</f>
        <v>0</v>
      </c>
      <c r="F14" s="14"/>
      <c r="G14" s="30">
        <f t="shared" ref="G14:G18" si="1">F14+E14</f>
        <v>0</v>
      </c>
      <c r="I14" s="81" t="s">
        <v>56</v>
      </c>
      <c r="J14" s="82" t="e">
        <f>B27/E29</f>
        <v>#DIV/0!</v>
      </c>
    </row>
    <row r="15" spans="1:394" ht="15.65" customHeight="1" x14ac:dyDescent="0.35">
      <c r="A15" s="117" t="s">
        <v>1</v>
      </c>
      <c r="B15" s="52"/>
      <c r="C15" s="51"/>
      <c r="D15" s="51"/>
      <c r="E15" s="30">
        <f t="shared" si="0"/>
        <v>0</v>
      </c>
      <c r="F15" s="14"/>
      <c r="G15" s="30">
        <f t="shared" si="1"/>
        <v>0</v>
      </c>
      <c r="I15" s="81" t="s">
        <v>67</v>
      </c>
      <c r="J15" s="83"/>
    </row>
    <row r="16" spans="1:394" ht="15.65" customHeight="1" x14ac:dyDescent="0.35">
      <c r="A16" s="117" t="s">
        <v>2</v>
      </c>
      <c r="B16" s="52"/>
      <c r="C16" s="51"/>
      <c r="D16" s="51"/>
      <c r="E16" s="30">
        <f t="shared" si="0"/>
        <v>0</v>
      </c>
      <c r="F16" s="14"/>
      <c r="G16" s="30">
        <f t="shared" si="1"/>
        <v>0</v>
      </c>
      <c r="I16" s="84" t="s">
        <v>58</v>
      </c>
      <c r="J16" s="85" t="e">
        <f>B28/E29</f>
        <v>#DIV/0!</v>
      </c>
    </row>
    <row r="17" spans="1:310" ht="15.65" customHeight="1" x14ac:dyDescent="0.35">
      <c r="A17" s="117" t="s">
        <v>3</v>
      </c>
      <c r="B17" s="52"/>
      <c r="C17" s="51"/>
      <c r="D17" s="51"/>
      <c r="E17" s="30">
        <f t="shared" si="0"/>
        <v>0</v>
      </c>
      <c r="F17" s="14"/>
      <c r="G17" s="30">
        <f t="shared" si="1"/>
        <v>0</v>
      </c>
      <c r="I17" s="86" t="s">
        <v>59</v>
      </c>
      <c r="J17" s="87" t="e">
        <f>E28/E29</f>
        <v>#DIV/0!</v>
      </c>
    </row>
    <row r="18" spans="1:310" ht="15.65" customHeight="1" x14ac:dyDescent="0.35">
      <c r="A18" s="117" t="s">
        <v>5</v>
      </c>
      <c r="B18" s="52"/>
      <c r="C18" s="51"/>
      <c r="D18" s="51"/>
      <c r="E18" s="30">
        <f t="shared" si="0"/>
        <v>0</v>
      </c>
      <c r="F18" s="14"/>
      <c r="G18" s="30">
        <f t="shared" si="1"/>
        <v>0</v>
      </c>
      <c r="I18" s="86" t="s">
        <v>62</v>
      </c>
      <c r="J18" s="86"/>
    </row>
    <row r="19" spans="1:310" ht="15.65" customHeight="1" x14ac:dyDescent="0.35">
      <c r="A19" s="118" t="s">
        <v>22</v>
      </c>
      <c r="B19" s="119">
        <f>SUM(B13:B18)</f>
        <v>0</v>
      </c>
      <c r="C19" s="120"/>
      <c r="D19" s="120"/>
      <c r="E19" s="121">
        <f>SUM(E13:E18)</f>
        <v>0</v>
      </c>
      <c r="F19" s="121">
        <f>SUM(F13:F18)</f>
        <v>0</v>
      </c>
      <c r="G19" s="121">
        <f>SUM(G13:G18)</f>
        <v>0</v>
      </c>
      <c r="I19" s="88" t="s">
        <v>61</v>
      </c>
      <c r="J19" s="89" t="e">
        <f>F29/E29</f>
        <v>#DIV/0!</v>
      </c>
    </row>
    <row r="20" spans="1:310" s="17" customFormat="1" ht="15.65" customHeight="1" x14ac:dyDescent="0.35">
      <c r="A20" s="109" t="s">
        <v>21</v>
      </c>
      <c r="B20" s="110"/>
      <c r="C20" s="110"/>
      <c r="D20" s="109"/>
      <c r="E20" s="110"/>
      <c r="F20" s="110"/>
      <c r="G20" s="111"/>
      <c r="H20" s="16"/>
      <c r="I20" s="16"/>
      <c r="J20" s="72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  <c r="KH20" s="16"/>
      <c r="KI20" s="16"/>
      <c r="KJ20" s="16"/>
      <c r="KK20" s="16"/>
      <c r="KL20" s="16"/>
      <c r="KM20" s="16"/>
      <c r="KN20" s="16"/>
      <c r="KO20" s="16"/>
      <c r="KP20" s="16"/>
      <c r="KQ20" s="16"/>
      <c r="KR20" s="16"/>
      <c r="KS20" s="16"/>
      <c r="KT20" s="16"/>
      <c r="KU20" s="16"/>
      <c r="KV20" s="16"/>
      <c r="KW20" s="16"/>
      <c r="KX20" s="16"/>
    </row>
    <row r="21" spans="1:310" s="15" customFormat="1" ht="15.65" customHeight="1" x14ac:dyDescent="0.35">
      <c r="A21" s="117" t="s">
        <v>23</v>
      </c>
      <c r="B21" s="52"/>
      <c r="C21" s="62"/>
      <c r="D21" s="62"/>
      <c r="E21" s="31">
        <f>SUM(B21:D21)</f>
        <v>0</v>
      </c>
      <c r="F21" s="61"/>
      <c r="G21" s="31">
        <f t="shared" ref="G21:G25" si="2">F21+E21</f>
        <v>0</v>
      </c>
      <c r="H21" s="18"/>
      <c r="I21" s="5"/>
      <c r="J21" s="71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</row>
    <row r="22" spans="1:310" s="5" customFormat="1" ht="15.65" customHeight="1" x14ac:dyDescent="0.35">
      <c r="A22" s="117" t="s">
        <v>0</v>
      </c>
      <c r="B22" s="52"/>
      <c r="C22" s="62"/>
      <c r="D22" s="62"/>
      <c r="E22" s="31">
        <f t="shared" ref="E22:E27" si="3">SUM(B22:D22)</f>
        <v>0</v>
      </c>
      <c r="F22" s="32"/>
      <c r="G22" s="31">
        <f t="shared" si="2"/>
        <v>0</v>
      </c>
      <c r="I22" s="123" t="s">
        <v>66</v>
      </c>
      <c r="J22" s="124"/>
    </row>
    <row r="23" spans="1:310" s="5" customFormat="1" ht="15.65" customHeight="1" x14ac:dyDescent="0.35">
      <c r="A23" s="117" t="s">
        <v>2</v>
      </c>
      <c r="B23" s="52"/>
      <c r="C23" s="62"/>
      <c r="D23" s="62"/>
      <c r="E23" s="31">
        <f t="shared" si="3"/>
        <v>0</v>
      </c>
      <c r="F23" s="32"/>
      <c r="G23" s="31">
        <f t="shared" si="2"/>
        <v>0</v>
      </c>
      <c r="I23" s="124"/>
      <c r="J23" s="124"/>
    </row>
    <row r="24" spans="1:310" s="5" customFormat="1" ht="15.65" customHeight="1" x14ac:dyDescent="0.35">
      <c r="A24" s="117" t="s">
        <v>3</v>
      </c>
      <c r="B24" s="52"/>
      <c r="C24" s="62"/>
      <c r="D24" s="62"/>
      <c r="E24" s="31">
        <f t="shared" si="3"/>
        <v>0</v>
      </c>
      <c r="F24" s="32"/>
      <c r="G24" s="31">
        <f t="shared" si="2"/>
        <v>0</v>
      </c>
      <c r="I24" s="125"/>
      <c r="J24" s="125"/>
    </row>
    <row r="25" spans="1:310" s="5" customFormat="1" ht="15.65" customHeight="1" x14ac:dyDescent="0.35">
      <c r="A25" s="117" t="s">
        <v>5</v>
      </c>
      <c r="B25" s="52"/>
      <c r="C25" s="62"/>
      <c r="D25" s="62"/>
      <c r="E25" s="31">
        <f t="shared" si="3"/>
        <v>0</v>
      </c>
      <c r="F25" s="32"/>
      <c r="G25" s="31">
        <f t="shared" si="2"/>
        <v>0</v>
      </c>
      <c r="I25" s="125"/>
      <c r="J25" s="125"/>
    </row>
    <row r="26" spans="1:310" s="5" customFormat="1" ht="15.65" customHeight="1" x14ac:dyDescent="0.35">
      <c r="A26" s="117" t="s">
        <v>26</v>
      </c>
      <c r="B26" s="52"/>
      <c r="C26" s="26"/>
      <c r="D26" s="26"/>
      <c r="E26" s="70">
        <f t="shared" si="3"/>
        <v>0</v>
      </c>
      <c r="F26" s="51"/>
      <c r="G26" s="30">
        <f>E26</f>
        <v>0</v>
      </c>
      <c r="I26" s="125"/>
      <c r="J26" s="125"/>
    </row>
    <row r="27" spans="1:310" s="19" customFormat="1" ht="15.65" customHeight="1" x14ac:dyDescent="0.35">
      <c r="A27" s="117" t="s">
        <v>24</v>
      </c>
      <c r="B27" s="52"/>
      <c r="C27" s="51"/>
      <c r="D27" s="51"/>
      <c r="E27" s="70">
        <f t="shared" si="3"/>
        <v>0</v>
      </c>
      <c r="F27" s="51"/>
      <c r="G27" s="31">
        <f>E27</f>
        <v>0</v>
      </c>
      <c r="H27" s="9"/>
      <c r="I27" s="125"/>
      <c r="J27" s="125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</row>
    <row r="28" spans="1:310" s="5" customFormat="1" ht="15.65" customHeight="1" x14ac:dyDescent="0.35">
      <c r="A28" s="118" t="s">
        <v>53</v>
      </c>
      <c r="B28" s="29">
        <f>SUM(B21:B27)</f>
        <v>0</v>
      </c>
      <c r="C28" s="29">
        <f>SUM(C20:C25)</f>
        <v>0</v>
      </c>
      <c r="D28" s="29">
        <f>SUM(D20:D25)</f>
        <v>0</v>
      </c>
      <c r="E28" s="30">
        <f>SUM(E21:E27)</f>
        <v>0</v>
      </c>
      <c r="F28" s="30">
        <f>SUM(F21:F25)</f>
        <v>0</v>
      </c>
      <c r="G28" s="30">
        <f>SUM(G21:G27)</f>
        <v>0</v>
      </c>
      <c r="I28" s="125"/>
      <c r="J28" s="125"/>
    </row>
    <row r="29" spans="1:310" s="19" customFormat="1" ht="15.65" customHeight="1" x14ac:dyDescent="0.35">
      <c r="A29" s="118" t="s">
        <v>25</v>
      </c>
      <c r="B29" s="119">
        <f>B28+B19</f>
        <v>0</v>
      </c>
      <c r="C29" s="119">
        <f>SUM(C21:C25)</f>
        <v>0</v>
      </c>
      <c r="D29" s="119">
        <f>SUM(D21:D25)</f>
        <v>0</v>
      </c>
      <c r="E29" s="119">
        <f>E19+E28</f>
        <v>0</v>
      </c>
      <c r="F29" s="121">
        <f>F28+F19</f>
        <v>0</v>
      </c>
      <c r="G29" s="121">
        <f>G19+G28</f>
        <v>0</v>
      </c>
      <c r="H29" s="9"/>
      <c r="I29" s="125"/>
      <c r="J29" s="125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</row>
    <row r="30" spans="1:310" s="21" customFormat="1" ht="15.65" customHeight="1" x14ac:dyDescent="0.3">
      <c r="A30" s="53"/>
      <c r="B30" s="55"/>
      <c r="C30" s="54"/>
      <c r="D30" s="54"/>
      <c r="E30" s="55"/>
      <c r="F30" s="55"/>
      <c r="G30" s="56"/>
      <c r="H30" s="20"/>
      <c r="I30" s="125"/>
      <c r="J30" s="125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</row>
    <row r="31" spans="1:310" s="1" customFormat="1" ht="23.25" customHeight="1" x14ac:dyDescent="0.35">
      <c r="A31" s="57"/>
      <c r="B31" s="57"/>
      <c r="C31" s="58"/>
      <c r="D31" s="58"/>
      <c r="E31" s="60"/>
      <c r="F31" s="49"/>
      <c r="G31" s="5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</row>
    <row r="32" spans="1:310" s="1" customFormat="1" ht="15" customHeight="1" x14ac:dyDescent="0.35">
      <c r="A32" s="37" t="s">
        <v>17</v>
      </c>
      <c r="B32" s="37"/>
      <c r="C32" s="38"/>
      <c r="D32" s="39"/>
      <c r="E32" s="39"/>
      <c r="F32" s="38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</row>
  </sheetData>
  <sheetProtection selectLockedCells="1"/>
  <protectedRanges>
    <protectedRange password="CD5A" sqref="B27:B28 E28" name="Range2_3_1"/>
  </protectedRanges>
  <mergeCells count="16">
    <mergeCell ref="I10:J10"/>
    <mergeCell ref="I22:J23"/>
    <mergeCell ref="I24:J30"/>
    <mergeCell ref="E1:G2"/>
    <mergeCell ref="G10:G11"/>
    <mergeCell ref="A3:F3"/>
    <mergeCell ref="A5:F5"/>
    <mergeCell ref="A6:E6"/>
    <mergeCell ref="E8:F8"/>
    <mergeCell ref="E9:F9"/>
    <mergeCell ref="E7:F7"/>
    <mergeCell ref="A4:F4"/>
    <mergeCell ref="A10:A11"/>
    <mergeCell ref="E10:E11"/>
    <mergeCell ref="F10:F11"/>
    <mergeCell ref="B10:D10"/>
  </mergeCells>
  <pageMargins left="0.5" right="0.5" top="0.5" bottom="0.5" header="0.3" footer="0.3"/>
  <pageSetup scale="93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D32"/>
  <sheetViews>
    <sheetView zoomScaleNormal="100" zoomScaleSheetLayoutView="120" workbookViewId="0">
      <selection activeCell="F21" sqref="F21:F25"/>
    </sheetView>
  </sheetViews>
  <sheetFormatPr defaultColWidth="9.453125" defaultRowHeight="14.5" x14ac:dyDescent="0.35"/>
  <cols>
    <col min="1" max="1" width="32" style="6" customWidth="1"/>
    <col min="2" max="2" width="15.54296875" style="24" customWidth="1"/>
    <col min="3" max="3" width="16.54296875" style="6" customWidth="1"/>
    <col min="4" max="4" width="15.54296875" style="6" customWidth="1"/>
    <col min="5" max="6" width="15.54296875" style="25" customWidth="1"/>
    <col min="7" max="7" width="20" style="5" bestFit="1" customWidth="1"/>
    <col min="8" max="8" width="9.453125" style="5"/>
    <col min="9" max="9" width="70.453125" style="5" customWidth="1"/>
    <col min="10" max="10" width="27.54296875" style="5" customWidth="1"/>
    <col min="11" max="310" width="9.453125" style="5"/>
    <col min="311" max="16384" width="9.453125" style="6"/>
  </cols>
  <sheetData>
    <row r="1" spans="1:394" s="4" customFormat="1" ht="15" customHeight="1" x14ac:dyDescent="0.3">
      <c r="A1" s="48" t="s">
        <v>9</v>
      </c>
      <c r="B1" s="49"/>
      <c r="C1" s="49"/>
      <c r="D1" s="49"/>
      <c r="E1" s="126" t="s">
        <v>40</v>
      </c>
      <c r="F1" s="126"/>
      <c r="G1" s="12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3"/>
    </row>
    <row r="2" spans="1:394" s="4" customFormat="1" ht="15" customHeight="1" x14ac:dyDescent="0.3">
      <c r="A2" s="48" t="s">
        <v>76</v>
      </c>
      <c r="B2" s="49"/>
      <c r="C2" s="49"/>
      <c r="D2" s="50"/>
      <c r="E2" s="126"/>
      <c r="F2" s="126"/>
      <c r="G2" s="12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3"/>
    </row>
    <row r="3" spans="1:394" ht="15" customHeight="1" x14ac:dyDescent="0.35">
      <c r="A3" s="129" t="s">
        <v>6</v>
      </c>
      <c r="B3" s="129"/>
      <c r="C3" s="129"/>
      <c r="D3" s="129"/>
      <c r="E3" s="129"/>
      <c r="F3" s="129"/>
    </row>
    <row r="4" spans="1:394" s="8" customFormat="1" ht="18.5" x14ac:dyDescent="0.45">
      <c r="A4" s="129" t="s">
        <v>7</v>
      </c>
      <c r="B4" s="129"/>
      <c r="C4" s="129"/>
      <c r="D4" s="129"/>
      <c r="E4" s="129"/>
      <c r="F4" s="129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</row>
    <row r="5" spans="1:394" s="8" customFormat="1" ht="18.5" x14ac:dyDescent="0.45">
      <c r="A5" s="130" t="s">
        <v>84</v>
      </c>
      <c r="B5" s="130"/>
      <c r="C5" s="130"/>
      <c r="D5" s="130"/>
      <c r="E5" s="130"/>
      <c r="F5" s="130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</row>
    <row r="6" spans="1:394" s="10" customFormat="1" ht="8.25" customHeight="1" x14ac:dyDescent="0.35">
      <c r="A6" s="131"/>
      <c r="B6" s="131"/>
      <c r="C6" s="131"/>
      <c r="D6" s="131"/>
      <c r="E6" s="131"/>
      <c r="F6" s="40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</row>
    <row r="7" spans="1:394" s="10" customFormat="1" ht="15.65" customHeight="1" x14ac:dyDescent="0.35">
      <c r="A7" s="44" t="s">
        <v>68</v>
      </c>
      <c r="B7" s="27"/>
      <c r="C7" s="44" t="s">
        <v>10</v>
      </c>
      <c r="D7" s="45"/>
      <c r="E7" s="133" t="s">
        <v>85</v>
      </c>
      <c r="F7" s="133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</row>
    <row r="8" spans="1:394" s="10" customFormat="1" ht="15.65" customHeight="1" x14ac:dyDescent="0.35">
      <c r="A8" s="44" t="s">
        <v>69</v>
      </c>
      <c r="B8" s="42"/>
      <c r="C8" s="46" t="s">
        <v>13</v>
      </c>
      <c r="D8" s="47"/>
      <c r="E8" s="132"/>
      <c r="F8" s="132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</row>
    <row r="9" spans="1:394" s="10" customFormat="1" ht="15.65" customHeight="1" x14ac:dyDescent="0.35">
      <c r="A9" s="44" t="s">
        <v>70</v>
      </c>
      <c r="B9" s="42"/>
      <c r="C9" s="46" t="s">
        <v>14</v>
      </c>
      <c r="D9" s="47"/>
      <c r="E9" s="132"/>
      <c r="F9" s="132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</row>
    <row r="10" spans="1:394" s="10" customFormat="1" ht="44.25" customHeight="1" x14ac:dyDescent="0.35">
      <c r="A10" s="127" t="s">
        <v>4</v>
      </c>
      <c r="B10" s="134" t="s">
        <v>27</v>
      </c>
      <c r="C10" s="135"/>
      <c r="D10" s="135"/>
      <c r="E10" s="127" t="s">
        <v>36</v>
      </c>
      <c r="F10" s="127" t="s">
        <v>30</v>
      </c>
      <c r="G10" s="127" t="s">
        <v>31</v>
      </c>
      <c r="H10" s="9"/>
      <c r="I10" s="122" t="s">
        <v>65</v>
      </c>
      <c r="J10" s="122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</row>
    <row r="11" spans="1:394" s="40" customFormat="1" ht="57" customHeight="1" x14ac:dyDescent="0.35">
      <c r="A11" s="128"/>
      <c r="B11" s="116" t="s">
        <v>8</v>
      </c>
      <c r="C11" s="116" t="s">
        <v>20</v>
      </c>
      <c r="D11" s="116" t="s">
        <v>19</v>
      </c>
      <c r="E11" s="128"/>
      <c r="F11" s="128"/>
      <c r="G11" s="128"/>
      <c r="H11" s="41"/>
      <c r="I11" s="76" t="s">
        <v>63</v>
      </c>
      <c r="J11" s="76" t="s">
        <v>55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  <c r="IX11" s="28"/>
      <c r="IY11" s="28"/>
      <c r="IZ11" s="28"/>
      <c r="JA11" s="28"/>
      <c r="JB11" s="28"/>
      <c r="JC11" s="28"/>
      <c r="JD11" s="28"/>
      <c r="JE11" s="28"/>
      <c r="JF11" s="28"/>
      <c r="JG11" s="28"/>
      <c r="JH11" s="28"/>
      <c r="JI11" s="28"/>
      <c r="JJ11" s="28"/>
      <c r="JK11" s="28"/>
      <c r="JL11" s="28"/>
      <c r="JM11" s="28"/>
      <c r="JN11" s="28"/>
      <c r="JO11" s="28"/>
      <c r="JP11" s="28"/>
      <c r="JQ11" s="28"/>
      <c r="JR11" s="28"/>
      <c r="JS11" s="28"/>
      <c r="JT11" s="28"/>
      <c r="JU11" s="28"/>
      <c r="JV11" s="28"/>
      <c r="JW11" s="28"/>
      <c r="JX11" s="28"/>
      <c r="JY11" s="28"/>
      <c r="JZ11" s="28"/>
      <c r="KA11" s="28"/>
      <c r="KB11" s="28"/>
      <c r="KC11" s="28"/>
      <c r="KD11" s="28"/>
      <c r="KE11" s="28"/>
      <c r="KF11" s="28"/>
      <c r="KG11" s="28"/>
      <c r="KH11" s="28"/>
      <c r="KI11" s="28"/>
      <c r="KJ11" s="28"/>
      <c r="KK11" s="28"/>
      <c r="KL11" s="28"/>
      <c r="KM11" s="28"/>
      <c r="KN11" s="28"/>
      <c r="KO11" s="28"/>
      <c r="KP11" s="28"/>
      <c r="KQ11" s="28"/>
      <c r="KR11" s="28"/>
      <c r="KS11" s="28"/>
      <c r="KT11" s="28"/>
      <c r="KU11" s="28"/>
      <c r="KV11" s="28"/>
      <c r="KW11" s="28"/>
      <c r="KX11" s="28"/>
    </row>
    <row r="12" spans="1:394" s="13" customFormat="1" ht="15.65" customHeight="1" x14ac:dyDescent="0.35">
      <c r="A12" s="92" t="s">
        <v>16</v>
      </c>
      <c r="B12" s="93"/>
      <c r="C12" s="93"/>
      <c r="D12" s="92"/>
      <c r="E12" s="93"/>
      <c r="F12" s="93"/>
      <c r="G12" s="94"/>
      <c r="H12" s="91"/>
      <c r="I12" s="77" t="s">
        <v>57</v>
      </c>
      <c r="J12" s="78" t="s">
        <v>60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</row>
    <row r="13" spans="1:394" s="15" customFormat="1" ht="15.65" customHeight="1" x14ac:dyDescent="0.35">
      <c r="A13" s="117" t="s">
        <v>23</v>
      </c>
      <c r="B13" s="52"/>
      <c r="C13" s="51"/>
      <c r="D13" s="51"/>
      <c r="E13" s="30">
        <f>B13</f>
        <v>0</v>
      </c>
      <c r="F13" s="14"/>
      <c r="G13" s="30">
        <f>F13+E13</f>
        <v>0</v>
      </c>
      <c r="H13" s="5"/>
      <c r="I13" s="79" t="s">
        <v>54</v>
      </c>
      <c r="J13" s="80" t="e">
        <f>B26/E29</f>
        <v>#DIV/0!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</row>
    <row r="14" spans="1:394" ht="15.65" customHeight="1" x14ac:dyDescent="0.35">
      <c r="A14" s="117" t="s">
        <v>0</v>
      </c>
      <c r="B14" s="52"/>
      <c r="C14" s="51"/>
      <c r="D14" s="51"/>
      <c r="E14" s="30">
        <f t="shared" ref="E14:E18" si="0">B14</f>
        <v>0</v>
      </c>
      <c r="F14" s="14"/>
      <c r="G14" s="30">
        <f t="shared" ref="G14:G18" si="1">F14+E14</f>
        <v>0</v>
      </c>
      <c r="I14" s="81" t="s">
        <v>56</v>
      </c>
      <c r="J14" s="82" t="e">
        <f>B27/E29</f>
        <v>#DIV/0!</v>
      </c>
    </row>
    <row r="15" spans="1:394" ht="15.65" customHeight="1" x14ac:dyDescent="0.35">
      <c r="A15" s="117" t="s">
        <v>1</v>
      </c>
      <c r="B15" s="52"/>
      <c r="C15" s="51"/>
      <c r="D15" s="51"/>
      <c r="E15" s="30">
        <f t="shared" si="0"/>
        <v>0</v>
      </c>
      <c r="F15" s="14"/>
      <c r="G15" s="30">
        <f t="shared" si="1"/>
        <v>0</v>
      </c>
      <c r="I15" s="81" t="s">
        <v>67</v>
      </c>
      <c r="J15" s="83"/>
    </row>
    <row r="16" spans="1:394" ht="15.65" customHeight="1" x14ac:dyDescent="0.35">
      <c r="A16" s="117" t="s">
        <v>2</v>
      </c>
      <c r="B16" s="52"/>
      <c r="C16" s="51"/>
      <c r="D16" s="51"/>
      <c r="E16" s="30">
        <f t="shared" si="0"/>
        <v>0</v>
      </c>
      <c r="F16" s="14"/>
      <c r="G16" s="30">
        <f t="shared" si="1"/>
        <v>0</v>
      </c>
      <c r="I16" s="84" t="s">
        <v>58</v>
      </c>
      <c r="J16" s="85" t="e">
        <f>B28/E29</f>
        <v>#DIV/0!</v>
      </c>
    </row>
    <row r="17" spans="1:310" ht="15.65" customHeight="1" x14ac:dyDescent="0.35">
      <c r="A17" s="117" t="s">
        <v>3</v>
      </c>
      <c r="B17" s="52"/>
      <c r="C17" s="51"/>
      <c r="D17" s="51"/>
      <c r="E17" s="30">
        <f t="shared" si="0"/>
        <v>0</v>
      </c>
      <c r="F17" s="14"/>
      <c r="G17" s="30">
        <f t="shared" si="1"/>
        <v>0</v>
      </c>
      <c r="I17" s="86" t="s">
        <v>59</v>
      </c>
      <c r="J17" s="87" t="e">
        <f>E28/E29</f>
        <v>#DIV/0!</v>
      </c>
    </row>
    <row r="18" spans="1:310" ht="15.65" customHeight="1" x14ac:dyDescent="0.35">
      <c r="A18" s="117" t="s">
        <v>5</v>
      </c>
      <c r="B18" s="52"/>
      <c r="C18" s="51"/>
      <c r="D18" s="51"/>
      <c r="E18" s="30">
        <f t="shared" si="0"/>
        <v>0</v>
      </c>
      <c r="F18" s="14"/>
      <c r="G18" s="30">
        <f t="shared" si="1"/>
        <v>0</v>
      </c>
      <c r="I18" s="86" t="s">
        <v>62</v>
      </c>
      <c r="J18" s="86"/>
    </row>
    <row r="19" spans="1:310" ht="15.65" customHeight="1" x14ac:dyDescent="0.35">
      <c r="A19" s="118" t="s">
        <v>22</v>
      </c>
      <c r="B19" s="119">
        <f>SUM(B13:B18)</f>
        <v>0</v>
      </c>
      <c r="C19" s="120"/>
      <c r="D19" s="120"/>
      <c r="E19" s="121">
        <f>SUM(E13:E18)</f>
        <v>0</v>
      </c>
      <c r="F19" s="121">
        <f>SUM(F13:F18)</f>
        <v>0</v>
      </c>
      <c r="G19" s="121">
        <f>SUM(G13:G18)</f>
        <v>0</v>
      </c>
      <c r="I19" s="88" t="s">
        <v>61</v>
      </c>
      <c r="J19" s="89" t="e">
        <f>F29/E29</f>
        <v>#DIV/0!</v>
      </c>
    </row>
    <row r="20" spans="1:310" s="17" customFormat="1" ht="15.65" customHeight="1" x14ac:dyDescent="0.35">
      <c r="A20" s="113" t="s">
        <v>21</v>
      </c>
      <c r="B20" s="114"/>
      <c r="C20" s="114"/>
      <c r="D20" s="113"/>
      <c r="E20" s="114"/>
      <c r="F20" s="114"/>
      <c r="G20" s="115"/>
      <c r="H20" s="16"/>
      <c r="I20" s="16"/>
      <c r="J20" s="72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  <c r="KH20" s="16"/>
      <c r="KI20" s="16"/>
      <c r="KJ20" s="16"/>
      <c r="KK20" s="16"/>
      <c r="KL20" s="16"/>
      <c r="KM20" s="16"/>
      <c r="KN20" s="16"/>
      <c r="KO20" s="16"/>
      <c r="KP20" s="16"/>
      <c r="KQ20" s="16"/>
      <c r="KR20" s="16"/>
      <c r="KS20" s="16"/>
      <c r="KT20" s="16"/>
      <c r="KU20" s="16"/>
      <c r="KV20" s="16"/>
      <c r="KW20" s="16"/>
      <c r="KX20" s="16"/>
    </row>
    <row r="21" spans="1:310" s="15" customFormat="1" ht="15.65" customHeight="1" x14ac:dyDescent="0.35">
      <c r="A21" s="117" t="s">
        <v>23</v>
      </c>
      <c r="B21" s="52"/>
      <c r="C21" s="62"/>
      <c r="D21" s="62"/>
      <c r="E21" s="31">
        <f>SUM(B21:D21)</f>
        <v>0</v>
      </c>
      <c r="F21" s="61"/>
      <c r="G21" s="31">
        <f t="shared" ref="G21:G25" si="2">F21+E21</f>
        <v>0</v>
      </c>
      <c r="H21" s="18"/>
      <c r="I21" s="5"/>
      <c r="J21" s="71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</row>
    <row r="22" spans="1:310" s="5" customFormat="1" ht="15.65" customHeight="1" x14ac:dyDescent="0.35">
      <c r="A22" s="117" t="s">
        <v>0</v>
      </c>
      <c r="B22" s="52"/>
      <c r="C22" s="62"/>
      <c r="D22" s="62"/>
      <c r="E22" s="31">
        <f t="shared" ref="E22:E27" si="3">SUM(B22:D22)</f>
        <v>0</v>
      </c>
      <c r="F22" s="32"/>
      <c r="G22" s="31">
        <f t="shared" si="2"/>
        <v>0</v>
      </c>
      <c r="I22" s="123" t="s">
        <v>66</v>
      </c>
      <c r="J22" s="124"/>
    </row>
    <row r="23" spans="1:310" s="5" customFormat="1" ht="15.65" customHeight="1" x14ac:dyDescent="0.35">
      <c r="A23" s="117" t="s">
        <v>2</v>
      </c>
      <c r="B23" s="52"/>
      <c r="C23" s="62"/>
      <c r="D23" s="62"/>
      <c r="E23" s="31">
        <f t="shared" si="3"/>
        <v>0</v>
      </c>
      <c r="F23" s="32"/>
      <c r="G23" s="31">
        <f t="shared" si="2"/>
        <v>0</v>
      </c>
      <c r="I23" s="124"/>
      <c r="J23" s="124"/>
    </row>
    <row r="24" spans="1:310" s="5" customFormat="1" ht="15.65" customHeight="1" x14ac:dyDescent="0.35">
      <c r="A24" s="117" t="s">
        <v>3</v>
      </c>
      <c r="B24" s="52"/>
      <c r="C24" s="62"/>
      <c r="D24" s="62"/>
      <c r="E24" s="31">
        <f t="shared" si="3"/>
        <v>0</v>
      </c>
      <c r="F24" s="32"/>
      <c r="G24" s="31">
        <f t="shared" si="2"/>
        <v>0</v>
      </c>
      <c r="H24" s="90"/>
      <c r="I24" s="136"/>
      <c r="J24" s="136"/>
    </row>
    <row r="25" spans="1:310" s="5" customFormat="1" ht="15.65" customHeight="1" x14ac:dyDescent="0.35">
      <c r="A25" s="117" t="s">
        <v>5</v>
      </c>
      <c r="B25" s="52"/>
      <c r="C25" s="62"/>
      <c r="D25" s="62"/>
      <c r="E25" s="31">
        <f t="shared" si="3"/>
        <v>0</v>
      </c>
      <c r="F25" s="32"/>
      <c r="G25" s="31">
        <f t="shared" si="2"/>
        <v>0</v>
      </c>
      <c r="I25" s="136"/>
      <c r="J25" s="136"/>
    </row>
    <row r="26" spans="1:310" s="5" customFormat="1" ht="15.65" customHeight="1" x14ac:dyDescent="0.35">
      <c r="A26" s="117" t="s">
        <v>26</v>
      </c>
      <c r="B26" s="52"/>
      <c r="C26" s="26"/>
      <c r="D26" s="26"/>
      <c r="E26" s="70">
        <f t="shared" si="3"/>
        <v>0</v>
      </c>
      <c r="F26" s="51"/>
      <c r="G26" s="30">
        <f>E26</f>
        <v>0</v>
      </c>
      <c r="I26" s="136"/>
      <c r="J26" s="136"/>
    </row>
    <row r="27" spans="1:310" s="19" customFormat="1" ht="15.65" customHeight="1" x14ac:dyDescent="0.35">
      <c r="A27" s="117" t="s">
        <v>24</v>
      </c>
      <c r="B27" s="52"/>
      <c r="C27" s="51"/>
      <c r="D27" s="51"/>
      <c r="E27" s="70">
        <f t="shared" si="3"/>
        <v>0</v>
      </c>
      <c r="F27" s="51"/>
      <c r="G27" s="31">
        <f>E27</f>
        <v>0</v>
      </c>
      <c r="H27" s="9"/>
      <c r="I27" s="136"/>
      <c r="J27" s="136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</row>
    <row r="28" spans="1:310" s="5" customFormat="1" ht="15.65" customHeight="1" x14ac:dyDescent="0.35">
      <c r="A28" s="118" t="s">
        <v>53</v>
      </c>
      <c r="B28" s="29">
        <f>SUM(B21:B27)</f>
        <v>0</v>
      </c>
      <c r="C28" s="29">
        <f>SUM(C20:C25)</f>
        <v>0</v>
      </c>
      <c r="D28" s="29">
        <f>SUM(D20:D25)</f>
        <v>0</v>
      </c>
      <c r="E28" s="30">
        <f>SUM(E21:E27)</f>
        <v>0</v>
      </c>
      <c r="F28" s="30">
        <f>SUM(F21:F25)</f>
        <v>0</v>
      </c>
      <c r="G28" s="30">
        <f>SUM(G21:G27)</f>
        <v>0</v>
      </c>
      <c r="I28" s="136"/>
      <c r="J28" s="136"/>
    </row>
    <row r="29" spans="1:310" x14ac:dyDescent="0.35">
      <c r="A29" s="118" t="s">
        <v>25</v>
      </c>
      <c r="B29" s="119">
        <f>B28+B19</f>
        <v>0</v>
      </c>
      <c r="C29" s="119">
        <f>SUM(C21:C25)</f>
        <v>0</v>
      </c>
      <c r="D29" s="119">
        <f>SUM(D21:D25)</f>
        <v>0</v>
      </c>
      <c r="E29" s="119">
        <f>E19+E28</f>
        <v>0</v>
      </c>
      <c r="F29" s="121">
        <f>F28+F19</f>
        <v>0</v>
      </c>
      <c r="G29" s="121">
        <f>G19+G28</f>
        <v>0</v>
      </c>
      <c r="I29" s="136"/>
      <c r="J29" s="136"/>
    </row>
    <row r="30" spans="1:310" x14ac:dyDescent="0.35">
      <c r="A30" s="53"/>
      <c r="B30" s="55"/>
      <c r="C30" s="54"/>
      <c r="D30" s="54"/>
      <c r="E30" s="55"/>
      <c r="F30" s="55"/>
      <c r="G30" s="56"/>
      <c r="I30" s="136"/>
      <c r="J30" s="136"/>
    </row>
    <row r="31" spans="1:310" x14ac:dyDescent="0.35">
      <c r="A31" s="22"/>
      <c r="B31" s="22"/>
      <c r="C31" s="23"/>
      <c r="D31" s="23"/>
      <c r="E31" s="60"/>
      <c r="F31" s="1"/>
      <c r="G31" s="2"/>
    </row>
    <row r="32" spans="1:310" x14ac:dyDescent="0.35">
      <c r="A32" s="75" t="s">
        <v>17</v>
      </c>
      <c r="B32" s="37"/>
      <c r="C32" s="38"/>
      <c r="D32" s="39"/>
      <c r="E32" s="39"/>
      <c r="F32" s="38"/>
      <c r="G32" s="2"/>
    </row>
  </sheetData>
  <sheetProtection selectLockedCells="1"/>
  <protectedRanges>
    <protectedRange password="CD5A" sqref="B27:B28 E28" name="Range2_3"/>
  </protectedRanges>
  <mergeCells count="16">
    <mergeCell ref="E1:G2"/>
    <mergeCell ref="A3:F3"/>
    <mergeCell ref="A4:F4"/>
    <mergeCell ref="A5:F5"/>
    <mergeCell ref="E9:F9"/>
    <mergeCell ref="E7:F7"/>
    <mergeCell ref="A6:E6"/>
    <mergeCell ref="E8:F8"/>
    <mergeCell ref="I22:J23"/>
    <mergeCell ref="I24:J30"/>
    <mergeCell ref="G10:G11"/>
    <mergeCell ref="A10:A11"/>
    <mergeCell ref="B10:D10"/>
    <mergeCell ref="E10:E11"/>
    <mergeCell ref="F10:F11"/>
    <mergeCell ref="I10:J10"/>
  </mergeCells>
  <pageMargins left="0.5" right="0.5" top="0.5" bottom="0.5" header="0.3" footer="0.3"/>
  <pageSetup scale="86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OE32"/>
  <sheetViews>
    <sheetView zoomScaleNormal="100" zoomScaleSheetLayoutView="120" workbookViewId="0">
      <selection activeCell="F21" sqref="F21:F25"/>
    </sheetView>
  </sheetViews>
  <sheetFormatPr defaultColWidth="9.453125" defaultRowHeight="14.5" x14ac:dyDescent="0.35"/>
  <cols>
    <col min="1" max="1" width="28.453125" style="6" customWidth="1"/>
    <col min="2" max="2" width="19.54296875" style="6" customWidth="1"/>
    <col min="3" max="3" width="16.54296875" style="6" customWidth="1"/>
    <col min="4" max="4" width="15.54296875" style="6" customWidth="1"/>
    <col min="5" max="7" width="15.54296875" style="25" customWidth="1"/>
    <col min="8" max="8" width="9.453125" style="5"/>
    <col min="9" max="9" width="69.453125" style="5" customWidth="1"/>
    <col min="10" max="10" width="22.453125" style="5" customWidth="1"/>
    <col min="11" max="311" width="9.453125" style="5"/>
    <col min="312" max="16384" width="9.453125" style="6"/>
  </cols>
  <sheetData>
    <row r="1" spans="1:395" s="4" customFormat="1" ht="15" customHeight="1" x14ac:dyDescent="0.3">
      <c r="A1" s="48" t="s">
        <v>9</v>
      </c>
      <c r="B1" s="48"/>
      <c r="C1" s="49"/>
      <c r="D1" s="49"/>
      <c r="E1" s="126" t="s">
        <v>40</v>
      </c>
      <c r="F1" s="126"/>
      <c r="G1" s="126"/>
      <c r="H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3"/>
    </row>
    <row r="2" spans="1:395" s="4" customFormat="1" ht="15" customHeight="1" x14ac:dyDescent="0.3">
      <c r="A2" s="48" t="s">
        <v>76</v>
      </c>
      <c r="B2" s="48"/>
      <c r="C2" s="49"/>
      <c r="D2" s="50"/>
      <c r="E2" s="126"/>
      <c r="F2" s="126"/>
      <c r="G2" s="12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3"/>
    </row>
    <row r="3" spans="1:395" ht="15" customHeight="1" x14ac:dyDescent="0.35">
      <c r="A3" s="129" t="s">
        <v>6</v>
      </c>
      <c r="B3" s="129"/>
      <c r="C3" s="129"/>
      <c r="D3" s="129"/>
      <c r="E3" s="129"/>
      <c r="F3" s="129"/>
      <c r="G3" s="129"/>
    </row>
    <row r="4" spans="1:395" s="8" customFormat="1" ht="18.5" x14ac:dyDescent="0.45">
      <c r="A4" s="129" t="s">
        <v>7</v>
      </c>
      <c r="B4" s="129"/>
      <c r="C4" s="129"/>
      <c r="D4" s="129"/>
      <c r="E4" s="129"/>
      <c r="F4" s="129"/>
      <c r="G4" s="129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</row>
    <row r="5" spans="1:395" s="8" customFormat="1" ht="18.5" x14ac:dyDescent="0.45">
      <c r="A5" s="130" t="s">
        <v>84</v>
      </c>
      <c r="B5" s="130"/>
      <c r="C5" s="130"/>
      <c r="D5" s="130"/>
      <c r="E5" s="130"/>
      <c r="F5" s="130"/>
      <c r="G5" s="130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</row>
    <row r="6" spans="1:395" s="10" customFormat="1" ht="6.75" customHeight="1" x14ac:dyDescent="0.35">
      <c r="A6" s="150"/>
      <c r="B6" s="150"/>
      <c r="C6" s="150"/>
      <c r="D6" s="150"/>
      <c r="E6" s="150"/>
      <c r="F6" s="43"/>
      <c r="G6" s="43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</row>
    <row r="7" spans="1:395" s="10" customFormat="1" ht="15.65" customHeight="1" x14ac:dyDescent="0.35">
      <c r="A7" s="44" t="s">
        <v>15</v>
      </c>
      <c r="B7" s="35"/>
      <c r="C7" s="44" t="s">
        <v>10</v>
      </c>
      <c r="D7" s="45"/>
      <c r="E7" s="133" t="s">
        <v>85</v>
      </c>
      <c r="F7" s="133"/>
      <c r="G7" s="143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</row>
    <row r="8" spans="1:395" s="10" customFormat="1" ht="15.65" customHeight="1" x14ac:dyDescent="0.35">
      <c r="A8" s="44" t="s">
        <v>11</v>
      </c>
      <c r="B8" s="36"/>
      <c r="C8" s="46" t="s">
        <v>13</v>
      </c>
      <c r="D8" s="47"/>
      <c r="E8" s="144"/>
      <c r="F8" s="144"/>
      <c r="G8" s="144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</row>
    <row r="9" spans="1:395" s="10" customFormat="1" ht="15.65" customHeight="1" x14ac:dyDescent="0.35">
      <c r="A9" s="44" t="s">
        <v>12</v>
      </c>
      <c r="B9" s="35"/>
      <c r="C9" s="46" t="s">
        <v>14</v>
      </c>
      <c r="D9" s="47"/>
      <c r="E9" s="144"/>
      <c r="F9" s="144"/>
      <c r="G9" s="144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</row>
    <row r="10" spans="1:395" s="10" customFormat="1" ht="44.25" customHeight="1" x14ac:dyDescent="0.35">
      <c r="A10" s="145" t="s">
        <v>4</v>
      </c>
      <c r="B10" s="147" t="s">
        <v>32</v>
      </c>
      <c r="C10" s="148"/>
      <c r="D10" s="149"/>
      <c r="E10" s="127" t="s">
        <v>37</v>
      </c>
      <c r="F10" s="127" t="s">
        <v>30</v>
      </c>
      <c r="G10" s="127" t="s">
        <v>33</v>
      </c>
      <c r="H10" s="9"/>
      <c r="I10" s="122" t="s">
        <v>65</v>
      </c>
      <c r="J10" s="122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</row>
    <row r="11" spans="1:395" s="43" customFormat="1" ht="60.65" customHeight="1" x14ac:dyDescent="0.35">
      <c r="A11" s="146"/>
      <c r="B11" s="116" t="s">
        <v>38</v>
      </c>
      <c r="C11" s="116" t="s">
        <v>39</v>
      </c>
      <c r="D11" s="116" t="s">
        <v>19</v>
      </c>
      <c r="E11" s="128"/>
      <c r="F11" s="128"/>
      <c r="G11" s="128"/>
      <c r="H11" s="11"/>
      <c r="I11" s="76" t="s">
        <v>63</v>
      </c>
      <c r="J11" s="76" t="s">
        <v>55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  <c r="IX11" s="28"/>
      <c r="IY11" s="28"/>
      <c r="IZ11" s="28"/>
      <c r="JA11" s="28"/>
      <c r="JB11" s="28"/>
      <c r="JC11" s="28"/>
      <c r="JD11" s="28"/>
      <c r="JE11" s="28"/>
      <c r="JF11" s="28"/>
      <c r="JG11" s="28"/>
      <c r="JH11" s="28"/>
      <c r="JI11" s="28"/>
      <c r="JJ11" s="28"/>
      <c r="JK11" s="28"/>
      <c r="JL11" s="28"/>
      <c r="JM11" s="28"/>
      <c r="JN11" s="28"/>
      <c r="JO11" s="28"/>
      <c r="JP11" s="28"/>
      <c r="JQ11" s="28"/>
      <c r="JR11" s="28"/>
      <c r="JS11" s="28"/>
      <c r="JT11" s="28"/>
      <c r="JU11" s="28"/>
      <c r="JV11" s="28"/>
      <c r="JW11" s="28"/>
      <c r="JX11" s="28"/>
      <c r="JY11" s="28"/>
      <c r="JZ11" s="28"/>
      <c r="KA11" s="28"/>
      <c r="KB11" s="28"/>
      <c r="KC11" s="28"/>
      <c r="KD11" s="28"/>
      <c r="KE11" s="28"/>
      <c r="KF11" s="28"/>
      <c r="KG11" s="28"/>
      <c r="KH11" s="28"/>
      <c r="KI11" s="28"/>
      <c r="KJ11" s="28"/>
      <c r="KK11" s="28"/>
      <c r="KL11" s="28"/>
      <c r="KM11" s="28"/>
      <c r="KN11" s="28"/>
      <c r="KO11" s="28"/>
      <c r="KP11" s="28"/>
      <c r="KQ11" s="28"/>
      <c r="KR11" s="28"/>
      <c r="KS11" s="28"/>
      <c r="KT11" s="28"/>
      <c r="KU11" s="28"/>
      <c r="KV11" s="28"/>
      <c r="KW11" s="28"/>
      <c r="KX11" s="28"/>
      <c r="KY11" s="28"/>
    </row>
    <row r="12" spans="1:395" s="13" customFormat="1" ht="15.65" customHeight="1" x14ac:dyDescent="0.35">
      <c r="A12" s="137" t="s">
        <v>16</v>
      </c>
      <c r="B12" s="138"/>
      <c r="C12" s="138"/>
      <c r="D12" s="138"/>
      <c r="E12" s="138"/>
      <c r="F12" s="139"/>
      <c r="G12" s="98"/>
      <c r="H12" s="12"/>
      <c r="I12" s="77" t="s">
        <v>57</v>
      </c>
      <c r="J12" s="78" t="s">
        <v>60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</row>
    <row r="13" spans="1:395" s="15" customFormat="1" ht="15.65" customHeight="1" x14ac:dyDescent="0.35">
      <c r="A13" s="117" t="s">
        <v>23</v>
      </c>
      <c r="B13" s="52"/>
      <c r="C13" s="51"/>
      <c r="D13" s="51"/>
      <c r="E13" s="30">
        <f>B13</f>
        <v>0</v>
      </c>
      <c r="F13" s="14"/>
      <c r="G13" s="30">
        <f>F13+E13</f>
        <v>0</v>
      </c>
      <c r="H13" s="5"/>
      <c r="I13" s="79" t="s">
        <v>54</v>
      </c>
      <c r="J13" s="80" t="e">
        <f>B26/E29</f>
        <v>#DIV/0!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</row>
    <row r="14" spans="1:395" ht="15.65" customHeight="1" x14ac:dyDescent="0.35">
      <c r="A14" s="117" t="s">
        <v>0</v>
      </c>
      <c r="B14" s="52"/>
      <c r="C14" s="51"/>
      <c r="D14" s="51"/>
      <c r="E14" s="30">
        <f t="shared" ref="E14:E18" si="0">B14</f>
        <v>0</v>
      </c>
      <c r="F14" s="14"/>
      <c r="G14" s="30">
        <f t="shared" ref="G14:G18" si="1">F14+E14</f>
        <v>0</v>
      </c>
      <c r="I14" s="81" t="s">
        <v>56</v>
      </c>
      <c r="J14" s="82" t="e">
        <f>B27/E29</f>
        <v>#DIV/0!</v>
      </c>
    </row>
    <row r="15" spans="1:395" ht="15.65" customHeight="1" x14ac:dyDescent="0.35">
      <c r="A15" s="117" t="s">
        <v>1</v>
      </c>
      <c r="B15" s="52"/>
      <c r="C15" s="51"/>
      <c r="D15" s="51"/>
      <c r="E15" s="30">
        <f t="shared" si="0"/>
        <v>0</v>
      </c>
      <c r="F15" s="14"/>
      <c r="G15" s="30">
        <f t="shared" si="1"/>
        <v>0</v>
      </c>
      <c r="I15" s="81" t="s">
        <v>67</v>
      </c>
      <c r="J15" s="83"/>
    </row>
    <row r="16" spans="1:395" ht="15.65" customHeight="1" x14ac:dyDescent="0.35">
      <c r="A16" s="117" t="s">
        <v>2</v>
      </c>
      <c r="B16" s="52"/>
      <c r="C16" s="51"/>
      <c r="D16" s="51"/>
      <c r="E16" s="30">
        <f t="shared" si="0"/>
        <v>0</v>
      </c>
      <c r="F16" s="14"/>
      <c r="G16" s="30">
        <f t="shared" si="1"/>
        <v>0</v>
      </c>
      <c r="I16" s="84" t="s">
        <v>58</v>
      </c>
      <c r="J16" s="85" t="e">
        <f>B28/E29</f>
        <v>#DIV/0!</v>
      </c>
    </row>
    <row r="17" spans="1:311" ht="15.65" customHeight="1" x14ac:dyDescent="0.35">
      <c r="A17" s="117" t="s">
        <v>3</v>
      </c>
      <c r="B17" s="52"/>
      <c r="C17" s="51"/>
      <c r="D17" s="51"/>
      <c r="E17" s="30">
        <f t="shared" si="0"/>
        <v>0</v>
      </c>
      <c r="F17" s="14"/>
      <c r="G17" s="30">
        <f t="shared" si="1"/>
        <v>0</v>
      </c>
      <c r="I17" s="86" t="s">
        <v>59</v>
      </c>
      <c r="J17" s="87" t="e">
        <f>E28/E29</f>
        <v>#DIV/0!</v>
      </c>
    </row>
    <row r="18" spans="1:311" ht="15.65" customHeight="1" x14ac:dyDescent="0.35">
      <c r="A18" s="117" t="s">
        <v>5</v>
      </c>
      <c r="B18" s="52"/>
      <c r="C18" s="51"/>
      <c r="D18" s="51"/>
      <c r="E18" s="30">
        <f t="shared" si="0"/>
        <v>0</v>
      </c>
      <c r="F18" s="14"/>
      <c r="G18" s="30">
        <f t="shared" si="1"/>
        <v>0</v>
      </c>
      <c r="I18" s="86" t="s">
        <v>62</v>
      </c>
      <c r="J18" s="86"/>
    </row>
    <row r="19" spans="1:311" ht="15.65" customHeight="1" x14ac:dyDescent="0.35">
      <c r="A19" s="118" t="s">
        <v>22</v>
      </c>
      <c r="B19" s="119">
        <f>SUM(B13:B18)</f>
        <v>0</v>
      </c>
      <c r="C19" s="120"/>
      <c r="D19" s="120"/>
      <c r="E19" s="121">
        <f>SUM(E13:E18)</f>
        <v>0</v>
      </c>
      <c r="F19" s="121">
        <f>SUM(F13:F18)</f>
        <v>0</v>
      </c>
      <c r="G19" s="121">
        <f>SUM(G13:G18)</f>
        <v>0</v>
      </c>
      <c r="I19" s="88" t="s">
        <v>61</v>
      </c>
      <c r="J19" s="89" t="e">
        <f>F29/E29</f>
        <v>#DIV/0!</v>
      </c>
    </row>
    <row r="20" spans="1:311" s="17" customFormat="1" ht="15.65" customHeight="1" x14ac:dyDescent="0.35">
      <c r="A20" s="140" t="s">
        <v>21</v>
      </c>
      <c r="B20" s="141"/>
      <c r="C20" s="141"/>
      <c r="D20" s="141"/>
      <c r="E20" s="141"/>
      <c r="F20" s="142"/>
      <c r="G20" s="112"/>
      <c r="H20" s="16"/>
      <c r="I20" s="16"/>
      <c r="J20" s="72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  <c r="KH20" s="16"/>
      <c r="KI20" s="16"/>
      <c r="KJ20" s="16"/>
      <c r="KK20" s="16"/>
      <c r="KL20" s="16"/>
      <c r="KM20" s="16"/>
      <c r="KN20" s="16"/>
      <c r="KO20" s="16"/>
      <c r="KP20" s="16"/>
      <c r="KQ20" s="16"/>
      <c r="KR20" s="16"/>
      <c r="KS20" s="16"/>
      <c r="KT20" s="16"/>
      <c r="KU20" s="16"/>
      <c r="KV20" s="16"/>
      <c r="KW20" s="16"/>
      <c r="KX20" s="16"/>
      <c r="KY20" s="16"/>
    </row>
    <row r="21" spans="1:311" s="15" customFormat="1" ht="15.65" customHeight="1" x14ac:dyDescent="0.35">
      <c r="A21" s="117" t="s">
        <v>23</v>
      </c>
      <c r="B21" s="52"/>
      <c r="C21" s="62"/>
      <c r="D21" s="62"/>
      <c r="E21" s="31">
        <f>SUM(B21:D21)</f>
        <v>0</v>
      </c>
      <c r="F21" s="61"/>
      <c r="G21" s="31">
        <f t="shared" ref="G21:G25" si="2">F21+E21</f>
        <v>0</v>
      </c>
      <c r="H21" s="5"/>
      <c r="I21" s="5"/>
      <c r="J21" s="71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</row>
    <row r="22" spans="1:311" s="5" customFormat="1" ht="15.65" customHeight="1" x14ac:dyDescent="0.35">
      <c r="A22" s="117" t="s">
        <v>0</v>
      </c>
      <c r="B22" s="52"/>
      <c r="C22" s="62"/>
      <c r="D22" s="62"/>
      <c r="E22" s="31">
        <f t="shared" ref="E22:E27" si="3">SUM(B22:D22)</f>
        <v>0</v>
      </c>
      <c r="F22" s="32"/>
      <c r="G22" s="31">
        <f t="shared" si="2"/>
        <v>0</v>
      </c>
      <c r="I22" s="123" t="s">
        <v>66</v>
      </c>
      <c r="J22" s="124"/>
    </row>
    <row r="23" spans="1:311" s="5" customFormat="1" ht="15.65" customHeight="1" x14ac:dyDescent="0.35">
      <c r="A23" s="117" t="s">
        <v>2</v>
      </c>
      <c r="B23" s="52"/>
      <c r="C23" s="62"/>
      <c r="D23" s="62"/>
      <c r="E23" s="31">
        <f t="shared" si="3"/>
        <v>0</v>
      </c>
      <c r="F23" s="32"/>
      <c r="G23" s="31">
        <f t="shared" si="2"/>
        <v>0</v>
      </c>
      <c r="I23" s="124"/>
      <c r="J23" s="124"/>
    </row>
    <row r="24" spans="1:311" s="5" customFormat="1" ht="15.65" customHeight="1" x14ac:dyDescent="0.35">
      <c r="A24" s="117" t="s">
        <v>3</v>
      </c>
      <c r="B24" s="52"/>
      <c r="C24" s="62"/>
      <c r="D24" s="62"/>
      <c r="E24" s="31">
        <f t="shared" si="3"/>
        <v>0</v>
      </c>
      <c r="F24" s="32"/>
      <c r="G24" s="31">
        <f t="shared" si="2"/>
        <v>0</v>
      </c>
      <c r="I24" s="125"/>
      <c r="J24" s="125"/>
    </row>
    <row r="25" spans="1:311" s="5" customFormat="1" ht="15.65" customHeight="1" x14ac:dyDescent="0.35">
      <c r="A25" s="117" t="s">
        <v>5</v>
      </c>
      <c r="B25" s="52"/>
      <c r="C25" s="62"/>
      <c r="D25" s="62"/>
      <c r="E25" s="31">
        <f t="shared" si="3"/>
        <v>0</v>
      </c>
      <c r="F25" s="32"/>
      <c r="G25" s="31">
        <f t="shared" si="2"/>
        <v>0</v>
      </c>
      <c r="I25" s="125"/>
      <c r="J25" s="125"/>
    </row>
    <row r="26" spans="1:311" s="5" customFormat="1" ht="15.65" customHeight="1" x14ac:dyDescent="0.35">
      <c r="A26" s="117" t="s">
        <v>26</v>
      </c>
      <c r="B26" s="52"/>
      <c r="C26" s="26"/>
      <c r="D26" s="26"/>
      <c r="E26" s="70">
        <f t="shared" si="3"/>
        <v>0</v>
      </c>
      <c r="F26" s="51"/>
      <c r="G26" s="30">
        <f>E26</f>
        <v>0</v>
      </c>
      <c r="I26" s="125"/>
      <c r="J26" s="125"/>
    </row>
    <row r="27" spans="1:311" s="19" customFormat="1" ht="15.75" customHeight="1" x14ac:dyDescent="0.35">
      <c r="A27" s="117" t="s">
        <v>24</v>
      </c>
      <c r="B27" s="52"/>
      <c r="C27" s="51"/>
      <c r="D27" s="51"/>
      <c r="E27" s="70">
        <f t="shared" si="3"/>
        <v>0</v>
      </c>
      <c r="F27" s="51"/>
      <c r="G27" s="31">
        <f>E27</f>
        <v>0</v>
      </c>
      <c r="H27" s="9"/>
      <c r="I27" s="125"/>
      <c r="J27" s="125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  <c r="KY27" s="9"/>
    </row>
    <row r="28" spans="1:311" s="5" customFormat="1" ht="15.65" customHeight="1" x14ac:dyDescent="0.35">
      <c r="A28" s="118" t="s">
        <v>53</v>
      </c>
      <c r="B28" s="29">
        <f>SUM(B21:B27)</f>
        <v>0</v>
      </c>
      <c r="C28" s="29">
        <f>SUM(C20:C25)</f>
        <v>0</v>
      </c>
      <c r="D28" s="29">
        <f>SUM(D20:D25)</f>
        <v>0</v>
      </c>
      <c r="E28" s="30">
        <f>SUM(E21:E27)</f>
        <v>0</v>
      </c>
      <c r="F28" s="30">
        <f>SUM(F21:F25)</f>
        <v>0</v>
      </c>
      <c r="G28" s="30">
        <f>SUM(G21:G27)</f>
        <v>0</v>
      </c>
      <c r="I28" s="125"/>
      <c r="J28" s="125"/>
    </row>
    <row r="29" spans="1:311" x14ac:dyDescent="0.35">
      <c r="A29" s="118" t="s">
        <v>25</v>
      </c>
      <c r="B29" s="119">
        <f>B28+B19</f>
        <v>0</v>
      </c>
      <c r="C29" s="119">
        <f>SUM(C21:C25)</f>
        <v>0</v>
      </c>
      <c r="D29" s="119">
        <f>SUM(D21:D25)</f>
        <v>0</v>
      </c>
      <c r="E29" s="119">
        <f>E19+E28</f>
        <v>0</v>
      </c>
      <c r="F29" s="121">
        <f>F28+F19</f>
        <v>0</v>
      </c>
      <c r="G29" s="121">
        <f>G19+G28</f>
        <v>0</v>
      </c>
      <c r="I29" s="125"/>
      <c r="J29" s="125"/>
    </row>
    <row r="30" spans="1:311" x14ac:dyDescent="0.35">
      <c r="I30" s="125"/>
      <c r="J30" s="125"/>
    </row>
    <row r="31" spans="1:311" x14ac:dyDescent="0.35">
      <c r="A31" s="57"/>
      <c r="B31" s="57"/>
      <c r="C31" s="58"/>
      <c r="D31" s="58"/>
      <c r="E31" s="60"/>
      <c r="F31" s="49"/>
    </row>
    <row r="32" spans="1:311" x14ac:dyDescent="0.35">
      <c r="A32" s="75" t="s">
        <v>17</v>
      </c>
      <c r="B32" s="75"/>
      <c r="C32" s="38"/>
      <c r="D32" s="39"/>
      <c r="E32" s="39"/>
      <c r="F32" s="38"/>
    </row>
  </sheetData>
  <sheetProtection selectLockedCells="1"/>
  <protectedRanges>
    <protectedRange password="CD5A" sqref="B27:B28 E28" name="Range2_3_1"/>
  </protectedRanges>
  <mergeCells count="18">
    <mergeCell ref="E1:G2"/>
    <mergeCell ref="A3:G3"/>
    <mergeCell ref="A4:G4"/>
    <mergeCell ref="A5:G5"/>
    <mergeCell ref="A6:E6"/>
    <mergeCell ref="E7:G7"/>
    <mergeCell ref="E8:G8"/>
    <mergeCell ref="E9:G9"/>
    <mergeCell ref="A10:A11"/>
    <mergeCell ref="G10:G11"/>
    <mergeCell ref="F10:F11"/>
    <mergeCell ref="B10:D10"/>
    <mergeCell ref="E10:E11"/>
    <mergeCell ref="A12:F12"/>
    <mergeCell ref="A20:F20"/>
    <mergeCell ref="I10:J10"/>
    <mergeCell ref="I22:J23"/>
    <mergeCell ref="I24:J30"/>
  </mergeCells>
  <pageMargins left="0.5" right="0.5" top="0.5" bottom="0.5" header="0.3" footer="0.3"/>
  <pageSetup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defaultRowHeight="14.5" x14ac:dyDescent="0.35"/>
  <cols>
    <col min="1" max="1" width="108.54296875" customWidth="1"/>
  </cols>
  <sheetData>
    <row r="1" spans="1:1" x14ac:dyDescent="0.35">
      <c r="A1" s="63" t="s">
        <v>88</v>
      </c>
    </row>
    <row r="2" spans="1:1" ht="20.9" customHeight="1" thickBot="1" x14ac:dyDescent="0.4">
      <c r="A2" s="64" t="s">
        <v>41</v>
      </c>
    </row>
    <row r="3" spans="1:1" ht="22.5" customHeight="1" thickBot="1" x14ac:dyDescent="0.4">
      <c r="A3" s="65" t="s">
        <v>42</v>
      </c>
    </row>
    <row r="4" spans="1:1" ht="22.5" customHeight="1" thickBot="1" x14ac:dyDescent="0.4">
      <c r="A4" s="65" t="s">
        <v>43</v>
      </c>
    </row>
    <row r="5" spans="1:1" ht="21.65" customHeight="1" x14ac:dyDescent="0.35">
      <c r="A5" s="66" t="s">
        <v>44</v>
      </c>
    </row>
    <row r="6" spans="1:1" ht="47.15" customHeight="1" thickBot="1" x14ac:dyDescent="0.4">
      <c r="A6" s="67" t="s">
        <v>83</v>
      </c>
    </row>
    <row r="7" spans="1:1" ht="21" customHeight="1" thickBot="1" x14ac:dyDescent="0.4">
      <c r="A7" s="65" t="s">
        <v>45</v>
      </c>
    </row>
    <row r="8" spans="1:1" ht="32.9" customHeight="1" thickBot="1" x14ac:dyDescent="0.4">
      <c r="A8" s="65" t="s">
        <v>75</v>
      </c>
    </row>
    <row r="9" spans="1:1" ht="19.399999999999999" customHeight="1" x14ac:dyDescent="0.35">
      <c r="A9" s="68" t="s">
        <v>46</v>
      </c>
    </row>
  </sheetData>
  <sheetProtection selectLockedCells="1" selectUnlockedCells="1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tabSelected="1" workbookViewId="0">
      <selection activeCell="D15" sqref="D15"/>
    </sheetView>
  </sheetViews>
  <sheetFormatPr defaultRowHeight="14.5" x14ac:dyDescent="0.35"/>
  <cols>
    <col min="1" max="1" width="52.54296875" customWidth="1"/>
    <col min="2" max="2" width="18.453125" customWidth="1"/>
    <col min="3" max="3" width="14.54296875" customWidth="1"/>
  </cols>
  <sheetData>
    <row r="1" spans="1:3" ht="31.4" customHeight="1" thickBot="1" x14ac:dyDescent="0.4">
      <c r="A1" s="99" t="s">
        <v>47</v>
      </c>
      <c r="B1" s="100" t="s">
        <v>48</v>
      </c>
      <c r="C1" s="100" t="s">
        <v>49</v>
      </c>
    </row>
    <row r="2" spans="1:3" ht="44.5" customHeight="1" thickTop="1" x14ac:dyDescent="0.35">
      <c r="A2" s="105" t="s">
        <v>82</v>
      </c>
      <c r="B2" s="155" t="s">
        <v>77</v>
      </c>
      <c r="C2" s="157">
        <v>45778</v>
      </c>
    </row>
    <row r="3" spans="1:3" ht="37.4" customHeight="1" thickBot="1" x14ac:dyDescent="0.4">
      <c r="A3" s="107" t="s">
        <v>86</v>
      </c>
      <c r="B3" s="156"/>
      <c r="C3" s="158"/>
    </row>
    <row r="4" spans="1:3" ht="46" customHeight="1" x14ac:dyDescent="0.35">
      <c r="A4" s="69" t="s">
        <v>87</v>
      </c>
      <c r="B4" s="151" t="s">
        <v>50</v>
      </c>
      <c r="C4" s="153">
        <v>45809</v>
      </c>
    </row>
    <row r="5" spans="1:3" ht="29.15" customHeight="1" x14ac:dyDescent="0.35">
      <c r="A5" s="101" t="s">
        <v>78</v>
      </c>
      <c r="B5" s="152"/>
      <c r="C5" s="154"/>
    </row>
    <row r="6" spans="1:3" ht="49.5" customHeight="1" x14ac:dyDescent="0.35">
      <c r="A6" s="105" t="s">
        <v>79</v>
      </c>
      <c r="B6" s="159" t="s">
        <v>51</v>
      </c>
      <c r="C6" s="160">
        <v>45838</v>
      </c>
    </row>
    <row r="7" spans="1:3" ht="29.5" thickBot="1" x14ac:dyDescent="0.4">
      <c r="A7" s="106" t="s">
        <v>80</v>
      </c>
      <c r="B7" s="156"/>
      <c r="C7" s="158"/>
    </row>
    <row r="8" spans="1:3" ht="44.15" customHeight="1" x14ac:dyDescent="0.35">
      <c r="A8" s="108" t="s">
        <v>72</v>
      </c>
      <c r="B8" s="151" t="s">
        <v>50</v>
      </c>
      <c r="C8" s="153">
        <v>45853</v>
      </c>
    </row>
    <row r="9" spans="1:3" ht="31.5" customHeight="1" x14ac:dyDescent="0.35">
      <c r="A9" s="101" t="s">
        <v>81</v>
      </c>
      <c r="B9" s="152"/>
      <c r="C9" s="154"/>
    </row>
    <row r="10" spans="1:3" ht="29.5" thickBot="1" x14ac:dyDescent="0.4">
      <c r="A10" s="106" t="s">
        <v>73</v>
      </c>
      <c r="B10" s="103" t="s">
        <v>52</v>
      </c>
      <c r="C10" s="104">
        <v>45868</v>
      </c>
    </row>
    <row r="11" spans="1:3" ht="29" x14ac:dyDescent="0.35">
      <c r="A11" s="101" t="s">
        <v>74</v>
      </c>
      <c r="B11" s="101" t="s">
        <v>50</v>
      </c>
      <c r="C11" s="102">
        <v>45902</v>
      </c>
    </row>
    <row r="12" spans="1:3" ht="29.5" thickBot="1" x14ac:dyDescent="0.4">
      <c r="A12" s="106" t="s">
        <v>71</v>
      </c>
      <c r="B12" s="103" t="s">
        <v>52</v>
      </c>
      <c r="C12" s="104">
        <v>45930</v>
      </c>
    </row>
  </sheetData>
  <sheetProtection selectLockedCells="1" selectUnlockedCells="1"/>
  <mergeCells count="8">
    <mergeCell ref="B8:B9"/>
    <mergeCell ref="C8:C9"/>
    <mergeCell ref="B2:B3"/>
    <mergeCell ref="C2:C3"/>
    <mergeCell ref="B4:B5"/>
    <mergeCell ref="C4:C5"/>
    <mergeCell ref="B6:B7"/>
    <mergeCell ref="C6:C7"/>
  </mergeCells>
  <hyperlinks>
    <hyperlink ref="A8" r:id="rId1" display="mailto:hecc.absteam@hecc.oregon.gov" xr:uid="{00594590-2F25-4879-A190-3457D0D5ABE8}"/>
    <hyperlink ref="A3" r:id="rId2" xr:uid="{D9494CBA-57AB-43D1-8C15-301343E34254}"/>
  </hyperlinks>
  <pageMargins left="0.7" right="0.7" top="0.75" bottom="0.75" header="0.3" footer="0.3"/>
  <pageSetup orientation="portrait" horizontalDpi="1200" verticalDpi="12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58D9315C13C144887D30074C0AFE6A" ma:contentTypeVersion="1" ma:contentTypeDescription="Create a new document." ma:contentTypeScope="" ma:versionID="92aeb6943a901de05925172eac8dc1fa">
  <xsd:schema xmlns:xsd="http://www.w3.org/2001/XMLSchema" xmlns:xs="http://www.w3.org/2001/XMLSchema" xmlns:p="http://schemas.microsoft.com/office/2006/metadata/properties" xmlns:ns1="http://schemas.microsoft.com/sharepoint/v3" xmlns:ns2="e877a115-f35f-4608-970e-08dfb7717e06" targetNamespace="http://schemas.microsoft.com/office/2006/metadata/properties" ma:root="true" ma:fieldsID="75f174699050120d9a0759f7f0711e8c" ns1:_="" ns2:_="">
    <xsd:import namespace="http://schemas.microsoft.com/sharepoint/v3"/>
    <xsd:import namespace="e877a115-f35f-4608-970e-08dfb7717e0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7a115-f35f-4608-970e-08dfb7717e0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79C24B-3AEC-40EF-AE4E-88D93B326D5D}">
  <ds:schemaRefs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7E45234-1543-47A6-AD66-3FAFD69F01DB}"/>
</file>

<file path=customXml/itemProps3.xml><?xml version="1.0" encoding="utf-8"?>
<ds:datastoreItem xmlns:ds="http://schemas.openxmlformats.org/officeDocument/2006/customXml" ds:itemID="{844E54F1-6CDB-40C1-9FBC-FD2D576777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WIOA Section 231 - Comprehensiv</vt:lpstr>
      <vt:lpstr>WIOA Section 225 Corrections</vt:lpstr>
      <vt:lpstr>WIOA Section 243 IELCE</vt:lpstr>
      <vt:lpstr>Rules</vt:lpstr>
      <vt:lpstr>Timeline</vt:lpstr>
      <vt:lpstr>'WIOA Section 225 Corrections'!Print_Area</vt:lpstr>
      <vt:lpstr>'WIOA Section 231 - Comprehensiv'!Print_Area</vt:lpstr>
      <vt:lpstr>'WIOA Section 243 IELCE'!Print_Area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Kulongoski</dc:creator>
  <cp:lastModifiedBy>FREEMAN Tamyra * HECC</cp:lastModifiedBy>
  <cp:lastPrinted>2022-06-23T17:29:08Z</cp:lastPrinted>
  <dcterms:created xsi:type="dcterms:W3CDTF">2016-11-13T21:39:20Z</dcterms:created>
  <dcterms:modified xsi:type="dcterms:W3CDTF">2025-04-14T16:07:39Z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0x0101005B58D9315C13C144887D30074C0AFE6A</vt:lpwstr>
  </property>
  <property fmtid="{D5CDD505-2E9C-101B-9397-08002B2CF9AE}" pid="3" name="MSIP_Label_09b73270-2993-4076-be47-9c78f42a1e84_Enabled">
    <vt:lpwstr>true</vt:lpwstr>
  </property>
  <property fmtid="{D5CDD505-2E9C-101B-9397-08002B2CF9AE}" pid="4" name="MSIP_Label_09b73270-2993-4076-be47-9c78f42a1e84_SetDate">
    <vt:lpwstr>2024-04-12T17:11:50Z</vt:lpwstr>
  </property>
  <property fmtid="{D5CDD505-2E9C-101B-9397-08002B2CF9AE}" pid="5" name="MSIP_Label_09b73270-2993-4076-be47-9c78f42a1e84_Method">
    <vt:lpwstr>Privileged</vt:lpwstr>
  </property>
  <property fmtid="{D5CDD505-2E9C-101B-9397-08002B2CF9AE}" pid="6" name="MSIP_Label_09b73270-2993-4076-be47-9c78f42a1e84_Name">
    <vt:lpwstr>Level 1 - Published (Items)</vt:lpwstr>
  </property>
  <property fmtid="{D5CDD505-2E9C-101B-9397-08002B2CF9AE}" pid="7" name="MSIP_Label_09b73270-2993-4076-be47-9c78f42a1e84_SiteId">
    <vt:lpwstr>aa3f6932-fa7c-47b4-a0ce-a598cad161cf</vt:lpwstr>
  </property>
  <property fmtid="{D5CDD505-2E9C-101B-9397-08002B2CF9AE}" pid="8" name="MSIP_Label_09b73270-2993-4076-be47-9c78f42a1e84_ActionId">
    <vt:lpwstr>30748b2b-4c25-4907-919f-a71461a5c53a</vt:lpwstr>
  </property>
  <property fmtid="{D5CDD505-2E9C-101B-9397-08002B2CF9AE}" pid="9" name="MSIP_Label_09b73270-2993-4076-be47-9c78f42a1e84_ContentBits">
    <vt:lpwstr>0</vt:lpwstr>
  </property>
</Properties>
</file>