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filterPrivacy="1" defaultThemeVersion="124226"/>
  <xr:revisionPtr revIDLastSave="0" documentId="13_ncr:1_{7C954AE6-ADAC-41BD-8128-2AB6E3ADBE8B}" xr6:coauthVersionLast="47" xr6:coauthVersionMax="47" xr10:uidLastSave="{00000000-0000-0000-0000-000000000000}"/>
  <bookViews>
    <workbookView xWindow="2090" yWindow="210" windowWidth="15390" windowHeight="9850" xr2:uid="{00000000-000D-0000-FFFF-FFFF00000000}"/>
  </bookViews>
  <sheets>
    <sheet name="Context" sheetId="5" r:id="rId1"/>
    <sheet name="Total Units" sheetId="1" r:id="rId2"/>
    <sheet name="Total Regulated Units"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0" i="4" l="1"/>
  <c r="D60" i="4"/>
  <c r="X60" i="4"/>
  <c r="W60" i="4"/>
  <c r="V60" i="4"/>
  <c r="U60" i="4"/>
  <c r="T60" i="4"/>
  <c r="S60" i="4"/>
  <c r="R60" i="4"/>
  <c r="Q60" i="4"/>
  <c r="P60" i="4"/>
  <c r="O60" i="4"/>
  <c r="N60" i="4"/>
  <c r="M60" i="4"/>
  <c r="L60" i="4"/>
  <c r="K60" i="4"/>
  <c r="J60" i="4"/>
  <c r="I60" i="4"/>
  <c r="H60" i="4"/>
  <c r="G60" i="4"/>
  <c r="F60" i="4"/>
  <c r="E60" i="4"/>
  <c r="X60" i="1"/>
  <c r="W60" i="1"/>
  <c r="V60" i="1"/>
  <c r="T60" i="1"/>
  <c r="S60" i="1"/>
  <c r="R60" i="1"/>
  <c r="Q60" i="1"/>
  <c r="P60" i="1"/>
  <c r="M60" i="1"/>
  <c r="L60" i="1"/>
  <c r="K60" i="1"/>
  <c r="I60" i="1"/>
  <c r="H60" i="1"/>
  <c r="G60" i="1"/>
  <c r="F60" i="1"/>
  <c r="E60" i="1"/>
  <c r="U60" i="1" l="1"/>
  <c r="O60" i="1"/>
  <c r="J60" i="1"/>
  <c r="D60" i="1"/>
  <c r="C60" i="1" l="1"/>
  <c r="N6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0" authorId="0" shapeId="0" xr:uid="{00000000-0006-0000-0100-000001000000}">
      <text>
        <r>
          <rPr>
            <b/>
            <sz val="9"/>
            <color indexed="81"/>
            <rFont val="Tahoma"/>
            <family val="2"/>
          </rPr>
          <t>Author:</t>
        </r>
        <r>
          <rPr>
            <sz val="9"/>
            <color indexed="81"/>
            <rFont val="Tahoma"/>
            <family val="2"/>
          </rPr>
          <t xml:space="preserve">
Did not have Cert of Occupancy information.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0" authorId="0" shapeId="0" xr:uid="{4D160B97-A37F-455A-8E54-0FF9C65E5F55}">
      <text>
        <r>
          <rPr>
            <b/>
            <sz val="9"/>
            <color indexed="81"/>
            <rFont val="Tahoma"/>
            <family val="2"/>
          </rPr>
          <t>Author:</t>
        </r>
        <r>
          <rPr>
            <sz val="9"/>
            <color indexed="81"/>
            <rFont val="Tahoma"/>
            <family val="2"/>
          </rPr>
          <t xml:space="preserve">
Did not have Cert of Occupancy information.</t>
        </r>
      </text>
    </comment>
  </commentList>
</comments>
</file>

<file path=xl/sharedStrings.xml><?xml version="1.0" encoding="utf-8"?>
<sst xmlns="http://schemas.openxmlformats.org/spreadsheetml/2006/main" count="189" uniqueCount="88">
  <si>
    <t>City</t>
  </si>
  <si>
    <t>Albany</t>
  </si>
  <si>
    <t>Ashland</t>
  </si>
  <si>
    <t>Beaverton</t>
  </si>
  <si>
    <t>Bend</t>
  </si>
  <si>
    <t>Canby</t>
  </si>
  <si>
    <t>Central Point</t>
  </si>
  <si>
    <t>Coos Bay</t>
  </si>
  <si>
    <t>Cornelius</t>
  </si>
  <si>
    <t>Corvallis</t>
  </si>
  <si>
    <t>Cottage Grove</t>
  </si>
  <si>
    <t>Dallas</t>
  </si>
  <si>
    <t>Eugene</t>
  </si>
  <si>
    <t>Forest Grove</t>
  </si>
  <si>
    <t>Gladstone</t>
  </si>
  <si>
    <t>Grants Pass</t>
  </si>
  <si>
    <t>Gresham</t>
  </si>
  <si>
    <t>Happy Valley</t>
  </si>
  <si>
    <t>Hermiston</t>
  </si>
  <si>
    <t>Hillsboro</t>
  </si>
  <si>
    <t>Keizer</t>
  </si>
  <si>
    <t>Klamath Falls</t>
  </si>
  <si>
    <t>La Grande</t>
  </si>
  <si>
    <t>Lake Oswego</t>
  </si>
  <si>
    <t>Lebanon</t>
  </si>
  <si>
    <t>McMinnville</t>
  </si>
  <si>
    <t>Medford</t>
  </si>
  <si>
    <t>Milwaukie</t>
  </si>
  <si>
    <t>Newberg</t>
  </si>
  <si>
    <t>Newport</t>
  </si>
  <si>
    <t>Ontario</t>
  </si>
  <si>
    <t>Oregon City</t>
  </si>
  <si>
    <t>Pendleton</t>
  </si>
  <si>
    <t>Portland</t>
  </si>
  <si>
    <t>Prineville</t>
  </si>
  <si>
    <t>Redmond</t>
  </si>
  <si>
    <t>Roseburg</t>
  </si>
  <si>
    <t>Salem</t>
  </si>
  <si>
    <t>Sandy</t>
  </si>
  <si>
    <t>Sherwood</t>
  </si>
  <si>
    <t>Silverton</t>
  </si>
  <si>
    <t>Springfield</t>
  </si>
  <si>
    <t>St. Helens</t>
  </si>
  <si>
    <t>The Dalles</t>
  </si>
  <si>
    <t>Tigard</t>
  </si>
  <si>
    <t>Troutdale</t>
  </si>
  <si>
    <t>Tualatin</t>
  </si>
  <si>
    <t>West Linn</t>
  </si>
  <si>
    <t>Wilsonville</t>
  </si>
  <si>
    <t>Woodburn</t>
  </si>
  <si>
    <t>Permitted</t>
  </si>
  <si>
    <t>Total SF Units</t>
  </si>
  <si>
    <t>Total MF Units</t>
  </si>
  <si>
    <t>SF Detached</t>
  </si>
  <si>
    <t>SF Attached</t>
  </si>
  <si>
    <t>Duplex</t>
  </si>
  <si>
    <t>ADU</t>
  </si>
  <si>
    <t>Manuf Home</t>
  </si>
  <si>
    <t>Triplex</t>
  </si>
  <si>
    <t>Quadplex</t>
  </si>
  <si>
    <t>5+ Units</t>
  </si>
  <si>
    <t>Total</t>
  </si>
  <si>
    <t>Produced</t>
  </si>
  <si>
    <t>Yet to submit report</t>
  </si>
  <si>
    <t>Monmouth</t>
  </si>
  <si>
    <t xml:space="preserve">Total Residential Units </t>
  </si>
  <si>
    <t>Lincoln City</t>
  </si>
  <si>
    <t>North Bend</t>
  </si>
  <si>
    <t>Molalla</t>
  </si>
  <si>
    <t>Independence</t>
  </si>
  <si>
    <t>Astoria</t>
  </si>
  <si>
    <t>New Cities (2021)</t>
  </si>
  <si>
    <t>Fairview</t>
  </si>
  <si>
    <t>Permitted and Produced Housing Reporting (HB 4006) Annual Summary</t>
  </si>
  <si>
    <t xml:space="preserve">House Bill 4006 (2018) requires all Oregon cities with a population greater than 10,000 to report on housing production. These reports for housing produced in the immediately preceding calendar year are made annually to DLCD, and are due no later than February 1st of the following year. </t>
  </si>
  <si>
    <t>Reporting must include the total number of units permitted (building permits issued) and produced (temporary or final certificate of occupancy issued) for the following types of housing:</t>
  </si>
  <si>
    <t>1. Residential units</t>
  </si>
  <si>
    <t>2. Regulated affordable residential units</t>
  </si>
  <si>
    <t>3. Multifamily residential units</t>
  </si>
  <si>
    <t>4. Regulated affordable multifamily residential units</t>
  </si>
  <si>
    <t>5. Single-family homes</t>
  </si>
  <si>
    <t>6. Regulated affordable single-family homes</t>
  </si>
  <si>
    <t>7. Accessory dwelling units</t>
  </si>
  <si>
    <t>8. Regulated affordable accessory dwelling units</t>
  </si>
  <si>
    <t>9. Units of middle housing, as defined in ORS 197.758(1)(b)</t>
  </si>
  <si>
    <t>10. Regulated affordable units of middle housing</t>
  </si>
  <si>
    <t xml:space="preserve">Note: Data is self-reported by local government staff. DLCD does not review the data for accuracy or inconsistencies. Data is provided for informational purposes. </t>
  </si>
  <si>
    <t>Year: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</si>
</sst>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i/>
      <sz val="10"/>
      <color theme="1"/>
      <name val="Calibri"/>
      <family val="2"/>
      <scheme val="minor"/>
    </font>
  </fonts>
  <fills count="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23">
    <border>
      <left/>
      <right/>
      <top/>
      <bottom/>
      <diagonal/>
    </border>
    <border>
      <left/>
      <right style="double">
        <color indexed="64"/>
      </right>
      <top/>
      <bottom/>
      <diagonal/>
    </border>
    <border>
      <left/>
      <right style="double">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bottom style="double">
        <color indexed="64"/>
      </bottom>
      <diagonal/>
    </border>
    <border>
      <left style="medium">
        <color indexed="64"/>
      </left>
      <right style="thin">
        <color indexed="64"/>
      </right>
      <top/>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right style="medium">
        <color indexed="64"/>
      </right>
      <top style="medium">
        <color indexed="64"/>
      </top>
      <bottom/>
      <diagonal/>
    </border>
    <border>
      <left style="double">
        <color indexed="64"/>
      </left>
      <right style="medium">
        <color indexed="64"/>
      </right>
      <top style="medium">
        <color indexed="64"/>
      </top>
      <bottom/>
      <diagonal/>
    </border>
    <border>
      <left style="double">
        <color indexed="64"/>
      </left>
      <right style="medium">
        <color indexed="64"/>
      </right>
      <top/>
      <bottom style="double">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42">
    <xf numFmtId="0" fontId="0" fillId="0" borderId="0" xfId="0"/>
    <xf numFmtId="0" fontId="0" fillId="0" borderId="1" xfId="0" applyBorder="1"/>
    <xf numFmtId="0" fontId="0" fillId="2" borderId="0" xfId="0" applyFill="1"/>
    <xf numFmtId="0" fontId="0" fillId="2" borderId="3" xfId="0" applyFill="1" applyBorder="1"/>
    <xf numFmtId="0" fontId="0" fillId="0" borderId="3" xfId="0" applyBorder="1"/>
    <xf numFmtId="0" fontId="0" fillId="0" borderId="2" xfId="0" applyBorder="1"/>
    <xf numFmtId="0" fontId="0" fillId="3" borderId="0" xfId="0" applyFill="1"/>
    <xf numFmtId="0" fontId="0" fillId="0" borderId="7" xfId="0" applyBorder="1"/>
    <xf numFmtId="0" fontId="0" fillId="0" borderId="8" xfId="0" applyBorder="1"/>
    <xf numFmtId="0" fontId="1" fillId="0" borderId="5" xfId="0" applyFont="1" applyBorder="1"/>
    <xf numFmtId="0" fontId="0" fillId="0" borderId="7" xfId="0" applyBorder="1" applyAlignment="1">
      <alignment horizontal="right"/>
    </xf>
    <xf numFmtId="0" fontId="0" fillId="0" borderId="3" xfId="0" applyBorder="1" applyAlignment="1">
      <alignment horizontal="right"/>
    </xf>
    <xf numFmtId="0" fontId="0" fillId="0" borderId="4" xfId="0" applyBorder="1" applyAlignment="1">
      <alignment horizontal="right"/>
    </xf>
    <xf numFmtId="0" fontId="0" fillId="0" borderId="2" xfId="0" applyBorder="1" applyAlignment="1">
      <alignment horizontal="right"/>
    </xf>
    <xf numFmtId="0" fontId="1" fillId="0" borderId="7" xfId="0" applyFont="1" applyBorder="1"/>
    <xf numFmtId="0" fontId="0" fillId="4" borderId="0" xfId="0" applyFill="1"/>
    <xf numFmtId="0" fontId="0" fillId="5" borderId="0" xfId="0" applyFill="1"/>
    <xf numFmtId="0" fontId="1" fillId="0" borderId="0" xfId="0" applyFont="1" applyAlignment="1">
      <alignment horizontal="left"/>
    </xf>
    <xf numFmtId="0" fontId="1" fillId="0" borderId="3" xfId="0" applyFont="1" applyBorder="1" applyAlignment="1">
      <alignment horizontal="left"/>
    </xf>
    <xf numFmtId="0" fontId="1" fillId="0" borderId="6" xfId="0" applyFont="1" applyBorder="1" applyAlignment="1">
      <alignment horizontal="center"/>
    </xf>
    <xf numFmtId="0" fontId="1" fillId="0" borderId="0" xfId="0" applyFont="1" applyAlignment="1">
      <alignment horizontal="center"/>
    </xf>
    <xf numFmtId="0" fontId="1" fillId="0" borderId="5" xfId="0" applyFont="1" applyBorder="1" applyAlignment="1">
      <alignment horizontal="center"/>
    </xf>
    <xf numFmtId="0" fontId="1" fillId="0" borderId="1"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9" xfId="0" applyFont="1" applyBorder="1" applyAlignment="1">
      <alignment horizontal="center"/>
    </xf>
    <xf numFmtId="0" fontId="1" fillId="0" borderId="12" xfId="0" applyFont="1" applyBorder="1" applyAlignment="1">
      <alignment horizontal="right" wrapText="1"/>
    </xf>
    <xf numFmtId="0" fontId="1" fillId="0" borderId="4" xfId="0" applyFont="1" applyBorder="1" applyAlignment="1">
      <alignment horizontal="right" wrapText="1"/>
    </xf>
    <xf numFmtId="0" fontId="1" fillId="0" borderId="13" xfId="0" applyFont="1" applyBorder="1" applyAlignment="1">
      <alignment horizontal="right" wrapText="1"/>
    </xf>
    <xf numFmtId="0" fontId="1" fillId="0" borderId="14" xfId="0" applyFont="1" applyBorder="1" applyAlignment="1">
      <alignment horizontal="right" wrapText="1"/>
    </xf>
    <xf numFmtId="0" fontId="0" fillId="3" borderId="15" xfId="0" applyFill="1" applyBorder="1"/>
    <xf numFmtId="0" fontId="0" fillId="3" borderId="16" xfId="0" applyFill="1" applyBorder="1"/>
    <xf numFmtId="0" fontId="0" fillId="3" borderId="17" xfId="0" applyFill="1" applyBorder="1"/>
    <xf numFmtId="0" fontId="0" fillId="3" borderId="18" xfId="0" applyFill="1" applyBorder="1"/>
    <xf numFmtId="0" fontId="1" fillId="3" borderId="0" xfId="0" applyFont="1" applyFill="1" applyAlignment="1">
      <alignment horizontal="center"/>
    </xf>
    <xf numFmtId="0" fontId="0" fillId="3" borderId="19" xfId="0" applyFill="1" applyBorder="1"/>
    <xf numFmtId="0" fontId="0" fillId="3" borderId="0" xfId="0" applyFill="1" applyAlignment="1">
      <alignment wrapText="1"/>
    </xf>
    <xf numFmtId="0" fontId="0" fillId="3" borderId="0" xfId="0" applyFill="1" applyAlignment="1">
      <alignment horizontal="left" indent="3"/>
    </xf>
    <xf numFmtId="0" fontId="4" fillId="3" borderId="0" xfId="0" applyFont="1" applyFill="1" applyAlignment="1">
      <alignment horizontal="left" wrapText="1"/>
    </xf>
    <xf numFmtId="0" fontId="0" fillId="3" borderId="20" xfId="0" applyFill="1" applyBorder="1"/>
    <xf numFmtId="0" fontId="0" fillId="3" borderId="21" xfId="0" applyFill="1" applyBorder="1"/>
    <xf numFmtId="0" fontId="0" fillId="3" borderId="22" xfId="0" applyFill="1" applyBorder="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85ACE-91FD-411B-80CD-BA190FDB61E8}">
  <dimension ref="B2:D22"/>
  <sheetViews>
    <sheetView tabSelected="1" workbookViewId="0">
      <selection activeCell="G6" sqref="G6"/>
    </sheetView>
  </sheetViews>
  <sheetFormatPr defaultRowHeight="14.5" x14ac:dyDescent="0.35"/>
  <cols>
    <col min="1" max="2" width="8.7265625" style="6"/>
    <col min="3" max="3" width="52.54296875" style="6" customWidth="1"/>
    <col min="4" max="16384" width="8.7265625" style="6"/>
  </cols>
  <sheetData>
    <row r="2" spans="2:4" x14ac:dyDescent="0.35">
      <c r="B2" s="30"/>
      <c r="C2" s="31"/>
      <c r="D2" s="32"/>
    </row>
    <row r="3" spans="2:4" x14ac:dyDescent="0.35">
      <c r="B3" s="33"/>
      <c r="C3" s="34" t="s">
        <v>73</v>
      </c>
      <c r="D3" s="35"/>
    </row>
    <row r="4" spans="2:4" x14ac:dyDescent="0.35">
      <c r="B4" s="33"/>
      <c r="C4" s="34" t="s">
        <v>87</v>
      </c>
      <c r="D4" s="35"/>
    </row>
    <row r="5" spans="2:4" x14ac:dyDescent="0.35">
      <c r="B5" s="33"/>
      <c r="D5" s="35"/>
    </row>
    <row r="6" spans="2:4" ht="87" x14ac:dyDescent="0.35">
      <c r="B6" s="33"/>
      <c r="C6" s="36" t="s">
        <v>74</v>
      </c>
      <c r="D6" s="35"/>
    </row>
    <row r="7" spans="2:4" x14ac:dyDescent="0.35">
      <c r="B7" s="33"/>
      <c r="C7" s="36"/>
      <c r="D7" s="35"/>
    </row>
    <row r="8" spans="2:4" ht="58" x14ac:dyDescent="0.35">
      <c r="B8" s="33"/>
      <c r="C8" s="36" t="s">
        <v>75</v>
      </c>
      <c r="D8" s="35"/>
    </row>
    <row r="9" spans="2:4" x14ac:dyDescent="0.35">
      <c r="B9" s="33"/>
      <c r="C9" s="37" t="s">
        <v>76</v>
      </c>
      <c r="D9" s="35"/>
    </row>
    <row r="10" spans="2:4" x14ac:dyDescent="0.35">
      <c r="B10" s="33"/>
      <c r="C10" s="37" t="s">
        <v>77</v>
      </c>
      <c r="D10" s="35"/>
    </row>
    <row r="11" spans="2:4" x14ac:dyDescent="0.35">
      <c r="B11" s="33"/>
      <c r="C11" s="37" t="s">
        <v>78</v>
      </c>
      <c r="D11" s="35"/>
    </row>
    <row r="12" spans="2:4" x14ac:dyDescent="0.35">
      <c r="B12" s="33"/>
      <c r="C12" s="37" t="s">
        <v>79</v>
      </c>
      <c r="D12" s="35"/>
    </row>
    <row r="13" spans="2:4" x14ac:dyDescent="0.35">
      <c r="B13" s="33"/>
      <c r="C13" s="37" t="s">
        <v>80</v>
      </c>
      <c r="D13" s="35"/>
    </row>
    <row r="14" spans="2:4" x14ac:dyDescent="0.35">
      <c r="B14" s="33"/>
      <c r="C14" s="37" t="s">
        <v>81</v>
      </c>
      <c r="D14" s="35"/>
    </row>
    <row r="15" spans="2:4" x14ac:dyDescent="0.35">
      <c r="B15" s="33"/>
      <c r="C15" s="37" t="s">
        <v>82</v>
      </c>
      <c r="D15" s="35"/>
    </row>
    <row r="16" spans="2:4" x14ac:dyDescent="0.35">
      <c r="B16" s="33"/>
      <c r="C16" s="37" t="s">
        <v>83</v>
      </c>
      <c r="D16" s="35"/>
    </row>
    <row r="17" spans="2:4" x14ac:dyDescent="0.35">
      <c r="B17" s="33"/>
      <c r="C17" s="37" t="s">
        <v>84</v>
      </c>
      <c r="D17" s="35"/>
    </row>
    <row r="18" spans="2:4" x14ac:dyDescent="0.35">
      <c r="B18" s="33"/>
      <c r="C18" s="37" t="s">
        <v>85</v>
      </c>
      <c r="D18" s="35"/>
    </row>
    <row r="19" spans="2:4" x14ac:dyDescent="0.35">
      <c r="B19" s="33"/>
      <c r="D19" s="35"/>
    </row>
    <row r="20" spans="2:4" x14ac:dyDescent="0.35">
      <c r="B20" s="33"/>
      <c r="D20" s="35"/>
    </row>
    <row r="21" spans="2:4" ht="39.5" x14ac:dyDescent="0.35">
      <c r="B21" s="33"/>
      <c r="C21" s="38" t="s">
        <v>86</v>
      </c>
      <c r="D21" s="35"/>
    </row>
    <row r="22" spans="2:4" x14ac:dyDescent="0.35">
      <c r="B22" s="39"/>
      <c r="C22" s="40"/>
      <c r="D22" s="4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62"/>
  <sheetViews>
    <sheetView zoomScale="75" zoomScaleNormal="75" workbookViewId="0">
      <pane ySplit="3" topLeftCell="A6" activePane="bottomLeft" state="frozen"/>
      <selection pane="bottomLeft" activeCell="A9" sqref="A9"/>
    </sheetView>
  </sheetViews>
  <sheetFormatPr defaultRowHeight="14.5" x14ac:dyDescent="0.35"/>
  <cols>
    <col min="1" max="1" width="21.6328125" customWidth="1"/>
    <col min="2" max="2" width="1" style="6" customWidth="1"/>
    <col min="3" max="3" width="21.08984375" bestFit="1" customWidth="1"/>
    <col min="4" max="4" width="5.453125" bestFit="1" customWidth="1"/>
    <col min="5" max="5" width="11.90625" bestFit="1" customWidth="1"/>
    <col min="6" max="6" width="11.453125" bestFit="1" customWidth="1"/>
    <col min="7" max="7" width="7.36328125" bestFit="1" customWidth="1"/>
    <col min="8" max="8" width="4.90625" bestFit="1" customWidth="1"/>
    <col min="9" max="9" width="12.453125" bestFit="1" customWidth="1"/>
    <col min="10" max="10" width="6.1796875" bestFit="1" customWidth="1"/>
    <col min="11" max="11" width="7.08984375" bestFit="1" customWidth="1"/>
    <col min="12" max="12" width="9.54296875" bestFit="1" customWidth="1"/>
    <col min="13" max="13" width="8" bestFit="1" customWidth="1"/>
    <col min="14" max="14" width="21.08984375" customWidth="1"/>
    <col min="15" max="15" width="5.453125" bestFit="1" customWidth="1"/>
    <col min="16" max="16" width="11.90625" bestFit="1" customWidth="1"/>
    <col min="17" max="17" width="11.453125" bestFit="1" customWidth="1"/>
    <col min="18" max="18" width="7.36328125" bestFit="1" customWidth="1"/>
    <col min="19" max="19" width="4.90625" bestFit="1" customWidth="1"/>
    <col min="20" max="20" width="12.453125" bestFit="1" customWidth="1"/>
    <col min="21" max="21" width="5.453125" bestFit="1" customWidth="1"/>
    <col min="22" max="22" width="7.08984375" bestFit="1" customWidth="1"/>
    <col min="23" max="23" width="9.54296875" bestFit="1" customWidth="1"/>
    <col min="24" max="24" width="8" bestFit="1" customWidth="1"/>
  </cols>
  <sheetData>
    <row r="1" spans="1:24" ht="15" thickBot="1" x14ac:dyDescent="0.4">
      <c r="A1" s="17" t="s">
        <v>0</v>
      </c>
      <c r="B1" s="2"/>
      <c r="C1" s="23" t="s">
        <v>50</v>
      </c>
      <c r="D1" s="23"/>
      <c r="E1" s="23"/>
      <c r="F1" s="23"/>
      <c r="G1" s="23"/>
      <c r="H1" s="23"/>
      <c r="I1" s="23"/>
      <c r="J1" s="23"/>
      <c r="K1" s="23"/>
      <c r="L1" s="23"/>
      <c r="M1" s="24"/>
      <c r="N1" s="25" t="s">
        <v>62</v>
      </c>
      <c r="O1" s="23"/>
      <c r="P1" s="23"/>
      <c r="Q1" s="23"/>
      <c r="R1" s="23"/>
      <c r="S1" s="23"/>
      <c r="T1" s="23"/>
      <c r="U1" s="23"/>
      <c r="V1" s="23"/>
      <c r="W1" s="23"/>
      <c r="X1" s="24"/>
    </row>
    <row r="2" spans="1:24" x14ac:dyDescent="0.35">
      <c r="A2" s="17"/>
      <c r="B2" s="2"/>
      <c r="C2" s="26" t="s">
        <v>65</v>
      </c>
      <c r="D2" s="19" t="s">
        <v>51</v>
      </c>
      <c r="E2" s="20"/>
      <c r="F2" s="20"/>
      <c r="G2" s="20"/>
      <c r="H2" s="20"/>
      <c r="I2" s="21"/>
      <c r="J2" s="20" t="s">
        <v>52</v>
      </c>
      <c r="K2" s="20"/>
      <c r="L2" s="20"/>
      <c r="M2" s="22"/>
      <c r="N2" s="28" t="s">
        <v>65</v>
      </c>
      <c r="O2" s="19" t="s">
        <v>51</v>
      </c>
      <c r="P2" s="20"/>
      <c r="Q2" s="20"/>
      <c r="R2" s="20"/>
      <c r="S2" s="20"/>
      <c r="T2" s="21"/>
      <c r="U2" s="20" t="s">
        <v>52</v>
      </c>
      <c r="V2" s="20"/>
      <c r="W2" s="20"/>
      <c r="X2" s="22"/>
    </row>
    <row r="3" spans="1:24" ht="15" thickBot="1" x14ac:dyDescent="0.4">
      <c r="A3" s="18"/>
      <c r="B3" s="3"/>
      <c r="C3" s="27"/>
      <c r="D3" s="10" t="s">
        <v>61</v>
      </c>
      <c r="E3" s="11" t="s">
        <v>53</v>
      </c>
      <c r="F3" s="11" t="s">
        <v>54</v>
      </c>
      <c r="G3" s="11" t="s">
        <v>55</v>
      </c>
      <c r="H3" s="11" t="s">
        <v>56</v>
      </c>
      <c r="I3" s="12" t="s">
        <v>57</v>
      </c>
      <c r="J3" s="10" t="s">
        <v>61</v>
      </c>
      <c r="K3" s="11" t="s">
        <v>58</v>
      </c>
      <c r="L3" s="11" t="s">
        <v>59</v>
      </c>
      <c r="M3" s="13" t="s">
        <v>60</v>
      </c>
      <c r="N3" s="29"/>
      <c r="O3" s="10" t="s">
        <v>61</v>
      </c>
      <c r="P3" s="11" t="s">
        <v>53</v>
      </c>
      <c r="Q3" s="11" t="s">
        <v>54</v>
      </c>
      <c r="R3" s="11" t="s">
        <v>55</v>
      </c>
      <c r="S3" s="11" t="s">
        <v>56</v>
      </c>
      <c r="T3" s="11" t="s">
        <v>57</v>
      </c>
      <c r="U3" s="10" t="s">
        <v>61</v>
      </c>
      <c r="V3" s="11" t="s">
        <v>58</v>
      </c>
      <c r="W3" s="11" t="s">
        <v>59</v>
      </c>
      <c r="X3" s="13" t="s">
        <v>60</v>
      </c>
    </row>
    <row r="4" spans="1:24" ht="15" thickTop="1" x14ac:dyDescent="0.35">
      <c r="A4" t="s">
        <v>1</v>
      </c>
      <c r="B4" s="2"/>
      <c r="C4" s="9">
        <v>326</v>
      </c>
      <c r="D4" s="8">
        <v>49</v>
      </c>
      <c r="E4">
        <v>42</v>
      </c>
      <c r="G4">
        <v>4</v>
      </c>
      <c r="H4">
        <v>2</v>
      </c>
      <c r="I4">
        <v>1</v>
      </c>
      <c r="J4" s="8">
        <v>277</v>
      </c>
      <c r="L4">
        <v>4</v>
      </c>
      <c r="M4" s="1">
        <v>273</v>
      </c>
      <c r="N4" s="9">
        <v>156</v>
      </c>
      <c r="O4" s="8">
        <v>144</v>
      </c>
      <c r="P4">
        <v>127</v>
      </c>
      <c r="R4">
        <v>14</v>
      </c>
      <c r="S4">
        <v>2</v>
      </c>
      <c r="T4">
        <v>1</v>
      </c>
      <c r="U4" s="8">
        <v>12</v>
      </c>
      <c r="X4" s="1">
        <v>12</v>
      </c>
    </row>
    <row r="5" spans="1:24" x14ac:dyDescent="0.35">
      <c r="A5" s="6" t="s">
        <v>2</v>
      </c>
      <c r="B5" s="2"/>
      <c r="C5" s="9">
        <v>90</v>
      </c>
      <c r="D5" s="8">
        <v>55</v>
      </c>
      <c r="E5">
        <v>41</v>
      </c>
      <c r="F5">
        <v>0</v>
      </c>
      <c r="G5">
        <v>0</v>
      </c>
      <c r="H5">
        <v>14</v>
      </c>
      <c r="I5">
        <v>0</v>
      </c>
      <c r="J5" s="8">
        <v>35</v>
      </c>
      <c r="K5">
        <v>3</v>
      </c>
      <c r="L5">
        <v>4</v>
      </c>
      <c r="M5" s="1">
        <v>28</v>
      </c>
      <c r="N5" s="9">
        <v>61</v>
      </c>
      <c r="O5" s="8">
        <v>27</v>
      </c>
      <c r="P5">
        <v>25</v>
      </c>
      <c r="Q5">
        <v>0</v>
      </c>
      <c r="R5">
        <v>0</v>
      </c>
      <c r="S5">
        <v>2</v>
      </c>
      <c r="T5">
        <v>0</v>
      </c>
      <c r="U5" s="8">
        <v>34</v>
      </c>
      <c r="V5">
        <v>0</v>
      </c>
      <c r="W5">
        <v>0</v>
      </c>
      <c r="X5" s="1">
        <v>34</v>
      </c>
    </row>
    <row r="6" spans="1:24" x14ac:dyDescent="0.35">
      <c r="A6" s="15" t="s">
        <v>70</v>
      </c>
      <c r="B6" s="2"/>
      <c r="C6" s="9">
        <v>4</v>
      </c>
      <c r="D6" s="8">
        <v>4</v>
      </c>
      <c r="E6">
        <v>1</v>
      </c>
      <c r="F6">
        <v>1</v>
      </c>
      <c r="G6">
        <v>0</v>
      </c>
      <c r="H6">
        <v>2</v>
      </c>
      <c r="I6">
        <v>0</v>
      </c>
      <c r="J6" s="8">
        <v>0</v>
      </c>
      <c r="K6">
        <v>0</v>
      </c>
      <c r="L6">
        <v>0</v>
      </c>
      <c r="M6" s="1">
        <v>0</v>
      </c>
      <c r="N6" s="9">
        <v>9</v>
      </c>
      <c r="O6" s="8">
        <v>5</v>
      </c>
      <c r="P6">
        <v>4</v>
      </c>
      <c r="Q6">
        <v>0</v>
      </c>
      <c r="R6">
        <v>0</v>
      </c>
      <c r="S6">
        <v>1</v>
      </c>
      <c r="T6">
        <v>0</v>
      </c>
      <c r="U6" s="8">
        <v>4</v>
      </c>
      <c r="V6">
        <v>0</v>
      </c>
      <c r="W6">
        <v>0</v>
      </c>
      <c r="X6" s="1">
        <v>4</v>
      </c>
    </row>
    <row r="7" spans="1:24" x14ac:dyDescent="0.35">
      <c r="A7" s="6" t="s">
        <v>3</v>
      </c>
      <c r="B7" s="2"/>
      <c r="C7" s="9">
        <v>110</v>
      </c>
      <c r="D7" s="8">
        <v>110</v>
      </c>
      <c r="E7">
        <v>110</v>
      </c>
      <c r="F7">
        <v>0</v>
      </c>
      <c r="G7">
        <v>0</v>
      </c>
      <c r="H7">
        <v>0</v>
      </c>
      <c r="I7">
        <v>0</v>
      </c>
      <c r="J7" s="8">
        <v>0</v>
      </c>
      <c r="K7">
        <v>0</v>
      </c>
      <c r="L7">
        <v>0</v>
      </c>
      <c r="M7" s="1">
        <v>0</v>
      </c>
      <c r="N7" s="9">
        <v>576</v>
      </c>
      <c r="O7" s="8">
        <v>137</v>
      </c>
      <c r="P7">
        <v>137</v>
      </c>
      <c r="Q7">
        <v>0</v>
      </c>
      <c r="R7">
        <v>0</v>
      </c>
      <c r="S7">
        <v>0</v>
      </c>
      <c r="T7">
        <v>0</v>
      </c>
      <c r="U7" s="8">
        <v>439</v>
      </c>
      <c r="V7">
        <v>0</v>
      </c>
      <c r="W7">
        <v>0</v>
      </c>
      <c r="X7" s="1">
        <v>439</v>
      </c>
    </row>
    <row r="8" spans="1:24" x14ac:dyDescent="0.35">
      <c r="A8" t="s">
        <v>4</v>
      </c>
      <c r="B8" s="2"/>
      <c r="C8" s="9">
        <v>1121</v>
      </c>
      <c r="D8" s="8">
        <v>800</v>
      </c>
      <c r="E8">
        <v>585</v>
      </c>
      <c r="F8">
        <v>82</v>
      </c>
      <c r="G8">
        <v>24</v>
      </c>
      <c r="H8">
        <v>90</v>
      </c>
      <c r="I8">
        <v>19</v>
      </c>
      <c r="J8" s="8">
        <v>321</v>
      </c>
      <c r="M8" s="1">
        <v>321</v>
      </c>
      <c r="N8" s="9">
        <v>816</v>
      </c>
      <c r="O8" s="8">
        <v>718</v>
      </c>
      <c r="P8">
        <v>472</v>
      </c>
      <c r="Q8">
        <v>125</v>
      </c>
      <c r="R8">
        <v>29</v>
      </c>
      <c r="S8">
        <v>73</v>
      </c>
      <c r="T8">
        <v>19</v>
      </c>
      <c r="U8" s="8">
        <v>98</v>
      </c>
      <c r="V8">
        <v>8</v>
      </c>
      <c r="W8">
        <v>6</v>
      </c>
      <c r="X8" s="1">
        <v>84</v>
      </c>
    </row>
    <row r="9" spans="1:24" x14ac:dyDescent="0.35">
      <c r="A9" s="6" t="s">
        <v>5</v>
      </c>
      <c r="B9" s="2"/>
      <c r="C9" s="9">
        <v>87</v>
      </c>
      <c r="D9" s="8">
        <v>87</v>
      </c>
      <c r="E9">
        <v>81</v>
      </c>
      <c r="F9">
        <v>5</v>
      </c>
      <c r="H9">
        <v>1</v>
      </c>
      <c r="J9" s="8">
        <v>0</v>
      </c>
      <c r="M9" s="1"/>
      <c r="N9" s="9">
        <v>194</v>
      </c>
      <c r="O9" s="8">
        <v>136</v>
      </c>
      <c r="P9">
        <v>131</v>
      </c>
      <c r="Q9">
        <v>5</v>
      </c>
      <c r="U9" s="8">
        <v>58</v>
      </c>
      <c r="W9">
        <v>4</v>
      </c>
      <c r="X9" s="1">
        <v>54</v>
      </c>
    </row>
    <row r="10" spans="1:24" x14ac:dyDescent="0.35">
      <c r="A10" s="16" t="s">
        <v>6</v>
      </c>
      <c r="B10" s="2"/>
      <c r="C10" s="9"/>
      <c r="D10" s="8"/>
      <c r="J10" s="8"/>
      <c r="M10" s="1"/>
      <c r="N10" s="9"/>
      <c r="O10" s="8"/>
      <c r="U10" s="8"/>
      <c r="X10" s="1"/>
    </row>
    <row r="11" spans="1:24" x14ac:dyDescent="0.35">
      <c r="A11" t="s">
        <v>7</v>
      </c>
      <c r="B11" s="2"/>
      <c r="C11" s="9">
        <v>27</v>
      </c>
      <c r="D11" s="8">
        <v>27</v>
      </c>
      <c r="E11">
        <v>15</v>
      </c>
      <c r="F11">
        <v>4</v>
      </c>
      <c r="G11">
        <v>1</v>
      </c>
      <c r="H11">
        <v>2</v>
      </c>
      <c r="I11">
        <v>5</v>
      </c>
      <c r="J11" s="8">
        <v>0</v>
      </c>
      <c r="M11" s="1"/>
      <c r="N11" s="9">
        <v>25</v>
      </c>
      <c r="O11" s="8">
        <v>25</v>
      </c>
      <c r="P11">
        <v>8</v>
      </c>
      <c r="Q11">
        <v>15</v>
      </c>
      <c r="R11">
        <v>1</v>
      </c>
      <c r="S11">
        <v>1</v>
      </c>
      <c r="U11" s="8">
        <v>0</v>
      </c>
      <c r="X11" s="1"/>
    </row>
    <row r="12" spans="1:24" x14ac:dyDescent="0.35">
      <c r="A12" t="s">
        <v>8</v>
      </c>
      <c r="B12" s="2"/>
      <c r="C12" s="9">
        <v>369</v>
      </c>
      <c r="D12" s="8">
        <v>348</v>
      </c>
      <c r="E12">
        <v>207</v>
      </c>
      <c r="F12">
        <v>137</v>
      </c>
      <c r="G12">
        <v>2</v>
      </c>
      <c r="H12">
        <v>2</v>
      </c>
      <c r="I12">
        <v>0</v>
      </c>
      <c r="J12" s="8">
        <v>21</v>
      </c>
      <c r="K12">
        <v>0</v>
      </c>
      <c r="L12">
        <v>16</v>
      </c>
      <c r="M12" s="1">
        <v>5</v>
      </c>
      <c r="N12" s="9">
        <v>369</v>
      </c>
      <c r="O12" s="8">
        <v>348</v>
      </c>
      <c r="P12">
        <v>229</v>
      </c>
      <c r="Q12">
        <v>119</v>
      </c>
      <c r="R12">
        <v>0</v>
      </c>
      <c r="S12">
        <v>0</v>
      </c>
      <c r="T12">
        <v>0</v>
      </c>
      <c r="U12" s="8">
        <v>21</v>
      </c>
      <c r="V12">
        <v>0</v>
      </c>
      <c r="W12">
        <v>16</v>
      </c>
      <c r="X12" s="1">
        <v>5</v>
      </c>
    </row>
    <row r="13" spans="1:24" x14ac:dyDescent="0.35">
      <c r="A13" t="s">
        <v>9</v>
      </c>
      <c r="B13" s="2"/>
      <c r="C13" s="9">
        <v>161</v>
      </c>
      <c r="D13" s="8">
        <v>152</v>
      </c>
      <c r="E13">
        <v>109</v>
      </c>
      <c r="F13">
        <v>28</v>
      </c>
      <c r="G13">
        <v>2</v>
      </c>
      <c r="H13">
        <v>10</v>
      </c>
      <c r="I13">
        <v>3</v>
      </c>
      <c r="J13" s="8">
        <v>9</v>
      </c>
      <c r="K13">
        <v>9</v>
      </c>
      <c r="L13">
        <v>0</v>
      </c>
      <c r="M13" s="1">
        <v>0</v>
      </c>
      <c r="N13" s="9">
        <v>111</v>
      </c>
      <c r="O13" s="8">
        <v>99</v>
      </c>
      <c r="P13">
        <v>83</v>
      </c>
      <c r="Q13">
        <v>4</v>
      </c>
      <c r="R13">
        <v>0</v>
      </c>
      <c r="S13">
        <v>12</v>
      </c>
      <c r="T13">
        <v>0</v>
      </c>
      <c r="U13" s="8">
        <v>12</v>
      </c>
      <c r="V13">
        <v>0</v>
      </c>
      <c r="W13">
        <v>0</v>
      </c>
      <c r="X13" s="1">
        <v>12</v>
      </c>
    </row>
    <row r="14" spans="1:24" x14ac:dyDescent="0.35">
      <c r="A14" s="6" t="s">
        <v>10</v>
      </c>
      <c r="B14" s="2"/>
      <c r="C14" s="9">
        <v>121</v>
      </c>
      <c r="D14" s="8">
        <v>32</v>
      </c>
      <c r="E14">
        <v>13</v>
      </c>
      <c r="F14">
        <v>14</v>
      </c>
      <c r="G14">
        <v>1</v>
      </c>
      <c r="I14">
        <v>4</v>
      </c>
      <c r="J14" s="8">
        <v>89</v>
      </c>
      <c r="L14">
        <v>1</v>
      </c>
      <c r="M14" s="1">
        <v>88</v>
      </c>
      <c r="N14" s="9">
        <v>27</v>
      </c>
      <c r="O14" s="8">
        <v>25</v>
      </c>
      <c r="P14">
        <v>23</v>
      </c>
      <c r="R14">
        <v>1</v>
      </c>
      <c r="S14">
        <v>1</v>
      </c>
      <c r="U14" s="8">
        <v>2</v>
      </c>
      <c r="V14">
        <v>1</v>
      </c>
      <c r="W14">
        <v>1</v>
      </c>
      <c r="X14" s="1"/>
    </row>
    <row r="15" spans="1:24" x14ac:dyDescent="0.35">
      <c r="A15" s="6" t="s">
        <v>11</v>
      </c>
      <c r="B15" s="2"/>
      <c r="C15" s="9">
        <v>146</v>
      </c>
      <c r="D15" s="8">
        <v>146</v>
      </c>
      <c r="E15">
        <v>107</v>
      </c>
      <c r="F15">
        <v>32</v>
      </c>
      <c r="G15">
        <v>2</v>
      </c>
      <c r="H15">
        <v>1</v>
      </c>
      <c r="I15">
        <v>4</v>
      </c>
      <c r="J15" s="8">
        <v>0</v>
      </c>
      <c r="K15">
        <v>0</v>
      </c>
      <c r="L15">
        <v>0</v>
      </c>
      <c r="M15" s="1">
        <v>0</v>
      </c>
      <c r="N15" s="9">
        <v>154</v>
      </c>
      <c r="O15" s="8">
        <v>146</v>
      </c>
      <c r="P15">
        <v>107</v>
      </c>
      <c r="Q15">
        <v>34</v>
      </c>
      <c r="R15">
        <v>4</v>
      </c>
      <c r="S15">
        <v>1</v>
      </c>
      <c r="T15">
        <v>0</v>
      </c>
      <c r="U15" s="8">
        <v>8</v>
      </c>
      <c r="V15">
        <v>0</v>
      </c>
      <c r="W15">
        <v>0</v>
      </c>
      <c r="X15" s="1">
        <v>8</v>
      </c>
    </row>
    <row r="16" spans="1:24" x14ac:dyDescent="0.35">
      <c r="A16" t="s">
        <v>12</v>
      </c>
      <c r="B16" s="2"/>
      <c r="C16" s="9">
        <v>1145</v>
      </c>
      <c r="D16" s="8">
        <v>245</v>
      </c>
      <c r="E16">
        <v>192</v>
      </c>
      <c r="F16">
        <v>17</v>
      </c>
      <c r="G16">
        <v>5</v>
      </c>
      <c r="H16">
        <v>20</v>
      </c>
      <c r="I16">
        <v>11</v>
      </c>
      <c r="J16" s="8">
        <v>900</v>
      </c>
      <c r="K16">
        <v>6</v>
      </c>
      <c r="L16">
        <v>4</v>
      </c>
      <c r="M16" s="1">
        <v>890</v>
      </c>
      <c r="N16" s="9">
        <v>676</v>
      </c>
      <c r="O16" s="8">
        <v>260</v>
      </c>
      <c r="P16">
        <v>220</v>
      </c>
      <c r="Q16">
        <v>11</v>
      </c>
      <c r="R16">
        <v>8</v>
      </c>
      <c r="S16">
        <v>6</v>
      </c>
      <c r="T16">
        <v>15</v>
      </c>
      <c r="U16" s="8">
        <v>416</v>
      </c>
      <c r="V16">
        <v>6</v>
      </c>
      <c r="W16">
        <v>8</v>
      </c>
      <c r="X16" s="1">
        <v>402</v>
      </c>
    </row>
    <row r="17" spans="1:24" x14ac:dyDescent="0.35">
      <c r="A17" t="s">
        <v>72</v>
      </c>
      <c r="B17" s="2"/>
      <c r="C17" s="9">
        <v>52</v>
      </c>
      <c r="D17" s="8">
        <v>4</v>
      </c>
      <c r="E17">
        <v>1</v>
      </c>
      <c r="G17">
        <v>2</v>
      </c>
      <c r="H17">
        <v>1</v>
      </c>
      <c r="J17" s="8">
        <v>48</v>
      </c>
      <c r="M17" s="1">
        <v>48</v>
      </c>
      <c r="N17" s="9">
        <v>0</v>
      </c>
      <c r="O17" s="8">
        <v>0</v>
      </c>
      <c r="U17" s="8">
        <v>0</v>
      </c>
      <c r="X17" s="1"/>
    </row>
    <row r="18" spans="1:24" x14ac:dyDescent="0.35">
      <c r="A18" t="s">
        <v>13</v>
      </c>
      <c r="B18" s="2"/>
      <c r="C18" s="9">
        <v>336</v>
      </c>
      <c r="D18" s="8">
        <v>158</v>
      </c>
      <c r="E18">
        <v>108</v>
      </c>
      <c r="F18">
        <v>24</v>
      </c>
      <c r="G18">
        <v>22</v>
      </c>
      <c r="H18">
        <v>1</v>
      </c>
      <c r="I18">
        <v>3</v>
      </c>
      <c r="J18" s="8">
        <v>178</v>
      </c>
      <c r="K18">
        <v>0</v>
      </c>
      <c r="L18">
        <v>0</v>
      </c>
      <c r="M18" s="1">
        <v>178</v>
      </c>
      <c r="N18" s="9">
        <v>102</v>
      </c>
      <c r="O18" s="8">
        <v>102</v>
      </c>
      <c r="P18">
        <v>80</v>
      </c>
      <c r="Q18">
        <v>8</v>
      </c>
      <c r="R18">
        <v>8</v>
      </c>
      <c r="S18">
        <v>1</v>
      </c>
      <c r="T18">
        <v>5</v>
      </c>
      <c r="U18" s="8">
        <v>0</v>
      </c>
      <c r="V18">
        <v>0</v>
      </c>
      <c r="W18">
        <v>0</v>
      </c>
      <c r="X18" s="1">
        <v>0</v>
      </c>
    </row>
    <row r="19" spans="1:24" x14ac:dyDescent="0.35">
      <c r="A19" s="6" t="s">
        <v>14</v>
      </c>
      <c r="B19" s="2"/>
      <c r="C19" s="9">
        <v>2</v>
      </c>
      <c r="D19" s="8">
        <v>2</v>
      </c>
      <c r="E19">
        <v>2</v>
      </c>
      <c r="F19">
        <v>0</v>
      </c>
      <c r="G19">
        <v>0</v>
      </c>
      <c r="H19">
        <v>0</v>
      </c>
      <c r="I19">
        <v>0</v>
      </c>
      <c r="J19" s="8">
        <v>0</v>
      </c>
      <c r="K19">
        <v>0</v>
      </c>
      <c r="L19">
        <v>0</v>
      </c>
      <c r="M19" s="1">
        <v>0</v>
      </c>
      <c r="N19" s="9">
        <v>2</v>
      </c>
      <c r="O19" s="8">
        <v>2</v>
      </c>
      <c r="P19">
        <v>2</v>
      </c>
      <c r="Q19">
        <v>0</v>
      </c>
      <c r="R19">
        <v>0</v>
      </c>
      <c r="S19">
        <v>0</v>
      </c>
      <c r="T19">
        <v>0</v>
      </c>
      <c r="U19" s="8">
        <v>0</v>
      </c>
      <c r="V19">
        <v>0</v>
      </c>
      <c r="W19">
        <v>0</v>
      </c>
      <c r="X19" s="1">
        <v>0</v>
      </c>
    </row>
    <row r="20" spans="1:24" x14ac:dyDescent="0.35">
      <c r="A20" s="6" t="s">
        <v>15</v>
      </c>
      <c r="B20" s="2"/>
      <c r="C20" s="9">
        <v>171</v>
      </c>
      <c r="D20" s="8">
        <v>159</v>
      </c>
      <c r="E20">
        <v>90</v>
      </c>
      <c r="G20">
        <v>54</v>
      </c>
      <c r="H20">
        <v>13</v>
      </c>
      <c r="I20">
        <v>2</v>
      </c>
      <c r="J20" s="8">
        <v>12</v>
      </c>
      <c r="L20">
        <v>12</v>
      </c>
      <c r="M20" s="1"/>
      <c r="N20" s="9">
        <v>149</v>
      </c>
      <c r="O20" s="8">
        <v>145</v>
      </c>
      <c r="P20">
        <v>116</v>
      </c>
      <c r="R20">
        <v>22</v>
      </c>
      <c r="S20">
        <v>6</v>
      </c>
      <c r="T20">
        <v>1</v>
      </c>
      <c r="U20" s="8">
        <v>4</v>
      </c>
      <c r="W20">
        <v>4</v>
      </c>
      <c r="X20" s="1"/>
    </row>
    <row r="21" spans="1:24" x14ac:dyDescent="0.35">
      <c r="A21" t="s">
        <v>16</v>
      </c>
      <c r="B21" s="2"/>
      <c r="C21" s="9">
        <v>410</v>
      </c>
      <c r="D21" s="8">
        <v>162</v>
      </c>
      <c r="E21">
        <v>128</v>
      </c>
      <c r="F21">
        <v>31</v>
      </c>
      <c r="G21">
        <v>0</v>
      </c>
      <c r="H21">
        <v>2</v>
      </c>
      <c r="I21">
        <v>1</v>
      </c>
      <c r="J21" s="8">
        <v>248</v>
      </c>
      <c r="K21">
        <v>0</v>
      </c>
      <c r="L21">
        <v>4</v>
      </c>
      <c r="M21" s="1">
        <v>244</v>
      </c>
      <c r="N21" s="9">
        <v>312</v>
      </c>
      <c r="O21" s="8">
        <v>78</v>
      </c>
      <c r="P21">
        <v>74</v>
      </c>
      <c r="Q21">
        <v>0</v>
      </c>
      <c r="R21">
        <v>0</v>
      </c>
      <c r="S21">
        <v>4</v>
      </c>
      <c r="T21">
        <v>0</v>
      </c>
      <c r="U21" s="8">
        <v>234</v>
      </c>
      <c r="V21">
        <v>0</v>
      </c>
      <c r="W21">
        <v>0</v>
      </c>
      <c r="X21" s="1">
        <v>234</v>
      </c>
    </row>
    <row r="22" spans="1:24" x14ac:dyDescent="0.35">
      <c r="A22" t="s">
        <v>17</v>
      </c>
      <c r="B22" s="2"/>
      <c r="C22" s="9">
        <v>381</v>
      </c>
      <c r="D22" s="8">
        <v>381</v>
      </c>
      <c r="E22">
        <v>305</v>
      </c>
      <c r="F22">
        <v>76</v>
      </c>
      <c r="G22">
        <v>0</v>
      </c>
      <c r="H22">
        <v>0</v>
      </c>
      <c r="I22">
        <v>0</v>
      </c>
      <c r="J22" s="8">
        <v>0</v>
      </c>
      <c r="K22">
        <v>0</v>
      </c>
      <c r="L22">
        <v>0</v>
      </c>
      <c r="M22" s="1">
        <v>0</v>
      </c>
      <c r="N22" s="9">
        <v>421</v>
      </c>
      <c r="O22" s="8">
        <v>421</v>
      </c>
      <c r="P22">
        <v>330</v>
      </c>
      <c r="Q22">
        <v>90</v>
      </c>
      <c r="R22">
        <v>0</v>
      </c>
      <c r="S22">
        <v>1</v>
      </c>
      <c r="T22">
        <v>0</v>
      </c>
      <c r="U22" s="8">
        <v>0</v>
      </c>
      <c r="V22">
        <v>0</v>
      </c>
      <c r="W22">
        <v>0</v>
      </c>
      <c r="X22" s="1">
        <v>0</v>
      </c>
    </row>
    <row r="23" spans="1:24" x14ac:dyDescent="0.35">
      <c r="A23" t="s">
        <v>18</v>
      </c>
      <c r="B23" s="2"/>
      <c r="C23" s="9">
        <v>138</v>
      </c>
      <c r="D23" s="8">
        <v>138</v>
      </c>
      <c r="E23">
        <v>120</v>
      </c>
      <c r="F23">
        <v>9</v>
      </c>
      <c r="G23">
        <v>0</v>
      </c>
      <c r="H23">
        <v>3</v>
      </c>
      <c r="I23">
        <v>6</v>
      </c>
      <c r="J23" s="8">
        <v>0</v>
      </c>
      <c r="K23">
        <v>0</v>
      </c>
      <c r="L23">
        <v>0</v>
      </c>
      <c r="M23" s="1">
        <v>0</v>
      </c>
      <c r="N23" s="9">
        <v>118</v>
      </c>
      <c r="O23" s="8">
        <v>118</v>
      </c>
      <c r="P23">
        <v>99</v>
      </c>
      <c r="Q23">
        <v>12</v>
      </c>
      <c r="R23">
        <v>0</v>
      </c>
      <c r="S23">
        <v>2</v>
      </c>
      <c r="T23">
        <v>5</v>
      </c>
      <c r="U23" s="8">
        <v>0</v>
      </c>
      <c r="V23">
        <v>0</v>
      </c>
      <c r="W23">
        <v>0</v>
      </c>
      <c r="X23" s="1">
        <v>0</v>
      </c>
    </row>
    <row r="24" spans="1:24" x14ac:dyDescent="0.35">
      <c r="A24" t="s">
        <v>19</v>
      </c>
      <c r="B24" s="2"/>
      <c r="C24" s="9">
        <v>989</v>
      </c>
      <c r="D24" s="8">
        <v>651</v>
      </c>
      <c r="E24">
        <v>464</v>
      </c>
      <c r="F24">
        <v>177</v>
      </c>
      <c r="G24">
        <v>2</v>
      </c>
      <c r="H24">
        <v>5</v>
      </c>
      <c r="I24">
        <v>3</v>
      </c>
      <c r="J24" s="8">
        <v>338</v>
      </c>
      <c r="K24">
        <v>0</v>
      </c>
      <c r="L24">
        <v>0</v>
      </c>
      <c r="M24" s="1">
        <v>338</v>
      </c>
      <c r="N24" s="9">
        <v>928</v>
      </c>
      <c r="O24" s="8">
        <v>586</v>
      </c>
      <c r="P24">
        <v>420</v>
      </c>
      <c r="Q24">
        <v>154</v>
      </c>
      <c r="R24">
        <v>0</v>
      </c>
      <c r="S24">
        <v>9</v>
      </c>
      <c r="T24">
        <v>3</v>
      </c>
      <c r="U24" s="8">
        <v>342</v>
      </c>
      <c r="V24">
        <v>0</v>
      </c>
      <c r="W24">
        <v>0</v>
      </c>
      <c r="X24" s="1">
        <v>342</v>
      </c>
    </row>
    <row r="25" spans="1:24" x14ac:dyDescent="0.35">
      <c r="A25" s="15" t="s">
        <v>69</v>
      </c>
      <c r="B25" s="2"/>
      <c r="C25" s="9"/>
      <c r="D25" s="8"/>
      <c r="J25" s="8"/>
      <c r="M25" s="1"/>
      <c r="N25" s="9"/>
      <c r="O25" s="8"/>
      <c r="U25" s="8"/>
      <c r="X25" s="1"/>
    </row>
    <row r="26" spans="1:24" x14ac:dyDescent="0.35">
      <c r="A26" s="6" t="s">
        <v>20</v>
      </c>
      <c r="B26" s="2"/>
      <c r="C26" s="9">
        <v>66</v>
      </c>
      <c r="D26" s="8">
        <v>35</v>
      </c>
      <c r="E26">
        <v>20</v>
      </c>
      <c r="F26">
        <v>0</v>
      </c>
      <c r="G26">
        <v>6</v>
      </c>
      <c r="H26">
        <v>9</v>
      </c>
      <c r="I26">
        <v>0</v>
      </c>
      <c r="J26" s="8">
        <v>31</v>
      </c>
      <c r="K26">
        <v>0</v>
      </c>
      <c r="L26">
        <v>0</v>
      </c>
      <c r="M26" s="1">
        <v>31</v>
      </c>
      <c r="N26" s="9">
        <v>30</v>
      </c>
      <c r="O26" s="8">
        <v>18</v>
      </c>
      <c r="P26">
        <v>11</v>
      </c>
      <c r="Q26">
        <v>0</v>
      </c>
      <c r="R26">
        <v>2</v>
      </c>
      <c r="S26">
        <v>5</v>
      </c>
      <c r="T26">
        <v>0</v>
      </c>
      <c r="U26" s="8">
        <v>12</v>
      </c>
      <c r="V26">
        <v>0</v>
      </c>
      <c r="W26">
        <v>4</v>
      </c>
      <c r="X26" s="1">
        <v>8</v>
      </c>
    </row>
    <row r="27" spans="1:24" x14ac:dyDescent="0.35">
      <c r="A27" t="s">
        <v>21</v>
      </c>
      <c r="B27" s="2"/>
      <c r="C27" s="9">
        <v>68</v>
      </c>
      <c r="D27" s="8">
        <v>22</v>
      </c>
      <c r="E27">
        <v>20</v>
      </c>
      <c r="G27">
        <v>2</v>
      </c>
      <c r="J27" s="8">
        <v>46</v>
      </c>
      <c r="L27">
        <v>4</v>
      </c>
      <c r="M27" s="1">
        <v>42</v>
      </c>
      <c r="N27" s="9">
        <v>90</v>
      </c>
      <c r="O27" s="8">
        <v>29</v>
      </c>
      <c r="P27">
        <v>14</v>
      </c>
      <c r="R27">
        <v>12</v>
      </c>
      <c r="T27">
        <v>3</v>
      </c>
      <c r="U27" s="8">
        <v>61</v>
      </c>
      <c r="V27">
        <v>3</v>
      </c>
      <c r="W27">
        <v>8</v>
      </c>
      <c r="X27" s="1">
        <v>50</v>
      </c>
    </row>
    <row r="28" spans="1:24" x14ac:dyDescent="0.35">
      <c r="A28" s="6" t="s">
        <v>22</v>
      </c>
      <c r="B28" s="2"/>
      <c r="C28" s="9">
        <v>28</v>
      </c>
      <c r="D28" s="8">
        <v>28</v>
      </c>
      <c r="E28">
        <v>21</v>
      </c>
      <c r="F28">
        <v>0</v>
      </c>
      <c r="G28">
        <v>0</v>
      </c>
      <c r="H28">
        <v>6</v>
      </c>
      <c r="I28">
        <v>1</v>
      </c>
      <c r="J28" s="8">
        <v>0</v>
      </c>
      <c r="K28">
        <v>0</v>
      </c>
      <c r="L28">
        <v>0</v>
      </c>
      <c r="M28" s="1">
        <v>0</v>
      </c>
      <c r="N28" s="9">
        <v>7</v>
      </c>
      <c r="O28" s="8">
        <v>7</v>
      </c>
      <c r="P28">
        <v>5</v>
      </c>
      <c r="Q28">
        <v>0</v>
      </c>
      <c r="R28">
        <v>1</v>
      </c>
      <c r="S28">
        <v>1</v>
      </c>
      <c r="T28">
        <v>0</v>
      </c>
      <c r="U28" s="8">
        <v>0</v>
      </c>
      <c r="V28">
        <v>0</v>
      </c>
      <c r="W28">
        <v>0</v>
      </c>
      <c r="X28" s="1">
        <v>0</v>
      </c>
    </row>
    <row r="29" spans="1:24" x14ac:dyDescent="0.35">
      <c r="A29" t="s">
        <v>23</v>
      </c>
      <c r="B29" s="2"/>
      <c r="C29" s="9">
        <v>40</v>
      </c>
      <c r="D29" s="8">
        <v>23</v>
      </c>
      <c r="E29">
        <v>18</v>
      </c>
      <c r="F29">
        <v>0</v>
      </c>
      <c r="G29">
        <v>0</v>
      </c>
      <c r="H29">
        <v>5</v>
      </c>
      <c r="I29">
        <v>0</v>
      </c>
      <c r="J29" s="8">
        <v>17</v>
      </c>
      <c r="K29">
        <v>0</v>
      </c>
      <c r="L29">
        <v>0</v>
      </c>
      <c r="M29" s="1">
        <v>17</v>
      </c>
      <c r="N29" s="9">
        <v>26</v>
      </c>
      <c r="O29" s="8">
        <v>26</v>
      </c>
      <c r="P29">
        <v>23</v>
      </c>
      <c r="Q29">
        <v>0</v>
      </c>
      <c r="R29">
        <v>1</v>
      </c>
      <c r="S29">
        <v>2</v>
      </c>
      <c r="T29">
        <v>0</v>
      </c>
      <c r="U29" s="8">
        <v>0</v>
      </c>
      <c r="V29">
        <v>0</v>
      </c>
      <c r="W29">
        <v>0</v>
      </c>
      <c r="X29" s="1">
        <v>0</v>
      </c>
    </row>
    <row r="30" spans="1:24" x14ac:dyDescent="0.35">
      <c r="A30" t="s">
        <v>24</v>
      </c>
      <c r="B30" s="2"/>
      <c r="C30" s="9">
        <v>222</v>
      </c>
      <c r="D30" s="8">
        <v>78</v>
      </c>
      <c r="E30">
        <v>45</v>
      </c>
      <c r="F30">
        <v>6</v>
      </c>
      <c r="G30">
        <v>16</v>
      </c>
      <c r="H30">
        <v>1</v>
      </c>
      <c r="I30">
        <v>10</v>
      </c>
      <c r="J30" s="8">
        <v>144</v>
      </c>
      <c r="M30" s="1">
        <v>144</v>
      </c>
      <c r="N30" s="9">
        <v>0</v>
      </c>
      <c r="O30" s="8">
        <v>0</v>
      </c>
      <c r="U30" s="8">
        <v>0</v>
      </c>
      <c r="X30" s="1"/>
    </row>
    <row r="31" spans="1:24" x14ac:dyDescent="0.35">
      <c r="A31" s="15" t="s">
        <v>66</v>
      </c>
      <c r="B31" s="2"/>
      <c r="C31" s="9">
        <v>66</v>
      </c>
      <c r="D31" s="8">
        <v>56</v>
      </c>
      <c r="E31">
        <v>46</v>
      </c>
      <c r="F31">
        <v>2</v>
      </c>
      <c r="G31">
        <v>2</v>
      </c>
      <c r="H31">
        <v>0</v>
      </c>
      <c r="I31">
        <v>6</v>
      </c>
      <c r="J31" s="8">
        <v>10</v>
      </c>
      <c r="K31">
        <v>0</v>
      </c>
      <c r="L31">
        <v>0</v>
      </c>
      <c r="M31" s="1">
        <v>10</v>
      </c>
      <c r="N31" s="9">
        <v>29</v>
      </c>
      <c r="O31" s="8">
        <v>29</v>
      </c>
      <c r="P31">
        <v>28</v>
      </c>
      <c r="Q31">
        <v>0</v>
      </c>
      <c r="R31">
        <v>1</v>
      </c>
      <c r="S31">
        <v>0</v>
      </c>
      <c r="T31">
        <v>0</v>
      </c>
      <c r="U31" s="8">
        <v>0</v>
      </c>
      <c r="V31">
        <v>0</v>
      </c>
      <c r="W31">
        <v>0</v>
      </c>
      <c r="X31" s="1">
        <v>0</v>
      </c>
    </row>
    <row r="32" spans="1:24" x14ac:dyDescent="0.35">
      <c r="A32" s="16" t="s">
        <v>25</v>
      </c>
      <c r="B32" s="2"/>
      <c r="C32" s="9"/>
      <c r="D32" s="8"/>
      <c r="J32" s="8"/>
      <c r="M32" s="1"/>
      <c r="N32" s="9"/>
      <c r="O32" s="8"/>
      <c r="U32" s="8"/>
      <c r="X32" s="1"/>
    </row>
    <row r="33" spans="1:24" x14ac:dyDescent="0.35">
      <c r="A33" t="s">
        <v>26</v>
      </c>
      <c r="B33" s="2"/>
      <c r="C33" s="9">
        <v>963</v>
      </c>
      <c r="D33" s="8">
        <v>334</v>
      </c>
      <c r="E33">
        <v>274</v>
      </c>
      <c r="F33">
        <v>10</v>
      </c>
      <c r="G33">
        <v>16</v>
      </c>
      <c r="H33">
        <v>33</v>
      </c>
      <c r="I33">
        <v>1</v>
      </c>
      <c r="J33" s="8">
        <v>629</v>
      </c>
      <c r="K33">
        <v>3</v>
      </c>
      <c r="L33">
        <v>0</v>
      </c>
      <c r="M33" s="1">
        <v>626</v>
      </c>
      <c r="N33" s="9">
        <v>347</v>
      </c>
      <c r="O33" s="8">
        <v>245</v>
      </c>
      <c r="P33">
        <v>212</v>
      </c>
      <c r="Q33">
        <v>9</v>
      </c>
      <c r="R33">
        <v>6</v>
      </c>
      <c r="S33">
        <v>17</v>
      </c>
      <c r="T33">
        <v>1</v>
      </c>
      <c r="U33" s="8">
        <v>102</v>
      </c>
      <c r="V33">
        <v>0</v>
      </c>
      <c r="W33">
        <v>4</v>
      </c>
      <c r="X33" s="1">
        <v>98</v>
      </c>
    </row>
    <row r="34" spans="1:24" ht="15" customHeight="1" x14ac:dyDescent="0.35">
      <c r="A34" t="s">
        <v>27</v>
      </c>
      <c r="B34" s="2"/>
      <c r="C34" s="9">
        <v>291</v>
      </c>
      <c r="D34" s="8">
        <v>42</v>
      </c>
      <c r="E34">
        <v>37</v>
      </c>
      <c r="H34">
        <v>4</v>
      </c>
      <c r="I34">
        <v>1</v>
      </c>
      <c r="J34" s="8">
        <v>249</v>
      </c>
      <c r="M34" s="1">
        <v>249</v>
      </c>
      <c r="N34" s="9">
        <v>36</v>
      </c>
      <c r="O34" s="8">
        <v>36</v>
      </c>
      <c r="P34">
        <v>32</v>
      </c>
      <c r="S34">
        <v>3</v>
      </c>
      <c r="T34">
        <v>1</v>
      </c>
      <c r="U34" s="8">
        <v>0</v>
      </c>
      <c r="X34" s="1"/>
    </row>
    <row r="35" spans="1:24" ht="15" customHeight="1" x14ac:dyDescent="0.35">
      <c r="A35" s="15" t="s">
        <v>68</v>
      </c>
      <c r="B35" s="2"/>
      <c r="C35" s="9">
        <v>20</v>
      </c>
      <c r="D35" s="8">
        <v>20</v>
      </c>
      <c r="E35">
        <v>7</v>
      </c>
      <c r="F35">
        <v>0</v>
      </c>
      <c r="G35">
        <v>8</v>
      </c>
      <c r="H35">
        <v>0</v>
      </c>
      <c r="I35">
        <v>5</v>
      </c>
      <c r="J35" s="8">
        <v>0</v>
      </c>
      <c r="K35">
        <v>0</v>
      </c>
      <c r="L35">
        <v>0</v>
      </c>
      <c r="M35" s="1">
        <v>0</v>
      </c>
      <c r="N35" s="9">
        <v>6</v>
      </c>
      <c r="O35" s="8">
        <v>6</v>
      </c>
      <c r="P35">
        <v>3</v>
      </c>
      <c r="Q35">
        <v>3</v>
      </c>
      <c r="R35">
        <v>0</v>
      </c>
      <c r="S35">
        <v>0</v>
      </c>
      <c r="T35">
        <v>0</v>
      </c>
      <c r="U35" s="8">
        <v>0</v>
      </c>
      <c r="V35">
        <v>0</v>
      </c>
      <c r="W35">
        <v>0</v>
      </c>
      <c r="X35" s="1">
        <v>0</v>
      </c>
    </row>
    <row r="36" spans="1:24" x14ac:dyDescent="0.35">
      <c r="A36" s="15" t="s">
        <v>64</v>
      </c>
      <c r="B36" s="2"/>
      <c r="C36" s="9">
        <v>101</v>
      </c>
      <c r="D36" s="8">
        <v>21</v>
      </c>
      <c r="E36">
        <v>21</v>
      </c>
      <c r="F36">
        <v>0</v>
      </c>
      <c r="G36">
        <v>0</v>
      </c>
      <c r="H36">
        <v>0</v>
      </c>
      <c r="I36">
        <v>0</v>
      </c>
      <c r="J36" s="8">
        <v>80</v>
      </c>
      <c r="K36">
        <v>0</v>
      </c>
      <c r="L36">
        <v>80</v>
      </c>
      <c r="M36" s="1">
        <v>0</v>
      </c>
      <c r="N36" s="9">
        <v>77</v>
      </c>
      <c r="O36" s="8">
        <v>49</v>
      </c>
      <c r="P36">
        <v>49</v>
      </c>
      <c r="Q36">
        <v>0</v>
      </c>
      <c r="R36">
        <v>0</v>
      </c>
      <c r="S36">
        <v>0</v>
      </c>
      <c r="T36">
        <v>0</v>
      </c>
      <c r="U36" s="8">
        <v>28</v>
      </c>
      <c r="V36">
        <v>1</v>
      </c>
      <c r="W36">
        <v>0</v>
      </c>
      <c r="X36" s="1">
        <v>27</v>
      </c>
    </row>
    <row r="37" spans="1:24" x14ac:dyDescent="0.35">
      <c r="A37" t="s">
        <v>28</v>
      </c>
      <c r="B37" s="2"/>
      <c r="C37" s="9">
        <v>309</v>
      </c>
      <c r="D37" s="8">
        <v>87</v>
      </c>
      <c r="E37">
        <v>59</v>
      </c>
      <c r="G37">
        <v>28</v>
      </c>
      <c r="J37" s="8">
        <v>222</v>
      </c>
      <c r="M37" s="1">
        <v>222</v>
      </c>
      <c r="N37" s="9">
        <v>130</v>
      </c>
      <c r="O37" s="8">
        <v>85</v>
      </c>
      <c r="P37">
        <v>82</v>
      </c>
      <c r="S37">
        <v>1</v>
      </c>
      <c r="T37">
        <v>2</v>
      </c>
      <c r="U37" s="8">
        <v>45</v>
      </c>
      <c r="X37" s="1">
        <v>45</v>
      </c>
    </row>
    <row r="38" spans="1:24" x14ac:dyDescent="0.35">
      <c r="A38" t="s">
        <v>29</v>
      </c>
      <c r="B38" s="2"/>
      <c r="C38" s="9">
        <v>24</v>
      </c>
      <c r="D38" s="8">
        <v>24</v>
      </c>
      <c r="E38">
        <v>10</v>
      </c>
      <c r="F38">
        <v>2</v>
      </c>
      <c r="G38">
        <v>6</v>
      </c>
      <c r="H38">
        <v>2</v>
      </c>
      <c r="I38">
        <v>4</v>
      </c>
      <c r="J38" s="8">
        <v>0</v>
      </c>
      <c r="K38">
        <v>0</v>
      </c>
      <c r="L38">
        <v>0</v>
      </c>
      <c r="M38" s="1">
        <v>0</v>
      </c>
      <c r="N38" s="9">
        <v>76</v>
      </c>
      <c r="O38" s="8">
        <v>10</v>
      </c>
      <c r="P38">
        <v>3</v>
      </c>
      <c r="Q38">
        <v>0</v>
      </c>
      <c r="R38">
        <v>2</v>
      </c>
      <c r="S38">
        <v>2</v>
      </c>
      <c r="T38">
        <v>3</v>
      </c>
      <c r="U38" s="8">
        <v>66</v>
      </c>
      <c r="V38">
        <v>0</v>
      </c>
      <c r="W38">
        <v>0</v>
      </c>
      <c r="X38" s="1">
        <v>66</v>
      </c>
    </row>
    <row r="39" spans="1:24" x14ac:dyDescent="0.35">
      <c r="A39" s="15" t="s">
        <v>67</v>
      </c>
      <c r="B39" s="2"/>
      <c r="C39" s="9">
        <v>46</v>
      </c>
      <c r="D39" s="8">
        <v>21</v>
      </c>
      <c r="E39">
        <v>17</v>
      </c>
      <c r="F39">
        <v>0</v>
      </c>
      <c r="G39">
        <v>1</v>
      </c>
      <c r="H39">
        <v>3</v>
      </c>
      <c r="I39">
        <v>0</v>
      </c>
      <c r="J39" s="8">
        <v>25</v>
      </c>
      <c r="K39">
        <v>1</v>
      </c>
      <c r="L39">
        <v>0</v>
      </c>
      <c r="M39" s="1">
        <v>24</v>
      </c>
      <c r="N39" s="9">
        <v>1</v>
      </c>
      <c r="O39" s="8">
        <v>1</v>
      </c>
      <c r="P39">
        <v>1</v>
      </c>
      <c r="Q39">
        <v>0</v>
      </c>
      <c r="R39">
        <v>0</v>
      </c>
      <c r="S39">
        <v>0</v>
      </c>
      <c r="T39">
        <v>0</v>
      </c>
      <c r="U39" s="8">
        <v>0</v>
      </c>
      <c r="V39">
        <v>0</v>
      </c>
      <c r="W39">
        <v>0</v>
      </c>
      <c r="X39" s="1">
        <v>0</v>
      </c>
    </row>
    <row r="40" spans="1:24" x14ac:dyDescent="0.35">
      <c r="A40" t="s">
        <v>30</v>
      </c>
      <c r="B40" s="2"/>
      <c r="C40" s="9">
        <v>101</v>
      </c>
      <c r="D40" s="8">
        <v>28</v>
      </c>
      <c r="E40">
        <v>19</v>
      </c>
      <c r="F40">
        <v>5</v>
      </c>
      <c r="G40">
        <v>0</v>
      </c>
      <c r="H40">
        <v>0</v>
      </c>
      <c r="I40">
        <v>4</v>
      </c>
      <c r="J40" s="8">
        <v>73</v>
      </c>
      <c r="K40">
        <v>3</v>
      </c>
      <c r="L40">
        <v>28</v>
      </c>
      <c r="M40" s="1">
        <v>42</v>
      </c>
      <c r="N40" s="9">
        <v>23</v>
      </c>
      <c r="O40" s="8">
        <v>19</v>
      </c>
      <c r="P40">
        <v>17</v>
      </c>
      <c r="Q40">
        <v>0</v>
      </c>
      <c r="R40">
        <v>0</v>
      </c>
      <c r="S40">
        <v>2</v>
      </c>
      <c r="T40">
        <v>0</v>
      </c>
      <c r="U40" s="8">
        <v>4</v>
      </c>
      <c r="V40">
        <v>0</v>
      </c>
      <c r="W40">
        <v>4</v>
      </c>
      <c r="X40" s="1">
        <v>0</v>
      </c>
    </row>
    <row r="41" spans="1:24" x14ac:dyDescent="0.35">
      <c r="A41" t="s">
        <v>31</v>
      </c>
      <c r="B41" s="2"/>
      <c r="C41" s="9">
        <v>63</v>
      </c>
      <c r="D41" s="8">
        <v>52</v>
      </c>
      <c r="E41">
        <v>44</v>
      </c>
      <c r="G41">
        <v>8</v>
      </c>
      <c r="J41" s="8">
        <v>11</v>
      </c>
      <c r="K41">
        <v>3</v>
      </c>
      <c r="M41" s="1">
        <v>8</v>
      </c>
      <c r="N41" s="9">
        <v>14</v>
      </c>
      <c r="O41" s="8">
        <v>14</v>
      </c>
      <c r="P41">
        <v>14</v>
      </c>
      <c r="U41" s="8">
        <v>0</v>
      </c>
      <c r="X41" s="1"/>
    </row>
    <row r="42" spans="1:24" x14ac:dyDescent="0.35">
      <c r="A42" s="16" t="s">
        <v>32</v>
      </c>
      <c r="B42" s="2"/>
      <c r="C42" s="9"/>
      <c r="D42" s="8"/>
      <c r="J42" s="8"/>
      <c r="M42" s="1"/>
      <c r="N42" s="9"/>
      <c r="O42" s="8"/>
      <c r="U42" s="8"/>
      <c r="X42" s="1"/>
    </row>
    <row r="43" spans="1:24" x14ac:dyDescent="0.35">
      <c r="A43" t="s">
        <v>33</v>
      </c>
      <c r="B43" s="2"/>
      <c r="C43" s="9">
        <v>5754</v>
      </c>
      <c r="D43" s="8">
        <v>855</v>
      </c>
      <c r="E43">
        <v>350</v>
      </c>
      <c r="F43">
        <v>205</v>
      </c>
      <c r="G43">
        <v>40</v>
      </c>
      <c r="H43">
        <v>258</v>
      </c>
      <c r="I43">
        <v>2</v>
      </c>
      <c r="J43" s="8">
        <v>4899</v>
      </c>
      <c r="K43">
        <v>3</v>
      </c>
      <c r="L43">
        <v>4</v>
      </c>
      <c r="M43" s="1">
        <v>4892</v>
      </c>
      <c r="N43" s="9">
        <v>5240</v>
      </c>
      <c r="O43" s="8">
        <v>797</v>
      </c>
      <c r="P43">
        <v>323</v>
      </c>
      <c r="Q43">
        <v>184</v>
      </c>
      <c r="R43">
        <v>48</v>
      </c>
      <c r="S43">
        <v>240</v>
      </c>
      <c r="T43">
        <v>2</v>
      </c>
      <c r="U43" s="8">
        <v>4443</v>
      </c>
      <c r="V43">
        <v>3</v>
      </c>
      <c r="W43">
        <v>8</v>
      </c>
      <c r="X43" s="1">
        <v>4432</v>
      </c>
    </row>
    <row r="44" spans="1:24" x14ac:dyDescent="0.35">
      <c r="A44" t="s">
        <v>34</v>
      </c>
      <c r="B44" s="2"/>
      <c r="C44" s="9">
        <v>86</v>
      </c>
      <c r="D44" s="8">
        <v>86</v>
      </c>
      <c r="E44">
        <v>72</v>
      </c>
      <c r="F44">
        <v>2</v>
      </c>
      <c r="G44">
        <v>1</v>
      </c>
      <c r="H44">
        <v>5</v>
      </c>
      <c r="I44">
        <v>6</v>
      </c>
      <c r="J44" s="8">
        <v>0</v>
      </c>
      <c r="K44">
        <v>0</v>
      </c>
      <c r="L44">
        <v>0</v>
      </c>
      <c r="M44" s="1">
        <v>0</v>
      </c>
      <c r="N44" s="9">
        <v>204</v>
      </c>
      <c r="O44" s="8">
        <v>81</v>
      </c>
      <c r="P44">
        <v>64</v>
      </c>
      <c r="Q44">
        <v>0</v>
      </c>
      <c r="R44">
        <v>12</v>
      </c>
      <c r="S44">
        <v>1</v>
      </c>
      <c r="T44">
        <v>4</v>
      </c>
      <c r="U44" s="8">
        <v>123</v>
      </c>
      <c r="V44">
        <v>0</v>
      </c>
      <c r="W44">
        <v>0</v>
      </c>
      <c r="X44" s="1">
        <v>123</v>
      </c>
    </row>
    <row r="45" spans="1:24" x14ac:dyDescent="0.35">
      <c r="A45" t="s">
        <v>35</v>
      </c>
      <c r="B45" s="2"/>
      <c r="C45" s="9">
        <v>560</v>
      </c>
      <c r="D45" s="8">
        <v>447</v>
      </c>
      <c r="E45">
        <v>392</v>
      </c>
      <c r="F45">
        <v>40</v>
      </c>
      <c r="G45">
        <v>2</v>
      </c>
      <c r="H45">
        <v>10</v>
      </c>
      <c r="I45">
        <v>3</v>
      </c>
      <c r="J45" s="8">
        <v>113</v>
      </c>
      <c r="K45">
        <v>3</v>
      </c>
      <c r="L45">
        <v>0</v>
      </c>
      <c r="M45" s="1">
        <v>110</v>
      </c>
      <c r="N45" s="9">
        <v>766</v>
      </c>
      <c r="O45" s="8">
        <v>481</v>
      </c>
      <c r="P45">
        <v>402</v>
      </c>
      <c r="Q45">
        <v>73</v>
      </c>
      <c r="R45">
        <v>2</v>
      </c>
      <c r="S45">
        <v>2</v>
      </c>
      <c r="T45">
        <v>2</v>
      </c>
      <c r="U45" s="8">
        <v>285</v>
      </c>
      <c r="V45">
        <v>6</v>
      </c>
      <c r="W45">
        <v>4</v>
      </c>
      <c r="X45" s="1">
        <v>275</v>
      </c>
    </row>
    <row r="46" spans="1:24" x14ac:dyDescent="0.35">
      <c r="A46" t="s">
        <v>36</v>
      </c>
      <c r="B46" s="2"/>
      <c r="C46" s="9">
        <v>282</v>
      </c>
      <c r="D46" s="8">
        <v>33</v>
      </c>
      <c r="E46">
        <v>30</v>
      </c>
      <c r="F46">
        <v>2</v>
      </c>
      <c r="G46">
        <v>0</v>
      </c>
      <c r="H46">
        <v>1</v>
      </c>
      <c r="I46">
        <v>0</v>
      </c>
      <c r="J46" s="8">
        <v>249</v>
      </c>
      <c r="M46" s="1">
        <v>249</v>
      </c>
      <c r="N46" s="9">
        <v>172</v>
      </c>
      <c r="O46" s="8">
        <v>16</v>
      </c>
      <c r="P46">
        <v>15</v>
      </c>
      <c r="T46">
        <v>1</v>
      </c>
      <c r="U46" s="8">
        <v>156</v>
      </c>
      <c r="X46" s="1">
        <v>156</v>
      </c>
    </row>
    <row r="47" spans="1:24" x14ac:dyDescent="0.35">
      <c r="A47" t="s">
        <v>37</v>
      </c>
      <c r="B47" s="2"/>
      <c r="C47" s="9">
        <v>889</v>
      </c>
      <c r="D47" s="8">
        <v>497</v>
      </c>
      <c r="E47">
        <v>434</v>
      </c>
      <c r="F47">
        <v>9</v>
      </c>
      <c r="G47">
        <v>8</v>
      </c>
      <c r="H47">
        <v>26</v>
      </c>
      <c r="I47">
        <v>20</v>
      </c>
      <c r="J47" s="8">
        <v>392</v>
      </c>
      <c r="K47">
        <v>8</v>
      </c>
      <c r="L47">
        <v>0</v>
      </c>
      <c r="M47" s="1">
        <v>384</v>
      </c>
      <c r="N47" s="9">
        <v>1077</v>
      </c>
      <c r="O47" s="8">
        <v>515</v>
      </c>
      <c r="P47">
        <v>412</v>
      </c>
      <c r="Q47">
        <v>32</v>
      </c>
      <c r="R47">
        <v>8</v>
      </c>
      <c r="S47">
        <v>45</v>
      </c>
      <c r="T47">
        <v>18</v>
      </c>
      <c r="U47" s="8">
        <v>562</v>
      </c>
      <c r="V47">
        <v>0</v>
      </c>
      <c r="W47">
        <v>4</v>
      </c>
      <c r="X47" s="1">
        <v>558</v>
      </c>
    </row>
    <row r="48" spans="1:24" x14ac:dyDescent="0.35">
      <c r="A48" t="s">
        <v>38</v>
      </c>
      <c r="B48" s="2"/>
      <c r="C48" s="9">
        <v>134</v>
      </c>
      <c r="D48" s="8">
        <v>65</v>
      </c>
      <c r="E48">
        <v>59</v>
      </c>
      <c r="F48">
        <v>4</v>
      </c>
      <c r="G48">
        <v>2</v>
      </c>
      <c r="H48">
        <v>0</v>
      </c>
      <c r="I48">
        <v>0</v>
      </c>
      <c r="J48" s="8">
        <v>69</v>
      </c>
      <c r="K48">
        <v>0</v>
      </c>
      <c r="L48">
        <v>0</v>
      </c>
      <c r="M48" s="1">
        <v>69</v>
      </c>
      <c r="N48" s="9">
        <v>47</v>
      </c>
      <c r="O48" s="8">
        <v>47</v>
      </c>
      <c r="P48">
        <v>43</v>
      </c>
      <c r="Q48">
        <v>4</v>
      </c>
      <c r="R48">
        <v>0</v>
      </c>
      <c r="S48">
        <v>0</v>
      </c>
      <c r="T48">
        <v>0</v>
      </c>
      <c r="U48" s="8">
        <v>0</v>
      </c>
      <c r="V48">
        <v>0</v>
      </c>
      <c r="W48">
        <v>0</v>
      </c>
      <c r="X48" s="1">
        <v>0</v>
      </c>
    </row>
    <row r="49" spans="1:24" x14ac:dyDescent="0.35">
      <c r="A49" t="s">
        <v>39</v>
      </c>
      <c r="B49" s="2"/>
      <c r="C49" s="9">
        <v>21</v>
      </c>
      <c r="D49" s="8">
        <v>21</v>
      </c>
      <c r="E49">
        <v>21</v>
      </c>
      <c r="J49" s="8">
        <v>0</v>
      </c>
      <c r="M49" s="1"/>
      <c r="N49" s="9">
        <v>15</v>
      </c>
      <c r="O49" s="8">
        <v>15</v>
      </c>
      <c r="P49">
        <v>15</v>
      </c>
      <c r="U49" s="8">
        <v>0</v>
      </c>
      <c r="X49" s="1"/>
    </row>
    <row r="50" spans="1:24" x14ac:dyDescent="0.35">
      <c r="A50" t="s">
        <v>40</v>
      </c>
      <c r="B50" s="2"/>
      <c r="C50" s="9">
        <v>29</v>
      </c>
      <c r="D50" s="8">
        <v>29</v>
      </c>
      <c r="E50">
        <v>29</v>
      </c>
      <c r="J50" s="8">
        <v>0</v>
      </c>
      <c r="M50" s="1"/>
      <c r="N50" s="9">
        <v>30</v>
      </c>
      <c r="O50" s="8">
        <v>30</v>
      </c>
      <c r="P50">
        <v>30</v>
      </c>
      <c r="U50" s="8">
        <v>0</v>
      </c>
      <c r="X50" s="1"/>
    </row>
    <row r="51" spans="1:24" x14ac:dyDescent="0.35">
      <c r="A51" s="6" t="s">
        <v>41</v>
      </c>
      <c r="B51" s="2"/>
      <c r="C51" s="9">
        <v>276</v>
      </c>
      <c r="D51" s="8">
        <v>259</v>
      </c>
      <c r="E51">
        <v>229</v>
      </c>
      <c r="G51">
        <v>6</v>
      </c>
      <c r="H51">
        <v>18</v>
      </c>
      <c r="I51">
        <v>6</v>
      </c>
      <c r="J51" s="8">
        <v>17</v>
      </c>
      <c r="M51" s="1">
        <v>17</v>
      </c>
      <c r="N51" s="9">
        <v>157</v>
      </c>
      <c r="O51" s="8">
        <v>147</v>
      </c>
      <c r="P51">
        <v>140</v>
      </c>
      <c r="S51">
        <v>5</v>
      </c>
      <c r="T51">
        <v>2</v>
      </c>
      <c r="U51" s="8">
        <v>10</v>
      </c>
      <c r="X51" s="1">
        <v>10</v>
      </c>
    </row>
    <row r="52" spans="1:24" x14ac:dyDescent="0.35">
      <c r="A52" t="s">
        <v>42</v>
      </c>
      <c r="B52" s="2"/>
      <c r="C52" s="9">
        <v>376</v>
      </c>
      <c r="D52" s="8">
        <v>130</v>
      </c>
      <c r="E52">
        <v>54</v>
      </c>
      <c r="F52">
        <v>76</v>
      </c>
      <c r="G52">
        <v>0</v>
      </c>
      <c r="H52">
        <v>0</v>
      </c>
      <c r="I52">
        <v>0</v>
      </c>
      <c r="J52" s="8">
        <v>246</v>
      </c>
      <c r="K52">
        <v>0</v>
      </c>
      <c r="L52">
        <v>0</v>
      </c>
      <c r="M52" s="1">
        <v>246</v>
      </c>
      <c r="N52" s="9">
        <v>86</v>
      </c>
      <c r="O52" s="8">
        <v>86</v>
      </c>
      <c r="P52">
        <v>27</v>
      </c>
      <c r="Q52">
        <v>59</v>
      </c>
      <c r="R52">
        <v>0</v>
      </c>
      <c r="S52">
        <v>0</v>
      </c>
      <c r="T52">
        <v>0</v>
      </c>
      <c r="U52" s="8">
        <v>0</v>
      </c>
      <c r="V52">
        <v>0</v>
      </c>
      <c r="W52">
        <v>0</v>
      </c>
      <c r="X52" s="1">
        <v>0</v>
      </c>
    </row>
    <row r="53" spans="1:24" x14ac:dyDescent="0.35">
      <c r="A53" t="s">
        <v>43</v>
      </c>
      <c r="B53" s="2"/>
      <c r="C53" s="9">
        <v>52</v>
      </c>
      <c r="D53" s="8">
        <v>52</v>
      </c>
      <c r="E53">
        <v>30</v>
      </c>
      <c r="F53">
        <v>8</v>
      </c>
      <c r="G53">
        <v>8</v>
      </c>
      <c r="H53">
        <v>4</v>
      </c>
      <c r="I53">
        <v>2</v>
      </c>
      <c r="J53" s="8">
        <v>0</v>
      </c>
      <c r="M53" s="1"/>
      <c r="N53" s="9">
        <v>13</v>
      </c>
      <c r="O53" s="8">
        <v>13</v>
      </c>
      <c r="P53">
        <v>6</v>
      </c>
      <c r="R53">
        <v>4</v>
      </c>
      <c r="S53">
        <v>2</v>
      </c>
      <c r="T53">
        <v>1</v>
      </c>
      <c r="U53" s="8">
        <v>0</v>
      </c>
      <c r="X53" s="1"/>
    </row>
    <row r="54" spans="1:24" x14ac:dyDescent="0.35">
      <c r="A54" t="s">
        <v>44</v>
      </c>
      <c r="B54" s="2"/>
      <c r="C54" s="9">
        <v>713</v>
      </c>
      <c r="D54" s="8">
        <v>242</v>
      </c>
      <c r="E54">
        <v>163</v>
      </c>
      <c r="F54">
        <v>34</v>
      </c>
      <c r="H54">
        <v>45</v>
      </c>
      <c r="J54" s="8">
        <v>471</v>
      </c>
      <c r="M54" s="1">
        <v>471</v>
      </c>
      <c r="N54" s="9">
        <v>610</v>
      </c>
      <c r="O54" s="8">
        <v>312</v>
      </c>
      <c r="P54">
        <v>256</v>
      </c>
      <c r="Q54">
        <v>49</v>
      </c>
      <c r="S54">
        <v>7</v>
      </c>
      <c r="U54" s="8">
        <v>298</v>
      </c>
      <c r="X54" s="1">
        <v>298</v>
      </c>
    </row>
    <row r="55" spans="1:24" x14ac:dyDescent="0.35">
      <c r="A55" t="s">
        <v>45</v>
      </c>
      <c r="B55" s="2"/>
      <c r="C55" s="9">
        <v>57</v>
      </c>
      <c r="D55" s="8">
        <v>57</v>
      </c>
      <c r="E55">
        <v>13</v>
      </c>
      <c r="F55">
        <v>44</v>
      </c>
      <c r="G55">
        <v>0</v>
      </c>
      <c r="H55">
        <v>0</v>
      </c>
      <c r="I55">
        <v>0</v>
      </c>
      <c r="J55" s="8">
        <v>0</v>
      </c>
      <c r="K55">
        <v>0</v>
      </c>
      <c r="L55">
        <v>0</v>
      </c>
      <c r="M55" s="1">
        <v>0</v>
      </c>
      <c r="N55" s="9">
        <v>51</v>
      </c>
      <c r="O55" s="8">
        <v>25</v>
      </c>
      <c r="P55">
        <v>13</v>
      </c>
      <c r="Q55">
        <v>12</v>
      </c>
      <c r="R55">
        <v>0</v>
      </c>
      <c r="S55">
        <v>0</v>
      </c>
      <c r="T55">
        <v>0</v>
      </c>
      <c r="U55" s="8">
        <v>26</v>
      </c>
      <c r="V55">
        <v>0</v>
      </c>
      <c r="W55">
        <v>0</v>
      </c>
      <c r="X55" s="1">
        <v>26</v>
      </c>
    </row>
    <row r="56" spans="1:24" x14ac:dyDescent="0.35">
      <c r="A56" t="s">
        <v>46</v>
      </c>
      <c r="B56" s="2"/>
      <c r="C56" s="9">
        <v>269</v>
      </c>
      <c r="D56" s="8">
        <v>5</v>
      </c>
      <c r="H56">
        <v>1</v>
      </c>
      <c r="I56">
        <v>4</v>
      </c>
      <c r="J56" s="8">
        <v>264</v>
      </c>
      <c r="M56" s="1">
        <v>264</v>
      </c>
      <c r="N56" s="9">
        <v>4</v>
      </c>
      <c r="O56" s="8">
        <v>4</v>
      </c>
      <c r="R56">
        <v>1</v>
      </c>
      <c r="T56">
        <v>3</v>
      </c>
      <c r="U56" s="8">
        <v>0</v>
      </c>
      <c r="X56" s="1"/>
    </row>
    <row r="57" spans="1:24" x14ac:dyDescent="0.35">
      <c r="A57" s="6" t="s">
        <v>47</v>
      </c>
      <c r="B57" s="2"/>
      <c r="C57" s="9">
        <v>36</v>
      </c>
      <c r="D57" s="8">
        <v>36</v>
      </c>
      <c r="E57">
        <v>36</v>
      </c>
      <c r="F57">
        <v>0</v>
      </c>
      <c r="G57">
        <v>0</v>
      </c>
      <c r="H57">
        <v>0</v>
      </c>
      <c r="I57">
        <v>0</v>
      </c>
      <c r="J57" s="8">
        <v>0</v>
      </c>
      <c r="K57">
        <v>0</v>
      </c>
      <c r="L57">
        <v>0</v>
      </c>
      <c r="M57" s="1">
        <v>0</v>
      </c>
      <c r="N57" s="9">
        <v>27</v>
      </c>
      <c r="O57" s="8">
        <v>27</v>
      </c>
      <c r="P57">
        <v>27</v>
      </c>
      <c r="Q57">
        <v>0</v>
      </c>
      <c r="R57">
        <v>0</v>
      </c>
      <c r="S57">
        <v>0</v>
      </c>
      <c r="T57">
        <v>0</v>
      </c>
      <c r="U57" s="8">
        <v>0</v>
      </c>
      <c r="V57">
        <v>0</v>
      </c>
      <c r="W57">
        <v>0</v>
      </c>
      <c r="X57" s="1">
        <v>0</v>
      </c>
    </row>
    <row r="58" spans="1:24" x14ac:dyDescent="0.35">
      <c r="A58" s="6" t="s">
        <v>48</v>
      </c>
      <c r="B58" s="2"/>
      <c r="C58" s="9">
        <v>123</v>
      </c>
      <c r="D58" s="8">
        <v>117</v>
      </c>
      <c r="E58">
        <v>108</v>
      </c>
      <c r="F58">
        <v>4</v>
      </c>
      <c r="H58">
        <v>5</v>
      </c>
      <c r="J58" s="8">
        <v>6</v>
      </c>
      <c r="K58">
        <v>6</v>
      </c>
      <c r="M58" s="1"/>
      <c r="N58" s="9">
        <v>134</v>
      </c>
      <c r="O58" s="8">
        <v>134</v>
      </c>
      <c r="P58">
        <v>107</v>
      </c>
      <c r="Q58">
        <v>26</v>
      </c>
      <c r="S58">
        <v>1</v>
      </c>
      <c r="U58" s="8">
        <v>0</v>
      </c>
      <c r="X58" s="1"/>
    </row>
    <row r="59" spans="1:24" ht="15" thickBot="1" x14ac:dyDescent="0.4">
      <c r="A59" s="4" t="s">
        <v>49</v>
      </c>
      <c r="B59" s="3"/>
      <c r="C59" s="14">
        <v>592</v>
      </c>
      <c r="D59" s="7">
        <v>268</v>
      </c>
      <c r="E59" s="4">
        <v>261</v>
      </c>
      <c r="F59" s="4">
        <v>0</v>
      </c>
      <c r="G59" s="4">
        <v>6</v>
      </c>
      <c r="H59" s="4">
        <v>0</v>
      </c>
      <c r="I59" s="4">
        <v>1</v>
      </c>
      <c r="J59" s="7">
        <v>324</v>
      </c>
      <c r="K59" s="4">
        <v>0</v>
      </c>
      <c r="L59" s="4">
        <v>0</v>
      </c>
      <c r="M59" s="5">
        <v>324</v>
      </c>
      <c r="N59" s="14">
        <v>212</v>
      </c>
      <c r="O59" s="7">
        <v>212</v>
      </c>
      <c r="P59" s="4">
        <v>206</v>
      </c>
      <c r="Q59" s="4">
        <v>0</v>
      </c>
      <c r="R59" s="4">
        <v>6</v>
      </c>
      <c r="S59" s="4">
        <v>0</v>
      </c>
      <c r="T59" s="4">
        <v>0</v>
      </c>
      <c r="U59" s="7">
        <v>0</v>
      </c>
      <c r="V59" s="4">
        <v>0</v>
      </c>
      <c r="W59" s="4">
        <v>0</v>
      </c>
      <c r="X59" s="5">
        <v>0</v>
      </c>
    </row>
    <row r="60" spans="1:24" ht="15" thickTop="1" x14ac:dyDescent="0.35">
      <c r="C60" s="9">
        <f t="shared" ref="C60:P60" si="0">SUM(C4:C59)</f>
        <v>18843</v>
      </c>
      <c r="D60" s="9">
        <f t="shared" si="0"/>
        <v>7780</v>
      </c>
      <c r="E60" s="9">
        <f t="shared" si="0"/>
        <v>5660</v>
      </c>
      <c r="F60" s="9">
        <f t="shared" si="0"/>
        <v>1090</v>
      </c>
      <c r="G60" s="9">
        <f t="shared" si="0"/>
        <v>287</v>
      </c>
      <c r="H60" s="9">
        <f t="shared" si="0"/>
        <v>605</v>
      </c>
      <c r="I60" s="9">
        <f t="shared" si="0"/>
        <v>138</v>
      </c>
      <c r="J60" s="9">
        <f t="shared" si="0"/>
        <v>11063</v>
      </c>
      <c r="K60" s="9">
        <f t="shared" si="0"/>
        <v>48</v>
      </c>
      <c r="L60" s="9">
        <f t="shared" si="0"/>
        <v>161</v>
      </c>
      <c r="M60" s="9">
        <f t="shared" si="0"/>
        <v>10854</v>
      </c>
      <c r="N60" s="9">
        <f t="shared" si="0"/>
        <v>14943</v>
      </c>
      <c r="O60" s="9">
        <f t="shared" si="0"/>
        <v>7038</v>
      </c>
      <c r="P60" s="9">
        <f t="shared" si="0"/>
        <v>5267</v>
      </c>
      <c r="Q60" s="9">
        <f t="shared" ref="Q60:X60" si="1">SUM(Q4:Q59)</f>
        <v>1028</v>
      </c>
      <c r="R60" s="9">
        <f t="shared" si="1"/>
        <v>193</v>
      </c>
      <c r="S60" s="9">
        <f t="shared" si="1"/>
        <v>458</v>
      </c>
      <c r="T60" s="9">
        <f t="shared" si="1"/>
        <v>92</v>
      </c>
      <c r="U60" s="9">
        <f t="shared" si="1"/>
        <v>7905</v>
      </c>
      <c r="V60" s="9">
        <f t="shared" si="1"/>
        <v>28</v>
      </c>
      <c r="W60" s="9">
        <f t="shared" si="1"/>
        <v>75</v>
      </c>
      <c r="X60" s="9">
        <f t="shared" si="1"/>
        <v>7802</v>
      </c>
    </row>
    <row r="61" spans="1:24" x14ac:dyDescent="0.35">
      <c r="A61" s="15" t="s">
        <v>71</v>
      </c>
    </row>
    <row r="62" spans="1:24" x14ac:dyDescent="0.35">
      <c r="A62" s="16" t="s">
        <v>63</v>
      </c>
    </row>
  </sheetData>
  <mergeCells count="9">
    <mergeCell ref="A1:A3"/>
    <mergeCell ref="D2:I2"/>
    <mergeCell ref="J2:M2"/>
    <mergeCell ref="C1:M1"/>
    <mergeCell ref="N1:X1"/>
    <mergeCell ref="O2:T2"/>
    <mergeCell ref="U2:X2"/>
    <mergeCell ref="C2:C3"/>
    <mergeCell ref="N2:N3"/>
  </mergeCells>
  <pageMargins left="0.7" right="0.7" top="0.75" bottom="0.75" header="0.3" footer="0.3"/>
  <pageSetup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08B89-9CE3-442A-8866-886999053A29}">
  <dimension ref="A1:X62"/>
  <sheetViews>
    <sheetView zoomScale="75" zoomScaleNormal="75" workbookViewId="0">
      <pane ySplit="3" topLeftCell="A4" activePane="bottomLeft" state="frozen"/>
      <selection pane="bottomLeft" activeCell="A27" sqref="A27"/>
    </sheetView>
  </sheetViews>
  <sheetFormatPr defaultRowHeight="14.5" x14ac:dyDescent="0.35"/>
  <cols>
    <col min="1" max="1" width="21.6328125" customWidth="1"/>
    <col min="2" max="2" width="1" style="6" customWidth="1"/>
    <col min="3" max="3" width="21.08984375" bestFit="1" customWidth="1"/>
    <col min="4" max="4" width="5.453125" bestFit="1" customWidth="1"/>
    <col min="5" max="5" width="11.90625" bestFit="1" customWidth="1"/>
    <col min="6" max="6" width="11.453125" bestFit="1" customWidth="1"/>
    <col min="7" max="7" width="7.36328125" bestFit="1" customWidth="1"/>
    <col min="8" max="8" width="4.90625" bestFit="1" customWidth="1"/>
    <col min="9" max="9" width="12.453125" bestFit="1" customWidth="1"/>
    <col min="10" max="10" width="6.1796875" bestFit="1" customWidth="1"/>
    <col min="11" max="11" width="7.08984375" bestFit="1" customWidth="1"/>
    <col min="12" max="12" width="9.54296875" bestFit="1" customWidth="1"/>
    <col min="13" max="13" width="8" bestFit="1" customWidth="1"/>
    <col min="14" max="14" width="21.08984375" customWidth="1"/>
    <col min="15" max="15" width="5.453125" bestFit="1" customWidth="1"/>
    <col min="16" max="16" width="11.90625" bestFit="1" customWidth="1"/>
    <col min="17" max="17" width="11.453125" bestFit="1" customWidth="1"/>
    <col min="18" max="18" width="7.36328125" bestFit="1" customWidth="1"/>
    <col min="19" max="19" width="4.90625" bestFit="1" customWidth="1"/>
    <col min="20" max="20" width="12.453125" bestFit="1" customWidth="1"/>
    <col min="21" max="21" width="5.453125" bestFit="1" customWidth="1"/>
    <col min="22" max="22" width="7.08984375" bestFit="1" customWidth="1"/>
    <col min="23" max="23" width="9.54296875" bestFit="1" customWidth="1"/>
    <col min="24" max="24" width="8" bestFit="1" customWidth="1"/>
  </cols>
  <sheetData>
    <row r="1" spans="1:24" ht="15" thickBot="1" x14ac:dyDescent="0.4">
      <c r="A1" s="17" t="s">
        <v>0</v>
      </c>
      <c r="B1" s="2"/>
      <c r="C1" s="23" t="s">
        <v>50</v>
      </c>
      <c r="D1" s="23"/>
      <c r="E1" s="23"/>
      <c r="F1" s="23"/>
      <c r="G1" s="23"/>
      <c r="H1" s="23"/>
      <c r="I1" s="23"/>
      <c r="J1" s="23"/>
      <c r="K1" s="23"/>
      <c r="L1" s="23"/>
      <c r="M1" s="24"/>
      <c r="N1" s="25" t="s">
        <v>62</v>
      </c>
      <c r="O1" s="23"/>
      <c r="P1" s="23"/>
      <c r="Q1" s="23"/>
      <c r="R1" s="23"/>
      <c r="S1" s="23"/>
      <c r="T1" s="23"/>
      <c r="U1" s="23"/>
      <c r="V1" s="23"/>
      <c r="W1" s="23"/>
      <c r="X1" s="24"/>
    </row>
    <row r="2" spans="1:24" x14ac:dyDescent="0.35">
      <c r="A2" s="17"/>
      <c r="B2" s="2"/>
      <c r="C2" s="26" t="s">
        <v>65</v>
      </c>
      <c r="D2" s="19" t="s">
        <v>51</v>
      </c>
      <c r="E2" s="20"/>
      <c r="F2" s="20"/>
      <c r="G2" s="20"/>
      <c r="H2" s="20"/>
      <c r="I2" s="21"/>
      <c r="J2" s="20" t="s">
        <v>52</v>
      </c>
      <c r="K2" s="20"/>
      <c r="L2" s="20"/>
      <c r="M2" s="22"/>
      <c r="N2" s="28" t="s">
        <v>65</v>
      </c>
      <c r="O2" s="19" t="s">
        <v>51</v>
      </c>
      <c r="P2" s="20"/>
      <c r="Q2" s="20"/>
      <c r="R2" s="20"/>
      <c r="S2" s="20"/>
      <c r="T2" s="21"/>
      <c r="U2" s="20" t="s">
        <v>52</v>
      </c>
      <c r="V2" s="20"/>
      <c r="W2" s="20"/>
      <c r="X2" s="22"/>
    </row>
    <row r="3" spans="1:24" ht="15" thickBot="1" x14ac:dyDescent="0.4">
      <c r="A3" s="18"/>
      <c r="B3" s="3"/>
      <c r="C3" s="27"/>
      <c r="D3" s="10" t="s">
        <v>61</v>
      </c>
      <c r="E3" s="11" t="s">
        <v>53</v>
      </c>
      <c r="F3" s="11" t="s">
        <v>54</v>
      </c>
      <c r="G3" s="11" t="s">
        <v>55</v>
      </c>
      <c r="H3" s="11" t="s">
        <v>56</v>
      </c>
      <c r="I3" s="12" t="s">
        <v>57</v>
      </c>
      <c r="J3" s="10" t="s">
        <v>61</v>
      </c>
      <c r="K3" s="11" t="s">
        <v>58</v>
      </c>
      <c r="L3" s="11" t="s">
        <v>59</v>
      </c>
      <c r="M3" s="13" t="s">
        <v>60</v>
      </c>
      <c r="N3" s="29"/>
      <c r="O3" s="10" t="s">
        <v>61</v>
      </c>
      <c r="P3" s="11" t="s">
        <v>53</v>
      </c>
      <c r="Q3" s="11" t="s">
        <v>54</v>
      </c>
      <c r="R3" s="11" t="s">
        <v>55</v>
      </c>
      <c r="S3" s="11" t="s">
        <v>56</v>
      </c>
      <c r="T3" s="11" t="s">
        <v>57</v>
      </c>
      <c r="U3" s="10" t="s">
        <v>61</v>
      </c>
      <c r="V3" s="11" t="s">
        <v>58</v>
      </c>
      <c r="W3" s="11" t="s">
        <v>59</v>
      </c>
      <c r="X3" s="13" t="s">
        <v>60</v>
      </c>
    </row>
    <row r="4" spans="1:24" ht="15" thickTop="1" x14ac:dyDescent="0.35">
      <c r="A4" t="s">
        <v>1</v>
      </c>
      <c r="B4" s="2"/>
      <c r="C4" s="9">
        <v>0</v>
      </c>
      <c r="D4" s="8">
        <v>0</v>
      </c>
      <c r="J4" s="8">
        <v>0</v>
      </c>
      <c r="M4" s="1"/>
      <c r="N4" s="9">
        <v>0</v>
      </c>
      <c r="O4" s="8">
        <v>0</v>
      </c>
      <c r="U4" s="8">
        <v>0</v>
      </c>
      <c r="X4" s="1"/>
    </row>
    <row r="5" spans="1:24" x14ac:dyDescent="0.35">
      <c r="A5" s="6" t="s">
        <v>2</v>
      </c>
      <c r="B5" s="2"/>
      <c r="C5" s="9">
        <v>28</v>
      </c>
      <c r="D5" s="8">
        <v>0</v>
      </c>
      <c r="E5">
        <v>0</v>
      </c>
      <c r="F5">
        <v>0</v>
      </c>
      <c r="G5">
        <v>0</v>
      </c>
      <c r="H5">
        <v>0</v>
      </c>
      <c r="I5">
        <v>0</v>
      </c>
      <c r="J5" s="8">
        <v>28</v>
      </c>
      <c r="K5">
        <v>0</v>
      </c>
      <c r="L5">
        <v>0</v>
      </c>
      <c r="M5" s="1">
        <v>28</v>
      </c>
      <c r="N5" s="9">
        <v>0</v>
      </c>
      <c r="O5" s="8">
        <v>0</v>
      </c>
      <c r="P5">
        <v>0</v>
      </c>
      <c r="Q5">
        <v>0</v>
      </c>
      <c r="R5">
        <v>0</v>
      </c>
      <c r="S5">
        <v>0</v>
      </c>
      <c r="T5">
        <v>0</v>
      </c>
      <c r="U5" s="8">
        <v>0</v>
      </c>
      <c r="V5">
        <v>0</v>
      </c>
      <c r="W5">
        <v>0</v>
      </c>
      <c r="X5" s="1">
        <v>0</v>
      </c>
    </row>
    <row r="6" spans="1:24" x14ac:dyDescent="0.35">
      <c r="A6" s="15" t="s">
        <v>70</v>
      </c>
      <c r="B6" s="2"/>
      <c r="C6" s="9">
        <v>0</v>
      </c>
      <c r="D6" s="8">
        <v>0</v>
      </c>
      <c r="E6">
        <v>0</v>
      </c>
      <c r="F6">
        <v>0</v>
      </c>
      <c r="G6">
        <v>0</v>
      </c>
      <c r="H6">
        <v>0</v>
      </c>
      <c r="I6">
        <v>0</v>
      </c>
      <c r="J6" s="8">
        <v>0</v>
      </c>
      <c r="K6">
        <v>0</v>
      </c>
      <c r="L6">
        <v>0</v>
      </c>
      <c r="M6" s="1">
        <v>0</v>
      </c>
      <c r="N6" s="9">
        <v>36</v>
      </c>
      <c r="O6" s="8">
        <v>0</v>
      </c>
      <c r="P6">
        <v>0</v>
      </c>
      <c r="Q6">
        <v>0</v>
      </c>
      <c r="R6">
        <v>0</v>
      </c>
      <c r="S6">
        <v>0</v>
      </c>
      <c r="T6">
        <v>0</v>
      </c>
      <c r="U6" s="8">
        <v>36</v>
      </c>
      <c r="V6">
        <v>0</v>
      </c>
      <c r="W6">
        <v>0</v>
      </c>
      <c r="X6" s="1">
        <v>36</v>
      </c>
    </row>
    <row r="7" spans="1:24" x14ac:dyDescent="0.35">
      <c r="A7" s="6" t="s">
        <v>3</v>
      </c>
      <c r="B7" s="2"/>
      <c r="C7" s="9">
        <v>0</v>
      </c>
      <c r="D7" s="8">
        <v>0</v>
      </c>
      <c r="E7">
        <v>0</v>
      </c>
      <c r="F7">
        <v>0</v>
      </c>
      <c r="G7">
        <v>0</v>
      </c>
      <c r="H7">
        <v>0</v>
      </c>
      <c r="I7">
        <v>0</v>
      </c>
      <c r="J7" s="8">
        <v>0</v>
      </c>
      <c r="K7">
        <v>0</v>
      </c>
      <c r="L7">
        <v>0</v>
      </c>
      <c r="M7" s="1">
        <v>0</v>
      </c>
      <c r="N7" s="9">
        <v>0</v>
      </c>
      <c r="O7" s="8">
        <v>0</v>
      </c>
      <c r="P7">
        <v>0</v>
      </c>
      <c r="Q7">
        <v>0</v>
      </c>
      <c r="R7">
        <v>0</v>
      </c>
      <c r="S7">
        <v>0</v>
      </c>
      <c r="T7">
        <v>0</v>
      </c>
      <c r="U7" s="8">
        <v>0</v>
      </c>
      <c r="V7">
        <v>0</v>
      </c>
      <c r="W7">
        <v>0</v>
      </c>
      <c r="X7" s="1">
        <v>0</v>
      </c>
    </row>
    <row r="8" spans="1:24" x14ac:dyDescent="0.35">
      <c r="A8" t="s">
        <v>4</v>
      </c>
      <c r="B8" s="2"/>
      <c r="C8" s="9">
        <v>58</v>
      </c>
      <c r="D8" s="8">
        <v>10</v>
      </c>
      <c r="E8">
        <v>2</v>
      </c>
      <c r="F8">
        <v>8</v>
      </c>
      <c r="J8" s="8">
        <v>48</v>
      </c>
      <c r="M8" s="1">
        <v>48</v>
      </c>
      <c r="N8" s="9">
        <v>40</v>
      </c>
      <c r="O8" s="8">
        <v>16</v>
      </c>
      <c r="P8">
        <v>14</v>
      </c>
      <c r="R8">
        <v>2</v>
      </c>
      <c r="U8" s="8">
        <v>24</v>
      </c>
      <c r="X8" s="1">
        <v>24</v>
      </c>
    </row>
    <row r="9" spans="1:24" x14ac:dyDescent="0.35">
      <c r="A9" t="s">
        <v>5</v>
      </c>
      <c r="B9" s="2"/>
      <c r="C9" s="9">
        <v>0</v>
      </c>
      <c r="D9" s="8">
        <v>0</v>
      </c>
      <c r="J9" s="8">
        <v>0</v>
      </c>
      <c r="M9" s="1"/>
      <c r="N9" s="9">
        <v>0</v>
      </c>
      <c r="O9" s="8">
        <v>0</v>
      </c>
      <c r="U9" s="8">
        <v>0</v>
      </c>
      <c r="X9" s="1"/>
    </row>
    <row r="10" spans="1:24" x14ac:dyDescent="0.35">
      <c r="A10" s="16" t="s">
        <v>6</v>
      </c>
      <c r="B10" s="2"/>
      <c r="C10" s="9"/>
      <c r="D10" s="8"/>
      <c r="J10" s="8"/>
      <c r="M10" s="1"/>
      <c r="N10" s="9"/>
      <c r="O10" s="8"/>
      <c r="U10" s="8"/>
      <c r="X10" s="1"/>
    </row>
    <row r="11" spans="1:24" x14ac:dyDescent="0.35">
      <c r="A11" t="s">
        <v>7</v>
      </c>
      <c r="B11" s="2"/>
      <c r="C11" s="9">
        <v>0</v>
      </c>
      <c r="D11" s="8">
        <v>0</v>
      </c>
      <c r="J11" s="8">
        <v>0</v>
      </c>
      <c r="M11" s="1"/>
      <c r="N11" s="9">
        <v>0</v>
      </c>
      <c r="O11" s="8">
        <v>0</v>
      </c>
      <c r="U11" s="8">
        <v>0</v>
      </c>
      <c r="X11" s="1"/>
    </row>
    <row r="12" spans="1:24" x14ac:dyDescent="0.35">
      <c r="A12" s="6" t="s">
        <v>8</v>
      </c>
      <c r="B12" s="2"/>
      <c r="C12" s="9">
        <v>0</v>
      </c>
      <c r="D12" s="8">
        <v>0</v>
      </c>
      <c r="E12">
        <v>0</v>
      </c>
      <c r="F12">
        <v>0</v>
      </c>
      <c r="G12">
        <v>0</v>
      </c>
      <c r="H12">
        <v>0</v>
      </c>
      <c r="I12">
        <v>0</v>
      </c>
      <c r="J12" s="8">
        <v>0</v>
      </c>
      <c r="K12">
        <v>0</v>
      </c>
      <c r="L12">
        <v>0</v>
      </c>
      <c r="M12" s="1">
        <v>0</v>
      </c>
      <c r="N12" s="9">
        <v>0</v>
      </c>
      <c r="O12" s="8">
        <v>0</v>
      </c>
      <c r="P12">
        <v>0</v>
      </c>
      <c r="Q12">
        <v>0</v>
      </c>
      <c r="R12">
        <v>0</v>
      </c>
      <c r="S12">
        <v>0</v>
      </c>
      <c r="T12">
        <v>0</v>
      </c>
      <c r="U12" s="8">
        <v>0</v>
      </c>
      <c r="V12">
        <v>0</v>
      </c>
      <c r="W12">
        <v>0</v>
      </c>
      <c r="X12" s="1">
        <v>0</v>
      </c>
    </row>
    <row r="13" spans="1:24" x14ac:dyDescent="0.35">
      <c r="A13" t="s">
        <v>9</v>
      </c>
      <c r="B13" s="2"/>
      <c r="C13" s="9">
        <v>0</v>
      </c>
      <c r="D13" s="8">
        <v>0</v>
      </c>
      <c r="E13">
        <v>0</v>
      </c>
      <c r="F13">
        <v>0</v>
      </c>
      <c r="G13">
        <v>0</v>
      </c>
      <c r="H13">
        <v>0</v>
      </c>
      <c r="I13">
        <v>0</v>
      </c>
      <c r="J13" s="8">
        <v>0</v>
      </c>
      <c r="K13">
        <v>0</v>
      </c>
      <c r="L13">
        <v>0</v>
      </c>
      <c r="M13" s="1">
        <v>0</v>
      </c>
      <c r="N13" s="9">
        <v>0</v>
      </c>
      <c r="O13" s="8">
        <v>0</v>
      </c>
      <c r="P13">
        <v>0</v>
      </c>
      <c r="Q13">
        <v>0</v>
      </c>
      <c r="R13">
        <v>0</v>
      </c>
      <c r="S13">
        <v>0</v>
      </c>
      <c r="T13">
        <v>0</v>
      </c>
      <c r="U13" s="8">
        <v>0</v>
      </c>
      <c r="V13">
        <v>0</v>
      </c>
      <c r="W13">
        <v>0</v>
      </c>
      <c r="X13" s="1">
        <v>0</v>
      </c>
    </row>
    <row r="14" spans="1:24" x14ac:dyDescent="0.35">
      <c r="A14" s="6" t="s">
        <v>10</v>
      </c>
      <c r="B14" s="2"/>
      <c r="C14" s="9">
        <v>0</v>
      </c>
      <c r="D14" s="8">
        <v>0</v>
      </c>
      <c r="J14" s="8">
        <v>0</v>
      </c>
      <c r="M14" s="1"/>
      <c r="N14" s="9">
        <v>0</v>
      </c>
      <c r="O14" s="8">
        <v>0</v>
      </c>
      <c r="U14" s="8">
        <v>0</v>
      </c>
      <c r="X14" s="1"/>
    </row>
    <row r="15" spans="1:24" x14ac:dyDescent="0.35">
      <c r="A15" t="s">
        <v>11</v>
      </c>
      <c r="B15" s="2"/>
      <c r="C15" s="9">
        <v>0</v>
      </c>
      <c r="D15" s="8">
        <v>0</v>
      </c>
      <c r="E15">
        <v>0</v>
      </c>
      <c r="F15">
        <v>0</v>
      </c>
      <c r="G15">
        <v>0</v>
      </c>
      <c r="H15">
        <v>0</v>
      </c>
      <c r="I15">
        <v>0</v>
      </c>
      <c r="J15" s="8">
        <v>0</v>
      </c>
      <c r="K15">
        <v>0</v>
      </c>
      <c r="L15">
        <v>0</v>
      </c>
      <c r="M15" s="1">
        <v>0</v>
      </c>
      <c r="N15" s="9">
        <v>8</v>
      </c>
      <c r="O15" s="8">
        <v>0</v>
      </c>
      <c r="P15">
        <v>0</v>
      </c>
      <c r="Q15">
        <v>0</v>
      </c>
      <c r="R15">
        <v>0</v>
      </c>
      <c r="S15">
        <v>0</v>
      </c>
      <c r="T15">
        <v>0</v>
      </c>
      <c r="U15" s="8">
        <v>8</v>
      </c>
      <c r="V15">
        <v>0</v>
      </c>
      <c r="W15">
        <v>0</v>
      </c>
      <c r="X15" s="1">
        <v>8</v>
      </c>
    </row>
    <row r="16" spans="1:24" x14ac:dyDescent="0.35">
      <c r="A16" t="s">
        <v>12</v>
      </c>
      <c r="B16" s="2"/>
      <c r="C16" s="9">
        <v>104</v>
      </c>
      <c r="D16" s="8">
        <v>0</v>
      </c>
      <c r="E16">
        <v>0</v>
      </c>
      <c r="F16">
        <v>0</v>
      </c>
      <c r="G16">
        <v>0</v>
      </c>
      <c r="H16">
        <v>0</v>
      </c>
      <c r="I16">
        <v>0</v>
      </c>
      <c r="J16" s="8">
        <v>104</v>
      </c>
      <c r="K16">
        <v>0</v>
      </c>
      <c r="L16">
        <v>0</v>
      </c>
      <c r="M16" s="1">
        <v>104</v>
      </c>
      <c r="N16" s="9">
        <v>120</v>
      </c>
      <c r="O16" s="8">
        <v>0</v>
      </c>
      <c r="P16">
        <v>0</v>
      </c>
      <c r="Q16">
        <v>0</v>
      </c>
      <c r="R16">
        <v>0</v>
      </c>
      <c r="S16">
        <v>0</v>
      </c>
      <c r="T16">
        <v>0</v>
      </c>
      <c r="U16" s="8">
        <v>120</v>
      </c>
      <c r="V16">
        <v>0</v>
      </c>
      <c r="W16">
        <v>0</v>
      </c>
      <c r="X16" s="1">
        <v>120</v>
      </c>
    </row>
    <row r="17" spans="1:24" x14ac:dyDescent="0.35">
      <c r="A17" t="s">
        <v>72</v>
      </c>
      <c r="B17" s="2"/>
      <c r="C17" s="9">
        <v>0</v>
      </c>
      <c r="D17" s="8">
        <v>0</v>
      </c>
      <c r="J17" s="8">
        <v>0</v>
      </c>
      <c r="M17" s="1"/>
      <c r="N17" s="9">
        <v>0</v>
      </c>
      <c r="O17" s="8">
        <v>0</v>
      </c>
      <c r="U17" s="8">
        <v>0</v>
      </c>
      <c r="X17" s="1"/>
    </row>
    <row r="18" spans="1:24" x14ac:dyDescent="0.35">
      <c r="A18" t="s">
        <v>13</v>
      </c>
      <c r="B18" s="2"/>
      <c r="C18" s="9">
        <v>39</v>
      </c>
      <c r="D18" s="8">
        <v>0</v>
      </c>
      <c r="E18">
        <v>0</v>
      </c>
      <c r="F18">
        <v>0</v>
      </c>
      <c r="G18">
        <v>0</v>
      </c>
      <c r="H18">
        <v>0</v>
      </c>
      <c r="I18">
        <v>0</v>
      </c>
      <c r="J18" s="8">
        <v>39</v>
      </c>
      <c r="K18">
        <v>3</v>
      </c>
      <c r="L18">
        <v>0</v>
      </c>
      <c r="M18" s="1">
        <v>36</v>
      </c>
      <c r="N18" s="9">
        <v>0</v>
      </c>
      <c r="O18" s="8">
        <v>0</v>
      </c>
      <c r="P18">
        <v>0</v>
      </c>
      <c r="Q18">
        <v>0</v>
      </c>
      <c r="R18">
        <v>0</v>
      </c>
      <c r="S18">
        <v>0</v>
      </c>
      <c r="T18">
        <v>0</v>
      </c>
      <c r="U18" s="8">
        <v>0</v>
      </c>
      <c r="V18">
        <v>0</v>
      </c>
      <c r="W18">
        <v>0</v>
      </c>
      <c r="X18" s="1">
        <v>0</v>
      </c>
    </row>
    <row r="19" spans="1:24" x14ac:dyDescent="0.35">
      <c r="A19" t="s">
        <v>14</v>
      </c>
      <c r="B19" s="2"/>
      <c r="C19" s="9">
        <v>48</v>
      </c>
      <c r="D19" s="8">
        <v>0</v>
      </c>
      <c r="E19">
        <v>0</v>
      </c>
      <c r="F19">
        <v>0</v>
      </c>
      <c r="G19">
        <v>0</v>
      </c>
      <c r="H19">
        <v>0</v>
      </c>
      <c r="I19">
        <v>0</v>
      </c>
      <c r="J19" s="8">
        <v>48</v>
      </c>
      <c r="K19">
        <v>0</v>
      </c>
      <c r="L19">
        <v>0</v>
      </c>
      <c r="M19" s="1">
        <v>48</v>
      </c>
      <c r="N19" s="9">
        <v>0</v>
      </c>
      <c r="O19" s="8">
        <v>0</v>
      </c>
      <c r="P19">
        <v>0</v>
      </c>
      <c r="Q19">
        <v>0</v>
      </c>
      <c r="R19">
        <v>0</v>
      </c>
      <c r="S19">
        <v>0</v>
      </c>
      <c r="T19">
        <v>0</v>
      </c>
      <c r="U19" s="8">
        <v>0</v>
      </c>
      <c r="V19">
        <v>0</v>
      </c>
      <c r="W19">
        <v>0</v>
      </c>
      <c r="X19" s="1">
        <v>0</v>
      </c>
    </row>
    <row r="20" spans="1:24" x14ac:dyDescent="0.35">
      <c r="A20" s="6" t="s">
        <v>15</v>
      </c>
      <c r="B20" s="2"/>
      <c r="C20" s="9">
        <v>0</v>
      </c>
      <c r="D20" s="8">
        <v>0</v>
      </c>
      <c r="J20" s="8">
        <v>0</v>
      </c>
      <c r="M20" s="1"/>
      <c r="N20" s="9">
        <v>0</v>
      </c>
      <c r="O20" s="8">
        <v>0</v>
      </c>
      <c r="U20" s="8">
        <v>0</v>
      </c>
      <c r="X20" s="1"/>
    </row>
    <row r="21" spans="1:24" x14ac:dyDescent="0.35">
      <c r="A21" s="6" t="s">
        <v>16</v>
      </c>
      <c r="B21" s="2"/>
      <c r="C21" s="9">
        <v>0</v>
      </c>
      <c r="D21" s="8">
        <v>0</v>
      </c>
      <c r="E21">
        <v>0</v>
      </c>
      <c r="F21">
        <v>0</v>
      </c>
      <c r="G21">
        <v>0</v>
      </c>
      <c r="H21">
        <v>0</v>
      </c>
      <c r="I21">
        <v>0</v>
      </c>
      <c r="J21" s="8">
        <v>0</v>
      </c>
      <c r="K21">
        <v>0</v>
      </c>
      <c r="L21">
        <v>0</v>
      </c>
      <c r="M21" s="1">
        <v>0</v>
      </c>
      <c r="N21" s="9">
        <v>0</v>
      </c>
      <c r="O21" s="8">
        <v>0</v>
      </c>
      <c r="P21">
        <v>0</v>
      </c>
      <c r="Q21">
        <v>0</v>
      </c>
      <c r="R21">
        <v>0</v>
      </c>
      <c r="S21">
        <v>0</v>
      </c>
      <c r="T21">
        <v>0</v>
      </c>
      <c r="U21" s="8">
        <v>0</v>
      </c>
      <c r="V21">
        <v>0</v>
      </c>
      <c r="W21">
        <v>0</v>
      </c>
      <c r="X21" s="1">
        <v>0</v>
      </c>
    </row>
    <row r="22" spans="1:24" x14ac:dyDescent="0.35">
      <c r="A22" t="s">
        <v>17</v>
      </c>
      <c r="B22" s="2"/>
      <c r="C22" s="9">
        <v>0</v>
      </c>
      <c r="D22" s="8">
        <v>0</v>
      </c>
      <c r="E22">
        <v>0</v>
      </c>
      <c r="F22">
        <v>0</v>
      </c>
      <c r="G22">
        <v>0</v>
      </c>
      <c r="H22">
        <v>0</v>
      </c>
      <c r="I22">
        <v>0</v>
      </c>
      <c r="J22" s="8">
        <v>0</v>
      </c>
      <c r="K22">
        <v>0</v>
      </c>
      <c r="L22">
        <v>0</v>
      </c>
      <c r="M22" s="1">
        <v>0</v>
      </c>
      <c r="N22" s="9">
        <v>0</v>
      </c>
      <c r="O22" s="8">
        <v>0</v>
      </c>
      <c r="P22">
        <v>0</v>
      </c>
      <c r="Q22">
        <v>0</v>
      </c>
      <c r="R22">
        <v>0</v>
      </c>
      <c r="S22">
        <v>0</v>
      </c>
      <c r="T22">
        <v>0</v>
      </c>
      <c r="U22" s="8">
        <v>0</v>
      </c>
      <c r="V22">
        <v>0</v>
      </c>
      <c r="W22">
        <v>0</v>
      </c>
      <c r="X22" s="1">
        <v>0</v>
      </c>
    </row>
    <row r="23" spans="1:24" x14ac:dyDescent="0.35">
      <c r="A23" t="s">
        <v>18</v>
      </c>
      <c r="B23" s="2"/>
      <c r="C23" s="9">
        <v>0</v>
      </c>
      <c r="D23" s="8">
        <v>0</v>
      </c>
      <c r="E23">
        <v>0</v>
      </c>
      <c r="F23">
        <v>0</v>
      </c>
      <c r="G23">
        <v>0</v>
      </c>
      <c r="H23">
        <v>0</v>
      </c>
      <c r="I23">
        <v>0</v>
      </c>
      <c r="J23" s="8">
        <v>0</v>
      </c>
      <c r="K23">
        <v>0</v>
      </c>
      <c r="L23">
        <v>0</v>
      </c>
      <c r="M23" s="1">
        <v>0</v>
      </c>
      <c r="N23" s="9">
        <v>0</v>
      </c>
      <c r="O23" s="8">
        <v>0</v>
      </c>
      <c r="P23">
        <v>0</v>
      </c>
      <c r="Q23">
        <v>0</v>
      </c>
      <c r="R23">
        <v>0</v>
      </c>
      <c r="S23">
        <v>0</v>
      </c>
      <c r="T23">
        <v>0</v>
      </c>
      <c r="U23" s="8">
        <v>0</v>
      </c>
      <c r="V23">
        <v>0</v>
      </c>
      <c r="W23">
        <v>0</v>
      </c>
      <c r="X23" s="1">
        <v>0</v>
      </c>
    </row>
    <row r="24" spans="1:24" x14ac:dyDescent="0.35">
      <c r="A24" t="s">
        <v>19</v>
      </c>
      <c r="B24" s="2"/>
      <c r="C24" s="9">
        <v>8</v>
      </c>
      <c r="D24" s="8">
        <v>8</v>
      </c>
      <c r="E24">
        <v>0</v>
      </c>
      <c r="F24">
        <v>8</v>
      </c>
      <c r="G24">
        <v>0</v>
      </c>
      <c r="H24">
        <v>0</v>
      </c>
      <c r="I24">
        <v>0</v>
      </c>
      <c r="J24" s="8">
        <v>0</v>
      </c>
      <c r="K24">
        <v>0</v>
      </c>
      <c r="L24">
        <v>0</v>
      </c>
      <c r="M24" s="1">
        <v>0</v>
      </c>
      <c r="N24" s="9">
        <v>0</v>
      </c>
      <c r="O24" s="8">
        <v>0</v>
      </c>
      <c r="P24">
        <v>0</v>
      </c>
      <c r="Q24">
        <v>0</v>
      </c>
      <c r="R24">
        <v>0</v>
      </c>
      <c r="S24">
        <v>0</v>
      </c>
      <c r="T24">
        <v>0</v>
      </c>
      <c r="U24" s="8">
        <v>0</v>
      </c>
      <c r="V24">
        <v>0</v>
      </c>
      <c r="W24">
        <v>0</v>
      </c>
      <c r="X24" s="1">
        <v>0</v>
      </c>
    </row>
    <row r="25" spans="1:24" x14ac:dyDescent="0.35">
      <c r="A25" s="15" t="s">
        <v>69</v>
      </c>
      <c r="B25" s="2"/>
      <c r="C25" s="9"/>
      <c r="D25" s="8"/>
      <c r="J25" s="8"/>
      <c r="M25" s="1"/>
      <c r="N25" s="9"/>
      <c r="O25" s="8"/>
      <c r="U25" s="8"/>
      <c r="X25" s="1"/>
    </row>
    <row r="26" spans="1:24" x14ac:dyDescent="0.35">
      <c r="A26" s="6" t="s">
        <v>20</v>
      </c>
      <c r="B26" s="2"/>
      <c r="C26" s="9">
        <v>0</v>
      </c>
      <c r="D26" s="8">
        <v>0</v>
      </c>
      <c r="E26">
        <v>0</v>
      </c>
      <c r="F26">
        <v>0</v>
      </c>
      <c r="G26">
        <v>0</v>
      </c>
      <c r="H26">
        <v>0</v>
      </c>
      <c r="I26">
        <v>0</v>
      </c>
      <c r="J26" s="8">
        <v>0</v>
      </c>
      <c r="K26">
        <v>0</v>
      </c>
      <c r="L26">
        <v>0</v>
      </c>
      <c r="M26" s="1">
        <v>0</v>
      </c>
      <c r="N26" s="9">
        <v>0</v>
      </c>
      <c r="O26" s="8">
        <v>0</v>
      </c>
      <c r="P26">
        <v>0</v>
      </c>
      <c r="Q26">
        <v>0</v>
      </c>
      <c r="R26">
        <v>0</v>
      </c>
      <c r="S26">
        <v>0</v>
      </c>
      <c r="T26">
        <v>0</v>
      </c>
      <c r="U26" s="8">
        <v>0</v>
      </c>
      <c r="V26">
        <v>0</v>
      </c>
      <c r="W26">
        <v>0</v>
      </c>
      <c r="X26" s="1">
        <v>0</v>
      </c>
    </row>
    <row r="27" spans="1:24" x14ac:dyDescent="0.35">
      <c r="A27" t="s">
        <v>21</v>
      </c>
      <c r="B27" s="2"/>
      <c r="C27" s="9">
        <v>0</v>
      </c>
      <c r="D27" s="8">
        <v>0</v>
      </c>
      <c r="J27" s="8">
        <v>0</v>
      </c>
      <c r="M27" s="1"/>
      <c r="N27" s="9">
        <v>58</v>
      </c>
      <c r="O27" s="8">
        <v>0</v>
      </c>
      <c r="U27" s="8">
        <v>58</v>
      </c>
      <c r="W27">
        <v>8</v>
      </c>
      <c r="X27" s="1">
        <v>50</v>
      </c>
    </row>
    <row r="28" spans="1:24" x14ac:dyDescent="0.35">
      <c r="A28" s="6" t="s">
        <v>22</v>
      </c>
      <c r="B28" s="2"/>
      <c r="C28" s="9">
        <v>0</v>
      </c>
      <c r="D28" s="8">
        <v>0</v>
      </c>
      <c r="E28">
        <v>0</v>
      </c>
      <c r="F28">
        <v>0</v>
      </c>
      <c r="G28">
        <v>0</v>
      </c>
      <c r="H28">
        <v>0</v>
      </c>
      <c r="I28">
        <v>0</v>
      </c>
      <c r="J28" s="8">
        <v>0</v>
      </c>
      <c r="K28">
        <v>0</v>
      </c>
      <c r="L28">
        <v>0</v>
      </c>
      <c r="M28" s="1">
        <v>0</v>
      </c>
      <c r="N28" s="9">
        <v>0</v>
      </c>
      <c r="O28" s="8">
        <v>0</v>
      </c>
      <c r="P28">
        <v>0</v>
      </c>
      <c r="Q28">
        <v>0</v>
      </c>
      <c r="R28">
        <v>0</v>
      </c>
      <c r="S28">
        <v>0</v>
      </c>
      <c r="T28">
        <v>0</v>
      </c>
      <c r="U28" s="8">
        <v>0</v>
      </c>
      <c r="V28">
        <v>0</v>
      </c>
      <c r="W28">
        <v>0</v>
      </c>
      <c r="X28" s="1">
        <v>0</v>
      </c>
    </row>
    <row r="29" spans="1:24" x14ac:dyDescent="0.35">
      <c r="A29" t="s">
        <v>23</v>
      </c>
      <c r="B29" s="2"/>
      <c r="C29" s="9">
        <v>0</v>
      </c>
      <c r="D29" s="8">
        <v>0</v>
      </c>
      <c r="E29">
        <v>0</v>
      </c>
      <c r="F29">
        <v>0</v>
      </c>
      <c r="G29">
        <v>0</v>
      </c>
      <c r="H29">
        <v>0</v>
      </c>
      <c r="I29">
        <v>0</v>
      </c>
      <c r="J29" s="8">
        <v>0</v>
      </c>
      <c r="K29">
        <v>0</v>
      </c>
      <c r="L29">
        <v>0</v>
      </c>
      <c r="M29" s="1">
        <v>0</v>
      </c>
      <c r="N29" s="9">
        <v>0</v>
      </c>
      <c r="O29" s="8">
        <v>0</v>
      </c>
      <c r="P29">
        <v>0</v>
      </c>
      <c r="Q29">
        <v>0</v>
      </c>
      <c r="R29">
        <v>0</v>
      </c>
      <c r="S29">
        <v>0</v>
      </c>
      <c r="T29">
        <v>0</v>
      </c>
      <c r="U29" s="8">
        <v>0</v>
      </c>
      <c r="V29">
        <v>0</v>
      </c>
      <c r="W29">
        <v>0</v>
      </c>
      <c r="X29" s="1">
        <v>0</v>
      </c>
    </row>
    <row r="30" spans="1:24" x14ac:dyDescent="0.35">
      <c r="A30" t="s">
        <v>24</v>
      </c>
      <c r="B30" s="2"/>
      <c r="C30" s="9">
        <v>140</v>
      </c>
      <c r="D30" s="8">
        <v>0</v>
      </c>
      <c r="J30" s="8">
        <v>140</v>
      </c>
      <c r="M30" s="1">
        <v>140</v>
      </c>
      <c r="N30" s="9">
        <v>0</v>
      </c>
      <c r="O30" s="8">
        <v>0</v>
      </c>
      <c r="U30" s="8">
        <v>0</v>
      </c>
      <c r="X30" s="1"/>
    </row>
    <row r="31" spans="1:24" x14ac:dyDescent="0.35">
      <c r="A31" s="15" t="s">
        <v>66</v>
      </c>
      <c r="B31" s="2"/>
      <c r="C31" s="9">
        <v>0</v>
      </c>
      <c r="D31" s="8">
        <v>0</v>
      </c>
      <c r="E31">
        <v>0</v>
      </c>
      <c r="F31">
        <v>0</v>
      </c>
      <c r="G31">
        <v>0</v>
      </c>
      <c r="H31">
        <v>0</v>
      </c>
      <c r="I31">
        <v>0</v>
      </c>
      <c r="J31" s="8">
        <v>0</v>
      </c>
      <c r="K31">
        <v>0</v>
      </c>
      <c r="L31">
        <v>0</v>
      </c>
      <c r="M31" s="1">
        <v>0</v>
      </c>
      <c r="N31" s="9">
        <v>0</v>
      </c>
      <c r="O31" s="8">
        <v>0</v>
      </c>
      <c r="P31">
        <v>0</v>
      </c>
      <c r="Q31">
        <v>0</v>
      </c>
      <c r="R31">
        <v>0</v>
      </c>
      <c r="S31">
        <v>0</v>
      </c>
      <c r="T31">
        <v>0</v>
      </c>
      <c r="U31" s="8">
        <v>0</v>
      </c>
      <c r="V31">
        <v>0</v>
      </c>
      <c r="W31">
        <v>0</v>
      </c>
      <c r="X31" s="1">
        <v>0</v>
      </c>
    </row>
    <row r="32" spans="1:24" x14ac:dyDescent="0.35">
      <c r="A32" s="16" t="s">
        <v>25</v>
      </c>
      <c r="B32" s="2"/>
      <c r="C32" s="9"/>
      <c r="D32" s="8"/>
      <c r="J32" s="8"/>
      <c r="M32" s="1"/>
      <c r="N32" s="9"/>
      <c r="O32" s="8"/>
      <c r="U32" s="8"/>
      <c r="X32" s="1"/>
    </row>
    <row r="33" spans="1:24" x14ac:dyDescent="0.35">
      <c r="A33" t="s">
        <v>26</v>
      </c>
      <c r="B33" s="2"/>
      <c r="C33" s="9">
        <v>26</v>
      </c>
      <c r="D33" s="8">
        <v>0</v>
      </c>
      <c r="E33">
        <v>0</v>
      </c>
      <c r="F33">
        <v>0</v>
      </c>
      <c r="G33">
        <v>0</v>
      </c>
      <c r="H33">
        <v>0</v>
      </c>
      <c r="I33">
        <v>0</v>
      </c>
      <c r="J33" s="8">
        <v>26</v>
      </c>
      <c r="K33">
        <v>0</v>
      </c>
      <c r="L33">
        <v>0</v>
      </c>
      <c r="M33" s="1">
        <v>26</v>
      </c>
      <c r="N33" s="9">
        <v>16</v>
      </c>
      <c r="O33" s="8">
        <v>0</v>
      </c>
      <c r="P33">
        <v>0</v>
      </c>
      <c r="Q33">
        <v>0</v>
      </c>
      <c r="R33">
        <v>0</v>
      </c>
      <c r="S33">
        <v>0</v>
      </c>
      <c r="T33">
        <v>0</v>
      </c>
      <c r="U33" s="8">
        <v>16</v>
      </c>
      <c r="V33">
        <v>0</v>
      </c>
      <c r="W33">
        <v>0</v>
      </c>
      <c r="X33" s="1">
        <v>16</v>
      </c>
    </row>
    <row r="34" spans="1:24" ht="15" customHeight="1" x14ac:dyDescent="0.35">
      <c r="A34" t="s">
        <v>27</v>
      </c>
      <c r="B34" s="2"/>
      <c r="C34" s="9">
        <v>0</v>
      </c>
      <c r="D34" s="8">
        <v>0</v>
      </c>
      <c r="J34" s="8">
        <v>0</v>
      </c>
      <c r="M34" s="1"/>
      <c r="N34" s="9">
        <v>0</v>
      </c>
      <c r="O34" s="8">
        <v>0</v>
      </c>
      <c r="U34" s="8">
        <v>0</v>
      </c>
      <c r="X34" s="1"/>
    </row>
    <row r="35" spans="1:24" ht="15" customHeight="1" x14ac:dyDescent="0.35">
      <c r="A35" s="15" t="s">
        <v>68</v>
      </c>
      <c r="B35" s="2"/>
      <c r="C35" s="9">
        <v>0</v>
      </c>
      <c r="D35" s="8">
        <v>0</v>
      </c>
      <c r="E35">
        <v>0</v>
      </c>
      <c r="F35">
        <v>0</v>
      </c>
      <c r="G35">
        <v>0</v>
      </c>
      <c r="H35">
        <v>0</v>
      </c>
      <c r="I35">
        <v>0</v>
      </c>
      <c r="J35" s="8">
        <v>0</v>
      </c>
      <c r="K35">
        <v>0</v>
      </c>
      <c r="L35">
        <v>0</v>
      </c>
      <c r="M35" s="1">
        <v>0</v>
      </c>
      <c r="N35" s="9">
        <v>0</v>
      </c>
      <c r="O35" s="8">
        <v>0</v>
      </c>
      <c r="P35">
        <v>0</v>
      </c>
      <c r="Q35">
        <v>0</v>
      </c>
      <c r="R35">
        <v>0</v>
      </c>
      <c r="S35">
        <v>0</v>
      </c>
      <c r="T35">
        <v>0</v>
      </c>
      <c r="U35" s="8">
        <v>0</v>
      </c>
      <c r="V35">
        <v>0</v>
      </c>
      <c r="W35">
        <v>0</v>
      </c>
      <c r="X35" s="1">
        <v>0</v>
      </c>
    </row>
    <row r="36" spans="1:24" x14ac:dyDescent="0.35">
      <c r="A36" s="15" t="s">
        <v>64</v>
      </c>
      <c r="B36" s="2"/>
      <c r="C36" s="9">
        <v>0</v>
      </c>
      <c r="D36" s="8">
        <v>0</v>
      </c>
      <c r="E36">
        <v>0</v>
      </c>
      <c r="F36">
        <v>0</v>
      </c>
      <c r="G36">
        <v>0</v>
      </c>
      <c r="H36">
        <v>0</v>
      </c>
      <c r="I36">
        <v>0</v>
      </c>
      <c r="J36" s="8">
        <v>0</v>
      </c>
      <c r="K36">
        <v>0</v>
      </c>
      <c r="L36">
        <v>0</v>
      </c>
      <c r="M36" s="1">
        <v>0</v>
      </c>
      <c r="N36" s="9">
        <v>0</v>
      </c>
      <c r="O36" s="8">
        <v>0</v>
      </c>
      <c r="P36">
        <v>0</v>
      </c>
      <c r="Q36">
        <v>0</v>
      </c>
      <c r="R36">
        <v>0</v>
      </c>
      <c r="S36">
        <v>0</v>
      </c>
      <c r="T36">
        <v>0</v>
      </c>
      <c r="U36" s="8">
        <v>0</v>
      </c>
      <c r="V36">
        <v>0</v>
      </c>
      <c r="W36">
        <v>0</v>
      </c>
      <c r="X36" s="1">
        <v>0</v>
      </c>
    </row>
    <row r="37" spans="1:24" x14ac:dyDescent="0.35">
      <c r="A37" t="s">
        <v>28</v>
      </c>
      <c r="B37" s="2"/>
      <c r="C37" s="9">
        <v>0</v>
      </c>
      <c r="D37" s="8">
        <v>0</v>
      </c>
      <c r="J37" s="8">
        <v>0</v>
      </c>
      <c r="M37" s="1"/>
      <c r="N37" s="9">
        <v>2</v>
      </c>
      <c r="O37" s="8">
        <v>2</v>
      </c>
      <c r="R37">
        <v>2</v>
      </c>
      <c r="U37" s="8">
        <v>0</v>
      </c>
      <c r="X37" s="1"/>
    </row>
    <row r="38" spans="1:24" x14ac:dyDescent="0.35">
      <c r="A38" t="s">
        <v>29</v>
      </c>
      <c r="B38" s="2"/>
      <c r="C38" s="9">
        <v>0</v>
      </c>
      <c r="D38" s="8">
        <v>0</v>
      </c>
      <c r="E38">
        <v>0</v>
      </c>
      <c r="F38">
        <v>0</v>
      </c>
      <c r="G38">
        <v>0</v>
      </c>
      <c r="H38">
        <v>0</v>
      </c>
      <c r="I38">
        <v>0</v>
      </c>
      <c r="J38" s="8">
        <v>0</v>
      </c>
      <c r="K38">
        <v>0</v>
      </c>
      <c r="L38">
        <v>0</v>
      </c>
      <c r="M38" s="1">
        <v>0</v>
      </c>
      <c r="N38" s="9">
        <v>0</v>
      </c>
      <c r="O38" s="8">
        <v>0</v>
      </c>
      <c r="P38">
        <v>0</v>
      </c>
      <c r="Q38">
        <v>0</v>
      </c>
      <c r="R38">
        <v>0</v>
      </c>
      <c r="S38">
        <v>0</v>
      </c>
      <c r="T38">
        <v>0</v>
      </c>
      <c r="U38" s="8">
        <v>0</v>
      </c>
      <c r="V38">
        <v>0</v>
      </c>
      <c r="W38">
        <v>0</v>
      </c>
      <c r="X38" s="1">
        <v>0</v>
      </c>
    </row>
    <row r="39" spans="1:24" x14ac:dyDescent="0.35">
      <c r="A39" s="15" t="s">
        <v>67</v>
      </c>
      <c r="B39" s="2"/>
      <c r="C39" s="9">
        <v>0</v>
      </c>
      <c r="D39" s="8">
        <v>0</v>
      </c>
      <c r="E39">
        <v>0</v>
      </c>
      <c r="F39">
        <v>0</v>
      </c>
      <c r="G39">
        <v>0</v>
      </c>
      <c r="H39">
        <v>0</v>
      </c>
      <c r="I39">
        <v>0</v>
      </c>
      <c r="J39" s="8">
        <v>0</v>
      </c>
      <c r="K39">
        <v>0</v>
      </c>
      <c r="L39">
        <v>0</v>
      </c>
      <c r="M39" s="1">
        <v>0</v>
      </c>
      <c r="N39" s="9">
        <v>0</v>
      </c>
      <c r="O39" s="8">
        <v>0</v>
      </c>
      <c r="P39">
        <v>0</v>
      </c>
      <c r="Q39">
        <v>0</v>
      </c>
      <c r="R39">
        <v>0</v>
      </c>
      <c r="S39">
        <v>0</v>
      </c>
      <c r="T39">
        <v>0</v>
      </c>
      <c r="U39" s="8">
        <v>0</v>
      </c>
      <c r="V39">
        <v>0</v>
      </c>
      <c r="W39">
        <v>0</v>
      </c>
      <c r="X39" s="1">
        <v>0</v>
      </c>
    </row>
    <row r="40" spans="1:24" x14ac:dyDescent="0.35">
      <c r="A40" t="s">
        <v>30</v>
      </c>
      <c r="B40" s="2"/>
      <c r="C40" s="9">
        <v>0</v>
      </c>
      <c r="D40" s="8">
        <v>0</v>
      </c>
      <c r="E40">
        <v>0</v>
      </c>
      <c r="F40">
        <v>0</v>
      </c>
      <c r="G40">
        <v>0</v>
      </c>
      <c r="H40">
        <v>0</v>
      </c>
      <c r="I40">
        <v>0</v>
      </c>
      <c r="J40" s="8">
        <v>0</v>
      </c>
      <c r="K40">
        <v>0</v>
      </c>
      <c r="L40">
        <v>0</v>
      </c>
      <c r="M40" s="1">
        <v>0</v>
      </c>
      <c r="N40" s="9">
        <v>0</v>
      </c>
      <c r="O40" s="8">
        <v>0</v>
      </c>
      <c r="P40">
        <v>0</v>
      </c>
      <c r="Q40">
        <v>0</v>
      </c>
      <c r="R40">
        <v>0</v>
      </c>
      <c r="S40">
        <v>0</v>
      </c>
      <c r="T40">
        <v>0</v>
      </c>
      <c r="U40" s="8">
        <v>0</v>
      </c>
      <c r="V40">
        <v>0</v>
      </c>
      <c r="W40">
        <v>0</v>
      </c>
      <c r="X40" s="1">
        <v>0</v>
      </c>
    </row>
    <row r="41" spans="1:24" x14ac:dyDescent="0.35">
      <c r="A41" t="s">
        <v>31</v>
      </c>
      <c r="B41" s="2"/>
      <c r="C41" s="9">
        <v>0</v>
      </c>
      <c r="D41" s="8">
        <v>0</v>
      </c>
      <c r="J41" s="8">
        <v>0</v>
      </c>
      <c r="M41" s="1"/>
      <c r="N41" s="9">
        <v>0</v>
      </c>
      <c r="O41" s="8">
        <v>0</v>
      </c>
      <c r="U41" s="8">
        <v>0</v>
      </c>
      <c r="X41" s="1"/>
    </row>
    <row r="42" spans="1:24" x14ac:dyDescent="0.35">
      <c r="A42" s="16" t="s">
        <v>32</v>
      </c>
      <c r="B42" s="2"/>
      <c r="C42" s="9"/>
      <c r="D42" s="8"/>
      <c r="J42" s="8"/>
      <c r="M42" s="1"/>
      <c r="N42" s="9"/>
      <c r="O42" s="8"/>
      <c r="U42" s="8"/>
      <c r="X42" s="1"/>
    </row>
    <row r="43" spans="1:24" x14ac:dyDescent="0.35">
      <c r="A43" t="s">
        <v>33</v>
      </c>
      <c r="B43" s="2"/>
      <c r="C43" s="9">
        <v>1547</v>
      </c>
      <c r="D43" s="8">
        <v>57</v>
      </c>
      <c r="E43">
        <v>57</v>
      </c>
      <c r="F43">
        <v>0</v>
      </c>
      <c r="G43">
        <v>0</v>
      </c>
      <c r="H43">
        <v>0</v>
      </c>
      <c r="I43">
        <v>0</v>
      </c>
      <c r="J43" s="8">
        <v>1490</v>
      </c>
      <c r="K43">
        <v>0</v>
      </c>
      <c r="L43">
        <v>0</v>
      </c>
      <c r="M43" s="1">
        <v>1490</v>
      </c>
      <c r="N43" s="9">
        <v>464</v>
      </c>
      <c r="O43" s="8">
        <v>2</v>
      </c>
      <c r="P43">
        <v>0</v>
      </c>
      <c r="Q43">
        <v>2</v>
      </c>
      <c r="R43">
        <v>0</v>
      </c>
      <c r="S43">
        <v>0</v>
      </c>
      <c r="T43">
        <v>0</v>
      </c>
      <c r="U43" s="8">
        <v>462</v>
      </c>
      <c r="V43">
        <v>0</v>
      </c>
      <c r="W43">
        <v>0</v>
      </c>
      <c r="X43" s="1">
        <v>462</v>
      </c>
    </row>
    <row r="44" spans="1:24" x14ac:dyDescent="0.35">
      <c r="A44" t="s">
        <v>34</v>
      </c>
      <c r="B44" s="2"/>
      <c r="C44" s="9">
        <v>44</v>
      </c>
      <c r="D44" s="8">
        <v>0</v>
      </c>
      <c r="E44">
        <v>0</v>
      </c>
      <c r="F44">
        <v>0</v>
      </c>
      <c r="G44">
        <v>0</v>
      </c>
      <c r="H44">
        <v>0</v>
      </c>
      <c r="I44">
        <v>0</v>
      </c>
      <c r="J44" s="8">
        <v>44</v>
      </c>
      <c r="K44">
        <v>0</v>
      </c>
      <c r="L44">
        <v>0</v>
      </c>
      <c r="M44" s="1">
        <v>44</v>
      </c>
      <c r="N44" s="9">
        <v>0</v>
      </c>
      <c r="O44" s="8">
        <v>0</v>
      </c>
      <c r="P44">
        <v>0</v>
      </c>
      <c r="Q44">
        <v>0</v>
      </c>
      <c r="R44">
        <v>0</v>
      </c>
      <c r="S44">
        <v>0</v>
      </c>
      <c r="T44">
        <v>0</v>
      </c>
      <c r="U44" s="8">
        <v>0</v>
      </c>
      <c r="V44">
        <v>0</v>
      </c>
      <c r="W44">
        <v>0</v>
      </c>
      <c r="X44" s="1">
        <v>0</v>
      </c>
    </row>
    <row r="45" spans="1:24" x14ac:dyDescent="0.35">
      <c r="A45" t="s">
        <v>35</v>
      </c>
      <c r="B45" s="2"/>
      <c r="C45" s="9">
        <v>65</v>
      </c>
      <c r="D45" s="8">
        <v>18</v>
      </c>
      <c r="E45">
        <v>0</v>
      </c>
      <c r="F45">
        <v>10</v>
      </c>
      <c r="G45">
        <v>0</v>
      </c>
      <c r="H45">
        <v>8</v>
      </c>
      <c r="I45">
        <v>0</v>
      </c>
      <c r="J45" s="8">
        <v>47</v>
      </c>
      <c r="K45">
        <v>0</v>
      </c>
      <c r="L45">
        <v>0</v>
      </c>
      <c r="M45" s="1">
        <v>47</v>
      </c>
      <c r="N45" s="9">
        <v>31</v>
      </c>
      <c r="O45" s="8">
        <v>0</v>
      </c>
      <c r="P45">
        <v>0</v>
      </c>
      <c r="Q45">
        <v>0</v>
      </c>
      <c r="R45">
        <v>0</v>
      </c>
      <c r="S45">
        <v>0</v>
      </c>
      <c r="T45">
        <v>0</v>
      </c>
      <c r="U45" s="8">
        <v>31</v>
      </c>
      <c r="V45">
        <v>0</v>
      </c>
      <c r="W45">
        <v>0</v>
      </c>
      <c r="X45" s="1">
        <v>31</v>
      </c>
    </row>
    <row r="46" spans="1:24" x14ac:dyDescent="0.35">
      <c r="A46" t="s">
        <v>36</v>
      </c>
      <c r="B46" s="2"/>
      <c r="C46" s="9">
        <v>144</v>
      </c>
      <c r="D46" s="8">
        <v>0</v>
      </c>
      <c r="J46" s="8">
        <v>144</v>
      </c>
      <c r="M46" s="1">
        <v>144</v>
      </c>
      <c r="N46" s="9">
        <v>0</v>
      </c>
      <c r="O46" s="8">
        <v>0</v>
      </c>
      <c r="U46" s="8">
        <v>0</v>
      </c>
      <c r="X46" s="1"/>
    </row>
    <row r="47" spans="1:24" x14ac:dyDescent="0.35">
      <c r="A47" t="s">
        <v>37</v>
      </c>
      <c r="B47" s="2"/>
      <c r="C47" s="9">
        <v>54</v>
      </c>
      <c r="D47" s="8">
        <v>0</v>
      </c>
      <c r="E47">
        <v>0</v>
      </c>
      <c r="F47">
        <v>0</v>
      </c>
      <c r="G47">
        <v>0</v>
      </c>
      <c r="H47">
        <v>0</v>
      </c>
      <c r="I47">
        <v>0</v>
      </c>
      <c r="J47" s="8">
        <v>54</v>
      </c>
      <c r="K47">
        <v>0</v>
      </c>
      <c r="L47">
        <v>0</v>
      </c>
      <c r="M47" s="1">
        <v>54</v>
      </c>
      <c r="N47" s="9">
        <v>8</v>
      </c>
      <c r="O47" s="8">
        <v>0</v>
      </c>
      <c r="P47">
        <v>0</v>
      </c>
      <c r="Q47">
        <v>0</v>
      </c>
      <c r="R47">
        <v>0</v>
      </c>
      <c r="S47">
        <v>0</v>
      </c>
      <c r="T47">
        <v>0</v>
      </c>
      <c r="U47" s="8">
        <v>8</v>
      </c>
      <c r="V47">
        <v>0</v>
      </c>
      <c r="W47">
        <v>0</v>
      </c>
      <c r="X47" s="1">
        <v>8</v>
      </c>
    </row>
    <row r="48" spans="1:24" x14ac:dyDescent="0.35">
      <c r="A48" t="s">
        <v>38</v>
      </c>
      <c r="B48" s="2"/>
      <c r="C48" s="9">
        <v>0</v>
      </c>
      <c r="D48" s="8">
        <v>0</v>
      </c>
      <c r="E48">
        <v>0</v>
      </c>
      <c r="F48">
        <v>0</v>
      </c>
      <c r="G48">
        <v>0</v>
      </c>
      <c r="H48">
        <v>0</v>
      </c>
      <c r="I48">
        <v>0</v>
      </c>
      <c r="J48" s="8">
        <v>0</v>
      </c>
      <c r="K48">
        <v>0</v>
      </c>
      <c r="L48">
        <v>0</v>
      </c>
      <c r="M48" s="1">
        <v>0</v>
      </c>
      <c r="N48" s="9">
        <v>0</v>
      </c>
      <c r="O48" s="8">
        <v>0</v>
      </c>
      <c r="P48">
        <v>0</v>
      </c>
      <c r="Q48">
        <v>0</v>
      </c>
      <c r="R48">
        <v>0</v>
      </c>
      <c r="S48">
        <v>0</v>
      </c>
      <c r="T48">
        <v>0</v>
      </c>
      <c r="U48" s="8">
        <v>0</v>
      </c>
      <c r="V48">
        <v>0</v>
      </c>
      <c r="W48">
        <v>0</v>
      </c>
      <c r="X48" s="1">
        <v>0</v>
      </c>
    </row>
    <row r="49" spans="1:24" x14ac:dyDescent="0.35">
      <c r="A49" t="s">
        <v>39</v>
      </c>
      <c r="B49" s="2"/>
      <c r="C49" s="9">
        <v>0</v>
      </c>
      <c r="D49" s="8">
        <v>0</v>
      </c>
      <c r="J49" s="8">
        <v>0</v>
      </c>
      <c r="M49" s="1"/>
      <c r="N49" s="9">
        <v>0</v>
      </c>
      <c r="O49" s="8">
        <v>0</v>
      </c>
      <c r="U49" s="8">
        <v>0</v>
      </c>
      <c r="X49" s="1"/>
    </row>
    <row r="50" spans="1:24" x14ac:dyDescent="0.35">
      <c r="A50" t="s">
        <v>40</v>
      </c>
      <c r="B50" s="2"/>
      <c r="C50" s="9">
        <v>4</v>
      </c>
      <c r="D50" s="8">
        <v>0</v>
      </c>
      <c r="J50" s="8">
        <v>4</v>
      </c>
      <c r="L50">
        <v>4</v>
      </c>
      <c r="M50" s="1"/>
      <c r="N50" s="9">
        <v>4</v>
      </c>
      <c r="O50" s="8">
        <v>0</v>
      </c>
      <c r="U50" s="8">
        <v>4</v>
      </c>
      <c r="W50">
        <v>4</v>
      </c>
      <c r="X50" s="1"/>
    </row>
    <row r="51" spans="1:24" x14ac:dyDescent="0.35">
      <c r="A51" s="6" t="s">
        <v>41</v>
      </c>
      <c r="B51" s="2"/>
      <c r="C51" s="9">
        <v>0</v>
      </c>
      <c r="D51" s="8">
        <v>0</v>
      </c>
      <c r="J51" s="8">
        <v>0</v>
      </c>
      <c r="M51" s="1"/>
      <c r="N51" s="9">
        <v>71</v>
      </c>
      <c r="O51" s="8">
        <v>2</v>
      </c>
      <c r="P51">
        <v>1</v>
      </c>
      <c r="S51">
        <v>1</v>
      </c>
      <c r="U51" s="8">
        <v>69</v>
      </c>
      <c r="X51" s="1">
        <v>69</v>
      </c>
    </row>
    <row r="52" spans="1:24" x14ac:dyDescent="0.35">
      <c r="A52" t="s">
        <v>42</v>
      </c>
      <c r="B52" s="2"/>
      <c r="C52" s="9">
        <v>238</v>
      </c>
      <c r="D52" s="8">
        <v>0</v>
      </c>
      <c r="E52">
        <v>0</v>
      </c>
      <c r="F52">
        <v>0</v>
      </c>
      <c r="G52">
        <v>0</v>
      </c>
      <c r="H52">
        <v>0</v>
      </c>
      <c r="I52">
        <v>0</v>
      </c>
      <c r="J52" s="8">
        <v>238</v>
      </c>
      <c r="K52">
        <v>0</v>
      </c>
      <c r="L52">
        <v>0</v>
      </c>
      <c r="M52" s="1">
        <v>238</v>
      </c>
      <c r="N52" s="9">
        <v>0</v>
      </c>
      <c r="O52" s="8">
        <v>0</v>
      </c>
      <c r="P52">
        <v>0</v>
      </c>
      <c r="Q52">
        <v>0</v>
      </c>
      <c r="R52">
        <v>0</v>
      </c>
      <c r="S52">
        <v>0</v>
      </c>
      <c r="T52">
        <v>0</v>
      </c>
      <c r="U52" s="8">
        <v>0</v>
      </c>
      <c r="V52">
        <v>0</v>
      </c>
      <c r="W52">
        <v>0</v>
      </c>
      <c r="X52" s="1">
        <v>0</v>
      </c>
    </row>
    <row r="53" spans="1:24" x14ac:dyDescent="0.35">
      <c r="A53" t="s">
        <v>43</v>
      </c>
      <c r="B53" s="2"/>
      <c r="C53" s="9">
        <v>0</v>
      </c>
      <c r="D53" s="8">
        <v>0</v>
      </c>
      <c r="J53" s="8">
        <v>0</v>
      </c>
      <c r="M53" s="1"/>
      <c r="N53" s="9">
        <v>0</v>
      </c>
      <c r="O53" s="8">
        <v>0</v>
      </c>
      <c r="U53" s="8">
        <v>0</v>
      </c>
      <c r="X53" s="1"/>
    </row>
    <row r="54" spans="1:24" x14ac:dyDescent="0.35">
      <c r="A54" t="s">
        <v>44</v>
      </c>
      <c r="B54" s="2"/>
      <c r="C54" s="9">
        <v>144</v>
      </c>
      <c r="D54" s="8">
        <v>0</v>
      </c>
      <c r="J54" s="8">
        <v>144</v>
      </c>
      <c r="M54" s="1">
        <v>144</v>
      </c>
      <c r="N54" s="9">
        <v>264</v>
      </c>
      <c r="O54" s="8">
        <v>0</v>
      </c>
      <c r="U54" s="8">
        <v>264</v>
      </c>
      <c r="X54" s="1">
        <v>264</v>
      </c>
    </row>
    <row r="55" spans="1:24" x14ac:dyDescent="0.35">
      <c r="A55" t="s">
        <v>45</v>
      </c>
      <c r="B55" s="2"/>
      <c r="C55" s="9">
        <v>0</v>
      </c>
      <c r="D55" s="8">
        <v>0</v>
      </c>
      <c r="E55">
        <v>0</v>
      </c>
      <c r="F55">
        <v>0</v>
      </c>
      <c r="G55">
        <v>0</v>
      </c>
      <c r="H55">
        <v>0</v>
      </c>
      <c r="I55">
        <v>0</v>
      </c>
      <c r="J55" s="8">
        <v>0</v>
      </c>
      <c r="K55">
        <v>0</v>
      </c>
      <c r="L55">
        <v>0</v>
      </c>
      <c r="M55" s="1">
        <v>0</v>
      </c>
      <c r="N55" s="9">
        <v>0</v>
      </c>
      <c r="O55" s="8">
        <v>0</v>
      </c>
      <c r="P55">
        <v>0</v>
      </c>
      <c r="Q55">
        <v>0</v>
      </c>
      <c r="R55">
        <v>0</v>
      </c>
      <c r="S55">
        <v>0</v>
      </c>
      <c r="T55">
        <v>0</v>
      </c>
      <c r="U55" s="8">
        <v>0</v>
      </c>
      <c r="V55">
        <v>0</v>
      </c>
      <c r="W55">
        <v>0</v>
      </c>
      <c r="X55" s="1">
        <v>0</v>
      </c>
    </row>
    <row r="56" spans="1:24" x14ac:dyDescent="0.35">
      <c r="A56" t="s">
        <v>46</v>
      </c>
      <c r="B56" s="2"/>
      <c r="C56" s="9">
        <v>0</v>
      </c>
      <c r="D56" s="8">
        <v>0</v>
      </c>
      <c r="J56" s="8">
        <v>0</v>
      </c>
      <c r="M56" s="1"/>
      <c r="N56" s="9">
        <v>0</v>
      </c>
      <c r="O56" s="8">
        <v>0</v>
      </c>
      <c r="U56" s="8">
        <v>0</v>
      </c>
      <c r="X56" s="1"/>
    </row>
    <row r="57" spans="1:24" x14ac:dyDescent="0.35">
      <c r="A57" s="6" t="s">
        <v>47</v>
      </c>
      <c r="B57" s="2"/>
      <c r="C57" s="9">
        <v>0</v>
      </c>
      <c r="D57" s="8">
        <v>0</v>
      </c>
      <c r="E57">
        <v>0</v>
      </c>
      <c r="F57">
        <v>0</v>
      </c>
      <c r="G57">
        <v>0</v>
      </c>
      <c r="H57">
        <v>0</v>
      </c>
      <c r="I57">
        <v>0</v>
      </c>
      <c r="J57" s="8">
        <v>0</v>
      </c>
      <c r="K57">
        <v>0</v>
      </c>
      <c r="L57">
        <v>0</v>
      </c>
      <c r="M57" s="1">
        <v>0</v>
      </c>
      <c r="N57" s="9">
        <v>0</v>
      </c>
      <c r="O57" s="8">
        <v>0</v>
      </c>
      <c r="P57">
        <v>0</v>
      </c>
      <c r="Q57">
        <v>0</v>
      </c>
      <c r="R57">
        <v>0</v>
      </c>
      <c r="S57">
        <v>0</v>
      </c>
      <c r="T57">
        <v>0</v>
      </c>
      <c r="U57" s="8">
        <v>0</v>
      </c>
      <c r="V57">
        <v>0</v>
      </c>
      <c r="W57">
        <v>0</v>
      </c>
      <c r="X57" s="1">
        <v>0</v>
      </c>
    </row>
    <row r="58" spans="1:24" x14ac:dyDescent="0.35">
      <c r="A58" s="6" t="s">
        <v>48</v>
      </c>
      <c r="B58" s="2"/>
      <c r="C58" s="9">
        <v>0</v>
      </c>
      <c r="D58" s="8">
        <v>0</v>
      </c>
      <c r="J58" s="8">
        <v>0</v>
      </c>
      <c r="M58" s="1"/>
      <c r="N58" s="9">
        <v>0</v>
      </c>
      <c r="O58" s="8">
        <v>0</v>
      </c>
      <c r="U58" s="8">
        <v>0</v>
      </c>
      <c r="X58" s="1"/>
    </row>
    <row r="59" spans="1:24" ht="15" thickBot="1" x14ac:dyDescent="0.4">
      <c r="A59" s="4" t="s">
        <v>49</v>
      </c>
      <c r="B59" s="3"/>
      <c r="C59" s="14">
        <v>0</v>
      </c>
      <c r="D59" s="7">
        <v>0</v>
      </c>
      <c r="E59" s="4">
        <v>0</v>
      </c>
      <c r="F59" s="4">
        <v>0</v>
      </c>
      <c r="G59" s="4">
        <v>0</v>
      </c>
      <c r="H59" s="4">
        <v>0</v>
      </c>
      <c r="I59" s="4">
        <v>0</v>
      </c>
      <c r="J59" s="7">
        <v>0</v>
      </c>
      <c r="K59" s="4">
        <v>0</v>
      </c>
      <c r="L59" s="4">
        <v>0</v>
      </c>
      <c r="M59" s="5">
        <v>0</v>
      </c>
      <c r="N59" s="14">
        <v>0</v>
      </c>
      <c r="O59" s="7">
        <v>0</v>
      </c>
      <c r="P59" s="4">
        <v>0</v>
      </c>
      <c r="Q59" s="4">
        <v>0</v>
      </c>
      <c r="R59" s="4">
        <v>0</v>
      </c>
      <c r="S59" s="4">
        <v>0</v>
      </c>
      <c r="T59" s="4">
        <v>0</v>
      </c>
      <c r="U59" s="7">
        <v>0</v>
      </c>
      <c r="V59" s="4">
        <v>0</v>
      </c>
      <c r="W59" s="4">
        <v>0</v>
      </c>
      <c r="X59" s="5">
        <v>0</v>
      </c>
    </row>
    <row r="60" spans="1:24" ht="15" thickTop="1" x14ac:dyDescent="0.35">
      <c r="C60" s="9">
        <f t="shared" ref="C60:X60" si="0">SUM(C4:C59)</f>
        <v>2691</v>
      </c>
      <c r="D60" s="9">
        <f t="shared" si="0"/>
        <v>93</v>
      </c>
      <c r="E60" s="9">
        <f t="shared" si="0"/>
        <v>59</v>
      </c>
      <c r="F60" s="9">
        <f t="shared" si="0"/>
        <v>26</v>
      </c>
      <c r="G60" s="9">
        <f t="shared" si="0"/>
        <v>0</v>
      </c>
      <c r="H60" s="9">
        <f t="shared" si="0"/>
        <v>8</v>
      </c>
      <c r="I60" s="9">
        <f t="shared" si="0"/>
        <v>0</v>
      </c>
      <c r="J60" s="9">
        <f t="shared" si="0"/>
        <v>2598</v>
      </c>
      <c r="K60" s="9">
        <f t="shared" si="0"/>
        <v>3</v>
      </c>
      <c r="L60" s="9">
        <f t="shared" si="0"/>
        <v>4</v>
      </c>
      <c r="M60" s="9">
        <f t="shared" si="0"/>
        <v>2591</v>
      </c>
      <c r="N60" s="9">
        <f t="shared" si="0"/>
        <v>1122</v>
      </c>
      <c r="O60" s="9">
        <f t="shared" si="0"/>
        <v>22</v>
      </c>
      <c r="P60" s="9">
        <f t="shared" si="0"/>
        <v>15</v>
      </c>
      <c r="Q60" s="9">
        <f t="shared" si="0"/>
        <v>2</v>
      </c>
      <c r="R60" s="9">
        <f t="shared" si="0"/>
        <v>4</v>
      </c>
      <c r="S60" s="9">
        <f t="shared" si="0"/>
        <v>1</v>
      </c>
      <c r="T60" s="9">
        <f t="shared" si="0"/>
        <v>0</v>
      </c>
      <c r="U60" s="9">
        <f t="shared" si="0"/>
        <v>1100</v>
      </c>
      <c r="V60" s="9">
        <f t="shared" si="0"/>
        <v>0</v>
      </c>
      <c r="W60" s="9">
        <f t="shared" si="0"/>
        <v>12</v>
      </c>
      <c r="X60" s="9">
        <f t="shared" si="0"/>
        <v>1088</v>
      </c>
    </row>
    <row r="61" spans="1:24" x14ac:dyDescent="0.35">
      <c r="A61" s="15" t="s">
        <v>71</v>
      </c>
    </row>
    <row r="62" spans="1:24" x14ac:dyDescent="0.35">
      <c r="A62" s="16" t="s">
        <v>63</v>
      </c>
    </row>
  </sheetData>
  <mergeCells count="9">
    <mergeCell ref="A1:A3"/>
    <mergeCell ref="C1:M1"/>
    <mergeCell ref="N1:X1"/>
    <mergeCell ref="C2:C3"/>
    <mergeCell ref="D2:I2"/>
    <mergeCell ref="J2:M2"/>
    <mergeCell ref="N2:N3"/>
    <mergeCell ref="O2:T2"/>
    <mergeCell ref="U2:X2"/>
  </mergeCells>
  <pageMargins left="0.7" right="0.7" top="0.75" bottom="0.75" header="0.3" footer="0.3"/>
  <pageSetup orientation="portrait"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F139670A56944E83CC7F90CCAE18F7" ma:contentTypeVersion="8" ma:contentTypeDescription="Create a new document." ma:contentTypeScope="" ma:versionID="6440e47e4bb584e606cb3a7da8243d06">
  <xsd:schema xmlns:xsd="http://www.w3.org/2001/XMLSchema" xmlns:xs="http://www.w3.org/2001/XMLSchema" xmlns:p="http://schemas.microsoft.com/office/2006/metadata/properties" xmlns:ns1="http://schemas.microsoft.com/sharepoint/v3" xmlns:ns2="11f6e35f-0468-40ad-8c48-bd091c853554" xmlns:ns3="7b83d1f1-b302-4c36-b069-5c51a21c8986" targetNamespace="http://schemas.microsoft.com/office/2006/metadata/properties" ma:root="true" ma:fieldsID="4f624f19f3a1d99f414420cc4074f615" ns1:_="" ns2:_="" ns3:_="">
    <xsd:import namespace="http://schemas.microsoft.com/sharepoint/v3"/>
    <xsd:import namespace="11f6e35f-0468-40ad-8c48-bd091c853554"/>
    <xsd:import namespace="7b83d1f1-b302-4c36-b069-5c51a21c8986"/>
    <xsd:element name="properties">
      <xsd:complexType>
        <xsd:sequence>
          <xsd:element name="documentManagement">
            <xsd:complexType>
              <xsd:all>
                <xsd:element ref="ns1:PublishingStartDate" minOccurs="0"/>
                <xsd:element ref="ns1:PublishingExpirationDate" minOccurs="0"/>
                <xsd:element ref="ns2:SharedWithUsers" minOccurs="0"/>
                <xsd:element ref="ns3:Keep_x0020_File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f6e35f-0468-40ad-8c48-bd091c85355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b83d1f1-b302-4c36-b069-5c51a21c8986" elementFormDefault="qualified">
    <xsd:import namespace="http://schemas.microsoft.com/office/2006/documentManagement/types"/>
    <xsd:import namespace="http://schemas.microsoft.com/office/infopath/2007/PartnerControls"/>
    <xsd:element name="Keep_x0020_File_x003f_" ma:index="11" nillable="true" ma:displayName="Keep File?" ma:internalName="Keep_x0020_File_x003f_">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Keep_x0020_File_x003f_ xmlns="7b83d1f1-b302-4c36-b069-5c51a21c8986" xsi:nil="true"/>
  </documentManagement>
</p:properties>
</file>

<file path=customXml/itemProps1.xml><?xml version="1.0" encoding="utf-8"?>
<ds:datastoreItem xmlns:ds="http://schemas.openxmlformats.org/officeDocument/2006/customXml" ds:itemID="{94F8D224-AEF7-4210-A901-EFB42B33F1D1}"/>
</file>

<file path=customXml/itemProps2.xml><?xml version="1.0" encoding="utf-8"?>
<ds:datastoreItem xmlns:ds="http://schemas.openxmlformats.org/officeDocument/2006/customXml" ds:itemID="{C3925E95-0895-444A-BE0C-87FC9BDFD90B}"/>
</file>

<file path=customXml/itemProps3.xml><?xml version="1.0" encoding="utf-8"?>
<ds:datastoreItem xmlns:ds="http://schemas.openxmlformats.org/officeDocument/2006/customXml" ds:itemID="{743BAD00-B530-42CD-9EBD-EA4CE356D5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Context</vt:lpstr>
      <vt:lpstr>Total Units</vt:lpstr>
      <vt:lpstr>Total Regulated Units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2023-01-05T20:08:53Z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0x01010056F139670A56944E83CC7F90CCAE18F7</vt:lpwstr>
  </property>
</Properties>
</file>