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-3 SPST\StaffFolders\LSimeone\Web Work\Barb Work\Barb Work 2019\2 - Feb 2019 Barb Work\"/>
    </mc:Choice>
  </mc:AlternateContent>
  <bookViews>
    <workbookView xWindow="360" yWindow="45" windowWidth="16155" windowHeight="7440"/>
  </bookViews>
  <sheets>
    <sheet name="Perkins_RESERVE_Spending_W-book" sheetId="2" r:id="rId1"/>
  </sheets>
  <calcPr calcId="162913"/>
</workbook>
</file>

<file path=xl/calcChain.xml><?xml version="1.0" encoding="utf-8"?>
<calcChain xmlns="http://schemas.openxmlformats.org/spreadsheetml/2006/main">
  <c r="I22" i="2" l="1"/>
  <c r="J20" i="2"/>
  <c r="J4" i="2" l="1"/>
  <c r="J18" i="2"/>
  <c r="J19" i="2"/>
  <c r="G22" i="2"/>
  <c r="C22" i="2"/>
  <c r="D22" i="2"/>
  <c r="E22" i="2"/>
  <c r="F22" i="2"/>
  <c r="H22" i="2"/>
  <c r="B22" i="2"/>
  <c r="J22" i="2" s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21" i="2" l="1"/>
  <c r="J23" i="2" l="1"/>
</calcChain>
</file>

<file path=xl/sharedStrings.xml><?xml version="1.0" encoding="utf-8"?>
<sst xmlns="http://schemas.openxmlformats.org/spreadsheetml/2006/main" count="34" uniqueCount="34">
  <si>
    <t>Function</t>
  </si>
  <si>
    <t>Curriculum - Standards &amp; Content Function Code 2210</t>
  </si>
  <si>
    <t>Curriculum - Alignment &amp; Articulation Function Code 2210</t>
  </si>
  <si>
    <t>Curriculum - Accountability &amp; Assessment Function Code 2230</t>
  </si>
  <si>
    <t>Curriculum - Student Support Services Function Code 2100</t>
  </si>
  <si>
    <t>Research "Scientifically Based Research", “collecting and disseminating research” Function Code 262X</t>
  </si>
  <si>
    <t>111 Licensed Salaries</t>
  </si>
  <si>
    <t>112 Classified Salaries</t>
  </si>
  <si>
    <t>11X Support Staff Salaries</t>
  </si>
  <si>
    <t>11X Program Coordinator Salaries</t>
  </si>
  <si>
    <t>2XX Licensed Benefits</t>
  </si>
  <si>
    <t>2XXClassified/Support Staff Benefits</t>
  </si>
  <si>
    <t>2XX Program Coordinators Benefits</t>
  </si>
  <si>
    <t>12X Substitute Salaries</t>
  </si>
  <si>
    <t>31X Local Instructional Services</t>
  </si>
  <si>
    <t>31X Regional Instructional Services</t>
  </si>
  <si>
    <t>34X Travel</t>
  </si>
  <si>
    <t>410 Consumable Supplies and Materials.</t>
  </si>
  <si>
    <t>460 Non-consumable Equipment Items</t>
  </si>
  <si>
    <t>470 Computer Software</t>
  </si>
  <si>
    <t>480 Computer Hardware</t>
  </si>
  <si>
    <t>541 Initial /Additional Equipment - Depreciable ***Requires ODE Approval***</t>
  </si>
  <si>
    <t>Total by Function Area</t>
  </si>
  <si>
    <t>Total by Object</t>
  </si>
  <si>
    <t>Support Services - Central Activities - Function Code 2600</t>
  </si>
  <si>
    <t>CTE Professional / Personnel Development 2240</t>
  </si>
  <si>
    <t>690 Grant Indirect Charges</t>
  </si>
  <si>
    <t>Object Codes</t>
  </si>
  <si>
    <t>Object Total</t>
  </si>
  <si>
    <t>Function Total</t>
  </si>
  <si>
    <t xml:space="preserve">Difference </t>
  </si>
  <si>
    <t>Indirect Rate</t>
  </si>
  <si>
    <t>Perkins RESERVE Grant Spending Workbook</t>
  </si>
  <si>
    <t>Recipient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</si>
</sst>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/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/>
    <xf numFmtId="0" fontId="0" fillId="0" borderId="0" xfId="0" applyBorder="1" applyAlignment="1">
      <alignment vertical="top" wrapText="1"/>
    </xf>
    <xf numFmtId="44" fontId="0" fillId="0" borderId="4" xfId="1" applyFont="1" applyBorder="1" applyAlignment="1">
      <alignment vertical="top" wrapText="1"/>
    </xf>
    <xf numFmtId="44" fontId="1" fillId="0" borderId="4" xfId="1" applyFont="1" applyBorder="1"/>
    <xf numFmtId="44" fontId="0" fillId="0" borderId="4" xfId="1" applyFont="1" applyBorder="1"/>
    <xf numFmtId="0" fontId="0" fillId="0" borderId="5" xfId="0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Border="1"/>
    <xf numFmtId="0" fontId="3" fillId="2" borderId="3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44" fontId="0" fillId="0" borderId="9" xfId="1" applyFont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44" fontId="1" fillId="0" borderId="9" xfId="1" applyFont="1" applyBorder="1"/>
    <xf numFmtId="0" fontId="2" fillId="0" borderId="8" xfId="0" applyFont="1" applyBorder="1" applyAlignment="1">
      <alignment wrapText="1"/>
    </xf>
    <xf numFmtId="44" fontId="0" fillId="0" borderId="9" xfId="1" applyFont="1" applyBorder="1"/>
    <xf numFmtId="0" fontId="0" fillId="0" borderId="10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0" fillId="0" borderId="13" xfId="0" applyBorder="1" applyAlignment="1">
      <alignment horizontal="center" vertical="center" wrapText="1"/>
    </xf>
    <xf numFmtId="44" fontId="1" fillId="0" borderId="14" xfId="1" applyFont="1" applyBorder="1"/>
    <xf numFmtId="44" fontId="0" fillId="0" borderId="14" xfId="1" applyFont="1" applyBorder="1"/>
    <xf numFmtId="44" fontId="5" fillId="0" borderId="11" xfId="0" applyNumberFormat="1" applyFont="1" applyBorder="1"/>
    <xf numFmtId="44" fontId="0" fillId="2" borderId="14" xfId="1" applyFont="1" applyFill="1" applyBorder="1" applyAlignment="1">
      <alignment vertical="top" wrapText="1"/>
    </xf>
    <xf numFmtId="44" fontId="1" fillId="2" borderId="14" xfId="1" applyFont="1" applyFill="1" applyBorder="1"/>
    <xf numFmtId="44" fontId="6" fillId="0" borderId="12" xfId="0" applyNumberFormat="1" applyFont="1" applyBorder="1"/>
    <xf numFmtId="44" fontId="1" fillId="2" borderId="4" xfId="1" applyFont="1" applyFill="1" applyBorder="1"/>
  </cellXfs>
  <cellStyles count="2">
    <cellStyle name="Currency" xfId="1" builtinId="4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1" relative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J23" totalsRowCount="1" headerRowDxfId="24" dataDxfId="22" totalsRowDxfId="20" headerRowBorderDxfId="23" tableBorderDxfId="21" totalsRowBorderDxfId="19" dataCellStyle="Currency">
  <tableColumns count="10">
    <tableColumn id="1" name="Function" dataDxfId="18" totalsRowDxfId="17"/>
    <tableColumn id="2" name="Curriculum - Standards &amp; Content Function Code 2210" dataDxfId="16" totalsRowDxfId="15" dataCellStyle="Currency"/>
    <tableColumn id="3" name="Curriculum - Alignment &amp; Articulation Function Code 2210" dataDxfId="14" totalsRowDxfId="13" dataCellStyle="Currency"/>
    <tableColumn id="4" name="Curriculum - Accountability &amp; Assessment Function Code 2230" dataDxfId="12" totalsRowDxfId="11" dataCellStyle="Currency"/>
    <tableColumn id="5" name="Curriculum - Student Support Services Function Code 2100" dataDxfId="10" totalsRowDxfId="9" dataCellStyle="Currency"/>
    <tableColumn id="6" name="CTE Professional / Personnel Development 2240" dataDxfId="8" totalsRowDxfId="7" dataCellStyle="Currency"/>
    <tableColumn id="9" name="Support Services - Central Activities - Function Code 2600" dataDxfId="6" totalsRowDxfId="5" dataCellStyle="Currency"/>
    <tableColumn id="7" name="Research &quot;Scientifically Based Research&quot;, “collecting and disseminating research” Function Code 262X" dataDxfId="4" totalsRowDxfId="3" dataCellStyle="Currency"/>
    <tableColumn id="10" name="Indirect Rate" dataDxfId="2" totalsRowDxfId="1" dataCellStyle="Currency"/>
    <tableColumn id="8" name="Total by Object" totalsRowFunction="custom" totalsRowDxfId="0" dataCellStyle="Currency">
      <totalsRowFormula>J21-J22</totalsRow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erkins Spending Workbook 2018-19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="85" zoomScaleNormal="85" workbookViewId="0">
      <selection activeCell="F29" sqref="F29"/>
    </sheetView>
  </sheetViews>
  <sheetFormatPr defaultColWidth="11.28515625" defaultRowHeight="15" x14ac:dyDescent="0.25"/>
  <cols>
    <col min="1" max="1" width="34.5703125" style="1" customWidth="1"/>
    <col min="2" max="2" width="17.42578125" customWidth="1"/>
    <col min="3" max="3" width="20.28515625" customWidth="1"/>
    <col min="4" max="9" width="17.42578125" customWidth="1"/>
    <col min="10" max="10" width="17.28515625" customWidth="1"/>
    <col min="11" max="11" width="13.7109375" bestFit="1" customWidth="1"/>
  </cols>
  <sheetData>
    <row r="1" spans="1:11" s="3" customFormat="1" ht="21.75" customHeight="1" x14ac:dyDescent="0.3">
      <c r="A1" s="23" t="s">
        <v>32</v>
      </c>
      <c r="B1" s="4"/>
      <c r="C1" s="4" t="s">
        <v>33</v>
      </c>
      <c r="D1" s="5"/>
      <c r="E1" s="5"/>
      <c r="F1" s="5"/>
      <c r="G1" s="5"/>
      <c r="H1" s="5"/>
      <c r="I1" s="5"/>
      <c r="J1" s="13"/>
      <c r="K1" s="11"/>
    </row>
    <row r="2" spans="1:11" s="2" customFormat="1" ht="120" x14ac:dyDescent="0.25">
      <c r="A2" s="14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25</v>
      </c>
      <c r="G2" s="10" t="s">
        <v>24</v>
      </c>
      <c r="H2" s="10" t="s">
        <v>5</v>
      </c>
      <c r="I2" s="24" t="s">
        <v>31</v>
      </c>
      <c r="J2" s="15" t="s">
        <v>23</v>
      </c>
      <c r="K2" s="6"/>
    </row>
    <row r="3" spans="1:11" s="2" customFormat="1" x14ac:dyDescent="0.25">
      <c r="A3" s="16" t="s">
        <v>27</v>
      </c>
      <c r="B3" s="7"/>
      <c r="C3" s="7"/>
      <c r="D3" s="7"/>
      <c r="E3" s="7"/>
      <c r="F3" s="7"/>
      <c r="G3" s="7"/>
      <c r="H3" s="7"/>
      <c r="I3" s="28"/>
      <c r="J3" s="17"/>
      <c r="K3" s="6"/>
    </row>
    <row r="4" spans="1:11" x14ac:dyDescent="0.25">
      <c r="A4" s="18" t="s">
        <v>6</v>
      </c>
      <c r="B4" s="8"/>
      <c r="C4" s="8"/>
      <c r="D4" s="8"/>
      <c r="E4" s="8"/>
      <c r="F4" s="8"/>
      <c r="G4" s="8"/>
      <c r="H4" s="8"/>
      <c r="I4" s="29"/>
      <c r="J4" s="19">
        <f t="shared" ref="J4:J19" si="0">SUM(B4:H4)</f>
        <v>0</v>
      </c>
      <c r="K4" s="12"/>
    </row>
    <row r="5" spans="1:11" x14ac:dyDescent="0.25">
      <c r="A5" s="18" t="s">
        <v>7</v>
      </c>
      <c r="B5" s="8"/>
      <c r="C5" s="8"/>
      <c r="D5" s="8"/>
      <c r="E5" s="8"/>
      <c r="F5" s="8"/>
      <c r="G5" s="8"/>
      <c r="H5" s="8"/>
      <c r="I5" s="29"/>
      <c r="J5" s="19">
        <f t="shared" si="0"/>
        <v>0</v>
      </c>
      <c r="K5" s="12"/>
    </row>
    <row r="6" spans="1:11" x14ac:dyDescent="0.25">
      <c r="A6" s="18" t="s">
        <v>8</v>
      </c>
      <c r="B6" s="8"/>
      <c r="C6" s="8"/>
      <c r="D6" s="8"/>
      <c r="E6" s="8"/>
      <c r="F6" s="8"/>
      <c r="G6" s="8"/>
      <c r="H6" s="8"/>
      <c r="I6" s="29"/>
      <c r="J6" s="19">
        <f t="shared" si="0"/>
        <v>0</v>
      </c>
      <c r="K6" s="12"/>
    </row>
    <row r="7" spans="1:11" x14ac:dyDescent="0.25">
      <c r="A7" s="18" t="s">
        <v>9</v>
      </c>
      <c r="B7" s="8"/>
      <c r="C7" s="8"/>
      <c r="D7" s="8"/>
      <c r="E7" s="8"/>
      <c r="F7" s="8"/>
      <c r="G7" s="8"/>
      <c r="H7" s="8"/>
      <c r="I7" s="29"/>
      <c r="J7" s="19">
        <f t="shared" si="0"/>
        <v>0</v>
      </c>
      <c r="K7" s="12"/>
    </row>
    <row r="8" spans="1:11" x14ac:dyDescent="0.25">
      <c r="A8" s="18" t="s">
        <v>10</v>
      </c>
      <c r="B8" s="8"/>
      <c r="C8" s="8"/>
      <c r="D8" s="8"/>
      <c r="E8" s="8"/>
      <c r="F8" s="8"/>
      <c r="G8" s="8"/>
      <c r="H8" s="8"/>
      <c r="I8" s="29"/>
      <c r="J8" s="19">
        <f t="shared" si="0"/>
        <v>0</v>
      </c>
      <c r="K8" s="12"/>
    </row>
    <row r="9" spans="1:11" x14ac:dyDescent="0.25">
      <c r="A9" s="18" t="s">
        <v>11</v>
      </c>
      <c r="B9" s="8"/>
      <c r="C9" s="8"/>
      <c r="D9" s="8"/>
      <c r="E9" s="8"/>
      <c r="F9" s="8"/>
      <c r="G9" s="8"/>
      <c r="H9" s="8"/>
      <c r="I9" s="29"/>
      <c r="J9" s="19">
        <f t="shared" si="0"/>
        <v>0</v>
      </c>
      <c r="K9" s="12"/>
    </row>
    <row r="10" spans="1:11" x14ac:dyDescent="0.25">
      <c r="A10" s="18" t="s">
        <v>12</v>
      </c>
      <c r="B10" s="8"/>
      <c r="C10" s="8"/>
      <c r="D10" s="8"/>
      <c r="E10" s="8"/>
      <c r="F10" s="8"/>
      <c r="G10" s="8"/>
      <c r="H10" s="8"/>
      <c r="I10" s="29"/>
      <c r="J10" s="19">
        <f t="shared" si="0"/>
        <v>0</v>
      </c>
      <c r="K10" s="12"/>
    </row>
    <row r="11" spans="1:11" x14ac:dyDescent="0.25">
      <c r="A11" s="18" t="s">
        <v>13</v>
      </c>
      <c r="B11" s="8"/>
      <c r="C11" s="8"/>
      <c r="D11" s="8"/>
      <c r="E11" s="8"/>
      <c r="F11" s="8"/>
      <c r="G11" s="8"/>
      <c r="H11" s="8"/>
      <c r="I11" s="29"/>
      <c r="J11" s="19">
        <f t="shared" si="0"/>
        <v>0</v>
      </c>
      <c r="K11" s="12"/>
    </row>
    <row r="12" spans="1:11" x14ac:dyDescent="0.25">
      <c r="A12" s="18" t="s">
        <v>14</v>
      </c>
      <c r="B12" s="8"/>
      <c r="C12" s="8"/>
      <c r="D12" s="8"/>
      <c r="E12" s="8"/>
      <c r="F12" s="8"/>
      <c r="G12" s="8"/>
      <c r="H12" s="8"/>
      <c r="I12" s="29"/>
      <c r="J12" s="19">
        <f t="shared" si="0"/>
        <v>0</v>
      </c>
      <c r="K12" s="12"/>
    </row>
    <row r="13" spans="1:11" x14ac:dyDescent="0.25">
      <c r="A13" s="18" t="s">
        <v>15</v>
      </c>
      <c r="B13" s="8"/>
      <c r="C13" s="8"/>
      <c r="D13" s="8"/>
      <c r="E13" s="8"/>
      <c r="F13" s="8"/>
      <c r="G13" s="8"/>
      <c r="H13" s="8"/>
      <c r="I13" s="29"/>
      <c r="J13" s="19">
        <f t="shared" si="0"/>
        <v>0</v>
      </c>
      <c r="K13" s="12"/>
    </row>
    <row r="14" spans="1:11" x14ac:dyDescent="0.25">
      <c r="A14" s="18" t="s">
        <v>16</v>
      </c>
      <c r="B14" s="8"/>
      <c r="C14" s="8"/>
      <c r="D14" s="8"/>
      <c r="E14" s="8"/>
      <c r="F14" s="8"/>
      <c r="G14" s="8"/>
      <c r="H14" s="8"/>
      <c r="I14" s="29"/>
      <c r="J14" s="19">
        <f t="shared" si="0"/>
        <v>0</v>
      </c>
      <c r="K14" s="12"/>
    </row>
    <row r="15" spans="1:11" ht="22.5" x14ac:dyDescent="0.25">
      <c r="A15" s="18" t="s">
        <v>17</v>
      </c>
      <c r="B15" s="8"/>
      <c r="C15" s="8"/>
      <c r="D15" s="8"/>
      <c r="E15" s="8"/>
      <c r="F15" s="8"/>
      <c r="G15" s="8"/>
      <c r="H15" s="8"/>
      <c r="I15" s="29"/>
      <c r="J15" s="19">
        <f t="shared" si="0"/>
        <v>0</v>
      </c>
      <c r="K15" s="12"/>
    </row>
    <row r="16" spans="1:11" ht="22.5" x14ac:dyDescent="0.25">
      <c r="A16" s="18" t="s">
        <v>18</v>
      </c>
      <c r="B16" s="8"/>
      <c r="C16" s="8"/>
      <c r="D16" s="8"/>
      <c r="E16" s="8"/>
      <c r="F16" s="8"/>
      <c r="G16" s="8"/>
      <c r="H16" s="8"/>
      <c r="I16" s="29"/>
      <c r="J16" s="19">
        <f t="shared" si="0"/>
        <v>0</v>
      </c>
      <c r="K16" s="12"/>
    </row>
    <row r="17" spans="1:11" x14ac:dyDescent="0.25">
      <c r="A17" s="18" t="s">
        <v>19</v>
      </c>
      <c r="B17" s="8"/>
      <c r="C17" s="8"/>
      <c r="D17" s="8"/>
      <c r="E17" s="8"/>
      <c r="F17" s="8"/>
      <c r="G17" s="8"/>
      <c r="H17" s="8"/>
      <c r="I17" s="29"/>
      <c r="J17" s="19">
        <f t="shared" si="0"/>
        <v>0</v>
      </c>
      <c r="K17" s="12"/>
    </row>
    <row r="18" spans="1:11" x14ac:dyDescent="0.25">
      <c r="A18" s="18" t="s">
        <v>20</v>
      </c>
      <c r="B18" s="8"/>
      <c r="C18" s="8"/>
      <c r="D18" s="8"/>
      <c r="E18" s="8"/>
      <c r="F18" s="8"/>
      <c r="G18" s="8"/>
      <c r="H18" s="8"/>
      <c r="I18" s="29"/>
      <c r="J18" s="19">
        <f t="shared" si="0"/>
        <v>0</v>
      </c>
      <c r="K18" s="12"/>
    </row>
    <row r="19" spans="1:11" ht="33.75" x14ac:dyDescent="0.25">
      <c r="A19" s="18" t="s">
        <v>21</v>
      </c>
      <c r="B19" s="8"/>
      <c r="C19" s="8"/>
      <c r="D19" s="8"/>
      <c r="E19" s="8"/>
      <c r="F19" s="8"/>
      <c r="G19" s="8"/>
      <c r="H19" s="8"/>
      <c r="I19" s="29"/>
      <c r="J19" s="19">
        <f t="shared" si="0"/>
        <v>0</v>
      </c>
      <c r="K19" s="12"/>
    </row>
    <row r="20" spans="1:11" x14ac:dyDescent="0.25">
      <c r="A20" s="18" t="s">
        <v>26</v>
      </c>
      <c r="B20" s="31"/>
      <c r="C20" s="31"/>
      <c r="D20" s="31"/>
      <c r="E20" s="31"/>
      <c r="F20" s="31"/>
      <c r="G20" s="31"/>
      <c r="H20" s="31"/>
      <c r="I20" s="25"/>
      <c r="J20" s="19">
        <f>SUM(I20)</f>
        <v>0</v>
      </c>
      <c r="K20" s="12"/>
    </row>
    <row r="21" spans="1:11" x14ac:dyDescent="0.25">
      <c r="A21" s="20"/>
      <c r="B21" s="9"/>
      <c r="C21" s="9"/>
      <c r="D21" s="9"/>
      <c r="E21" s="9"/>
      <c r="F21" s="9"/>
      <c r="G21" s="9"/>
      <c r="H21" s="9"/>
      <c r="I21" s="26"/>
      <c r="J21" s="21">
        <f>SUBTOTAL(109,J3:J20)</f>
        <v>0</v>
      </c>
      <c r="K21" s="12" t="s">
        <v>28</v>
      </c>
    </row>
    <row r="22" spans="1:11" x14ac:dyDescent="0.25">
      <c r="A22" s="16" t="s">
        <v>22</v>
      </c>
      <c r="B22" s="8">
        <f t="shared" ref="B22:I22" si="1">SUM(B4:B20)</f>
        <v>0</v>
      </c>
      <c r="C22" s="8">
        <f t="shared" si="1"/>
        <v>0</v>
      </c>
      <c r="D22" s="8">
        <f t="shared" si="1"/>
        <v>0</v>
      </c>
      <c r="E22" s="8">
        <f t="shared" si="1"/>
        <v>0</v>
      </c>
      <c r="F22" s="8">
        <f t="shared" si="1"/>
        <v>0</v>
      </c>
      <c r="G22" s="8">
        <f t="shared" si="1"/>
        <v>0</v>
      </c>
      <c r="H22" s="8">
        <f t="shared" si="1"/>
        <v>0</v>
      </c>
      <c r="I22" s="8">
        <f t="shared" si="1"/>
        <v>0</v>
      </c>
      <c r="J22" s="19">
        <f>SUM(B22:I22)</f>
        <v>0</v>
      </c>
      <c r="K22" s="12" t="s">
        <v>29</v>
      </c>
    </row>
    <row r="23" spans="1:11" ht="15.75" thickBot="1" x14ac:dyDescent="0.3">
      <c r="A23" s="22"/>
      <c r="B23" s="27"/>
      <c r="C23" s="27"/>
      <c r="D23" s="27"/>
      <c r="E23" s="27"/>
      <c r="F23" s="27"/>
      <c r="G23" s="27"/>
      <c r="H23" s="27"/>
      <c r="I23" s="27"/>
      <c r="J23" s="30">
        <f>J21-J22</f>
        <v>0</v>
      </c>
      <c r="K23" s="12" t="s">
        <v>30</v>
      </c>
    </row>
  </sheetData>
  <printOptions horizontalCentered="1"/>
  <pageMargins left="0.25" right="0.25" top="0.75" bottom="0.75" header="0.3" footer="0.3"/>
  <pageSetup scale="72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0A246D552C07439E8981692F46C31B" ma:contentTypeVersion="8" ma:contentTypeDescription="Create a new document." ma:contentTypeScope="" ma:versionID="8da0082f3385fc33a28784faa64f0708">
  <xsd:schema xmlns:xsd="http://www.w3.org/2001/XMLSchema" xmlns:xs="http://www.w3.org/2001/XMLSchema" xmlns:p="http://schemas.microsoft.com/office/2006/metadata/properties" xmlns:ns1="http://schemas.microsoft.com/sharepoint/v3" xmlns:ns2="afac9031-5f96-4f43-a642-40c4ec1d4f3f" xmlns:ns3="54031767-dd6d-417c-ab73-583408f47564" targetNamespace="http://schemas.microsoft.com/office/2006/metadata/properties" ma:root="true" ma:fieldsID="9857c2729952d191b2dd9b58af602dbc" ns1:_="" ns2:_="" ns3:_="">
    <xsd:import namespace="http://schemas.microsoft.com/sharepoint/v3"/>
    <xsd:import namespace="afac9031-5f96-4f43-a642-40c4ec1d4f3f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c9031-5f96-4f43-a642-40c4ec1d4f3f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afac9031-5f96-4f43-a642-40c4ec1d4f3f">2018-05-30T07:00:00+00:00</Remediation_x0020_Date>
    <Estimated_x0020_Creation_x0020_Date xmlns="afac9031-5f96-4f43-a642-40c4ec1d4f3f">2018-05-30T07:00:00+00:00</Estimated_x0020_Creation_x0020_Date>
    <Priority xmlns="afac9031-5f96-4f43-a642-40c4ec1d4f3f">Tier 1</Priority>
  </documentManagement>
</p:properties>
</file>

<file path=customXml/itemProps1.xml><?xml version="1.0" encoding="utf-8"?>
<ds:datastoreItem xmlns:ds="http://schemas.openxmlformats.org/officeDocument/2006/customXml" ds:itemID="{2B26E4EB-66C5-469F-9FE6-2E4E0E0D3EC2}"/>
</file>

<file path=customXml/itemProps2.xml><?xml version="1.0" encoding="utf-8"?>
<ds:datastoreItem xmlns:ds="http://schemas.openxmlformats.org/officeDocument/2006/customXml" ds:itemID="{8E3DF806-1B1C-42B5-AEE3-558CC4C7A14B}"/>
</file>

<file path=customXml/itemProps3.xml><?xml version="1.0" encoding="utf-8"?>
<ds:datastoreItem xmlns:ds="http://schemas.openxmlformats.org/officeDocument/2006/customXml" ds:itemID="{12BDE45E-7E68-4E3C-A15F-6D2B7CAF20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Perkins_RESERVE_Spending_W-book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Perkins RESERVE Spending Workbook Template 2018-19</dc:title>
  <dc:creator>Reynold_Gardner</dc:creator>
  <cp:lastModifiedBy>"SimeoneL"</cp:lastModifiedBy>
  <cp:lastPrinted>2018-05-30T18:03:05Z</cp:lastPrinted>
  <dcterms:created xsi:type="dcterms:W3CDTF">2011-06-08T20:22:15Z</dcterms:created>
  <dcterms:modified xsi:type="dcterms:W3CDTF">2019-02-01T17:32:45Z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0x010100370A246D552C07439E8981692F46C31B</vt:lpwstr>
  </property>
</Properties>
</file>