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Data Group\MediaFiles\2024-2025\"/>
    </mc:Choice>
  </mc:AlternateContent>
  <xr:revisionPtr revIDLastSave="0" documentId="13_ncr:1_{DB3817C3-B5B6-43BE-927A-3800BB9DDF82}" xr6:coauthVersionLast="47" xr6:coauthVersionMax="47" xr10:uidLastSave="{00000000-0000-0000-0000-000000000000}"/>
  <bookViews>
    <workbookView xWindow="29475" yWindow="345" windowWidth="28950" windowHeight="14820" xr2:uid="{00000000-000D-0000-FFFF-FFFF00000000}"/>
  </bookViews>
  <sheets>
    <sheet name="EIECSE" sheetId="1" r:id="rId1"/>
    <sheet name="Gender" sheetId="6" r:id="rId2"/>
    <sheet name="Primary Disability" sheetId="7" r:id="rId3"/>
    <sheet name="Placement" sheetId="8" r:id="rId4"/>
    <sheet name="Race Ethnicity" sheetId="9" r:id="rId5"/>
  </sheets>
  <definedNames>
    <definedName name="_xlnm._FilterDatabase" localSheetId="0" hidden="1">EIECSE!$A$6:$AE$6</definedName>
    <definedName name="_xlnm._FilterDatabase" localSheetId="1" hidden="1">Gender!$A$6:$G$6</definedName>
    <definedName name="_xlnm._FilterDatabase" localSheetId="3" hidden="1">Placement!$A$6:$J$6</definedName>
    <definedName name="_xlnm._FilterDatabase" localSheetId="2" hidden="1">'Primary Disability'!$A$6:$O$6</definedName>
    <definedName name="_xlnm._FilterDatabase" localSheetId="4" hidden="1">'Race Ethnicity'!$A$6:$K$6</definedName>
    <definedName name="date_compiled" localSheetId="1">Gender!$B$5</definedName>
    <definedName name="date_compiled" localSheetId="3">Placement!$B$5</definedName>
    <definedName name="date_compiled" localSheetId="2">'Primary Disability'!$B$5</definedName>
    <definedName name="date_compiled" localSheetId="4">'Race Ethnicity'!$B$5</definedName>
    <definedName name="date_compiled">EIECSE!$B$5</definedName>
    <definedName name="start_row" localSheetId="1">Gender!$A$7</definedName>
    <definedName name="start_row" localSheetId="3">Placement!$A$7</definedName>
    <definedName name="start_row" localSheetId="2">'Primary Disability'!$A$7</definedName>
    <definedName name="start_row" localSheetId="4">'Race Ethnicity'!$A$7</definedName>
    <definedName name="start_row">EIECSE!$A$7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9" l="1"/>
  <c r="E4" i="8"/>
  <c r="E4" i="7"/>
  <c r="E4" i="6"/>
  <c r="A18" i="9"/>
  <c r="A17" i="9"/>
  <c r="A3" i="9"/>
  <c r="A2" i="9"/>
  <c r="A1" i="9"/>
  <c r="A18" i="8"/>
  <c r="A17" i="8"/>
  <c r="A3" i="8"/>
  <c r="A2" i="8"/>
  <c r="A1" i="8"/>
  <c r="A18" i="7"/>
  <c r="A17" i="7"/>
  <c r="A3" i="7"/>
  <c r="A2" i="7"/>
  <c r="A1" i="7"/>
  <c r="A18" i="6"/>
  <c r="A17" i="6"/>
  <c r="A2" i="6"/>
  <c r="A3" i="6"/>
  <c r="A1" i="6"/>
</calcChain>
</file>

<file path=xl/sharedStrings.xml><?xml version="1.0" encoding="utf-8"?>
<sst xmlns="http://schemas.openxmlformats.org/spreadsheetml/2006/main" count="328" uniqueCount="51">
  <si>
    <t>Race/Ethnicity</t>
  </si>
  <si>
    <t>Gender</t>
  </si>
  <si>
    <t>Institution ID</t>
  </si>
  <si>
    <t>EI/ECSE Program</t>
  </si>
  <si>
    <t>Total</t>
  </si>
  <si>
    <t>Male</t>
  </si>
  <si>
    <t>Female</t>
  </si>
  <si>
    <t>Home</t>
  </si>
  <si>
    <t>Asian</t>
  </si>
  <si>
    <t>White</t>
  </si>
  <si>
    <t>Hispanic</t>
  </si>
  <si>
    <t>Multi</t>
  </si>
  <si>
    <t>School Year</t>
  </si>
  <si>
    <t>Primary Disability</t>
  </si>
  <si>
    <t>EI/ECSE Students Ages 0-5</t>
  </si>
  <si>
    <t>*To conform with the Department of Education's confidentiality policy, cell sizes less than 6 are suppressed. In some cases, larger cells may require suppression in order to maintain confidentiality.</t>
  </si>
  <si>
    <t>InterMountain ESD EI/ECSE-Umatilla (Area 1)</t>
  </si>
  <si>
    <t>High Desert ESD EI/ECSE - Deschutes (Area 2)</t>
  </si>
  <si>
    <t>Douglas ESD EI/ECSE (Area 3)</t>
  </si>
  <si>
    <t>Linn-Benton-Lincoln ESD EI/ECSE (Area 4)</t>
  </si>
  <si>
    <t>Willamette ESD EI/ECSE-Marion (Area 5)</t>
  </si>
  <si>
    <t>David Douglas School District EI/ECSE (Area 6)</t>
  </si>
  <si>
    <t>Lane ESD-EI/ECSE (Area 7)</t>
  </si>
  <si>
    <t>NW Regional ESD EI/ECSE-Washington (Area 8)</t>
  </si>
  <si>
    <t>Clackamas ESD EI/ECSE (Area 9)</t>
  </si>
  <si>
    <t>Non-Binary</t>
  </si>
  <si>
    <t>Intellectual Disability</t>
  </si>
  <si>
    <t>Deaf Blindness</t>
  </si>
  <si>
    <t>Orthopedic Impairment</t>
  </si>
  <si>
    <t>Traumatic Brain Injury</t>
  </si>
  <si>
    <t>Other Health Impairment</t>
  </si>
  <si>
    <t>Autism Spectrum Disorder</t>
  </si>
  <si>
    <t>Pacific Islander</t>
  </si>
  <si>
    <t>Other Education Environment</t>
  </si>
  <si>
    <t>Residential Facility</t>
  </si>
  <si>
    <t>Service Provider Location</t>
  </si>
  <si>
    <t>Program for Children with Delay or Disability</t>
  </si>
  <si>
    <t>Program for Typically Developing Children</t>
  </si>
  <si>
    <t>Black/
African American</t>
  </si>
  <si>
    <t>American Indian/
Alaskan Native</t>
  </si>
  <si>
    <t>Placement</t>
  </si>
  <si>
    <t>Developmental Delay</t>
  </si>
  <si>
    <t>*</t>
  </si>
  <si>
    <t>2024 Special Education Child Count Media File</t>
  </si>
  <si>
    <t>2024-2025</t>
  </si>
  <si>
    <t>Data Source: 2024-2025 December Special Education Child Count</t>
  </si>
  <si>
    <t>Deaf or Hard of Hearing</t>
  </si>
  <si>
    <t>Visual Impairment Including Blindness</t>
  </si>
  <si>
    <t>Speech/Language Impairment</t>
  </si>
  <si>
    <t>Speech/
Language Impairment</t>
  </si>
  <si>
    <t>Emotional Behavior Disability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</si>
</sst>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1B3F6F"/>
      </right>
      <top style="thin">
        <color indexed="64"/>
      </top>
      <bottom/>
      <diagonal/>
    </border>
    <border>
      <left style="thin">
        <color indexed="64"/>
      </left>
      <right style="thick">
        <color rgb="FF1B3F6F"/>
      </right>
      <top/>
      <bottom style="thin">
        <color indexed="64"/>
      </bottom>
      <diagonal/>
    </border>
    <border>
      <left style="thin">
        <color indexed="64"/>
      </left>
      <right style="thick">
        <color rgb="FF1B3F6F"/>
      </right>
      <top style="thin">
        <color indexed="64"/>
      </top>
      <bottom style="thin">
        <color indexed="64"/>
      </bottom>
      <diagonal/>
    </border>
    <border>
      <left/>
      <right style="thick">
        <color rgb="FF1B3F6F"/>
      </right>
      <top style="thin">
        <color indexed="64"/>
      </top>
      <bottom/>
      <diagonal/>
    </border>
    <border>
      <left/>
      <right style="thick">
        <color rgb="FF1B3F6F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theme="3"/>
      </right>
      <top style="thin">
        <color indexed="64"/>
      </top>
      <bottom/>
      <diagonal/>
    </border>
    <border>
      <left/>
      <right style="thick">
        <color theme="3"/>
      </right>
      <top/>
      <bottom style="thin">
        <color indexed="64"/>
      </bottom>
      <diagonal/>
    </border>
    <border>
      <left style="thin">
        <color indexed="64"/>
      </left>
      <right style="thick">
        <color theme="3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Continuous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right"/>
    </xf>
    <xf numFmtId="0" fontId="0" fillId="0" borderId="2" xfId="0" applyBorder="1"/>
    <xf numFmtId="14" fontId="0" fillId="0" borderId="0" xfId="0" applyNumberFormat="1"/>
    <xf numFmtId="0" fontId="0" fillId="0" borderId="2" xfId="0" applyBorder="1" applyAlignment="1">
      <alignment horizontal="center" wrapText="1"/>
    </xf>
    <xf numFmtId="0" fontId="0" fillId="0" borderId="5" xfId="0" applyBorder="1"/>
    <xf numFmtId="0" fontId="1" fillId="0" borderId="0" xfId="0" applyFont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center" wrapText="1"/>
    </xf>
    <xf numFmtId="0" fontId="0" fillId="0" borderId="10" xfId="0" applyBorder="1"/>
    <xf numFmtId="0" fontId="0" fillId="0" borderId="10" xfId="0" applyBorder="1" applyAlignment="1">
      <alignment horizontal="right"/>
    </xf>
    <xf numFmtId="0" fontId="2" fillId="0" borderId="0" xfId="0" applyFont="1"/>
    <xf numFmtId="14" fontId="0" fillId="0" borderId="1" xfId="0" applyNumberFormat="1" applyBorder="1"/>
    <xf numFmtId="49" fontId="0" fillId="0" borderId="1" xfId="0" applyNumberFormat="1" applyBorder="1" applyAlignment="1">
      <alignment horizontal="center"/>
    </xf>
    <xf numFmtId="0" fontId="0" fillId="0" borderId="13" xfId="0" applyBorder="1"/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right"/>
    </xf>
    <xf numFmtId="0" fontId="0" fillId="0" borderId="17" xfId="0" applyBorder="1" applyAlignment="1">
      <alignment horizontal="right"/>
    </xf>
    <xf numFmtId="14" fontId="2" fillId="0" borderId="0" xfId="0" applyNumberFormat="1" applyFo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F1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8"/>
  <sheetViews>
    <sheetView tabSelected="1" zoomScale="110" zoomScaleNormal="11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1" sqref="D1"/>
    </sheetView>
  </sheetViews>
  <sheetFormatPr defaultRowHeight="15" x14ac:dyDescent="0.25"/>
  <cols>
    <col min="1" max="1" width="9.85546875" customWidth="1"/>
    <col min="2" max="2" width="10" customWidth="1"/>
    <col min="3" max="3" width="43" bestFit="1" customWidth="1"/>
    <col min="5" max="7" width="9.140625" customWidth="1"/>
    <col min="8" max="8" width="11.140625" customWidth="1"/>
    <col min="9" max="10" width="11.42578125" customWidth="1"/>
    <col min="11" max="11" width="9.5703125" customWidth="1"/>
    <col min="12" max="12" width="15.5703125" customWidth="1"/>
    <col min="13" max="14" width="11.5703125" customWidth="1"/>
    <col min="15" max="15" width="11.140625" customWidth="1"/>
    <col min="16" max="16" width="12.42578125" customWidth="1"/>
    <col min="17" max="17" width="16.28515625" customWidth="1"/>
    <col min="18" max="18" width="15.140625" customWidth="1"/>
    <col min="19" max="20" width="13.28515625" customWidth="1"/>
    <col min="21" max="22" width="11.28515625" customWidth="1"/>
    <col min="23" max="23" width="13.28515625" customWidth="1"/>
    <col min="24" max="24" width="10.28515625" customWidth="1"/>
    <col min="26" max="26" width="10.7109375" customWidth="1"/>
    <col min="27" max="27" width="9.28515625" customWidth="1"/>
    <col min="28" max="28" width="10.85546875" customWidth="1"/>
    <col min="29" max="30" width="9.140625" customWidth="1"/>
  </cols>
  <sheetData>
    <row r="1" spans="1:31" x14ac:dyDescent="0.25">
      <c r="A1" s="16" t="s">
        <v>43</v>
      </c>
      <c r="B1" s="8"/>
      <c r="C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x14ac:dyDescent="0.25">
      <c r="A2" t="s">
        <v>14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x14ac:dyDescent="0.25">
      <c r="A3" s="5">
        <v>45771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x14ac:dyDescent="0.25">
      <c r="A4" s="9"/>
      <c r="B4" s="9"/>
      <c r="C4" s="10"/>
      <c r="D4" s="11"/>
      <c r="E4" s="25" t="s">
        <v>44</v>
      </c>
      <c r="F4" s="26"/>
      <c r="G4" s="27"/>
      <c r="H4" s="26" t="s">
        <v>44</v>
      </c>
      <c r="I4" s="26"/>
      <c r="J4" s="26"/>
      <c r="K4" s="26"/>
      <c r="L4" s="26"/>
      <c r="M4" s="26"/>
      <c r="N4" s="26"/>
      <c r="O4" s="26"/>
      <c r="P4" s="26"/>
      <c r="Q4" s="26"/>
      <c r="R4" s="27"/>
      <c r="S4" s="26" t="s">
        <v>44</v>
      </c>
      <c r="T4" s="26"/>
      <c r="U4" s="26"/>
      <c r="V4" s="26"/>
      <c r="W4" s="26"/>
      <c r="X4" s="28"/>
      <c r="Y4" s="25" t="s">
        <v>44</v>
      </c>
      <c r="Z4" s="26"/>
      <c r="AA4" s="26"/>
      <c r="AB4" s="26"/>
      <c r="AC4" s="26"/>
      <c r="AD4" s="26"/>
      <c r="AE4" s="28"/>
    </row>
    <row r="5" spans="1:31" x14ac:dyDescent="0.25">
      <c r="A5" s="17"/>
      <c r="B5" s="18"/>
      <c r="C5" s="19"/>
      <c r="D5" s="12"/>
      <c r="E5" s="29" t="s">
        <v>1</v>
      </c>
      <c r="F5" s="30"/>
      <c r="G5" s="31"/>
      <c r="H5" s="30" t="s">
        <v>13</v>
      </c>
      <c r="I5" s="30"/>
      <c r="J5" s="30"/>
      <c r="K5" s="30"/>
      <c r="L5" s="30"/>
      <c r="M5" s="30"/>
      <c r="N5" s="30"/>
      <c r="O5" s="30"/>
      <c r="P5" s="30"/>
      <c r="Q5" s="30"/>
      <c r="R5" s="31"/>
      <c r="S5" s="30" t="s">
        <v>40</v>
      </c>
      <c r="T5" s="30"/>
      <c r="U5" s="30"/>
      <c r="V5" s="30"/>
      <c r="W5" s="30"/>
      <c r="X5" s="32"/>
      <c r="Y5" s="29" t="s">
        <v>0</v>
      </c>
      <c r="Z5" s="30"/>
      <c r="AA5" s="30"/>
      <c r="AB5" s="30"/>
      <c r="AC5" s="30"/>
      <c r="AD5" s="30"/>
      <c r="AE5" s="32"/>
    </row>
    <row r="6" spans="1:31" ht="60" x14ac:dyDescent="0.25">
      <c r="A6" s="2" t="s">
        <v>12</v>
      </c>
      <c r="B6" s="2" t="s">
        <v>2</v>
      </c>
      <c r="C6" s="2" t="s">
        <v>3</v>
      </c>
      <c r="D6" s="13" t="s">
        <v>4</v>
      </c>
      <c r="E6" s="6" t="s">
        <v>5</v>
      </c>
      <c r="F6" s="6" t="s">
        <v>6</v>
      </c>
      <c r="G6" s="20" t="s">
        <v>25</v>
      </c>
      <c r="H6" s="21" t="s">
        <v>26</v>
      </c>
      <c r="I6" s="6" t="s">
        <v>46</v>
      </c>
      <c r="J6" s="6" t="s">
        <v>47</v>
      </c>
      <c r="K6" s="6" t="s">
        <v>27</v>
      </c>
      <c r="L6" s="6" t="s">
        <v>48</v>
      </c>
      <c r="M6" s="6" t="s">
        <v>50</v>
      </c>
      <c r="N6" s="6" t="s">
        <v>28</v>
      </c>
      <c r="O6" s="6" t="s">
        <v>29</v>
      </c>
      <c r="P6" s="6" t="s">
        <v>30</v>
      </c>
      <c r="Q6" s="6" t="s">
        <v>31</v>
      </c>
      <c r="R6" s="20" t="s">
        <v>41</v>
      </c>
      <c r="S6" s="21" t="s">
        <v>37</v>
      </c>
      <c r="T6" s="6" t="s">
        <v>36</v>
      </c>
      <c r="U6" s="6" t="s">
        <v>35</v>
      </c>
      <c r="V6" s="6" t="s">
        <v>34</v>
      </c>
      <c r="W6" s="6" t="s">
        <v>33</v>
      </c>
      <c r="X6" s="13" t="s">
        <v>7</v>
      </c>
      <c r="Y6" s="6" t="s">
        <v>8</v>
      </c>
      <c r="Z6" s="6" t="s">
        <v>38</v>
      </c>
      <c r="AA6" s="6" t="s">
        <v>10</v>
      </c>
      <c r="AB6" s="6" t="s">
        <v>39</v>
      </c>
      <c r="AC6" s="6" t="s">
        <v>32</v>
      </c>
      <c r="AD6" s="6" t="s">
        <v>9</v>
      </c>
      <c r="AE6" s="13" t="s">
        <v>11</v>
      </c>
    </row>
    <row r="7" spans="1:31" x14ac:dyDescent="0.25">
      <c r="A7" s="3" t="s">
        <v>44</v>
      </c>
      <c r="B7" s="4">
        <v>2283</v>
      </c>
      <c r="C7" s="7" t="s">
        <v>24</v>
      </c>
      <c r="D7" s="14">
        <v>1213</v>
      </c>
      <c r="E7" s="3">
        <v>820</v>
      </c>
      <c r="F7" s="3">
        <v>393</v>
      </c>
      <c r="G7" s="22">
        <v>0</v>
      </c>
      <c r="H7" s="23">
        <v>0</v>
      </c>
      <c r="I7" s="3">
        <v>25</v>
      </c>
      <c r="J7" s="3" t="s">
        <v>42</v>
      </c>
      <c r="K7" s="3" t="s">
        <v>42</v>
      </c>
      <c r="L7" s="3">
        <v>378</v>
      </c>
      <c r="M7" s="3" t="s">
        <v>42</v>
      </c>
      <c r="N7" s="3">
        <v>19</v>
      </c>
      <c r="O7" s="3" t="s">
        <v>42</v>
      </c>
      <c r="P7" s="3">
        <v>15</v>
      </c>
      <c r="Q7" s="3">
        <v>229</v>
      </c>
      <c r="R7" s="22">
        <v>536</v>
      </c>
      <c r="S7" s="23">
        <v>620</v>
      </c>
      <c r="T7" s="3" t="s">
        <v>42</v>
      </c>
      <c r="U7" s="3" t="s">
        <v>42</v>
      </c>
      <c r="V7" s="3">
        <v>0</v>
      </c>
      <c r="W7" s="3">
        <v>0</v>
      </c>
      <c r="X7" s="15">
        <v>577</v>
      </c>
      <c r="Y7" s="3">
        <v>50</v>
      </c>
      <c r="Z7" s="3">
        <v>38</v>
      </c>
      <c r="AA7" s="3">
        <v>312</v>
      </c>
      <c r="AB7" s="3" t="s">
        <v>42</v>
      </c>
      <c r="AC7" s="3" t="s">
        <v>42</v>
      </c>
      <c r="AD7" s="3">
        <v>696</v>
      </c>
      <c r="AE7" s="15">
        <v>106</v>
      </c>
    </row>
    <row r="8" spans="1:31" x14ac:dyDescent="0.25">
      <c r="A8" s="3" t="s">
        <v>44</v>
      </c>
      <c r="B8" s="4">
        <v>2342</v>
      </c>
      <c r="C8" s="7" t="s">
        <v>21</v>
      </c>
      <c r="D8" s="14">
        <v>2770</v>
      </c>
      <c r="E8" s="3">
        <v>1784</v>
      </c>
      <c r="F8" s="3">
        <v>978</v>
      </c>
      <c r="G8" s="22">
        <v>8</v>
      </c>
      <c r="H8" s="23" t="s">
        <v>42</v>
      </c>
      <c r="I8" s="3">
        <v>70</v>
      </c>
      <c r="J8" s="3" t="s">
        <v>42</v>
      </c>
      <c r="K8" s="3" t="s">
        <v>42</v>
      </c>
      <c r="L8" s="3">
        <v>725</v>
      </c>
      <c r="M8" s="3">
        <v>0</v>
      </c>
      <c r="N8" s="3">
        <v>29</v>
      </c>
      <c r="O8" s="3" t="s">
        <v>42</v>
      </c>
      <c r="P8" s="3">
        <v>34</v>
      </c>
      <c r="Q8" s="3">
        <v>440</v>
      </c>
      <c r="R8" s="22">
        <v>1454</v>
      </c>
      <c r="S8" s="23">
        <v>1727</v>
      </c>
      <c r="T8" s="3" t="s">
        <v>42</v>
      </c>
      <c r="U8" s="3">
        <v>14</v>
      </c>
      <c r="V8" s="3">
        <v>0</v>
      </c>
      <c r="W8" s="3" t="s">
        <v>42</v>
      </c>
      <c r="X8" s="15">
        <v>1023</v>
      </c>
      <c r="Y8" s="3">
        <v>120</v>
      </c>
      <c r="Z8" s="3">
        <v>287</v>
      </c>
      <c r="AA8" s="3">
        <v>822</v>
      </c>
      <c r="AB8" s="3">
        <v>24</v>
      </c>
      <c r="AC8" s="3">
        <v>41</v>
      </c>
      <c r="AD8" s="3">
        <v>1213</v>
      </c>
      <c r="AE8" s="15">
        <v>263</v>
      </c>
    </row>
    <row r="9" spans="1:31" x14ac:dyDescent="0.25">
      <c r="A9" s="3" t="s">
        <v>44</v>
      </c>
      <c r="B9" s="4">
        <v>2295</v>
      </c>
      <c r="C9" s="7" t="s">
        <v>18</v>
      </c>
      <c r="D9" s="14">
        <v>1608</v>
      </c>
      <c r="E9" s="3">
        <v>1078</v>
      </c>
      <c r="F9" s="3" t="s">
        <v>42</v>
      </c>
      <c r="G9" s="22" t="s">
        <v>42</v>
      </c>
      <c r="H9" s="23">
        <v>0</v>
      </c>
      <c r="I9" s="3">
        <v>18</v>
      </c>
      <c r="J9" s="3">
        <v>15</v>
      </c>
      <c r="K9" s="3" t="s">
        <v>42</v>
      </c>
      <c r="L9" s="3">
        <v>410</v>
      </c>
      <c r="M9" s="3">
        <v>0</v>
      </c>
      <c r="N9" s="3">
        <v>17</v>
      </c>
      <c r="O9" s="3" t="s">
        <v>42</v>
      </c>
      <c r="P9" s="3">
        <v>27</v>
      </c>
      <c r="Q9" s="3">
        <v>189</v>
      </c>
      <c r="R9" s="22">
        <v>927</v>
      </c>
      <c r="S9" s="23">
        <v>688</v>
      </c>
      <c r="T9" s="3">
        <v>367</v>
      </c>
      <c r="U9" s="3">
        <v>65</v>
      </c>
      <c r="V9" s="3">
        <v>0</v>
      </c>
      <c r="W9" s="3">
        <v>9</v>
      </c>
      <c r="X9" s="15">
        <v>479</v>
      </c>
      <c r="Y9" s="3" t="s">
        <v>42</v>
      </c>
      <c r="Z9" s="3">
        <v>10</v>
      </c>
      <c r="AA9" s="3">
        <v>275</v>
      </c>
      <c r="AB9" s="3">
        <v>41</v>
      </c>
      <c r="AC9" s="3" t="s">
        <v>42</v>
      </c>
      <c r="AD9" s="3">
        <v>1188</v>
      </c>
      <c r="AE9" s="15">
        <v>86</v>
      </c>
    </row>
    <row r="10" spans="1:31" x14ac:dyDescent="0.25">
      <c r="A10" s="3" t="s">
        <v>44</v>
      </c>
      <c r="B10" s="4">
        <v>2294</v>
      </c>
      <c r="C10" s="7" t="s">
        <v>17</v>
      </c>
      <c r="D10" s="14">
        <v>691</v>
      </c>
      <c r="E10" s="3">
        <v>446</v>
      </c>
      <c r="F10" s="3" t="s">
        <v>42</v>
      </c>
      <c r="G10" s="22" t="s">
        <v>42</v>
      </c>
      <c r="H10" s="23">
        <v>0</v>
      </c>
      <c r="I10" s="3">
        <v>8</v>
      </c>
      <c r="J10" s="3" t="s">
        <v>42</v>
      </c>
      <c r="K10" s="3">
        <v>0</v>
      </c>
      <c r="L10" s="3">
        <v>156</v>
      </c>
      <c r="M10" s="3">
        <v>0</v>
      </c>
      <c r="N10" s="3">
        <v>10</v>
      </c>
      <c r="O10" s="3" t="s">
        <v>42</v>
      </c>
      <c r="P10" s="3">
        <v>32</v>
      </c>
      <c r="Q10" s="3">
        <v>94</v>
      </c>
      <c r="R10" s="22">
        <v>384</v>
      </c>
      <c r="S10" s="23">
        <v>280</v>
      </c>
      <c r="T10" s="3">
        <v>172</v>
      </c>
      <c r="U10" s="3">
        <v>20</v>
      </c>
      <c r="V10" s="3" t="s">
        <v>42</v>
      </c>
      <c r="W10" s="3" t="s">
        <v>42</v>
      </c>
      <c r="X10" s="15">
        <v>214</v>
      </c>
      <c r="Y10" s="3" t="s">
        <v>42</v>
      </c>
      <c r="Z10" s="3" t="s">
        <v>42</v>
      </c>
      <c r="AA10" s="3">
        <v>132</v>
      </c>
      <c r="AB10" s="3">
        <v>27</v>
      </c>
      <c r="AC10" s="3" t="s">
        <v>42</v>
      </c>
      <c r="AD10" s="3">
        <v>482</v>
      </c>
      <c r="AE10" s="15">
        <v>41</v>
      </c>
    </row>
    <row r="11" spans="1:31" x14ac:dyDescent="0.25">
      <c r="A11" s="3" t="s">
        <v>44</v>
      </c>
      <c r="B11" s="4">
        <v>2366</v>
      </c>
      <c r="C11" s="7" t="s">
        <v>16</v>
      </c>
      <c r="D11" s="14">
        <v>674</v>
      </c>
      <c r="E11" s="3" t="s">
        <v>42</v>
      </c>
      <c r="F11" s="3">
        <v>241</v>
      </c>
      <c r="G11" s="22" t="s">
        <v>42</v>
      </c>
      <c r="H11" s="23">
        <v>0</v>
      </c>
      <c r="I11" s="3">
        <v>16</v>
      </c>
      <c r="J11" s="3" t="s">
        <v>42</v>
      </c>
      <c r="K11" s="3" t="s">
        <v>42</v>
      </c>
      <c r="L11" s="3">
        <v>202</v>
      </c>
      <c r="M11" s="3">
        <v>0</v>
      </c>
      <c r="N11" s="3">
        <v>7</v>
      </c>
      <c r="O11" s="3">
        <v>0</v>
      </c>
      <c r="P11" s="3">
        <v>21</v>
      </c>
      <c r="Q11" s="3">
        <v>65</v>
      </c>
      <c r="R11" s="22">
        <v>357</v>
      </c>
      <c r="S11" s="23">
        <v>365</v>
      </c>
      <c r="T11" s="3">
        <v>123</v>
      </c>
      <c r="U11" s="3" t="s">
        <v>42</v>
      </c>
      <c r="V11" s="3">
        <v>0</v>
      </c>
      <c r="W11" s="3" t="s">
        <v>42</v>
      </c>
      <c r="X11" s="15">
        <v>147</v>
      </c>
      <c r="Y11" s="3" t="s">
        <v>42</v>
      </c>
      <c r="Z11" s="3" t="s">
        <v>42</v>
      </c>
      <c r="AA11" s="3">
        <v>279</v>
      </c>
      <c r="AB11" s="3">
        <v>17</v>
      </c>
      <c r="AC11" s="3" t="s">
        <v>42</v>
      </c>
      <c r="AD11" s="3">
        <v>347</v>
      </c>
      <c r="AE11" s="15">
        <v>23</v>
      </c>
    </row>
    <row r="12" spans="1:31" x14ac:dyDescent="0.25">
      <c r="A12" s="3" t="s">
        <v>44</v>
      </c>
      <c r="B12" s="4">
        <v>2318</v>
      </c>
      <c r="C12" s="7" t="s">
        <v>22</v>
      </c>
      <c r="D12" s="14">
        <v>1430</v>
      </c>
      <c r="E12" s="3" t="s">
        <v>42</v>
      </c>
      <c r="F12" s="3">
        <v>486</v>
      </c>
      <c r="G12" s="22" t="s">
        <v>42</v>
      </c>
      <c r="H12" s="23">
        <v>0</v>
      </c>
      <c r="I12" s="3">
        <v>19</v>
      </c>
      <c r="J12" s="3">
        <v>6</v>
      </c>
      <c r="K12" s="3" t="s">
        <v>42</v>
      </c>
      <c r="L12" s="3">
        <v>324</v>
      </c>
      <c r="M12" s="3">
        <v>0</v>
      </c>
      <c r="N12" s="3" t="s">
        <v>42</v>
      </c>
      <c r="O12" s="3">
        <v>0</v>
      </c>
      <c r="P12" s="3">
        <v>31</v>
      </c>
      <c r="Q12" s="3">
        <v>110</v>
      </c>
      <c r="R12" s="22">
        <v>935</v>
      </c>
      <c r="S12" s="23">
        <v>682</v>
      </c>
      <c r="T12" s="3">
        <v>242</v>
      </c>
      <c r="U12" s="3" t="s">
        <v>42</v>
      </c>
      <c r="V12" s="3" t="s">
        <v>42</v>
      </c>
      <c r="W12" s="3" t="s">
        <v>42</v>
      </c>
      <c r="X12" s="15">
        <v>502</v>
      </c>
      <c r="Y12" s="3">
        <v>14</v>
      </c>
      <c r="Z12" s="3">
        <v>19</v>
      </c>
      <c r="AA12" s="3">
        <v>281</v>
      </c>
      <c r="AB12" s="3" t="s">
        <v>42</v>
      </c>
      <c r="AC12" s="3" t="s">
        <v>42</v>
      </c>
      <c r="AD12" s="3">
        <v>963</v>
      </c>
      <c r="AE12" s="15">
        <v>146</v>
      </c>
    </row>
    <row r="13" spans="1:31" x14ac:dyDescent="0.25">
      <c r="A13" s="3" t="s">
        <v>44</v>
      </c>
      <c r="B13" s="4">
        <v>2323</v>
      </c>
      <c r="C13" s="7" t="s">
        <v>19</v>
      </c>
      <c r="D13" s="14">
        <v>821</v>
      </c>
      <c r="E13" s="3">
        <v>565</v>
      </c>
      <c r="F13" s="3">
        <v>256</v>
      </c>
      <c r="G13" s="22">
        <v>0</v>
      </c>
      <c r="H13" s="23" t="s">
        <v>42</v>
      </c>
      <c r="I13" s="3">
        <v>17</v>
      </c>
      <c r="J13" s="3">
        <v>10</v>
      </c>
      <c r="K13" s="3" t="s">
        <v>42</v>
      </c>
      <c r="L13" s="3">
        <v>207</v>
      </c>
      <c r="M13" s="3">
        <v>0</v>
      </c>
      <c r="N13" s="3" t="s">
        <v>42</v>
      </c>
      <c r="O13" s="3" t="s">
        <v>42</v>
      </c>
      <c r="P13" s="3">
        <v>11</v>
      </c>
      <c r="Q13" s="3">
        <v>55</v>
      </c>
      <c r="R13" s="22">
        <v>511</v>
      </c>
      <c r="S13" s="23">
        <v>381</v>
      </c>
      <c r="T13" s="3">
        <v>232</v>
      </c>
      <c r="U13" s="3" t="s">
        <v>42</v>
      </c>
      <c r="V13" s="3" t="s">
        <v>42</v>
      </c>
      <c r="W13" s="3" t="s">
        <v>42</v>
      </c>
      <c r="X13" s="15">
        <v>201</v>
      </c>
      <c r="Y13" s="3" t="s">
        <v>42</v>
      </c>
      <c r="Z13" s="3" t="s">
        <v>42</v>
      </c>
      <c r="AA13" s="3">
        <v>142</v>
      </c>
      <c r="AB13" s="3" t="s">
        <v>42</v>
      </c>
      <c r="AC13" s="3" t="s">
        <v>42</v>
      </c>
      <c r="AD13" s="3">
        <v>631</v>
      </c>
      <c r="AE13" s="15">
        <v>35</v>
      </c>
    </row>
    <row r="14" spans="1:31" x14ac:dyDescent="0.25">
      <c r="A14" s="3" t="s">
        <v>44</v>
      </c>
      <c r="B14" s="4">
        <v>2375</v>
      </c>
      <c r="C14" s="7" t="s">
        <v>23</v>
      </c>
      <c r="D14" s="14">
        <v>2180</v>
      </c>
      <c r="E14" s="3">
        <v>1482</v>
      </c>
      <c r="F14" s="3" t="s">
        <v>42</v>
      </c>
      <c r="G14" s="22" t="s">
        <v>42</v>
      </c>
      <c r="H14" s="23">
        <v>0</v>
      </c>
      <c r="I14" s="3">
        <v>47</v>
      </c>
      <c r="J14" s="3" t="s">
        <v>42</v>
      </c>
      <c r="K14" s="3">
        <v>0</v>
      </c>
      <c r="L14" s="3">
        <v>571</v>
      </c>
      <c r="M14" s="3" t="s">
        <v>42</v>
      </c>
      <c r="N14" s="3">
        <v>33</v>
      </c>
      <c r="O14" s="3" t="s">
        <v>42</v>
      </c>
      <c r="P14" s="3">
        <v>49</v>
      </c>
      <c r="Q14" s="3">
        <v>247</v>
      </c>
      <c r="R14" s="22">
        <v>1224</v>
      </c>
      <c r="S14" s="23">
        <v>1132</v>
      </c>
      <c r="T14" s="3">
        <v>110</v>
      </c>
      <c r="U14" s="3" t="s">
        <v>42</v>
      </c>
      <c r="V14" s="3" t="s">
        <v>42</v>
      </c>
      <c r="W14" s="3" t="s">
        <v>42</v>
      </c>
      <c r="X14" s="15">
        <v>928</v>
      </c>
      <c r="Y14" s="3">
        <v>165</v>
      </c>
      <c r="Z14" s="3">
        <v>78</v>
      </c>
      <c r="AA14" s="3">
        <v>788</v>
      </c>
      <c r="AB14" s="3">
        <v>9</v>
      </c>
      <c r="AC14" s="3">
        <v>18</v>
      </c>
      <c r="AD14" s="3">
        <v>893</v>
      </c>
      <c r="AE14" s="15">
        <v>229</v>
      </c>
    </row>
    <row r="15" spans="1:31" x14ac:dyDescent="0.25">
      <c r="A15" s="3" t="s">
        <v>44</v>
      </c>
      <c r="B15" s="4">
        <v>2326</v>
      </c>
      <c r="C15" s="7" t="s">
        <v>20</v>
      </c>
      <c r="D15" s="14">
        <v>1131</v>
      </c>
      <c r="E15" s="3" t="s">
        <v>42</v>
      </c>
      <c r="F15" s="3">
        <v>404</v>
      </c>
      <c r="G15" s="22" t="s">
        <v>42</v>
      </c>
      <c r="H15" s="23" t="s">
        <v>42</v>
      </c>
      <c r="I15" s="3">
        <v>51</v>
      </c>
      <c r="J15" s="3">
        <v>7</v>
      </c>
      <c r="K15" s="3">
        <v>0</v>
      </c>
      <c r="L15" s="3">
        <v>234</v>
      </c>
      <c r="M15" s="3" t="s">
        <v>42</v>
      </c>
      <c r="N15" s="3">
        <v>21</v>
      </c>
      <c r="O15" s="3" t="s">
        <v>42</v>
      </c>
      <c r="P15" s="3">
        <v>58</v>
      </c>
      <c r="Q15" s="3">
        <v>228</v>
      </c>
      <c r="R15" s="22">
        <v>527</v>
      </c>
      <c r="S15" s="23">
        <v>462</v>
      </c>
      <c r="T15" s="3">
        <v>48</v>
      </c>
      <c r="U15" s="3" t="s">
        <v>42</v>
      </c>
      <c r="V15" s="3" t="s">
        <v>42</v>
      </c>
      <c r="W15" s="3" t="s">
        <v>42</v>
      </c>
      <c r="X15" s="15">
        <v>615</v>
      </c>
      <c r="Y15" s="3">
        <v>7</v>
      </c>
      <c r="Z15" s="3">
        <v>18</v>
      </c>
      <c r="AA15" s="3">
        <v>483</v>
      </c>
      <c r="AB15" s="3">
        <v>9</v>
      </c>
      <c r="AC15" s="3">
        <v>21</v>
      </c>
      <c r="AD15" s="3">
        <v>529</v>
      </c>
      <c r="AE15" s="15">
        <v>64</v>
      </c>
    </row>
    <row r="17" spans="1:1" x14ac:dyDescent="0.25">
      <c r="A17" s="16" t="s">
        <v>45</v>
      </c>
    </row>
    <row r="18" spans="1:1" ht="15" customHeight="1" x14ac:dyDescent="0.25">
      <c r="A18" t="s">
        <v>15</v>
      </c>
    </row>
  </sheetData>
  <sheetProtection sheet="1" sort="0" autoFilter="0"/>
  <autoFilter ref="A6:AE6" xr:uid="{00000000-0009-0000-0000-000000000000}">
    <sortState xmlns:xlrd2="http://schemas.microsoft.com/office/spreadsheetml/2017/richdata2" ref="A7:AE15">
      <sortCondition ref="C6"/>
    </sortState>
  </autoFilter>
  <mergeCells count="8">
    <mergeCell ref="E4:G4"/>
    <mergeCell ref="H4:R4"/>
    <mergeCell ref="S4:X4"/>
    <mergeCell ref="Y4:AE4"/>
    <mergeCell ref="E5:G5"/>
    <mergeCell ref="H5:R5"/>
    <mergeCell ref="S5:X5"/>
    <mergeCell ref="Y5:AE5"/>
  </mergeCells>
  <conditionalFormatting sqref="D7:AE15">
    <cfRule type="cellIs" dxfId="4" priority="1" operator="between">
      <formula>1</formula>
      <formula>5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"/>
  <sheetViews>
    <sheetView zoomScale="110" zoomScaleNormal="11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19" sqref="A19"/>
    </sheetView>
  </sheetViews>
  <sheetFormatPr defaultRowHeight="15" x14ac:dyDescent="0.25"/>
  <cols>
    <col min="1" max="1" width="9.85546875" customWidth="1"/>
    <col min="2" max="2" width="10" customWidth="1"/>
    <col min="3" max="3" width="43" bestFit="1" customWidth="1"/>
    <col min="5" max="5" width="9.140625" customWidth="1"/>
    <col min="6" max="6" width="9.7109375" customWidth="1"/>
    <col min="7" max="7" width="9.140625" customWidth="1"/>
  </cols>
  <sheetData>
    <row r="1" spans="1:7" x14ac:dyDescent="0.25">
      <c r="A1" s="16" t="str">
        <f>EIECSE!A1</f>
        <v>2024 Special Education Child Count Media File</v>
      </c>
      <c r="B1" s="8"/>
      <c r="C1" s="8"/>
      <c r="E1" s="1"/>
      <c r="F1" s="1"/>
      <c r="G1" s="1"/>
    </row>
    <row r="2" spans="1:7" x14ac:dyDescent="0.25">
      <c r="A2" s="16" t="str">
        <f>EIECSE!A2</f>
        <v>EI/ECSE Students Ages 0-5</v>
      </c>
      <c r="E2" s="1"/>
      <c r="F2" s="1"/>
      <c r="G2" s="1"/>
    </row>
    <row r="3" spans="1:7" x14ac:dyDescent="0.25">
      <c r="A3" s="24">
        <f>EIECSE!A3</f>
        <v>45771</v>
      </c>
      <c r="E3" s="1"/>
      <c r="F3" s="1"/>
      <c r="G3" s="1"/>
    </row>
    <row r="4" spans="1:7" x14ac:dyDescent="0.25">
      <c r="A4" s="9"/>
      <c r="B4" s="9"/>
      <c r="C4" s="10"/>
      <c r="D4" s="11"/>
      <c r="E4" s="25" t="str">
        <f>EIECSE!E4</f>
        <v>2024-2025</v>
      </c>
      <c r="F4" s="26"/>
      <c r="G4" s="27"/>
    </row>
    <row r="5" spans="1:7" x14ac:dyDescent="0.25">
      <c r="A5" s="17"/>
      <c r="B5" s="18"/>
      <c r="C5" s="19"/>
      <c r="D5" s="12"/>
      <c r="E5" s="29" t="s">
        <v>1</v>
      </c>
      <c r="F5" s="30"/>
      <c r="G5" s="31"/>
    </row>
    <row r="6" spans="1:7" ht="30" x14ac:dyDescent="0.25">
      <c r="A6" s="2" t="s">
        <v>12</v>
      </c>
      <c r="B6" s="2" t="s">
        <v>2</v>
      </c>
      <c r="C6" s="2" t="s">
        <v>3</v>
      </c>
      <c r="D6" s="13" t="s">
        <v>4</v>
      </c>
      <c r="E6" s="6" t="s">
        <v>5</v>
      </c>
      <c r="F6" s="6" t="s">
        <v>6</v>
      </c>
      <c r="G6" s="20" t="s">
        <v>25</v>
      </c>
    </row>
    <row r="7" spans="1:7" x14ac:dyDescent="0.25">
      <c r="A7" s="3" t="s">
        <v>44</v>
      </c>
      <c r="B7" s="4">
        <v>2283</v>
      </c>
      <c r="C7" s="7" t="s">
        <v>24</v>
      </c>
      <c r="D7" s="14">
        <v>1213</v>
      </c>
      <c r="E7" s="3">
        <v>820</v>
      </c>
      <c r="F7" s="3">
        <v>393</v>
      </c>
      <c r="G7" s="22">
        <v>0</v>
      </c>
    </row>
    <row r="8" spans="1:7" x14ac:dyDescent="0.25">
      <c r="A8" s="3" t="s">
        <v>44</v>
      </c>
      <c r="B8" s="4">
        <v>2342</v>
      </c>
      <c r="C8" s="7" t="s">
        <v>21</v>
      </c>
      <c r="D8" s="14">
        <v>2770</v>
      </c>
      <c r="E8" s="3">
        <v>1784</v>
      </c>
      <c r="F8" s="3">
        <v>978</v>
      </c>
      <c r="G8" s="22">
        <v>8</v>
      </c>
    </row>
    <row r="9" spans="1:7" x14ac:dyDescent="0.25">
      <c r="A9" s="3" t="s">
        <v>44</v>
      </c>
      <c r="B9" s="4">
        <v>2295</v>
      </c>
      <c r="C9" s="7" t="s">
        <v>18</v>
      </c>
      <c r="D9" s="14">
        <v>1608</v>
      </c>
      <c r="E9" s="3">
        <v>1078</v>
      </c>
      <c r="F9" s="3" t="s">
        <v>42</v>
      </c>
      <c r="G9" s="22" t="s">
        <v>42</v>
      </c>
    </row>
    <row r="10" spans="1:7" x14ac:dyDescent="0.25">
      <c r="A10" s="3" t="s">
        <v>44</v>
      </c>
      <c r="B10" s="4">
        <v>2294</v>
      </c>
      <c r="C10" s="7" t="s">
        <v>17</v>
      </c>
      <c r="D10" s="14">
        <v>691</v>
      </c>
      <c r="E10" s="3">
        <v>446</v>
      </c>
      <c r="F10" s="3" t="s">
        <v>42</v>
      </c>
      <c r="G10" s="22" t="s">
        <v>42</v>
      </c>
    </row>
    <row r="11" spans="1:7" x14ac:dyDescent="0.25">
      <c r="A11" s="3" t="s">
        <v>44</v>
      </c>
      <c r="B11" s="4">
        <v>2366</v>
      </c>
      <c r="C11" s="7" t="s">
        <v>16</v>
      </c>
      <c r="D11" s="14">
        <v>674</v>
      </c>
      <c r="E11" s="3" t="s">
        <v>42</v>
      </c>
      <c r="F11" s="3">
        <v>241</v>
      </c>
      <c r="G11" s="22" t="s">
        <v>42</v>
      </c>
    </row>
    <row r="12" spans="1:7" x14ac:dyDescent="0.25">
      <c r="A12" s="3" t="s">
        <v>44</v>
      </c>
      <c r="B12" s="4">
        <v>2318</v>
      </c>
      <c r="C12" s="7" t="s">
        <v>22</v>
      </c>
      <c r="D12" s="14">
        <v>1430</v>
      </c>
      <c r="E12" s="3" t="s">
        <v>42</v>
      </c>
      <c r="F12" s="3">
        <v>486</v>
      </c>
      <c r="G12" s="22" t="s">
        <v>42</v>
      </c>
    </row>
    <row r="13" spans="1:7" x14ac:dyDescent="0.25">
      <c r="A13" s="3" t="s">
        <v>44</v>
      </c>
      <c r="B13" s="4">
        <v>2323</v>
      </c>
      <c r="C13" s="7" t="s">
        <v>19</v>
      </c>
      <c r="D13" s="14">
        <v>821</v>
      </c>
      <c r="E13" s="3">
        <v>565</v>
      </c>
      <c r="F13" s="3">
        <v>256</v>
      </c>
      <c r="G13" s="22">
        <v>0</v>
      </c>
    </row>
    <row r="14" spans="1:7" x14ac:dyDescent="0.25">
      <c r="A14" s="3" t="s">
        <v>44</v>
      </c>
      <c r="B14" s="4">
        <v>2375</v>
      </c>
      <c r="C14" s="7" t="s">
        <v>23</v>
      </c>
      <c r="D14" s="14">
        <v>2180</v>
      </c>
      <c r="E14" s="3">
        <v>1482</v>
      </c>
      <c r="F14" s="3" t="s">
        <v>42</v>
      </c>
      <c r="G14" s="22" t="s">
        <v>42</v>
      </c>
    </row>
    <row r="15" spans="1:7" x14ac:dyDescent="0.25">
      <c r="A15" s="3" t="s">
        <v>44</v>
      </c>
      <c r="B15" s="4">
        <v>2326</v>
      </c>
      <c r="C15" s="7" t="s">
        <v>20</v>
      </c>
      <c r="D15" s="14">
        <v>1131</v>
      </c>
      <c r="E15" s="3" t="s">
        <v>42</v>
      </c>
      <c r="F15" s="3">
        <v>404</v>
      </c>
      <c r="G15" s="22" t="s">
        <v>42</v>
      </c>
    </row>
    <row r="17" spans="1:1" x14ac:dyDescent="0.25">
      <c r="A17" s="16" t="str">
        <f>EIECSE!A17</f>
        <v>Data Source: 2024-2025 December Special Education Child Count</v>
      </c>
    </row>
    <row r="18" spans="1:1" ht="15" customHeight="1" x14ac:dyDescent="0.25">
      <c r="A18" s="16" t="str">
        <f>EIECSE!A18</f>
        <v>*To conform with the Department of Education's confidentiality policy, cell sizes less than 6 are suppressed. In some cases, larger cells may require suppression in order to maintain confidentiality.</v>
      </c>
    </row>
  </sheetData>
  <sheetProtection sheet="1" sort="0" autoFilter="0"/>
  <autoFilter ref="A6:G6" xr:uid="{00000000-0009-0000-0000-000001000000}">
    <sortState xmlns:xlrd2="http://schemas.microsoft.com/office/spreadsheetml/2017/richdata2" ref="A7:G15">
      <sortCondition ref="C6"/>
    </sortState>
  </autoFilter>
  <mergeCells count="2">
    <mergeCell ref="E4:G4"/>
    <mergeCell ref="E5:G5"/>
  </mergeCells>
  <conditionalFormatting sqref="D7:G15">
    <cfRule type="cellIs" dxfId="3" priority="1" operator="between">
      <formula>1</formula>
      <formula>5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8"/>
  <sheetViews>
    <sheetView zoomScale="110" zoomScaleNormal="11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1" sqref="D1"/>
    </sheetView>
  </sheetViews>
  <sheetFormatPr defaultRowHeight="15" x14ac:dyDescent="0.25"/>
  <cols>
    <col min="1" max="1" width="9.85546875" customWidth="1"/>
    <col min="2" max="2" width="10" customWidth="1"/>
    <col min="3" max="3" width="43" bestFit="1" customWidth="1"/>
    <col min="5" max="5" width="11.140625" customWidth="1"/>
    <col min="6" max="6" width="11.28515625" customWidth="1"/>
    <col min="7" max="7" width="11.42578125" customWidth="1"/>
    <col min="8" max="8" width="13.5703125" customWidth="1"/>
    <col min="9" max="9" width="15.42578125" customWidth="1"/>
    <col min="10" max="10" width="13.5703125" customWidth="1"/>
    <col min="11" max="11" width="11.28515625" customWidth="1"/>
    <col min="12" max="12" width="11.5703125" customWidth="1"/>
    <col min="13" max="14" width="15.140625" customWidth="1"/>
    <col min="15" max="15" width="13.42578125" customWidth="1"/>
  </cols>
  <sheetData>
    <row r="1" spans="1:15" x14ac:dyDescent="0.25">
      <c r="A1" s="16" t="str">
        <f>EIECSE!A1</f>
        <v>2024 Special Education Child Count Media File</v>
      </c>
      <c r="B1" s="8"/>
      <c r="C1" s="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6" t="str">
        <f>EIECSE!A2</f>
        <v>EI/ECSE Students Ages 0-5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24">
        <f>EIECSE!A3</f>
        <v>45771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5">
      <c r="A4" s="9"/>
      <c r="B4" s="9"/>
      <c r="C4" s="10"/>
      <c r="D4" s="11"/>
      <c r="E4" s="26" t="str">
        <f>EIECSE!H4</f>
        <v>2024-2025</v>
      </c>
      <c r="F4" s="26"/>
      <c r="G4" s="26"/>
      <c r="H4" s="26"/>
      <c r="I4" s="26"/>
      <c r="J4" s="26"/>
      <c r="K4" s="26"/>
      <c r="L4" s="26"/>
      <c r="M4" s="26"/>
      <c r="N4" s="26"/>
      <c r="O4" s="27"/>
    </row>
    <row r="5" spans="1:15" x14ac:dyDescent="0.25">
      <c r="A5" s="17"/>
      <c r="B5" s="18"/>
      <c r="C5" s="19"/>
      <c r="D5" s="12"/>
      <c r="E5" s="26" t="s">
        <v>13</v>
      </c>
      <c r="F5" s="26"/>
      <c r="G5" s="26"/>
      <c r="H5" s="26"/>
      <c r="I5" s="26"/>
      <c r="J5" s="26"/>
      <c r="K5" s="26"/>
      <c r="L5" s="26"/>
      <c r="M5" s="26"/>
      <c r="N5" s="26"/>
      <c r="O5" s="27"/>
    </row>
    <row r="6" spans="1:15" ht="45" customHeight="1" x14ac:dyDescent="0.25">
      <c r="A6" s="2" t="s">
        <v>12</v>
      </c>
      <c r="B6" s="2" t="s">
        <v>2</v>
      </c>
      <c r="C6" s="2" t="s">
        <v>3</v>
      </c>
      <c r="D6" s="13" t="s">
        <v>4</v>
      </c>
      <c r="E6" s="21" t="s">
        <v>26</v>
      </c>
      <c r="F6" s="6" t="s">
        <v>46</v>
      </c>
      <c r="G6" s="6" t="s">
        <v>47</v>
      </c>
      <c r="H6" s="6" t="s">
        <v>27</v>
      </c>
      <c r="I6" s="6" t="s">
        <v>49</v>
      </c>
      <c r="J6" s="6" t="s">
        <v>50</v>
      </c>
      <c r="K6" s="6" t="s">
        <v>28</v>
      </c>
      <c r="L6" s="6" t="s">
        <v>29</v>
      </c>
      <c r="M6" s="6" t="s">
        <v>30</v>
      </c>
      <c r="N6" s="6" t="s">
        <v>31</v>
      </c>
      <c r="O6" s="20" t="s">
        <v>41</v>
      </c>
    </row>
    <row r="7" spans="1:15" x14ac:dyDescent="0.25">
      <c r="A7" s="3" t="s">
        <v>44</v>
      </c>
      <c r="B7" s="4">
        <v>2283</v>
      </c>
      <c r="C7" s="7" t="s">
        <v>24</v>
      </c>
      <c r="D7" s="14">
        <v>1213</v>
      </c>
      <c r="E7" s="23">
        <v>0</v>
      </c>
      <c r="F7" s="3">
        <v>25</v>
      </c>
      <c r="G7" s="3" t="s">
        <v>42</v>
      </c>
      <c r="H7" s="3" t="s">
        <v>42</v>
      </c>
      <c r="I7" s="3">
        <v>378</v>
      </c>
      <c r="J7" s="3" t="s">
        <v>42</v>
      </c>
      <c r="K7" s="3">
        <v>19</v>
      </c>
      <c r="L7" s="3" t="s">
        <v>42</v>
      </c>
      <c r="M7" s="3">
        <v>15</v>
      </c>
      <c r="N7" s="3">
        <v>229</v>
      </c>
      <c r="O7" s="22">
        <v>536</v>
      </c>
    </row>
    <row r="8" spans="1:15" x14ac:dyDescent="0.25">
      <c r="A8" s="3" t="s">
        <v>44</v>
      </c>
      <c r="B8" s="4">
        <v>2342</v>
      </c>
      <c r="C8" s="7" t="s">
        <v>21</v>
      </c>
      <c r="D8" s="14">
        <v>2770</v>
      </c>
      <c r="E8" s="23" t="s">
        <v>42</v>
      </c>
      <c r="F8" s="3">
        <v>70</v>
      </c>
      <c r="G8" s="3" t="s">
        <v>42</v>
      </c>
      <c r="H8" s="3" t="s">
        <v>42</v>
      </c>
      <c r="I8" s="3">
        <v>725</v>
      </c>
      <c r="J8" s="3">
        <v>0</v>
      </c>
      <c r="K8" s="3">
        <v>29</v>
      </c>
      <c r="L8" s="3" t="s">
        <v>42</v>
      </c>
      <c r="M8" s="3">
        <v>34</v>
      </c>
      <c r="N8" s="3">
        <v>440</v>
      </c>
      <c r="O8" s="22">
        <v>1454</v>
      </c>
    </row>
    <row r="9" spans="1:15" x14ac:dyDescent="0.25">
      <c r="A9" s="3" t="s">
        <v>44</v>
      </c>
      <c r="B9" s="4">
        <v>2295</v>
      </c>
      <c r="C9" s="7" t="s">
        <v>18</v>
      </c>
      <c r="D9" s="14">
        <v>1608</v>
      </c>
      <c r="E9" s="23">
        <v>0</v>
      </c>
      <c r="F9" s="3">
        <v>18</v>
      </c>
      <c r="G9" s="3">
        <v>15</v>
      </c>
      <c r="H9" s="3" t="s">
        <v>42</v>
      </c>
      <c r="I9" s="3">
        <v>410</v>
      </c>
      <c r="J9" s="3">
        <v>0</v>
      </c>
      <c r="K9" s="3">
        <v>17</v>
      </c>
      <c r="L9" s="3" t="s">
        <v>42</v>
      </c>
      <c r="M9" s="3">
        <v>27</v>
      </c>
      <c r="N9" s="3">
        <v>189</v>
      </c>
      <c r="O9" s="22">
        <v>927</v>
      </c>
    </row>
    <row r="10" spans="1:15" x14ac:dyDescent="0.25">
      <c r="A10" s="3" t="s">
        <v>44</v>
      </c>
      <c r="B10" s="4">
        <v>2294</v>
      </c>
      <c r="C10" s="7" t="s">
        <v>17</v>
      </c>
      <c r="D10" s="14">
        <v>691</v>
      </c>
      <c r="E10" s="23">
        <v>0</v>
      </c>
      <c r="F10" s="3">
        <v>8</v>
      </c>
      <c r="G10" s="3" t="s">
        <v>42</v>
      </c>
      <c r="H10" s="3">
        <v>0</v>
      </c>
      <c r="I10" s="3">
        <v>156</v>
      </c>
      <c r="J10" s="3">
        <v>0</v>
      </c>
      <c r="K10" s="3">
        <v>10</v>
      </c>
      <c r="L10" s="3" t="s">
        <v>42</v>
      </c>
      <c r="M10" s="3">
        <v>32</v>
      </c>
      <c r="N10" s="3">
        <v>94</v>
      </c>
      <c r="O10" s="22">
        <v>384</v>
      </c>
    </row>
    <row r="11" spans="1:15" x14ac:dyDescent="0.25">
      <c r="A11" s="3" t="s">
        <v>44</v>
      </c>
      <c r="B11" s="4">
        <v>2366</v>
      </c>
      <c r="C11" s="7" t="s">
        <v>16</v>
      </c>
      <c r="D11" s="14">
        <v>674</v>
      </c>
      <c r="E11" s="23">
        <v>0</v>
      </c>
      <c r="F11" s="3">
        <v>16</v>
      </c>
      <c r="G11" s="3" t="s">
        <v>42</v>
      </c>
      <c r="H11" s="3" t="s">
        <v>42</v>
      </c>
      <c r="I11" s="3">
        <v>202</v>
      </c>
      <c r="J11" s="3">
        <v>0</v>
      </c>
      <c r="K11" s="3">
        <v>7</v>
      </c>
      <c r="L11" s="3">
        <v>0</v>
      </c>
      <c r="M11" s="3">
        <v>21</v>
      </c>
      <c r="N11" s="3">
        <v>65</v>
      </c>
      <c r="O11" s="22">
        <v>357</v>
      </c>
    </row>
    <row r="12" spans="1:15" x14ac:dyDescent="0.25">
      <c r="A12" s="3" t="s">
        <v>44</v>
      </c>
      <c r="B12" s="4">
        <v>2318</v>
      </c>
      <c r="C12" s="7" t="s">
        <v>22</v>
      </c>
      <c r="D12" s="14">
        <v>1430</v>
      </c>
      <c r="E12" s="23">
        <v>0</v>
      </c>
      <c r="F12" s="3">
        <v>19</v>
      </c>
      <c r="G12" s="3">
        <v>6</v>
      </c>
      <c r="H12" s="3" t="s">
        <v>42</v>
      </c>
      <c r="I12" s="3">
        <v>324</v>
      </c>
      <c r="J12" s="3">
        <v>0</v>
      </c>
      <c r="K12" s="3" t="s">
        <v>42</v>
      </c>
      <c r="L12" s="3">
        <v>0</v>
      </c>
      <c r="M12" s="3">
        <v>31</v>
      </c>
      <c r="N12" s="3">
        <v>110</v>
      </c>
      <c r="O12" s="22">
        <v>935</v>
      </c>
    </row>
    <row r="13" spans="1:15" x14ac:dyDescent="0.25">
      <c r="A13" s="3" t="s">
        <v>44</v>
      </c>
      <c r="B13" s="4">
        <v>2323</v>
      </c>
      <c r="C13" s="7" t="s">
        <v>19</v>
      </c>
      <c r="D13" s="14">
        <v>821</v>
      </c>
      <c r="E13" s="23" t="s">
        <v>42</v>
      </c>
      <c r="F13" s="3">
        <v>17</v>
      </c>
      <c r="G13" s="3">
        <v>10</v>
      </c>
      <c r="H13" s="3" t="s">
        <v>42</v>
      </c>
      <c r="I13" s="3">
        <v>207</v>
      </c>
      <c r="J13" s="3">
        <v>0</v>
      </c>
      <c r="K13" s="3" t="s">
        <v>42</v>
      </c>
      <c r="L13" s="3" t="s">
        <v>42</v>
      </c>
      <c r="M13" s="3">
        <v>11</v>
      </c>
      <c r="N13" s="3">
        <v>55</v>
      </c>
      <c r="O13" s="22">
        <v>511</v>
      </c>
    </row>
    <row r="14" spans="1:15" x14ac:dyDescent="0.25">
      <c r="A14" s="3" t="s">
        <v>44</v>
      </c>
      <c r="B14" s="4">
        <v>2375</v>
      </c>
      <c r="C14" s="7" t="s">
        <v>23</v>
      </c>
      <c r="D14" s="14">
        <v>2180</v>
      </c>
      <c r="E14" s="23">
        <v>0</v>
      </c>
      <c r="F14" s="3">
        <v>47</v>
      </c>
      <c r="G14" s="3" t="s">
        <v>42</v>
      </c>
      <c r="H14" s="3">
        <v>0</v>
      </c>
      <c r="I14" s="3">
        <v>571</v>
      </c>
      <c r="J14" s="3" t="s">
        <v>42</v>
      </c>
      <c r="K14" s="3">
        <v>33</v>
      </c>
      <c r="L14" s="3" t="s">
        <v>42</v>
      </c>
      <c r="M14" s="3">
        <v>49</v>
      </c>
      <c r="N14" s="3">
        <v>247</v>
      </c>
      <c r="O14" s="22">
        <v>1224</v>
      </c>
    </row>
    <row r="15" spans="1:15" x14ac:dyDescent="0.25">
      <c r="A15" s="3" t="s">
        <v>44</v>
      </c>
      <c r="B15" s="4">
        <v>2326</v>
      </c>
      <c r="C15" s="7" t="s">
        <v>20</v>
      </c>
      <c r="D15" s="14">
        <v>1131</v>
      </c>
      <c r="E15" s="23" t="s">
        <v>42</v>
      </c>
      <c r="F15" s="3">
        <v>51</v>
      </c>
      <c r="G15" s="3">
        <v>7</v>
      </c>
      <c r="H15" s="3">
        <v>0</v>
      </c>
      <c r="I15" s="3">
        <v>234</v>
      </c>
      <c r="J15" s="3" t="s">
        <v>42</v>
      </c>
      <c r="K15" s="3">
        <v>21</v>
      </c>
      <c r="L15" s="3" t="s">
        <v>42</v>
      </c>
      <c r="M15" s="3">
        <v>58</v>
      </c>
      <c r="N15" s="3">
        <v>228</v>
      </c>
      <c r="O15" s="22">
        <v>527</v>
      </c>
    </row>
    <row r="17" spans="1:1" x14ac:dyDescent="0.25">
      <c r="A17" s="16" t="str">
        <f>EIECSE!A17</f>
        <v>Data Source: 2024-2025 December Special Education Child Count</v>
      </c>
    </row>
    <row r="18" spans="1:1" ht="15" customHeight="1" x14ac:dyDescent="0.25">
      <c r="A18" s="16" t="str">
        <f>EIECSE!A18</f>
        <v>*To conform with the Department of Education's confidentiality policy, cell sizes less than 6 are suppressed. In some cases, larger cells may require suppression in order to maintain confidentiality.</v>
      </c>
    </row>
  </sheetData>
  <sheetProtection sheet="1" autoFilter="0" pivotTables="0"/>
  <autoFilter ref="A6:O6" xr:uid="{00000000-0009-0000-0000-000002000000}">
    <sortState xmlns:xlrd2="http://schemas.microsoft.com/office/spreadsheetml/2017/richdata2" ref="A7:O15">
      <sortCondition ref="C6"/>
    </sortState>
  </autoFilter>
  <mergeCells count="2">
    <mergeCell ref="E4:O4"/>
    <mergeCell ref="E5:O5"/>
  </mergeCells>
  <conditionalFormatting sqref="D7:O15">
    <cfRule type="cellIs" dxfId="2" priority="1" operator="between">
      <formula>1</formula>
      <formula>5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"/>
  <sheetViews>
    <sheetView zoomScale="110" zoomScaleNormal="11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19" sqref="A19"/>
    </sheetView>
  </sheetViews>
  <sheetFormatPr defaultRowHeight="15" x14ac:dyDescent="0.25"/>
  <cols>
    <col min="1" max="1" width="9.85546875" customWidth="1"/>
    <col min="2" max="2" width="10" customWidth="1"/>
    <col min="3" max="3" width="43" bestFit="1" customWidth="1"/>
    <col min="5" max="6" width="13.28515625" customWidth="1"/>
    <col min="7" max="8" width="11.28515625" customWidth="1"/>
    <col min="9" max="9" width="13.28515625" customWidth="1"/>
    <col min="10" max="10" width="10.28515625" customWidth="1"/>
  </cols>
  <sheetData>
    <row r="1" spans="1:10" x14ac:dyDescent="0.25">
      <c r="A1" s="16" t="str">
        <f>EIECSE!A1</f>
        <v>2024 Special Education Child Count Media File</v>
      </c>
      <c r="B1" s="8"/>
      <c r="C1" s="8"/>
      <c r="E1" s="1"/>
      <c r="F1" s="1"/>
      <c r="G1" s="1"/>
      <c r="H1" s="1"/>
      <c r="I1" s="1"/>
      <c r="J1" s="1"/>
    </row>
    <row r="2" spans="1:10" x14ac:dyDescent="0.25">
      <c r="A2" s="16" t="str">
        <f>EIECSE!A2</f>
        <v>EI/ECSE Students Ages 0-5</v>
      </c>
      <c r="E2" s="1"/>
      <c r="F2" s="1"/>
      <c r="G2" s="1"/>
      <c r="H2" s="1"/>
      <c r="I2" s="1"/>
      <c r="J2" s="1"/>
    </row>
    <row r="3" spans="1:10" x14ac:dyDescent="0.25">
      <c r="A3" s="24">
        <f>EIECSE!A3</f>
        <v>45771</v>
      </c>
      <c r="E3" s="1"/>
      <c r="F3" s="1"/>
      <c r="G3" s="1"/>
      <c r="H3" s="1"/>
      <c r="I3" s="1"/>
      <c r="J3" s="1"/>
    </row>
    <row r="4" spans="1:10" x14ac:dyDescent="0.25">
      <c r="A4" s="9"/>
      <c r="B4" s="9"/>
      <c r="C4" s="10"/>
      <c r="D4" s="11"/>
      <c r="E4" s="26" t="str">
        <f>EIECSE!S4</f>
        <v>2024-2025</v>
      </c>
      <c r="F4" s="26"/>
      <c r="G4" s="26"/>
      <c r="H4" s="26"/>
      <c r="I4" s="26"/>
      <c r="J4" s="28"/>
    </row>
    <row r="5" spans="1:10" x14ac:dyDescent="0.25">
      <c r="A5" s="17"/>
      <c r="B5" s="18"/>
      <c r="C5" s="19"/>
      <c r="D5" s="12"/>
      <c r="E5" s="30" t="s">
        <v>40</v>
      </c>
      <c r="F5" s="30"/>
      <c r="G5" s="30"/>
      <c r="H5" s="30"/>
      <c r="I5" s="30"/>
      <c r="J5" s="32"/>
    </row>
    <row r="6" spans="1:10" ht="60" x14ac:dyDescent="0.25">
      <c r="A6" s="2" t="s">
        <v>12</v>
      </c>
      <c r="B6" s="2" t="s">
        <v>2</v>
      </c>
      <c r="C6" s="2" t="s">
        <v>3</v>
      </c>
      <c r="D6" s="13" t="s">
        <v>4</v>
      </c>
      <c r="E6" s="21" t="s">
        <v>37</v>
      </c>
      <c r="F6" s="6" t="s">
        <v>36</v>
      </c>
      <c r="G6" s="6" t="s">
        <v>35</v>
      </c>
      <c r="H6" s="6" t="s">
        <v>34</v>
      </c>
      <c r="I6" s="6" t="s">
        <v>33</v>
      </c>
      <c r="J6" s="13" t="s">
        <v>7</v>
      </c>
    </row>
    <row r="7" spans="1:10" x14ac:dyDescent="0.25">
      <c r="A7" s="3" t="s">
        <v>44</v>
      </c>
      <c r="B7" s="4">
        <v>2283</v>
      </c>
      <c r="C7" s="7" t="s">
        <v>24</v>
      </c>
      <c r="D7" s="14">
        <v>1213</v>
      </c>
      <c r="E7" s="23">
        <v>620</v>
      </c>
      <c r="F7" s="3" t="s">
        <v>42</v>
      </c>
      <c r="G7" s="3" t="s">
        <v>42</v>
      </c>
      <c r="H7" s="3">
        <v>0</v>
      </c>
      <c r="I7" s="3">
        <v>0</v>
      </c>
      <c r="J7" s="15">
        <v>577</v>
      </c>
    </row>
    <row r="8" spans="1:10" x14ac:dyDescent="0.25">
      <c r="A8" s="3" t="s">
        <v>44</v>
      </c>
      <c r="B8" s="4">
        <v>2342</v>
      </c>
      <c r="C8" s="7" t="s">
        <v>21</v>
      </c>
      <c r="D8" s="14">
        <v>2770</v>
      </c>
      <c r="E8" s="23">
        <v>1727</v>
      </c>
      <c r="F8" s="3" t="s">
        <v>42</v>
      </c>
      <c r="G8" s="3">
        <v>14</v>
      </c>
      <c r="H8" s="3">
        <v>0</v>
      </c>
      <c r="I8" s="3" t="s">
        <v>42</v>
      </c>
      <c r="J8" s="15">
        <v>1023</v>
      </c>
    </row>
    <row r="9" spans="1:10" x14ac:dyDescent="0.25">
      <c r="A9" s="3" t="s">
        <v>44</v>
      </c>
      <c r="B9" s="4">
        <v>2295</v>
      </c>
      <c r="C9" s="7" t="s">
        <v>18</v>
      </c>
      <c r="D9" s="14">
        <v>1608</v>
      </c>
      <c r="E9" s="23">
        <v>688</v>
      </c>
      <c r="F9" s="3">
        <v>367</v>
      </c>
      <c r="G9" s="3">
        <v>65</v>
      </c>
      <c r="H9" s="3">
        <v>0</v>
      </c>
      <c r="I9" s="3">
        <v>9</v>
      </c>
      <c r="J9" s="15">
        <v>479</v>
      </c>
    </row>
    <row r="10" spans="1:10" x14ac:dyDescent="0.25">
      <c r="A10" s="3" t="s">
        <v>44</v>
      </c>
      <c r="B10" s="4">
        <v>2294</v>
      </c>
      <c r="C10" s="7" t="s">
        <v>17</v>
      </c>
      <c r="D10" s="14">
        <v>691</v>
      </c>
      <c r="E10" s="23">
        <v>280</v>
      </c>
      <c r="F10" s="3">
        <v>172</v>
      </c>
      <c r="G10" s="3">
        <v>20</v>
      </c>
      <c r="H10" s="3" t="s">
        <v>42</v>
      </c>
      <c r="I10" s="3" t="s">
        <v>42</v>
      </c>
      <c r="J10" s="15">
        <v>214</v>
      </c>
    </row>
    <row r="11" spans="1:10" x14ac:dyDescent="0.25">
      <c r="A11" s="3" t="s">
        <v>44</v>
      </c>
      <c r="B11" s="4">
        <v>2366</v>
      </c>
      <c r="C11" s="7" t="s">
        <v>16</v>
      </c>
      <c r="D11" s="14">
        <v>674</v>
      </c>
      <c r="E11" s="23">
        <v>365</v>
      </c>
      <c r="F11" s="3">
        <v>123</v>
      </c>
      <c r="G11" s="3" t="s">
        <v>42</v>
      </c>
      <c r="H11" s="3">
        <v>0</v>
      </c>
      <c r="I11" s="3" t="s">
        <v>42</v>
      </c>
      <c r="J11" s="15">
        <v>147</v>
      </c>
    </row>
    <row r="12" spans="1:10" x14ac:dyDescent="0.25">
      <c r="A12" s="3" t="s">
        <v>44</v>
      </c>
      <c r="B12" s="4">
        <v>2318</v>
      </c>
      <c r="C12" s="7" t="s">
        <v>22</v>
      </c>
      <c r="D12" s="14">
        <v>1430</v>
      </c>
      <c r="E12" s="23">
        <v>682</v>
      </c>
      <c r="F12" s="3">
        <v>242</v>
      </c>
      <c r="G12" s="3" t="s">
        <v>42</v>
      </c>
      <c r="H12" s="3" t="s">
        <v>42</v>
      </c>
      <c r="I12" s="3" t="s">
        <v>42</v>
      </c>
      <c r="J12" s="15">
        <v>502</v>
      </c>
    </row>
    <row r="13" spans="1:10" x14ac:dyDescent="0.25">
      <c r="A13" s="3" t="s">
        <v>44</v>
      </c>
      <c r="B13" s="4">
        <v>2323</v>
      </c>
      <c r="C13" s="7" t="s">
        <v>19</v>
      </c>
      <c r="D13" s="14">
        <v>821</v>
      </c>
      <c r="E13" s="23">
        <v>381</v>
      </c>
      <c r="F13" s="3">
        <v>232</v>
      </c>
      <c r="G13" s="3" t="s">
        <v>42</v>
      </c>
      <c r="H13" s="3" t="s">
        <v>42</v>
      </c>
      <c r="I13" s="3" t="s">
        <v>42</v>
      </c>
      <c r="J13" s="15">
        <v>201</v>
      </c>
    </row>
    <row r="14" spans="1:10" x14ac:dyDescent="0.25">
      <c r="A14" s="3" t="s">
        <v>44</v>
      </c>
      <c r="B14" s="4">
        <v>2375</v>
      </c>
      <c r="C14" s="7" t="s">
        <v>23</v>
      </c>
      <c r="D14" s="14">
        <v>2180</v>
      </c>
      <c r="E14" s="23">
        <v>1132</v>
      </c>
      <c r="F14" s="3">
        <v>110</v>
      </c>
      <c r="G14" s="3" t="s">
        <v>42</v>
      </c>
      <c r="H14" s="3" t="s">
        <v>42</v>
      </c>
      <c r="I14" s="3" t="s">
        <v>42</v>
      </c>
      <c r="J14" s="15">
        <v>928</v>
      </c>
    </row>
    <row r="15" spans="1:10" x14ac:dyDescent="0.25">
      <c r="A15" s="3" t="s">
        <v>44</v>
      </c>
      <c r="B15" s="4">
        <v>2326</v>
      </c>
      <c r="C15" s="7" t="s">
        <v>20</v>
      </c>
      <c r="D15" s="14">
        <v>1131</v>
      </c>
      <c r="E15" s="23">
        <v>462</v>
      </c>
      <c r="F15" s="3">
        <v>48</v>
      </c>
      <c r="G15" s="3" t="s">
        <v>42</v>
      </c>
      <c r="H15" s="3" t="s">
        <v>42</v>
      </c>
      <c r="I15" s="3" t="s">
        <v>42</v>
      </c>
      <c r="J15" s="15">
        <v>615</v>
      </c>
    </row>
    <row r="17" spans="1:1" x14ac:dyDescent="0.25">
      <c r="A17" s="16" t="str">
        <f>EIECSE!A17</f>
        <v>Data Source: 2024-2025 December Special Education Child Count</v>
      </c>
    </row>
    <row r="18" spans="1:1" ht="15" customHeight="1" x14ac:dyDescent="0.25">
      <c r="A18" s="16" t="str">
        <f>EIECSE!A18</f>
        <v>*To conform with the Department of Education's confidentiality policy, cell sizes less than 6 are suppressed. In some cases, larger cells may require suppression in order to maintain confidentiality.</v>
      </c>
    </row>
  </sheetData>
  <sheetProtection sheet="1" sort="0" autoFilter="0"/>
  <autoFilter ref="A6:J6" xr:uid="{00000000-0009-0000-0000-000003000000}">
    <sortState xmlns:xlrd2="http://schemas.microsoft.com/office/spreadsheetml/2017/richdata2" ref="A7:J15">
      <sortCondition ref="C6"/>
    </sortState>
  </autoFilter>
  <mergeCells count="2">
    <mergeCell ref="E4:J4"/>
    <mergeCell ref="E5:J5"/>
  </mergeCells>
  <conditionalFormatting sqref="D7:J15">
    <cfRule type="cellIs" dxfId="1" priority="1" operator="between">
      <formula>1</formula>
      <formula>5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8"/>
  <sheetViews>
    <sheetView zoomScale="110" zoomScaleNormal="11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19" sqref="A19"/>
    </sheetView>
  </sheetViews>
  <sheetFormatPr defaultRowHeight="15" x14ac:dyDescent="0.25"/>
  <cols>
    <col min="1" max="1" width="9.85546875" customWidth="1"/>
    <col min="2" max="2" width="10" customWidth="1"/>
    <col min="3" max="3" width="43" bestFit="1" customWidth="1"/>
    <col min="6" max="6" width="10.7109375" customWidth="1"/>
    <col min="7" max="7" width="9.28515625" customWidth="1"/>
    <col min="8" max="8" width="10.85546875" customWidth="1"/>
    <col min="9" max="10" width="9.140625" customWidth="1"/>
  </cols>
  <sheetData>
    <row r="1" spans="1:11" x14ac:dyDescent="0.25">
      <c r="A1" s="16" t="str">
        <f>EIECSE!A1</f>
        <v>2024 Special Education Child Count Media File</v>
      </c>
      <c r="B1" s="8"/>
      <c r="C1" s="8"/>
      <c r="E1" s="1"/>
      <c r="F1" s="1"/>
      <c r="G1" s="1"/>
      <c r="H1" s="1"/>
      <c r="I1" s="1"/>
      <c r="J1" s="1"/>
      <c r="K1" s="1"/>
    </row>
    <row r="2" spans="1:11" x14ac:dyDescent="0.25">
      <c r="A2" s="16" t="str">
        <f>EIECSE!A2</f>
        <v>EI/ECSE Students Ages 0-5</v>
      </c>
      <c r="E2" s="1"/>
      <c r="F2" s="1"/>
      <c r="G2" s="1"/>
      <c r="H2" s="1"/>
      <c r="I2" s="1"/>
      <c r="J2" s="1"/>
      <c r="K2" s="1"/>
    </row>
    <row r="3" spans="1:11" x14ac:dyDescent="0.25">
      <c r="A3" s="24">
        <f>EIECSE!A3</f>
        <v>45771</v>
      </c>
      <c r="E3" s="1"/>
      <c r="F3" s="1"/>
      <c r="G3" s="1"/>
      <c r="H3" s="1"/>
      <c r="I3" s="1"/>
      <c r="J3" s="1"/>
      <c r="K3" s="1"/>
    </row>
    <row r="4" spans="1:11" x14ac:dyDescent="0.25">
      <c r="A4" s="9"/>
      <c r="B4" s="9"/>
      <c r="C4" s="10"/>
      <c r="D4" s="11"/>
      <c r="E4" s="25" t="str">
        <f>EIECSE!Y4</f>
        <v>2024-2025</v>
      </c>
      <c r="F4" s="26"/>
      <c r="G4" s="26"/>
      <c r="H4" s="26"/>
      <c r="I4" s="26"/>
      <c r="J4" s="26"/>
      <c r="K4" s="28"/>
    </row>
    <row r="5" spans="1:11" x14ac:dyDescent="0.25">
      <c r="A5" s="17"/>
      <c r="B5" s="18"/>
      <c r="C5" s="19"/>
      <c r="D5" s="12"/>
      <c r="E5" s="29" t="s">
        <v>0</v>
      </c>
      <c r="F5" s="30"/>
      <c r="G5" s="30"/>
      <c r="H5" s="30"/>
      <c r="I5" s="30"/>
      <c r="J5" s="30"/>
      <c r="K5" s="32"/>
    </row>
    <row r="6" spans="1:11" ht="60" x14ac:dyDescent="0.25">
      <c r="A6" s="2" t="s">
        <v>12</v>
      </c>
      <c r="B6" s="2" t="s">
        <v>2</v>
      </c>
      <c r="C6" s="2" t="s">
        <v>3</v>
      </c>
      <c r="D6" s="13" t="s">
        <v>4</v>
      </c>
      <c r="E6" s="6" t="s">
        <v>8</v>
      </c>
      <c r="F6" s="6" t="s">
        <v>38</v>
      </c>
      <c r="G6" s="6" t="s">
        <v>10</v>
      </c>
      <c r="H6" s="6" t="s">
        <v>39</v>
      </c>
      <c r="I6" s="6" t="s">
        <v>32</v>
      </c>
      <c r="J6" s="6" t="s">
        <v>9</v>
      </c>
      <c r="K6" s="13" t="s">
        <v>11</v>
      </c>
    </row>
    <row r="7" spans="1:11" x14ac:dyDescent="0.25">
      <c r="A7" s="3" t="s">
        <v>44</v>
      </c>
      <c r="B7" s="4">
        <v>2283</v>
      </c>
      <c r="C7" s="7" t="s">
        <v>24</v>
      </c>
      <c r="D7" s="14">
        <v>1213</v>
      </c>
      <c r="E7" s="3">
        <v>50</v>
      </c>
      <c r="F7" s="3">
        <v>38</v>
      </c>
      <c r="G7" s="3">
        <v>312</v>
      </c>
      <c r="H7" s="3" t="s">
        <v>42</v>
      </c>
      <c r="I7" s="3" t="s">
        <v>42</v>
      </c>
      <c r="J7" s="3">
        <v>696</v>
      </c>
      <c r="K7" s="15">
        <v>106</v>
      </c>
    </row>
    <row r="8" spans="1:11" x14ac:dyDescent="0.25">
      <c r="A8" s="3" t="s">
        <v>44</v>
      </c>
      <c r="B8" s="4">
        <v>2342</v>
      </c>
      <c r="C8" s="7" t="s">
        <v>21</v>
      </c>
      <c r="D8" s="14">
        <v>2770</v>
      </c>
      <c r="E8" s="3">
        <v>120</v>
      </c>
      <c r="F8" s="3">
        <v>287</v>
      </c>
      <c r="G8" s="3">
        <v>822</v>
      </c>
      <c r="H8" s="3">
        <v>24</v>
      </c>
      <c r="I8" s="3">
        <v>41</v>
      </c>
      <c r="J8" s="3">
        <v>1213</v>
      </c>
      <c r="K8" s="15">
        <v>263</v>
      </c>
    </row>
    <row r="9" spans="1:11" x14ac:dyDescent="0.25">
      <c r="A9" s="3" t="s">
        <v>44</v>
      </c>
      <c r="B9" s="4">
        <v>2295</v>
      </c>
      <c r="C9" s="7" t="s">
        <v>18</v>
      </c>
      <c r="D9" s="14">
        <v>1608</v>
      </c>
      <c r="E9" s="3" t="s">
        <v>42</v>
      </c>
      <c r="F9" s="3">
        <v>10</v>
      </c>
      <c r="G9" s="3">
        <v>275</v>
      </c>
      <c r="H9" s="3">
        <v>41</v>
      </c>
      <c r="I9" s="3" t="s">
        <v>42</v>
      </c>
      <c r="J9" s="3">
        <v>1188</v>
      </c>
      <c r="K9" s="15">
        <v>86</v>
      </c>
    </row>
    <row r="10" spans="1:11" x14ac:dyDescent="0.25">
      <c r="A10" s="3" t="s">
        <v>44</v>
      </c>
      <c r="B10" s="4">
        <v>2294</v>
      </c>
      <c r="C10" s="7" t="s">
        <v>17</v>
      </c>
      <c r="D10" s="14">
        <v>691</v>
      </c>
      <c r="E10" s="3" t="s">
        <v>42</v>
      </c>
      <c r="F10" s="3" t="s">
        <v>42</v>
      </c>
      <c r="G10" s="3">
        <v>132</v>
      </c>
      <c r="H10" s="3">
        <v>27</v>
      </c>
      <c r="I10" s="3" t="s">
        <v>42</v>
      </c>
      <c r="J10" s="3">
        <v>482</v>
      </c>
      <c r="K10" s="15">
        <v>41</v>
      </c>
    </row>
    <row r="11" spans="1:11" x14ac:dyDescent="0.25">
      <c r="A11" s="3" t="s">
        <v>44</v>
      </c>
      <c r="B11" s="4">
        <v>2366</v>
      </c>
      <c r="C11" s="7" t="s">
        <v>16</v>
      </c>
      <c r="D11" s="14">
        <v>674</v>
      </c>
      <c r="E11" s="3" t="s">
        <v>42</v>
      </c>
      <c r="F11" s="3" t="s">
        <v>42</v>
      </c>
      <c r="G11" s="3">
        <v>279</v>
      </c>
      <c r="H11" s="3">
        <v>17</v>
      </c>
      <c r="I11" s="3" t="s">
        <v>42</v>
      </c>
      <c r="J11" s="3">
        <v>347</v>
      </c>
      <c r="K11" s="15">
        <v>23</v>
      </c>
    </row>
    <row r="12" spans="1:11" x14ac:dyDescent="0.25">
      <c r="A12" s="3" t="s">
        <v>44</v>
      </c>
      <c r="B12" s="4">
        <v>2318</v>
      </c>
      <c r="C12" s="7" t="s">
        <v>22</v>
      </c>
      <c r="D12" s="14">
        <v>1430</v>
      </c>
      <c r="E12" s="3">
        <v>14</v>
      </c>
      <c r="F12" s="3">
        <v>19</v>
      </c>
      <c r="G12" s="3">
        <v>281</v>
      </c>
      <c r="H12" s="3" t="s">
        <v>42</v>
      </c>
      <c r="I12" s="3" t="s">
        <v>42</v>
      </c>
      <c r="J12" s="3">
        <v>963</v>
      </c>
      <c r="K12" s="15">
        <v>146</v>
      </c>
    </row>
    <row r="13" spans="1:11" x14ac:dyDescent="0.25">
      <c r="A13" s="3" t="s">
        <v>44</v>
      </c>
      <c r="B13" s="4">
        <v>2323</v>
      </c>
      <c r="C13" s="7" t="s">
        <v>19</v>
      </c>
      <c r="D13" s="14">
        <v>821</v>
      </c>
      <c r="E13" s="3" t="s">
        <v>42</v>
      </c>
      <c r="F13" s="3" t="s">
        <v>42</v>
      </c>
      <c r="G13" s="3">
        <v>142</v>
      </c>
      <c r="H13" s="3" t="s">
        <v>42</v>
      </c>
      <c r="I13" s="3" t="s">
        <v>42</v>
      </c>
      <c r="J13" s="3">
        <v>631</v>
      </c>
      <c r="K13" s="15">
        <v>35</v>
      </c>
    </row>
    <row r="14" spans="1:11" x14ac:dyDescent="0.25">
      <c r="A14" s="3" t="s">
        <v>44</v>
      </c>
      <c r="B14" s="4">
        <v>2375</v>
      </c>
      <c r="C14" s="7" t="s">
        <v>23</v>
      </c>
      <c r="D14" s="14">
        <v>2180</v>
      </c>
      <c r="E14" s="3">
        <v>165</v>
      </c>
      <c r="F14" s="3">
        <v>78</v>
      </c>
      <c r="G14" s="3">
        <v>788</v>
      </c>
      <c r="H14" s="3">
        <v>9</v>
      </c>
      <c r="I14" s="3">
        <v>18</v>
      </c>
      <c r="J14" s="3">
        <v>893</v>
      </c>
      <c r="K14" s="15">
        <v>229</v>
      </c>
    </row>
    <row r="15" spans="1:11" x14ac:dyDescent="0.25">
      <c r="A15" s="3" t="s">
        <v>44</v>
      </c>
      <c r="B15" s="4">
        <v>2326</v>
      </c>
      <c r="C15" s="7" t="s">
        <v>20</v>
      </c>
      <c r="D15" s="14">
        <v>1131</v>
      </c>
      <c r="E15" s="3">
        <v>7</v>
      </c>
      <c r="F15" s="3">
        <v>18</v>
      </c>
      <c r="G15" s="3">
        <v>483</v>
      </c>
      <c r="H15" s="3">
        <v>9</v>
      </c>
      <c r="I15" s="3">
        <v>21</v>
      </c>
      <c r="J15" s="3">
        <v>529</v>
      </c>
      <c r="K15" s="15">
        <v>64</v>
      </c>
    </row>
    <row r="17" spans="1:1" x14ac:dyDescent="0.25">
      <c r="A17" s="16" t="str">
        <f>EIECSE!A17</f>
        <v>Data Source: 2024-2025 December Special Education Child Count</v>
      </c>
    </row>
    <row r="18" spans="1:1" ht="15" customHeight="1" x14ac:dyDescent="0.25">
      <c r="A18" s="16" t="str">
        <f>EIECSE!A18</f>
        <v>*To conform with the Department of Education's confidentiality policy, cell sizes less than 6 are suppressed. In some cases, larger cells may require suppression in order to maintain confidentiality.</v>
      </c>
    </row>
  </sheetData>
  <sheetProtection sheet="1" sort="0" autoFilter="0"/>
  <autoFilter ref="A6:K6" xr:uid="{00000000-0009-0000-0000-000004000000}">
    <sortState xmlns:xlrd2="http://schemas.microsoft.com/office/spreadsheetml/2017/richdata2" ref="A7:K15">
      <sortCondition ref="C6"/>
    </sortState>
  </autoFilter>
  <mergeCells count="2">
    <mergeCell ref="E4:K4"/>
    <mergeCell ref="E5:K5"/>
  </mergeCells>
  <conditionalFormatting sqref="D7:K15">
    <cfRule type="cellIs" dxfId="0" priority="1" operator="between">
      <formula>1</formula>
      <formula>5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Estimated_x0020_Creation_x0020_Date xmlns="b4311169-ef95-4eb4-ad55-0b8e815ccd7b">2025-04-24T07:00:00+00:00</Estimated_x0020_Creation_x0020_Date>
    <Remediation_x0020_Date xmlns="b4311169-ef95-4eb4-ad55-0b8e815ccd7b">2025-08-04T07:00:00+00:00</Remediation_x0020_Date>
    <Priority xmlns="b4311169-ef95-4eb4-ad55-0b8e815ccd7b">New</Priority>
  </documentManagement>
</p:properties>
</file>

<file path=customXml/itemProps1.xml><?xml version="1.0" encoding="utf-8"?>
<ds:datastoreItem xmlns:ds="http://schemas.openxmlformats.org/officeDocument/2006/customXml" ds:itemID="{BCB960E7-26CD-42B9-9339-D0687445C46E}"/>
</file>

<file path=customXml/itemProps2.xml><?xml version="1.0" encoding="utf-8"?>
<ds:datastoreItem xmlns:ds="http://schemas.openxmlformats.org/officeDocument/2006/customXml" ds:itemID="{E47E5792-694D-4A22-AE71-B1847135DE39}"/>
</file>

<file path=customXml/itemProps3.xml><?xml version="1.0" encoding="utf-8"?>
<ds:datastoreItem xmlns:ds="http://schemas.openxmlformats.org/officeDocument/2006/customXml" ds:itemID="{A5C14788-42B9-4AFD-B692-DCC88D361115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EIECSE</vt:lpstr>
      <vt:lpstr>Gender</vt:lpstr>
      <vt:lpstr>Primary Disability</vt:lpstr>
      <vt:lpstr>Placement</vt:lpstr>
      <vt:lpstr>Race Ethnicity</vt:lpstr>
      <vt:lpstr>Gender!date_compiled</vt:lpstr>
      <vt:lpstr>Placement!date_compiled</vt:lpstr>
      <vt:lpstr>'Primary Disability'!date_compiled</vt:lpstr>
      <vt:lpstr>'Race Ethnicity'!date_compiled</vt:lpstr>
      <vt:lpstr>date_compiled</vt:lpstr>
      <vt:lpstr>Gender!start_row</vt:lpstr>
      <vt:lpstr>Placement!start_row</vt:lpstr>
      <vt:lpstr>'Primary Disability'!start_row</vt:lpstr>
      <vt:lpstr>'Race Ethnicity'!start_row</vt:lpstr>
      <vt:lpstr>start_row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Early Intervention Early Childhood Special Education Media File</dc:title>
  <dc:creator>cynthia.garton@ode.state.or.us</dc:creator>
  <cp:lastModifiedBy>GARTON Cynthia * ODE</cp:lastModifiedBy>
  <dcterms:created xsi:type="dcterms:W3CDTF">2017-06-09T19:14:47Z</dcterms:created>
  <dcterms:modified xsi:type="dcterms:W3CDTF">2025-08-05T19:08:32Z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2024-06-04T19:07:00Z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51968e84-74d0-4468-a16d-7bcbe972bb4b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0x01010054E3A0F89BB9954C8B253FD585569827</vt:lpwstr>
  </property>
</Properties>
</file>