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larios\Downloads\"/>
    </mc:Choice>
  </mc:AlternateContent>
  <xr:revisionPtr revIDLastSave="0" documentId="8_{D8CF03C8-9A73-42C1-B73C-CF834FD654BB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Post-Election Results" sheetId="8" r:id="rId1"/>
    <sheet name="Pre-Election Results Updated" sheetId="7" r:id="rId2"/>
    <sheet name="Pre-Election Commitment Results" sheetId="3" r:id="rId3"/>
  </sheets>
  <externalReferences>
    <externalReference r:id="rId4"/>
  </externalReferences>
  <definedNames>
    <definedName name="Applications">'[1]Grant Applications'!$A$1:$J$30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D6" i="8"/>
</calcChain>
</file>

<file path=xl/sharedStrings.xml><?xml version="1.0" encoding="utf-8"?>
<sst xmlns="http://schemas.openxmlformats.org/spreadsheetml/2006/main" count="85" uniqueCount="24">
  <si>
    <t>Office of Finance and Information Technology</t>
  </si>
  <si>
    <t>Office of School Facilities</t>
  </si>
  <si>
    <t>Local Bond Total</t>
  </si>
  <si>
    <t>OSCIM Grant Total</t>
  </si>
  <si>
    <t>District ID</t>
  </si>
  <si>
    <t>District Name</t>
  </si>
  <si>
    <t>Local Bond Amount</t>
  </si>
  <si>
    <t>Priority Rank</t>
  </si>
  <si>
    <t>OSCIM Program Priority List Recipients and Waiting List</t>
  </si>
  <si>
    <t>OSCIM Program First in Time List Recipients and Waiting List</t>
  </si>
  <si>
    <t>.</t>
  </si>
  <si>
    <t>OSCIM Grant Amount</t>
  </si>
  <si>
    <t>Crook County SD</t>
  </si>
  <si>
    <t>Pine Eagle SD 61</t>
  </si>
  <si>
    <t>Three Rivers/Josephine County SD</t>
  </si>
  <si>
    <t>Estacada SD 108</t>
  </si>
  <si>
    <t>OSCIM Program Post-Election Matching Results November 2024</t>
  </si>
  <si>
    <t>OSCIM Program Pre-Election Commitment Results November 2024</t>
  </si>
  <si>
    <t xml:space="preserve"> The following districts will receive a commitment of Priority List Funds.</t>
  </si>
  <si>
    <t>Scio SD 95</t>
  </si>
  <si>
    <t>Central SD 13J</t>
  </si>
  <si>
    <t>Sutherlin SD 130</t>
  </si>
  <si>
    <t>Oregon City SD 62</t>
  </si>
  <si>
    <t>Pre-Election Commitment Results updated as of 09/10/2024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</si>
</sst>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5"/>
      <name val="Calibri"/>
      <family val="2"/>
    </font>
    <font>
      <b/>
      <sz val="16"/>
      <color rgb="FF1A75BC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  <fill>
      <patternFill patternType="solid">
        <fgColor rgb="FFC9E4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4" fillId="0" borderId="0" xfId="0" applyFont="1" applyAlignment="1">
      <alignment horizontal="left" vertical="center" indent="6"/>
    </xf>
    <xf numFmtId="0" fontId="6" fillId="0" borderId="1" xfId="0" applyFont="1" applyBorder="1" applyAlignment="1">
      <alignment horizontal="left" vertical="center" indent="6"/>
    </xf>
    <xf numFmtId="0" fontId="9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indent="6"/>
    </xf>
    <xf numFmtId="0" fontId="13" fillId="0" borderId="0" xfId="0" applyFont="1" applyAlignment="1">
      <alignment horizontal="centerContinuous" wrapText="1"/>
    </xf>
    <xf numFmtId="0" fontId="14" fillId="0" borderId="0" xfId="0" applyFont="1"/>
    <xf numFmtId="0" fontId="13" fillId="0" borderId="0" xfId="0" applyFont="1" applyAlignment="1">
      <alignment horizontal="left" wrapText="1" indent="6"/>
    </xf>
    <xf numFmtId="164" fontId="13" fillId="0" borderId="0" xfId="0" applyNumberFormat="1" applyFont="1" applyAlignment="1">
      <alignment horizontal="left" wrapText="1" indent="6"/>
    </xf>
    <xf numFmtId="0" fontId="14" fillId="0" borderId="1" xfId="0" applyFont="1" applyBorder="1" applyAlignment="1">
      <alignment wrapText="1"/>
    </xf>
    <xf numFmtId="164" fontId="14" fillId="0" borderId="0" xfId="0" applyNumberFormat="1" applyFont="1"/>
    <xf numFmtId="0" fontId="1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indent="5"/>
    </xf>
    <xf numFmtId="0" fontId="15" fillId="0" borderId="0" xfId="0" applyFont="1" applyAlignment="1">
      <alignment horizontal="left" vertical="top" indent="1"/>
    </xf>
    <xf numFmtId="164" fontId="9" fillId="2" borderId="0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indent="1"/>
    </xf>
    <xf numFmtId="164" fontId="14" fillId="3" borderId="0" xfId="0" applyNumberFormat="1" applyFont="1" applyFill="1" applyAlignment="1">
      <alignment horizontal="right" vertical="center" indent="1"/>
    </xf>
    <xf numFmtId="1" fontId="14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164" fontId="14" fillId="0" borderId="0" xfId="0" applyNumberFormat="1" applyFont="1" applyAlignment="1">
      <alignment horizontal="right" vertical="center" indent="1"/>
    </xf>
    <xf numFmtId="49" fontId="9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left" indent="5"/>
    </xf>
    <xf numFmtId="0" fontId="16" fillId="0" borderId="0" xfId="0" applyFont="1" applyAlignment="1">
      <alignment horizontal="left" vertical="center" inden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left" vertical="center" indent="6"/>
    </xf>
    <xf numFmtId="0" fontId="4" fillId="0" borderId="0" xfId="0" applyFont="1" applyAlignment="1">
      <alignment horizontal="left" vertical="center" indent="15"/>
    </xf>
    <xf numFmtId="0" fontId="19" fillId="0" borderId="0" xfId="0" applyFont="1" applyAlignment="1">
      <alignment horizontal="left" indent="15"/>
    </xf>
    <xf numFmtId="0" fontId="18" fillId="0" borderId="0" xfId="0" applyFont="1" applyAlignment="1">
      <alignment horizontal="left" indent="15"/>
    </xf>
    <xf numFmtId="0" fontId="20" fillId="0" borderId="0" xfId="0" applyFont="1" applyAlignment="1">
      <alignment horizontal="left" vertical="center" indent="6"/>
    </xf>
    <xf numFmtId="0" fontId="9" fillId="0" borderId="0" xfId="0" applyFont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indent="1"/>
    </xf>
    <xf numFmtId="164" fontId="9" fillId="0" borderId="5" xfId="0" applyNumberFormat="1" applyFont="1" applyBorder="1" applyAlignment="1">
      <alignment horizontal="right" vertical="center" indent="1"/>
    </xf>
    <xf numFmtId="164" fontId="9" fillId="0" borderId="3" xfId="0" applyNumberFormat="1" applyFont="1" applyBorder="1" applyAlignment="1">
      <alignment horizontal="right" indent="1"/>
    </xf>
    <xf numFmtId="0" fontId="9" fillId="2" borderId="0" xfId="0" applyFont="1" applyFill="1" applyAlignment="1">
      <alignment horizontal="center" vertical="center"/>
    </xf>
    <xf numFmtId="0" fontId="0" fillId="0" borderId="1" xfId="0" applyBorder="1"/>
    <xf numFmtId="0" fontId="14" fillId="3" borderId="0" xfId="0" applyFont="1" applyFill="1" applyAlignment="1">
      <alignment vertical="center"/>
    </xf>
  </cellXfs>
  <cellStyles count="2">
    <cellStyle name="Currency" xfId="1" builtinId="4"/>
    <cellStyle name="Normal" xfId="0" builtinId="0"/>
  </cellStyles>
  <dxfs count="34"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 Style 1" defaultPivotStyle="PivotStyleLight16">
    <tableStyle name="Table Style 1" pivot="0" count="2" xr9:uid="{00000000-0011-0000-FFFF-FFFF00000000}">
      <tableStyleElement type="wholeTable" dxfId="33"/>
      <tableStyleElement type="headerRow" dxfId="32"/>
    </tableStyle>
  </tableStyles>
  <colors>
    <mruColors>
      <color rgb="FFC9E4F7"/>
      <color rgb="FFE5F2FB"/>
      <color rgb="FFAAD4F4"/>
      <color rgb="FFD4D4D4"/>
      <color rgb="FF1A75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1%20OSCIM%20Program\2019%20November%20Election\November%202019%20OSCIM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"/>
      <sheetName val="Projects"/>
      <sheetName val="Project Codes"/>
      <sheetName val="Priority list &amp; Waitlist"/>
      <sheetName val="Lottery Results"/>
      <sheetName val="First in Time List &amp; Waitlist"/>
      <sheetName val="Pre-Election Commitment Results"/>
      <sheetName val="Pre-Election Results Updated"/>
      <sheetName val="Post-Election Results"/>
      <sheetName val="Combined Post Election Results"/>
      <sheetName val="Combined Election Winners"/>
      <sheetName val="Addresses"/>
      <sheetName val="Priority Rank"/>
      <sheetName val="Document Review"/>
      <sheetName val="District Info"/>
      <sheetName val="Election Results"/>
      <sheetName val="Combined Pre Election Results"/>
    </sheetNames>
    <sheetDataSet>
      <sheetData sheetId="0">
        <row r="1">
          <cell r="A1" t="str">
            <v>District ID</v>
          </cell>
          <cell r="B1" t="str">
            <v>District Name</v>
          </cell>
          <cell r="C1" t="str">
            <v>Bond Amount</v>
          </cell>
          <cell r="D1" t="str">
            <v>Contact Name</v>
          </cell>
          <cell r="E1" t="str">
            <v>E-mail Address</v>
          </cell>
          <cell r="F1" t="str">
            <v>Phone</v>
          </cell>
          <cell r="G1" t="str">
            <v>Priority List Number</v>
          </cell>
          <cell r="H1" t="str">
            <v>Time Period Number</v>
          </cell>
          <cell r="I1" t="str">
            <v>OSCIM Grant</v>
          </cell>
          <cell r="J1" t="str">
            <v>Completed</v>
          </cell>
        </row>
        <row r="2">
          <cell r="A2">
            <v>2006</v>
          </cell>
          <cell r="B2" t="str">
            <v>Condon SD 25J</v>
          </cell>
          <cell r="C2">
            <v>3500000</v>
          </cell>
          <cell r="D2" t="str">
            <v>Michelle Geer</v>
          </cell>
          <cell r="E2" t="str">
            <v>mgeer@condon.k12.or.us</v>
          </cell>
          <cell r="F2" t="str">
            <v>541-384-2441</v>
          </cell>
          <cell r="G2">
            <v>170</v>
          </cell>
          <cell r="H2">
            <v>1</v>
          </cell>
          <cell r="I2">
            <v>3500000</v>
          </cell>
        </row>
        <row r="3">
          <cell r="A3">
            <v>2054</v>
          </cell>
          <cell r="B3" t="str">
            <v>Grants Pass SD 7</v>
          </cell>
          <cell r="C3">
            <v>180000000</v>
          </cell>
          <cell r="D3" t="str">
            <v>Sherry Ely</v>
          </cell>
          <cell r="E3" t="str">
            <v>sely@grantspass.k12.or.us</v>
          </cell>
          <cell r="F3" t="str">
            <v>541-474-5703</v>
          </cell>
          <cell r="G3">
            <v>72</v>
          </cell>
          <cell r="H3">
            <v>1</v>
          </cell>
          <cell r="I3">
            <v>6477286.4416601537</v>
          </cell>
          <cell r="J3"/>
        </row>
        <row r="4">
          <cell r="A4">
            <v>2206</v>
          </cell>
          <cell r="B4" t="str">
            <v>Hermiston SD 8</v>
          </cell>
          <cell r="C4">
            <v>82735000</v>
          </cell>
          <cell r="D4" t="str">
            <v>Katie Saul</v>
          </cell>
          <cell r="E4" t="str">
            <v>katie.saul@hermistonsd.org</v>
          </cell>
          <cell r="F4" t="str">
            <v>541-667-6067</v>
          </cell>
          <cell r="G4">
            <v>42</v>
          </cell>
          <cell r="H4">
            <v>1</v>
          </cell>
          <cell r="I4">
            <v>6557556.485103582</v>
          </cell>
          <cell r="J4"/>
        </row>
        <row r="5">
          <cell r="A5">
            <v>2213</v>
          </cell>
          <cell r="B5" t="str">
            <v>Union SD 5</v>
          </cell>
          <cell r="C5">
            <v>4000000</v>
          </cell>
          <cell r="D5" t="str">
            <v>Carter Wells</v>
          </cell>
          <cell r="E5" t="str">
            <v>carter.wells@unionsd5.org</v>
          </cell>
          <cell r="F5" t="str">
            <v>541-562-6115</v>
          </cell>
          <cell r="G5">
            <v>118</v>
          </cell>
          <cell r="H5">
            <v>1</v>
          </cell>
          <cell r="I5">
            <v>4000000</v>
          </cell>
          <cell r="J5"/>
        </row>
        <row r="6">
          <cell r="A6">
            <v>1922</v>
          </cell>
          <cell r="B6" t="str">
            <v>West Linn-Wilsonville SD 3J</v>
          </cell>
          <cell r="C6">
            <v>206800000</v>
          </cell>
          <cell r="D6" t="str">
            <v>Remo Douglas</v>
          </cell>
          <cell r="E6" t="str">
            <v>douglasr@wlwv.k12.or.us</v>
          </cell>
          <cell r="F6" t="str">
            <v>503-673-7988</v>
          </cell>
          <cell r="G6">
            <v>191</v>
          </cell>
          <cell r="H6">
            <v>1</v>
          </cell>
          <cell r="I6">
            <v>7192506.0948348166</v>
          </cell>
          <cell r="J6"/>
        </row>
        <row r="7">
          <cell r="B7"/>
          <cell r="C7"/>
          <cell r="E7"/>
          <cell r="G7"/>
          <cell r="H7"/>
          <cell r="I7"/>
          <cell r="J7"/>
        </row>
        <row r="8">
          <cell r="B8"/>
          <cell r="C8"/>
          <cell r="E8"/>
          <cell r="G8"/>
          <cell r="H8"/>
          <cell r="I8"/>
          <cell r="J8"/>
        </row>
        <row r="9">
          <cell r="B9"/>
          <cell r="C9"/>
          <cell r="E9"/>
          <cell r="G9"/>
          <cell r="H9"/>
          <cell r="I9"/>
          <cell r="J9"/>
        </row>
        <row r="10">
          <cell r="B10"/>
          <cell r="C10"/>
          <cell r="E10"/>
          <cell r="G10"/>
          <cell r="H10"/>
          <cell r="I10"/>
          <cell r="J10"/>
        </row>
        <row r="11">
          <cell r="B11"/>
          <cell r="C11"/>
          <cell r="G11"/>
          <cell r="H11"/>
          <cell r="I11"/>
          <cell r="J11"/>
        </row>
        <row r="12">
          <cell r="B12"/>
          <cell r="C12"/>
          <cell r="G12"/>
          <cell r="H12"/>
          <cell r="I12"/>
          <cell r="J12"/>
        </row>
        <row r="13">
          <cell r="A13"/>
          <cell r="B13"/>
          <cell r="C13"/>
          <cell r="G13"/>
          <cell r="H13"/>
          <cell r="I13"/>
          <cell r="J13"/>
        </row>
        <row r="14">
          <cell r="B14"/>
          <cell r="C14"/>
          <cell r="G14"/>
          <cell r="H14"/>
          <cell r="I14"/>
          <cell r="J14"/>
        </row>
        <row r="15">
          <cell r="B15"/>
          <cell r="C15"/>
          <cell r="E15"/>
          <cell r="G15"/>
          <cell r="H15"/>
          <cell r="I15"/>
          <cell r="J15"/>
        </row>
        <row r="16">
          <cell r="B16"/>
          <cell r="C16"/>
          <cell r="G16"/>
          <cell r="H16"/>
          <cell r="I16"/>
          <cell r="J16"/>
        </row>
        <row r="17">
          <cell r="B17"/>
          <cell r="C17"/>
          <cell r="G17"/>
          <cell r="H17"/>
          <cell r="I17"/>
          <cell r="J17"/>
        </row>
        <row r="18">
          <cell r="B18"/>
          <cell r="C18"/>
          <cell r="G18"/>
          <cell r="H18"/>
          <cell r="I18"/>
          <cell r="J18"/>
        </row>
        <row r="19">
          <cell r="B19"/>
          <cell r="C19"/>
          <cell r="E19"/>
          <cell r="G19"/>
          <cell r="H19"/>
          <cell r="I19"/>
          <cell r="J19"/>
        </row>
        <row r="20">
          <cell r="B20"/>
          <cell r="C20"/>
          <cell r="G20"/>
          <cell r="H20"/>
          <cell r="I20"/>
          <cell r="J20"/>
        </row>
        <row r="21">
          <cell r="B21"/>
          <cell r="C21"/>
          <cell r="G21"/>
          <cell r="H21"/>
          <cell r="I21"/>
        </row>
        <row r="22">
          <cell r="B22"/>
          <cell r="C22"/>
          <cell r="E22"/>
          <cell r="G22"/>
          <cell r="H22"/>
          <cell r="I22"/>
        </row>
        <row r="23">
          <cell r="B23"/>
          <cell r="C23"/>
          <cell r="E23"/>
          <cell r="G23"/>
          <cell r="H23"/>
          <cell r="I23"/>
        </row>
        <row r="24">
          <cell r="B24"/>
          <cell r="C24"/>
          <cell r="G24"/>
          <cell r="H24"/>
          <cell r="I24"/>
        </row>
        <row r="25">
          <cell r="B25"/>
          <cell r="C25"/>
          <cell r="G25"/>
          <cell r="H25"/>
          <cell r="I25"/>
        </row>
        <row r="26">
          <cell r="B26"/>
          <cell r="C26"/>
          <cell r="G26"/>
          <cell r="H26"/>
          <cell r="I26"/>
        </row>
        <row r="27">
          <cell r="B27"/>
          <cell r="C27"/>
          <cell r="G27"/>
          <cell r="H27"/>
          <cell r="I27"/>
        </row>
        <row r="28">
          <cell r="B28"/>
          <cell r="C28"/>
          <cell r="G28"/>
          <cell r="H28"/>
          <cell r="I28"/>
        </row>
        <row r="29">
          <cell r="B29"/>
          <cell r="C29"/>
          <cell r="G29"/>
          <cell r="H29"/>
          <cell r="I29"/>
        </row>
      </sheetData>
      <sheetData sheetId="1"/>
      <sheetData sheetId="2">
        <row r="1">
          <cell r="A1" t="str">
            <v>Code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DistID</v>
          </cell>
        </row>
      </sheetData>
      <sheetData sheetId="13"/>
      <sheetData sheetId="14"/>
      <sheetData sheetId="15">
        <row r="14">
          <cell r="D14">
            <v>1784843</v>
          </cell>
        </row>
      </sheetData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OSCIM_Grants" displayName="OSCIM_Grants" ref="B9:E10" totalsRowShown="0" headerRowDxfId="31" dataDxfId="30">
  <autoFilter ref="B9:E10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District ID" dataDxfId="29"/>
    <tableColumn id="2" xr3:uid="{00000000-0010-0000-0000-000002000000}" name="District Name" dataDxfId="28"/>
    <tableColumn id="3" xr3:uid="{00000000-0010-0000-0000-000003000000}" name="Local Bond Amount" dataDxfId="27"/>
    <tableColumn id="5" xr3:uid="{00000000-0010-0000-0000-000005000000}" name="OSCIM Grant Amount" dataDxfId="2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Priority_List_Updated" displayName="Priority_List_Updated" ref="B10:F13" totalsRowShown="0" headerRowDxfId="25" dataDxfId="24">
  <autoFilter ref="B10:F13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District ID" dataDxfId="23"/>
    <tableColumn id="2" xr3:uid="{00000000-0010-0000-0100-000002000000}" name="District Name" dataDxfId="22"/>
    <tableColumn id="3" xr3:uid="{00000000-0010-0000-0100-000003000000}" name="Local Bond Amount" dataDxfId="21"/>
    <tableColumn id="4" xr3:uid="{00000000-0010-0000-0100-000004000000}" name="Priority Rank" dataDxfId="20"/>
    <tableColumn id="5" xr3:uid="{00000000-0010-0000-0100-000005000000}" name="OSCIM Grant Amount" dataDxfId="1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FIT_List_Updated" displayName="FIT_List_Updated" ref="B17:F19" totalsRowShown="0" headerRowDxfId="18">
  <autoFilter ref="B17:F19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200-000001000000}" name="District ID" dataDxfId="17"/>
    <tableColumn id="2" xr3:uid="{00000000-0010-0000-0200-000002000000}" name="District Name" dataDxfId="16"/>
    <tableColumn id="3" xr3:uid="{00000000-0010-0000-0200-000003000000}" name="Local Bond Amount" dataDxfId="15"/>
    <tableColumn id="4" xr3:uid="{00000000-0010-0000-0200-000004000000}" name="Priority Rank" dataDxfId="14"/>
    <tableColumn id="5" xr3:uid="{00000000-0010-0000-0200-000005000000}" name="OSCIM Grant Amount" dataDxfId="1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rst in Time List Recipients and Waiting Lis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Priority_List" displayName="Priority_List" ref="B8:F14" totalsRowShown="0" headerRowDxfId="12" dataDxfId="11" headerRowCellStyle="Currency">
  <autoFilter ref="B8:F1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300-000001000000}" name="District ID" dataDxfId="10"/>
    <tableColumn id="2" xr3:uid="{00000000-0010-0000-0300-000002000000}" name="District Name" dataDxfId="9"/>
    <tableColumn id="3" xr3:uid="{00000000-0010-0000-0300-000003000000}" name="Local Bond Amount" dataDxfId="8"/>
    <tableColumn id="4" xr3:uid="{00000000-0010-0000-0300-000004000000}" name="Priority Rank" dataDxfId="7"/>
    <tableColumn id="5" xr3:uid="{00000000-0010-0000-0300-000005000000}" name="OSCIM Grant Amount" dataDxfId="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FIT_List" displayName="FIT_List" ref="B18:F21" totalsRowShown="0" headerRowDxfId="5" headerRowCellStyle="Currency">
  <autoFilter ref="B18:F21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400-000001000000}" name="District ID" dataDxfId="4"/>
    <tableColumn id="2" xr3:uid="{00000000-0010-0000-0400-000002000000}" name="District Name" dataDxfId="3"/>
    <tableColumn id="3" xr3:uid="{00000000-0010-0000-0400-000003000000}" name="Local Bond Amount" dataDxfId="2"/>
    <tableColumn id="4" xr3:uid="{00000000-0010-0000-0400-000004000000}" name="Priority Rank" dataDxfId="1"/>
    <tableColumn id="5" xr3:uid="{00000000-0010-0000-0400-000005000000}" name="OSCIM Grant Amount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rst in Time List Recipients and Waiting List"/>
    </ext>
  </extLst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2E75B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E4F7"/>
    <pageSetUpPr fitToPage="1"/>
  </sheetPr>
  <dimension ref="A1:G126"/>
  <sheetViews>
    <sheetView showGridLines="0" showRowColHeaders="0" tabSelected="1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3.28515625" style="4" customWidth="1"/>
    <col min="4" max="4" width="18.28515625" style="4" bestFit="1" customWidth="1"/>
    <col min="5" max="5" width="21" style="5" customWidth="1"/>
    <col min="6" max="6" width="4.7109375" style="6" customWidth="1"/>
    <col min="7" max="7" width="7.140625" customWidth="1"/>
    <col min="8" max="8" width="9.140625" customWidth="1"/>
  </cols>
  <sheetData>
    <row r="1" spans="1:7" s="1" customFormat="1" ht="27" customHeight="1" x14ac:dyDescent="0.3">
      <c r="A1" s="43" t="s">
        <v>0</v>
      </c>
      <c r="B1" s="9"/>
      <c r="C1" s="37"/>
      <c r="D1" s="7"/>
      <c r="E1" s="7"/>
      <c r="F1" s="7"/>
    </row>
    <row r="2" spans="1:7" s="2" customFormat="1" ht="23.25" x14ac:dyDescent="0.35">
      <c r="A2" s="42" t="s">
        <v>1</v>
      </c>
      <c r="B2" s="13"/>
      <c r="C2" s="27"/>
      <c r="D2" s="14"/>
      <c r="E2" s="14"/>
      <c r="F2" s="14"/>
    </row>
    <row r="3" spans="1:7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7" ht="23.25" customHeight="1" x14ac:dyDescent="0.25">
      <c r="A4" s="41" t="s">
        <v>16</v>
      </c>
      <c r="B4" s="19"/>
      <c r="C4" s="3"/>
      <c r="D4" s="8"/>
      <c r="E4" s="8"/>
      <c r="F4" s="8"/>
      <c r="G4" s="51"/>
    </row>
    <row r="5" spans="1:7" ht="19.5" customHeight="1" x14ac:dyDescent="0.3">
      <c r="A5" s="10" t="s">
        <v>10</v>
      </c>
      <c r="B5" s="15"/>
      <c r="C5" s="15"/>
      <c r="D5" s="15"/>
      <c r="E5" s="15"/>
      <c r="F5" s="20"/>
    </row>
    <row r="6" spans="1:7" x14ac:dyDescent="0.25">
      <c r="A6" s="10" t="s">
        <v>10</v>
      </c>
      <c r="B6" s="45"/>
      <c r="C6" s="46" t="s">
        <v>2</v>
      </c>
      <c r="D6" s="48">
        <f>SUM(OSCIM_Grants[Local Bond Amount])</f>
        <v>163000000</v>
      </c>
      <c r="E6" s="45"/>
      <c r="F6" s="45"/>
    </row>
    <row r="7" spans="1:7" x14ac:dyDescent="0.25">
      <c r="A7" s="10" t="s">
        <v>10</v>
      </c>
      <c r="B7" s="28"/>
      <c r="C7" s="47" t="s">
        <v>3</v>
      </c>
      <c r="D7" s="49">
        <f>SUM(OSCIM_Grants[OSCIM Grant Amount])</f>
        <v>6000000</v>
      </c>
      <c r="E7" s="22"/>
      <c r="F7" s="22"/>
    </row>
    <row r="8" spans="1:7" ht="19.5" customHeight="1" x14ac:dyDescent="0.25">
      <c r="A8" s="10" t="s">
        <v>10</v>
      </c>
      <c r="B8" s="28"/>
      <c r="C8" s="22"/>
      <c r="D8" s="22"/>
      <c r="E8" s="21"/>
      <c r="F8" s="22"/>
    </row>
    <row r="9" spans="1:7" x14ac:dyDescent="0.25">
      <c r="A9" s="10" t="s">
        <v>10</v>
      </c>
      <c r="B9" s="50" t="s">
        <v>4</v>
      </c>
      <c r="C9" s="36" t="s">
        <v>5</v>
      </c>
      <c r="D9" s="29" t="s">
        <v>6</v>
      </c>
      <c r="E9" s="29" t="s">
        <v>11</v>
      </c>
      <c r="F9" s="12"/>
    </row>
    <row r="10" spans="1:7" ht="15" customHeight="1" x14ac:dyDescent="0.25">
      <c r="A10" s="10"/>
      <c r="B10" s="23">
        <v>1928</v>
      </c>
      <c r="C10" s="34" t="s">
        <v>22</v>
      </c>
      <c r="D10" s="35">
        <v>163000000</v>
      </c>
      <c r="E10" s="35">
        <v>6000000</v>
      </c>
      <c r="F10" s="12"/>
    </row>
    <row r="11" spans="1:7" ht="15" customHeight="1" x14ac:dyDescent="0.25">
      <c r="A11" s="10"/>
      <c r="B11"/>
      <c r="C11"/>
      <c r="D11"/>
      <c r="E11"/>
      <c r="F11" s="12"/>
    </row>
    <row r="12" spans="1:7" ht="15" customHeight="1" x14ac:dyDescent="0.25">
      <c r="A12" s="10"/>
      <c r="B12"/>
      <c r="C12"/>
      <c r="D12"/>
      <c r="E12"/>
      <c r="F12" s="12"/>
    </row>
    <row r="13" spans="1:7" ht="15" customHeight="1" x14ac:dyDescent="0.25">
      <c r="A13" s="10"/>
      <c r="B13"/>
      <c r="C13"/>
      <c r="D13"/>
      <c r="E13"/>
      <c r="F13" s="12"/>
    </row>
    <row r="14" spans="1:7" ht="15" customHeight="1" x14ac:dyDescent="0.25">
      <c r="A14" s="10"/>
      <c r="B14"/>
      <c r="C14"/>
      <c r="D14"/>
      <c r="E14"/>
      <c r="F14" s="12"/>
    </row>
    <row r="15" spans="1:7" ht="15" customHeight="1" x14ac:dyDescent="0.25">
      <c r="A15" s="10"/>
      <c r="B15"/>
      <c r="C15"/>
      <c r="D15"/>
      <c r="E15"/>
      <c r="F15" s="12"/>
    </row>
    <row r="16" spans="1:7" ht="15" customHeight="1" x14ac:dyDescent="0.25">
      <c r="A16" s="10"/>
      <c r="B16"/>
      <c r="C16"/>
      <c r="D16"/>
      <c r="E16"/>
      <c r="F16" s="12"/>
    </row>
    <row r="17" spans="1:6" ht="15" customHeight="1" x14ac:dyDescent="0.25">
      <c r="A17" s="10"/>
      <c r="B17"/>
      <c r="C17"/>
      <c r="D17"/>
      <c r="E17"/>
      <c r="F17" s="12"/>
    </row>
    <row r="18" spans="1:6" ht="15" customHeight="1" x14ac:dyDescent="0.25">
      <c r="A18" s="10"/>
      <c r="B18"/>
      <c r="C18"/>
      <c r="D18"/>
      <c r="E18"/>
      <c r="F18" s="12"/>
    </row>
    <row r="19" spans="1:6" x14ac:dyDescent="0.25">
      <c r="B19"/>
      <c r="C19"/>
      <c r="D19"/>
      <c r="E19"/>
    </row>
    <row r="20" spans="1:6" s="6" customFormat="1" x14ac:dyDescent="0.25">
      <c r="A20"/>
      <c r="B20"/>
      <c r="C20"/>
      <c r="D20"/>
      <c r="E20"/>
    </row>
    <row r="21" spans="1:6" s="6" customFormat="1" x14ac:dyDescent="0.25">
      <c r="A21"/>
      <c r="B21"/>
      <c r="C21"/>
      <c r="D21"/>
      <c r="E21"/>
    </row>
    <row r="22" spans="1:6" s="6" customFormat="1" x14ac:dyDescent="0.25">
      <c r="A22"/>
      <c r="B22"/>
      <c r="C22"/>
      <c r="D22"/>
      <c r="E22"/>
    </row>
    <row r="23" spans="1:6" s="6" customFormat="1" x14ac:dyDescent="0.25">
      <c r="A23"/>
      <c r="B23"/>
      <c r="C23"/>
      <c r="D23"/>
      <c r="E23"/>
    </row>
    <row r="24" spans="1:6" s="6" customFormat="1" x14ac:dyDescent="0.25">
      <c r="A24"/>
      <c r="B24"/>
      <c r="C24"/>
      <c r="D24"/>
      <c r="E24"/>
    </row>
    <row r="25" spans="1:6" s="6" customFormat="1" x14ac:dyDescent="0.25">
      <c r="A25"/>
      <c r="B25"/>
      <c r="C25"/>
      <c r="D25"/>
      <c r="E25"/>
    </row>
    <row r="26" spans="1:6" s="6" customFormat="1" x14ac:dyDescent="0.25">
      <c r="A26"/>
      <c r="B26"/>
      <c r="C26"/>
      <c r="D26"/>
      <c r="E26"/>
    </row>
    <row r="27" spans="1:6" s="6" customFormat="1" x14ac:dyDescent="0.25">
      <c r="A27"/>
      <c r="B27"/>
      <c r="C27"/>
      <c r="D27"/>
      <c r="E27"/>
    </row>
    <row r="28" spans="1:6" s="6" customFormat="1" x14ac:dyDescent="0.25">
      <c r="A28"/>
      <c r="B28"/>
      <c r="C28"/>
      <c r="D28"/>
      <c r="E28"/>
    </row>
    <row r="29" spans="1:6" s="6" customFormat="1" x14ac:dyDescent="0.25">
      <c r="A29"/>
      <c r="B29"/>
      <c r="C29"/>
      <c r="D29"/>
      <c r="E29"/>
    </row>
    <row r="30" spans="1:6" s="6" customFormat="1" x14ac:dyDescent="0.25">
      <c r="A30"/>
      <c r="B30"/>
      <c r="C30"/>
      <c r="D30"/>
      <c r="E30"/>
    </row>
    <row r="31" spans="1:6" s="6" customFormat="1" x14ac:dyDescent="0.25">
      <c r="A31"/>
      <c r="B31"/>
      <c r="C31"/>
      <c r="D31"/>
      <c r="E31"/>
    </row>
    <row r="32" spans="1:6" s="6" customFormat="1" x14ac:dyDescent="0.25">
      <c r="A32"/>
      <c r="B32"/>
      <c r="C32"/>
      <c r="D32"/>
      <c r="E32"/>
    </row>
    <row r="33" spans="1:5" s="6" customFormat="1" x14ac:dyDescent="0.25">
      <c r="A33"/>
      <c r="B33"/>
      <c r="C33"/>
      <c r="D33"/>
      <c r="E33"/>
    </row>
    <row r="34" spans="1:5" s="6" customFormat="1" x14ac:dyDescent="0.25">
      <c r="A34"/>
      <c r="B34"/>
      <c r="C34"/>
      <c r="D34"/>
      <c r="E34"/>
    </row>
    <row r="35" spans="1:5" s="6" customFormat="1" x14ac:dyDescent="0.25">
      <c r="A35"/>
      <c r="B35"/>
      <c r="C35"/>
      <c r="D35"/>
      <c r="E35"/>
    </row>
    <row r="36" spans="1:5" s="6" customFormat="1" x14ac:dyDescent="0.25">
      <c r="A36"/>
      <c r="B36"/>
      <c r="C36"/>
      <c r="D36"/>
      <c r="E36"/>
    </row>
    <row r="37" spans="1:5" s="6" customFormat="1" x14ac:dyDescent="0.25">
      <c r="A37"/>
      <c r="B37"/>
      <c r="C37"/>
      <c r="D37"/>
      <c r="E37"/>
    </row>
    <row r="38" spans="1:5" s="6" customFormat="1" x14ac:dyDescent="0.25">
      <c r="A38"/>
      <c r="B38"/>
      <c r="C38"/>
      <c r="D38"/>
      <c r="E38"/>
    </row>
    <row r="39" spans="1:5" s="6" customFormat="1" x14ac:dyDescent="0.25">
      <c r="A39"/>
      <c r="B39"/>
      <c r="C39"/>
      <c r="D39"/>
      <c r="E39"/>
    </row>
    <row r="40" spans="1:5" s="6" customFormat="1" x14ac:dyDescent="0.25">
      <c r="A40"/>
      <c r="B40"/>
      <c r="C40"/>
      <c r="D40"/>
      <c r="E40"/>
    </row>
    <row r="41" spans="1:5" s="6" customFormat="1" x14ac:dyDescent="0.25">
      <c r="A41"/>
      <c r="B41"/>
      <c r="C41"/>
      <c r="D41"/>
      <c r="E41"/>
    </row>
    <row r="42" spans="1:5" s="6" customFormat="1" x14ac:dyDescent="0.25">
      <c r="A42"/>
      <c r="B42"/>
      <c r="C42"/>
      <c r="D42"/>
      <c r="E42"/>
    </row>
    <row r="43" spans="1:5" s="6" customFormat="1" x14ac:dyDescent="0.25">
      <c r="A43"/>
      <c r="B43"/>
      <c r="C43"/>
      <c r="D43"/>
      <c r="E43"/>
    </row>
    <row r="44" spans="1:5" s="6" customFormat="1" x14ac:dyDescent="0.25">
      <c r="A44"/>
      <c r="B44"/>
      <c r="C44"/>
      <c r="D44"/>
      <c r="E44"/>
    </row>
    <row r="45" spans="1:5" s="6" customFormat="1" x14ac:dyDescent="0.25">
      <c r="A45"/>
      <c r="B45"/>
      <c r="C45"/>
      <c r="D45"/>
      <c r="E45"/>
    </row>
    <row r="46" spans="1:5" s="6" customFormat="1" x14ac:dyDescent="0.25">
      <c r="A46"/>
      <c r="B46"/>
      <c r="C46"/>
      <c r="D46"/>
      <c r="E46"/>
    </row>
    <row r="47" spans="1:5" s="6" customFormat="1" x14ac:dyDescent="0.25">
      <c r="A47"/>
      <c r="B47"/>
      <c r="C47"/>
      <c r="D47"/>
      <c r="E47"/>
    </row>
    <row r="48" spans="1:5" s="6" customFormat="1" x14ac:dyDescent="0.25">
      <c r="A48"/>
      <c r="B48"/>
      <c r="C48"/>
      <c r="D48"/>
      <c r="E48"/>
    </row>
    <row r="49" spans="1:5" s="6" customFormat="1" x14ac:dyDescent="0.25">
      <c r="A49"/>
      <c r="B49"/>
      <c r="C49"/>
      <c r="D49"/>
      <c r="E49"/>
    </row>
    <row r="50" spans="1:5" s="6" customFormat="1" x14ac:dyDescent="0.25">
      <c r="A50"/>
      <c r="B50"/>
      <c r="C50"/>
      <c r="D50"/>
      <c r="E50"/>
    </row>
    <row r="51" spans="1:5" s="6" customFormat="1" x14ac:dyDescent="0.25">
      <c r="A51"/>
      <c r="B51"/>
      <c r="C51"/>
      <c r="D51"/>
      <c r="E51"/>
    </row>
    <row r="52" spans="1:5" s="6" customFormat="1" x14ac:dyDescent="0.25">
      <c r="A52"/>
      <c r="B52"/>
      <c r="C52"/>
      <c r="D52"/>
      <c r="E52"/>
    </row>
    <row r="53" spans="1:5" s="6" customFormat="1" x14ac:dyDescent="0.25">
      <c r="A53"/>
      <c r="B53"/>
      <c r="C53"/>
      <c r="D53"/>
      <c r="E53"/>
    </row>
    <row r="54" spans="1:5" s="6" customFormat="1" x14ac:dyDescent="0.25">
      <c r="A54"/>
      <c r="B54"/>
      <c r="C54"/>
      <c r="D54"/>
      <c r="E54"/>
    </row>
    <row r="55" spans="1:5" s="6" customFormat="1" x14ac:dyDescent="0.25">
      <c r="A55"/>
      <c r="B55"/>
      <c r="C55"/>
      <c r="D55"/>
      <c r="E55"/>
    </row>
    <row r="56" spans="1:5" s="6" customFormat="1" x14ac:dyDescent="0.25">
      <c r="A56"/>
      <c r="B56"/>
      <c r="C56"/>
      <c r="D56"/>
      <c r="E56"/>
    </row>
    <row r="57" spans="1:5" s="6" customFormat="1" x14ac:dyDescent="0.25">
      <c r="A57"/>
      <c r="B57"/>
      <c r="C57"/>
      <c r="D57"/>
      <c r="E57"/>
    </row>
    <row r="58" spans="1:5" s="6" customFormat="1" x14ac:dyDescent="0.25">
      <c r="A58"/>
      <c r="B58"/>
      <c r="C58"/>
      <c r="D58"/>
      <c r="E58"/>
    </row>
    <row r="59" spans="1:5" s="6" customFormat="1" x14ac:dyDescent="0.25">
      <c r="A59"/>
      <c r="B59"/>
      <c r="C59"/>
      <c r="D59"/>
      <c r="E59"/>
    </row>
    <row r="60" spans="1:5" s="6" customFormat="1" x14ac:dyDescent="0.25">
      <c r="A60"/>
      <c r="B60"/>
      <c r="C60"/>
      <c r="D60"/>
      <c r="E60"/>
    </row>
    <row r="61" spans="1:5" s="6" customFormat="1" x14ac:dyDescent="0.25">
      <c r="A61"/>
      <c r="B61"/>
      <c r="C61"/>
      <c r="D61"/>
      <c r="E61"/>
    </row>
    <row r="62" spans="1:5" s="6" customFormat="1" x14ac:dyDescent="0.25">
      <c r="A62"/>
      <c r="B62"/>
      <c r="C62"/>
      <c r="D62"/>
      <c r="E62"/>
    </row>
    <row r="63" spans="1:5" s="6" customFormat="1" x14ac:dyDescent="0.25">
      <c r="A63"/>
      <c r="B63"/>
      <c r="C63"/>
      <c r="D63"/>
      <c r="E63"/>
    </row>
    <row r="64" spans="1:5" s="6" customFormat="1" x14ac:dyDescent="0.25">
      <c r="A64"/>
      <c r="B64"/>
      <c r="C64"/>
      <c r="D64"/>
      <c r="E64"/>
    </row>
    <row r="65" spans="1:5" s="6" customFormat="1" x14ac:dyDescent="0.25">
      <c r="A65"/>
      <c r="B65"/>
      <c r="C65"/>
      <c r="D65"/>
      <c r="E65"/>
    </row>
    <row r="66" spans="1:5" s="6" customFormat="1" x14ac:dyDescent="0.25">
      <c r="A66"/>
      <c r="B66"/>
      <c r="C66"/>
      <c r="D66"/>
      <c r="E66"/>
    </row>
    <row r="67" spans="1:5" s="6" customFormat="1" x14ac:dyDescent="0.25">
      <c r="A67"/>
      <c r="B67"/>
      <c r="C67"/>
      <c r="D67"/>
      <c r="E67"/>
    </row>
    <row r="68" spans="1:5" s="6" customFormat="1" x14ac:dyDescent="0.25">
      <c r="A68"/>
      <c r="B68"/>
      <c r="C68"/>
      <c r="D68"/>
      <c r="E68"/>
    </row>
    <row r="69" spans="1:5" s="6" customFormat="1" x14ac:dyDescent="0.25">
      <c r="A69"/>
      <c r="B69"/>
      <c r="C69"/>
      <c r="D69"/>
      <c r="E69"/>
    </row>
    <row r="70" spans="1:5" s="6" customFormat="1" x14ac:dyDescent="0.25">
      <c r="A70"/>
      <c r="B70"/>
      <c r="C70"/>
      <c r="D70"/>
      <c r="E70"/>
    </row>
    <row r="71" spans="1:5" s="6" customFormat="1" x14ac:dyDescent="0.25">
      <c r="A71"/>
      <c r="B71"/>
      <c r="C71"/>
      <c r="D71"/>
      <c r="E71"/>
    </row>
    <row r="72" spans="1:5" s="6" customFormat="1" x14ac:dyDescent="0.25">
      <c r="A72"/>
      <c r="B72"/>
      <c r="C72"/>
      <c r="D72"/>
      <c r="E72"/>
    </row>
    <row r="73" spans="1:5" s="6" customFormat="1" x14ac:dyDescent="0.25">
      <c r="A73"/>
      <c r="B73"/>
      <c r="C73"/>
      <c r="D73"/>
      <c r="E73"/>
    </row>
    <row r="74" spans="1:5" s="6" customFormat="1" x14ac:dyDescent="0.25">
      <c r="A74"/>
      <c r="B74"/>
      <c r="C74"/>
      <c r="D74"/>
      <c r="E74"/>
    </row>
    <row r="75" spans="1:5" s="6" customFormat="1" x14ac:dyDescent="0.25">
      <c r="A75"/>
      <c r="B75"/>
      <c r="C75"/>
      <c r="D75"/>
      <c r="E75"/>
    </row>
    <row r="76" spans="1:5" s="6" customFormat="1" x14ac:dyDescent="0.25">
      <c r="A76"/>
      <c r="B76"/>
      <c r="C76"/>
      <c r="D76"/>
      <c r="E76"/>
    </row>
    <row r="77" spans="1:5" s="6" customFormat="1" x14ac:dyDescent="0.25">
      <c r="A77"/>
      <c r="B77"/>
      <c r="C77"/>
      <c r="D77"/>
      <c r="E77"/>
    </row>
    <row r="78" spans="1:5" s="6" customFormat="1" x14ac:dyDescent="0.25">
      <c r="A78"/>
      <c r="B78"/>
      <c r="C78"/>
      <c r="D78"/>
      <c r="E78"/>
    </row>
    <row r="79" spans="1:5" s="6" customFormat="1" x14ac:dyDescent="0.25">
      <c r="A79"/>
      <c r="B79"/>
      <c r="C79"/>
      <c r="D79"/>
      <c r="E79"/>
    </row>
    <row r="80" spans="1:5" s="6" customFormat="1" x14ac:dyDescent="0.25">
      <c r="A80"/>
      <c r="B80"/>
      <c r="C80"/>
      <c r="D80"/>
      <c r="E80"/>
    </row>
    <row r="81" spans="1:5" s="6" customFormat="1" x14ac:dyDescent="0.25">
      <c r="A81"/>
      <c r="B81"/>
      <c r="C81"/>
      <c r="D81"/>
      <c r="E81"/>
    </row>
    <row r="82" spans="1:5" s="6" customFormat="1" x14ac:dyDescent="0.25">
      <c r="A82"/>
      <c r="B82"/>
      <c r="C82"/>
      <c r="D82"/>
      <c r="E82"/>
    </row>
    <row r="83" spans="1:5" s="6" customFormat="1" x14ac:dyDescent="0.25">
      <c r="A83"/>
      <c r="B83"/>
      <c r="C83"/>
      <c r="D83"/>
      <c r="E83"/>
    </row>
    <row r="84" spans="1:5" s="6" customFormat="1" x14ac:dyDescent="0.25">
      <c r="A84"/>
      <c r="B84"/>
      <c r="C84"/>
      <c r="D84"/>
      <c r="E84"/>
    </row>
    <row r="85" spans="1:5" s="6" customFormat="1" x14ac:dyDescent="0.25">
      <c r="A85"/>
      <c r="B85"/>
      <c r="C85"/>
      <c r="D85"/>
      <c r="E85"/>
    </row>
    <row r="86" spans="1:5" s="6" customFormat="1" x14ac:dyDescent="0.25">
      <c r="A86"/>
      <c r="B86"/>
      <c r="C86"/>
      <c r="D86"/>
      <c r="E86"/>
    </row>
    <row r="87" spans="1:5" s="6" customFormat="1" x14ac:dyDescent="0.25">
      <c r="A87"/>
      <c r="B87"/>
      <c r="C87"/>
      <c r="D87"/>
      <c r="E87"/>
    </row>
    <row r="88" spans="1:5" s="6" customFormat="1" x14ac:dyDescent="0.25">
      <c r="A88"/>
      <c r="B88"/>
      <c r="C88"/>
      <c r="D88"/>
      <c r="E88"/>
    </row>
    <row r="89" spans="1:5" s="6" customFormat="1" x14ac:dyDescent="0.25">
      <c r="A89"/>
      <c r="B89"/>
      <c r="C89"/>
      <c r="D89"/>
      <c r="E89"/>
    </row>
    <row r="90" spans="1:5" s="6" customFormat="1" x14ac:dyDescent="0.25">
      <c r="A90"/>
      <c r="B90"/>
      <c r="C90"/>
      <c r="D90"/>
      <c r="E90"/>
    </row>
    <row r="91" spans="1:5" s="6" customFormat="1" x14ac:dyDescent="0.25">
      <c r="A91"/>
      <c r="B91"/>
      <c r="C91"/>
      <c r="D91"/>
      <c r="E91"/>
    </row>
    <row r="92" spans="1:5" s="6" customFormat="1" x14ac:dyDescent="0.25">
      <c r="A92"/>
      <c r="B92"/>
      <c r="C92"/>
      <c r="D92"/>
      <c r="E92"/>
    </row>
    <row r="93" spans="1:5" s="6" customFormat="1" x14ac:dyDescent="0.25">
      <c r="A93"/>
      <c r="B93"/>
      <c r="C93"/>
      <c r="D93"/>
      <c r="E93"/>
    </row>
    <row r="94" spans="1:5" s="6" customFormat="1" x14ac:dyDescent="0.25">
      <c r="A94"/>
      <c r="B94"/>
      <c r="C94"/>
      <c r="D94"/>
      <c r="E94"/>
    </row>
    <row r="95" spans="1:5" s="6" customFormat="1" x14ac:dyDescent="0.25">
      <c r="A95"/>
      <c r="B95"/>
      <c r="C95"/>
      <c r="D95"/>
      <c r="E95"/>
    </row>
    <row r="96" spans="1:5" s="6" customFormat="1" x14ac:dyDescent="0.25">
      <c r="A96"/>
      <c r="B96"/>
      <c r="C96"/>
      <c r="D96"/>
      <c r="E96"/>
    </row>
    <row r="97" spans="1:5" s="6" customFormat="1" x14ac:dyDescent="0.25">
      <c r="A97"/>
      <c r="B97"/>
      <c r="C97"/>
      <c r="D97"/>
      <c r="E97"/>
    </row>
    <row r="98" spans="1:5" s="6" customFormat="1" x14ac:dyDescent="0.25">
      <c r="A98"/>
      <c r="B98"/>
      <c r="C98"/>
      <c r="D98"/>
      <c r="E98"/>
    </row>
    <row r="99" spans="1:5" s="6" customFormat="1" x14ac:dyDescent="0.25">
      <c r="A99"/>
      <c r="B99"/>
      <c r="C99"/>
      <c r="D99"/>
      <c r="E99"/>
    </row>
    <row r="100" spans="1:5" s="6" customFormat="1" x14ac:dyDescent="0.25">
      <c r="A100"/>
      <c r="B100"/>
      <c r="C100"/>
      <c r="D100"/>
      <c r="E100"/>
    </row>
    <row r="101" spans="1:5" s="6" customFormat="1" x14ac:dyDescent="0.25">
      <c r="A101"/>
      <c r="B101"/>
      <c r="C101"/>
      <c r="D101"/>
      <c r="E101"/>
    </row>
    <row r="102" spans="1:5" s="6" customFormat="1" x14ac:dyDescent="0.25">
      <c r="A102"/>
      <c r="B102"/>
      <c r="C102"/>
      <c r="D102"/>
      <c r="E102"/>
    </row>
    <row r="103" spans="1:5" s="6" customFormat="1" x14ac:dyDescent="0.25">
      <c r="A103"/>
      <c r="B103"/>
      <c r="C103"/>
      <c r="D103"/>
      <c r="E103"/>
    </row>
    <row r="104" spans="1:5" s="6" customFormat="1" x14ac:dyDescent="0.25">
      <c r="A104"/>
      <c r="B104"/>
      <c r="C104"/>
      <c r="D104"/>
      <c r="E104"/>
    </row>
    <row r="105" spans="1:5" s="6" customFormat="1" x14ac:dyDescent="0.25">
      <c r="A105"/>
      <c r="B105"/>
      <c r="C105"/>
      <c r="D105"/>
      <c r="E105"/>
    </row>
    <row r="106" spans="1:5" s="6" customFormat="1" x14ac:dyDescent="0.25">
      <c r="A106"/>
      <c r="B106"/>
      <c r="C106"/>
      <c r="D106"/>
      <c r="E106"/>
    </row>
    <row r="107" spans="1:5" s="6" customFormat="1" x14ac:dyDescent="0.25">
      <c r="A107"/>
      <c r="B107"/>
      <c r="C107"/>
      <c r="D107"/>
      <c r="E107"/>
    </row>
    <row r="108" spans="1:5" s="6" customFormat="1" x14ac:dyDescent="0.25">
      <c r="A108"/>
      <c r="B108"/>
      <c r="C108"/>
      <c r="D108"/>
      <c r="E108"/>
    </row>
    <row r="109" spans="1:5" s="6" customFormat="1" x14ac:dyDescent="0.25">
      <c r="A109"/>
      <c r="B109"/>
      <c r="C109"/>
      <c r="D109"/>
      <c r="E109"/>
    </row>
    <row r="110" spans="1:5" s="6" customFormat="1" x14ac:dyDescent="0.25">
      <c r="A110"/>
      <c r="B110"/>
      <c r="C110"/>
      <c r="D110"/>
      <c r="E110"/>
    </row>
    <row r="111" spans="1:5" s="6" customFormat="1" x14ac:dyDescent="0.25">
      <c r="A111"/>
      <c r="B111"/>
      <c r="C111"/>
      <c r="D111"/>
      <c r="E111"/>
    </row>
    <row r="112" spans="1:5" s="6" customFormat="1" x14ac:dyDescent="0.25">
      <c r="A112"/>
      <c r="B112"/>
      <c r="C112"/>
      <c r="D112"/>
      <c r="E112"/>
    </row>
    <row r="113" spans="1:5" s="6" customFormat="1" x14ac:dyDescent="0.25">
      <c r="A113"/>
      <c r="B113"/>
      <c r="C113"/>
      <c r="D113"/>
      <c r="E113"/>
    </row>
    <row r="114" spans="1:5" s="6" customFormat="1" x14ac:dyDescent="0.25">
      <c r="A114"/>
      <c r="B114" s="4"/>
      <c r="C114" s="4"/>
      <c r="D114" s="4"/>
      <c r="E114" s="5"/>
    </row>
    <row r="115" spans="1:5" s="6" customFormat="1" x14ac:dyDescent="0.25">
      <c r="A115"/>
      <c r="B115" s="4"/>
      <c r="C115" s="4"/>
      <c r="D115" s="4"/>
      <c r="E115" s="5"/>
    </row>
    <row r="116" spans="1:5" s="6" customFormat="1" x14ac:dyDescent="0.25">
      <c r="A116"/>
      <c r="B116" s="4"/>
      <c r="C116" s="4"/>
      <c r="D116" s="4"/>
      <c r="E116" s="5"/>
    </row>
    <row r="117" spans="1:5" s="6" customFormat="1" x14ac:dyDescent="0.25">
      <c r="A117"/>
      <c r="B117" s="4"/>
      <c r="C117" s="4"/>
      <c r="D117" s="4"/>
      <c r="E117" s="5"/>
    </row>
    <row r="118" spans="1:5" s="6" customFormat="1" x14ac:dyDescent="0.25">
      <c r="A118"/>
      <c r="B118" s="4"/>
      <c r="C118" s="4"/>
      <c r="D118" s="4"/>
      <c r="E118" s="5"/>
    </row>
    <row r="119" spans="1:5" s="6" customFormat="1" x14ac:dyDescent="0.25">
      <c r="A119"/>
      <c r="B119" s="4"/>
      <c r="C119" s="4"/>
      <c r="D119" s="4"/>
      <c r="E119" s="5"/>
    </row>
    <row r="120" spans="1:5" s="6" customFormat="1" x14ac:dyDescent="0.25">
      <c r="A120"/>
      <c r="B120" s="4"/>
      <c r="C120" s="4"/>
      <c r="D120" s="4"/>
      <c r="E120" s="5"/>
    </row>
    <row r="121" spans="1:5" s="6" customFormat="1" x14ac:dyDescent="0.25">
      <c r="A121"/>
      <c r="B121" s="4"/>
      <c r="C121" s="4"/>
      <c r="D121" s="4"/>
      <c r="E121" s="5"/>
    </row>
    <row r="122" spans="1:5" s="6" customFormat="1" x14ac:dyDescent="0.25">
      <c r="A122"/>
      <c r="B122" s="4"/>
      <c r="C122" s="4"/>
      <c r="D122" s="4"/>
      <c r="E122" s="5"/>
    </row>
    <row r="123" spans="1:5" s="6" customFormat="1" x14ac:dyDescent="0.25">
      <c r="A123"/>
      <c r="B123" s="4"/>
      <c r="C123" s="4"/>
      <c r="D123" s="4"/>
      <c r="E123" s="5"/>
    </row>
    <row r="124" spans="1:5" s="6" customFormat="1" x14ac:dyDescent="0.25">
      <c r="A124"/>
      <c r="B124" s="4"/>
      <c r="C124" s="4"/>
      <c r="D124" s="4"/>
      <c r="E124" s="5"/>
    </row>
    <row r="125" spans="1:5" s="6" customFormat="1" x14ac:dyDescent="0.25">
      <c r="A125"/>
      <c r="B125" s="4"/>
      <c r="C125" s="4"/>
      <c r="D125" s="4"/>
      <c r="E125" s="5"/>
    </row>
    <row r="126" spans="1:5" s="6" customFormat="1" x14ac:dyDescent="0.25">
      <c r="A126"/>
      <c r="B126" s="4"/>
      <c r="C126" s="4"/>
      <c r="D126" s="4"/>
      <c r="E126" s="5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5F2FB"/>
    <pageSetUpPr fitToPage="1"/>
  </sheetPr>
  <dimension ref="A1:F141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5.42578125" style="4" customWidth="1"/>
    <col min="4" max="4" width="18.28515625" style="4" bestFit="1" customWidth="1"/>
    <col min="5" max="5" width="12.85546875" style="5" customWidth="1"/>
    <col min="6" max="6" width="20.28515625" style="6" bestFit="1" customWidth="1"/>
    <col min="7" max="8" width="9.140625" customWidth="1"/>
  </cols>
  <sheetData>
    <row r="1" spans="1:6" s="1" customFormat="1" ht="27" customHeight="1" x14ac:dyDescent="0.3">
      <c r="A1" s="43" t="s">
        <v>0</v>
      </c>
      <c r="B1" s="9"/>
      <c r="C1" s="37"/>
      <c r="D1" s="7"/>
      <c r="E1" s="7"/>
      <c r="F1" s="7"/>
    </row>
    <row r="2" spans="1:6" s="2" customFormat="1" ht="23.25" x14ac:dyDescent="0.35">
      <c r="A2" s="42" t="s">
        <v>1</v>
      </c>
      <c r="B2" s="13"/>
      <c r="C2" s="27"/>
      <c r="D2" s="14"/>
      <c r="E2" s="14"/>
      <c r="F2" s="14"/>
    </row>
    <row r="3" spans="1:6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6" ht="23.25" customHeight="1" x14ac:dyDescent="0.25">
      <c r="A4" s="41" t="s">
        <v>17</v>
      </c>
      <c r="B4" s="19"/>
      <c r="C4" s="3"/>
      <c r="D4" s="8"/>
      <c r="E4" s="8"/>
      <c r="F4" s="8"/>
    </row>
    <row r="5" spans="1:6" ht="15" customHeight="1" x14ac:dyDescent="0.25">
      <c r="A5" s="10" t="s">
        <v>10</v>
      </c>
      <c r="B5" s="39"/>
      <c r="D5" s="40"/>
      <c r="E5" s="40"/>
      <c r="F5" s="40"/>
    </row>
    <row r="6" spans="1:6" x14ac:dyDescent="0.25">
      <c r="A6" s="10" t="s">
        <v>10</v>
      </c>
      <c r="B6" s="45" t="s">
        <v>23</v>
      </c>
      <c r="D6" s="44"/>
      <c r="E6" s="44"/>
      <c r="F6" s="44"/>
    </row>
    <row r="7" spans="1:6" ht="15" customHeight="1" x14ac:dyDescent="0.3">
      <c r="A7" s="10" t="s">
        <v>10</v>
      </c>
      <c r="B7" s="15"/>
      <c r="C7" s="15"/>
      <c r="D7" s="15"/>
      <c r="E7" s="15"/>
      <c r="F7" s="20"/>
    </row>
    <row r="8" spans="1:6" ht="18.75" x14ac:dyDescent="0.25">
      <c r="A8" s="10" t="s">
        <v>10</v>
      </c>
      <c r="B8" s="38" t="s">
        <v>8</v>
      </c>
      <c r="C8" s="21"/>
      <c r="D8" s="21"/>
      <c r="E8" s="21"/>
      <c r="F8" s="21"/>
    </row>
    <row r="9" spans="1:6" ht="16.5" customHeight="1" x14ac:dyDescent="0.25">
      <c r="A9" s="10" t="s">
        <v>10</v>
      </c>
      <c r="B9" s="28" t="s">
        <v>18</v>
      </c>
      <c r="C9" s="22"/>
      <c r="D9" s="22"/>
      <c r="E9" s="22"/>
      <c r="F9" s="22"/>
    </row>
    <row r="10" spans="1:6" x14ac:dyDescent="0.25">
      <c r="A10" s="10" t="s">
        <v>10</v>
      </c>
      <c r="B10" s="50" t="s">
        <v>4</v>
      </c>
      <c r="C10" s="36" t="s">
        <v>5</v>
      </c>
      <c r="D10" s="29" t="s">
        <v>6</v>
      </c>
      <c r="E10" s="29" t="s">
        <v>7</v>
      </c>
      <c r="F10" s="29" t="s">
        <v>11</v>
      </c>
    </row>
    <row r="11" spans="1:6" ht="15" customHeight="1" x14ac:dyDescent="0.25">
      <c r="A11" s="10"/>
      <c r="B11" s="30">
        <v>2191</v>
      </c>
      <c r="C11" s="31" t="s">
        <v>20</v>
      </c>
      <c r="D11" s="32">
        <v>125000000</v>
      </c>
      <c r="E11" s="33">
        <v>64</v>
      </c>
      <c r="F11" s="32">
        <v>6000000</v>
      </c>
    </row>
    <row r="12" spans="1:6" ht="15" customHeight="1" x14ac:dyDescent="0.25">
      <c r="A12" s="10"/>
      <c r="B12" s="30">
        <v>1897</v>
      </c>
      <c r="C12" s="31" t="s">
        <v>13</v>
      </c>
      <c r="D12" s="32">
        <v>5432510</v>
      </c>
      <c r="E12" s="33">
        <v>108</v>
      </c>
      <c r="F12" s="32">
        <v>5432510</v>
      </c>
    </row>
    <row r="13" spans="1:6" ht="15" customHeight="1" x14ac:dyDescent="0.25">
      <c r="A13" s="10"/>
      <c r="B13" s="30">
        <v>2055</v>
      </c>
      <c r="C13" s="31" t="s">
        <v>14</v>
      </c>
      <c r="D13" s="32">
        <v>39000000</v>
      </c>
      <c r="E13" s="33">
        <v>131</v>
      </c>
      <c r="F13" s="32">
        <v>4032946.6000000015</v>
      </c>
    </row>
    <row r="14" spans="1:6" ht="15" customHeight="1" x14ac:dyDescent="0.25">
      <c r="A14" s="10"/>
      <c r="B14" s="23"/>
      <c r="C14" s="24"/>
      <c r="D14" s="25"/>
      <c r="E14" s="25"/>
      <c r="F14" s="26"/>
    </row>
    <row r="15" spans="1:6" ht="15" customHeight="1" x14ac:dyDescent="0.25">
      <c r="A15" s="10"/>
      <c r="B15" s="38" t="s">
        <v>9</v>
      </c>
      <c r="C15" s="21"/>
      <c r="D15" s="21"/>
      <c r="E15" s="21"/>
      <c r="F15" s="21"/>
    </row>
    <row r="16" spans="1:6" ht="15" customHeight="1" x14ac:dyDescent="0.25">
      <c r="A16" s="10"/>
      <c r="B16" s="28" t="s">
        <v>18</v>
      </c>
      <c r="C16" s="22"/>
      <c r="D16" s="22"/>
      <c r="E16" s="22"/>
      <c r="F16" s="22"/>
    </row>
    <row r="17" spans="1:6" ht="15" customHeight="1" x14ac:dyDescent="0.25">
      <c r="A17" s="10"/>
      <c r="B17" s="50" t="s">
        <v>4</v>
      </c>
      <c r="C17" s="36" t="s">
        <v>5</v>
      </c>
      <c r="D17" s="29" t="s">
        <v>6</v>
      </c>
      <c r="E17" s="29" t="s">
        <v>7</v>
      </c>
      <c r="F17" s="29" t="s">
        <v>11</v>
      </c>
    </row>
    <row r="18" spans="1:6" ht="15" customHeight="1" x14ac:dyDescent="0.25">
      <c r="A18" s="10"/>
      <c r="B18" s="30">
        <v>2055</v>
      </c>
      <c r="C18" s="31" t="s">
        <v>14</v>
      </c>
      <c r="D18" s="32">
        <v>39000000</v>
      </c>
      <c r="E18" s="33">
        <v>131</v>
      </c>
      <c r="F18" s="32">
        <v>1967053.3999999985</v>
      </c>
    </row>
    <row r="19" spans="1:6" ht="15" customHeight="1" x14ac:dyDescent="0.25">
      <c r="A19" s="10"/>
      <c r="B19" s="30">
        <v>1928</v>
      </c>
      <c r="C19" s="31" t="s">
        <v>22</v>
      </c>
      <c r="D19" s="32">
        <v>163000000</v>
      </c>
      <c r="E19" s="33">
        <v>171</v>
      </c>
      <c r="F19" s="32">
        <v>6000000</v>
      </c>
    </row>
    <row r="20" spans="1:6" ht="19.5" customHeight="1" x14ac:dyDescent="0.25">
      <c r="A20" s="10" t="s">
        <v>10</v>
      </c>
      <c r="B20"/>
      <c r="C20"/>
      <c r="D20"/>
      <c r="E20"/>
    </row>
    <row r="21" spans="1:6" x14ac:dyDescent="0.25">
      <c r="A21" s="10" t="s">
        <v>10</v>
      </c>
      <c r="B21"/>
      <c r="C21"/>
      <c r="D21"/>
      <c r="E21"/>
    </row>
    <row r="22" spans="1:6" ht="16.5" customHeight="1" x14ac:dyDescent="0.25">
      <c r="A22" s="10" t="s">
        <v>10</v>
      </c>
      <c r="B22"/>
      <c r="C22"/>
      <c r="D22"/>
      <c r="E22"/>
    </row>
    <row r="23" spans="1:6" x14ac:dyDescent="0.25">
      <c r="A23" s="10" t="s">
        <v>10</v>
      </c>
      <c r="B23"/>
      <c r="C23"/>
      <c r="D23"/>
      <c r="E23"/>
    </row>
    <row r="24" spans="1:6" x14ac:dyDescent="0.25">
      <c r="A24" s="10"/>
      <c r="B24"/>
      <c r="C24"/>
      <c r="D24"/>
      <c r="E24"/>
    </row>
    <row r="25" spans="1:6" x14ac:dyDescent="0.25">
      <c r="A25" s="10"/>
      <c r="B25"/>
      <c r="C25"/>
      <c r="D25"/>
      <c r="E25"/>
    </row>
    <row r="26" spans="1:6" x14ac:dyDescent="0.25">
      <c r="A26" s="10"/>
      <c r="B26"/>
      <c r="C26"/>
      <c r="D26"/>
      <c r="E26"/>
    </row>
    <row r="27" spans="1:6" x14ac:dyDescent="0.25">
      <c r="A27" s="10"/>
      <c r="B27"/>
      <c r="C27"/>
      <c r="D27"/>
      <c r="E27"/>
    </row>
    <row r="28" spans="1:6" x14ac:dyDescent="0.25">
      <c r="A28" s="10"/>
      <c r="B28"/>
      <c r="C28"/>
      <c r="D28"/>
      <c r="E28"/>
    </row>
    <row r="29" spans="1:6" x14ac:dyDescent="0.25">
      <c r="A29" s="10"/>
      <c r="B29"/>
      <c r="C29"/>
      <c r="D29"/>
      <c r="E29"/>
    </row>
    <row r="30" spans="1:6" x14ac:dyDescent="0.25">
      <c r="A30" s="10"/>
      <c r="B30"/>
      <c r="C30"/>
      <c r="D30"/>
      <c r="E30"/>
    </row>
    <row r="31" spans="1:6" x14ac:dyDescent="0.25">
      <c r="A31" s="10"/>
      <c r="B31"/>
      <c r="C31"/>
      <c r="D31"/>
      <c r="E31"/>
    </row>
    <row r="32" spans="1:6" x14ac:dyDescent="0.25">
      <c r="B32"/>
      <c r="C32"/>
      <c r="D32"/>
      <c r="E32"/>
    </row>
    <row r="33" spans="1:5" x14ac:dyDescent="0.25">
      <c r="B33"/>
      <c r="C33"/>
      <c r="D33"/>
      <c r="E33"/>
    </row>
    <row r="34" spans="1:5" x14ac:dyDescent="0.25">
      <c r="B34"/>
      <c r="C34"/>
      <c r="D34"/>
      <c r="E34"/>
    </row>
    <row r="35" spans="1:5" s="6" customFormat="1" x14ac:dyDescent="0.25">
      <c r="A35"/>
      <c r="B35"/>
      <c r="C35"/>
      <c r="D35"/>
      <c r="E35"/>
    </row>
    <row r="36" spans="1:5" s="6" customFormat="1" x14ac:dyDescent="0.25">
      <c r="A36"/>
      <c r="B36"/>
      <c r="C36"/>
      <c r="D36"/>
      <c r="E36"/>
    </row>
    <row r="37" spans="1:5" s="6" customFormat="1" x14ac:dyDescent="0.25">
      <c r="A37"/>
      <c r="B37"/>
      <c r="C37"/>
      <c r="D37"/>
      <c r="E37"/>
    </row>
    <row r="38" spans="1:5" s="6" customFormat="1" x14ac:dyDescent="0.25">
      <c r="A38"/>
      <c r="B38"/>
      <c r="C38"/>
      <c r="D38"/>
      <c r="E38"/>
    </row>
    <row r="39" spans="1:5" s="6" customFormat="1" x14ac:dyDescent="0.25">
      <c r="A39"/>
      <c r="B39"/>
      <c r="C39"/>
      <c r="D39"/>
      <c r="E39"/>
    </row>
    <row r="40" spans="1:5" s="6" customFormat="1" x14ac:dyDescent="0.25">
      <c r="A40"/>
      <c r="B40"/>
      <c r="C40"/>
      <c r="D40"/>
      <c r="E40"/>
    </row>
    <row r="41" spans="1:5" s="6" customFormat="1" x14ac:dyDescent="0.25">
      <c r="A41"/>
      <c r="B41"/>
      <c r="C41"/>
      <c r="D41"/>
      <c r="E41"/>
    </row>
    <row r="42" spans="1:5" s="6" customFormat="1" x14ac:dyDescent="0.25">
      <c r="A42"/>
      <c r="B42"/>
      <c r="C42"/>
      <c r="D42"/>
      <c r="E42"/>
    </row>
    <row r="43" spans="1:5" s="6" customFormat="1" x14ac:dyDescent="0.25">
      <c r="A43"/>
      <c r="B43"/>
      <c r="C43"/>
      <c r="D43"/>
      <c r="E43"/>
    </row>
    <row r="44" spans="1:5" s="6" customFormat="1" x14ac:dyDescent="0.25">
      <c r="A44"/>
      <c r="B44"/>
      <c r="C44"/>
      <c r="D44"/>
      <c r="E44"/>
    </row>
    <row r="45" spans="1:5" s="6" customFormat="1" x14ac:dyDescent="0.25">
      <c r="A45"/>
      <c r="B45"/>
      <c r="C45"/>
      <c r="D45"/>
      <c r="E45"/>
    </row>
    <row r="46" spans="1:5" s="6" customFormat="1" x14ac:dyDescent="0.25">
      <c r="A46"/>
      <c r="B46"/>
      <c r="C46"/>
      <c r="D46"/>
      <c r="E46"/>
    </row>
    <row r="47" spans="1:5" s="6" customFormat="1" x14ac:dyDescent="0.25">
      <c r="A47"/>
      <c r="B47"/>
      <c r="C47"/>
      <c r="D47"/>
      <c r="E47"/>
    </row>
    <row r="48" spans="1:5" s="6" customFormat="1" x14ac:dyDescent="0.25">
      <c r="A48"/>
      <c r="B48"/>
      <c r="C48"/>
      <c r="D48"/>
      <c r="E48"/>
    </row>
    <row r="49" spans="1:5" s="6" customFormat="1" x14ac:dyDescent="0.25">
      <c r="A49"/>
      <c r="B49"/>
      <c r="C49"/>
      <c r="D49"/>
      <c r="E49"/>
    </row>
    <row r="50" spans="1:5" s="6" customFormat="1" x14ac:dyDescent="0.25">
      <c r="A50"/>
      <c r="B50"/>
      <c r="C50"/>
      <c r="D50"/>
      <c r="E50"/>
    </row>
    <row r="51" spans="1:5" s="6" customFormat="1" x14ac:dyDescent="0.25">
      <c r="A51"/>
      <c r="B51"/>
      <c r="C51"/>
      <c r="D51"/>
      <c r="E51"/>
    </row>
    <row r="52" spans="1:5" s="6" customFormat="1" x14ac:dyDescent="0.25">
      <c r="A52"/>
      <c r="B52"/>
      <c r="C52"/>
      <c r="D52"/>
      <c r="E52"/>
    </row>
    <row r="53" spans="1:5" s="6" customFormat="1" x14ac:dyDescent="0.25">
      <c r="A53"/>
      <c r="B53"/>
      <c r="C53"/>
      <c r="D53"/>
      <c r="E53"/>
    </row>
    <row r="54" spans="1:5" s="6" customFormat="1" x14ac:dyDescent="0.25">
      <c r="A54"/>
      <c r="B54"/>
      <c r="C54"/>
      <c r="D54"/>
      <c r="E54"/>
    </row>
    <row r="55" spans="1:5" s="6" customFormat="1" x14ac:dyDescent="0.25">
      <c r="A55"/>
      <c r="B55"/>
      <c r="C55"/>
      <c r="D55"/>
      <c r="E55"/>
    </row>
    <row r="56" spans="1:5" s="6" customFormat="1" x14ac:dyDescent="0.25">
      <c r="A56"/>
      <c r="B56"/>
      <c r="C56"/>
      <c r="D56"/>
      <c r="E56"/>
    </row>
    <row r="57" spans="1:5" s="6" customFormat="1" x14ac:dyDescent="0.25">
      <c r="A57"/>
      <c r="B57"/>
      <c r="C57"/>
      <c r="D57"/>
      <c r="E57"/>
    </row>
    <row r="58" spans="1:5" s="6" customFormat="1" x14ac:dyDescent="0.25">
      <c r="A58"/>
      <c r="B58"/>
      <c r="C58"/>
      <c r="D58"/>
      <c r="E58"/>
    </row>
    <row r="59" spans="1:5" s="6" customFormat="1" x14ac:dyDescent="0.25">
      <c r="A59"/>
      <c r="B59"/>
      <c r="C59"/>
      <c r="D59"/>
      <c r="E59"/>
    </row>
    <row r="60" spans="1:5" s="6" customFormat="1" x14ac:dyDescent="0.25">
      <c r="A60"/>
      <c r="B60"/>
      <c r="C60"/>
      <c r="D60"/>
      <c r="E60"/>
    </row>
    <row r="61" spans="1:5" s="6" customFormat="1" x14ac:dyDescent="0.25">
      <c r="A61"/>
      <c r="B61"/>
      <c r="C61"/>
      <c r="D61"/>
      <c r="E61"/>
    </row>
    <row r="62" spans="1:5" s="6" customFormat="1" x14ac:dyDescent="0.25">
      <c r="A62"/>
      <c r="B62"/>
      <c r="C62"/>
      <c r="D62"/>
      <c r="E62"/>
    </row>
    <row r="63" spans="1:5" s="6" customFormat="1" x14ac:dyDescent="0.25">
      <c r="A63"/>
      <c r="B63"/>
      <c r="C63"/>
      <c r="D63"/>
      <c r="E63"/>
    </row>
    <row r="64" spans="1:5" s="6" customFormat="1" x14ac:dyDescent="0.25">
      <c r="A64"/>
      <c r="B64"/>
      <c r="C64"/>
      <c r="D64"/>
      <c r="E64"/>
    </row>
    <row r="65" spans="1:5" s="6" customFormat="1" x14ac:dyDescent="0.25">
      <c r="A65"/>
      <c r="B65"/>
      <c r="C65"/>
      <c r="D65"/>
      <c r="E65"/>
    </row>
    <row r="66" spans="1:5" s="6" customFormat="1" x14ac:dyDescent="0.25">
      <c r="A66"/>
      <c r="B66"/>
      <c r="C66"/>
      <c r="D66"/>
      <c r="E66"/>
    </row>
    <row r="67" spans="1:5" s="6" customFormat="1" x14ac:dyDescent="0.25">
      <c r="A67"/>
      <c r="B67"/>
      <c r="C67"/>
      <c r="D67"/>
      <c r="E67"/>
    </row>
    <row r="68" spans="1:5" s="6" customFormat="1" x14ac:dyDescent="0.25">
      <c r="A68"/>
      <c r="B68"/>
      <c r="C68"/>
      <c r="D68"/>
      <c r="E68"/>
    </row>
    <row r="69" spans="1:5" s="6" customFormat="1" x14ac:dyDescent="0.25">
      <c r="A69"/>
      <c r="B69"/>
      <c r="C69"/>
      <c r="D69"/>
      <c r="E69"/>
    </row>
    <row r="70" spans="1:5" s="6" customFormat="1" x14ac:dyDescent="0.25">
      <c r="A70"/>
      <c r="B70"/>
      <c r="C70"/>
      <c r="D70"/>
      <c r="E70"/>
    </row>
    <row r="71" spans="1:5" s="6" customFormat="1" x14ac:dyDescent="0.25">
      <c r="A71"/>
      <c r="B71"/>
      <c r="C71"/>
      <c r="D71"/>
      <c r="E71"/>
    </row>
    <row r="72" spans="1:5" s="6" customFormat="1" x14ac:dyDescent="0.25">
      <c r="A72"/>
      <c r="B72"/>
      <c r="C72"/>
      <c r="D72"/>
      <c r="E72"/>
    </row>
    <row r="73" spans="1:5" s="6" customFormat="1" x14ac:dyDescent="0.25">
      <c r="A73"/>
      <c r="B73"/>
      <c r="C73"/>
      <c r="D73"/>
      <c r="E73"/>
    </row>
    <row r="74" spans="1:5" s="6" customFormat="1" x14ac:dyDescent="0.25">
      <c r="A74"/>
      <c r="B74"/>
      <c r="C74"/>
      <c r="D74"/>
      <c r="E74"/>
    </row>
    <row r="75" spans="1:5" s="6" customFormat="1" x14ac:dyDescent="0.25">
      <c r="A75"/>
      <c r="B75"/>
      <c r="C75"/>
      <c r="D75"/>
      <c r="E75"/>
    </row>
    <row r="76" spans="1:5" s="6" customFormat="1" x14ac:dyDescent="0.25">
      <c r="A76"/>
      <c r="B76"/>
      <c r="C76"/>
      <c r="D76"/>
      <c r="E76"/>
    </row>
    <row r="77" spans="1:5" s="6" customFormat="1" x14ac:dyDescent="0.25">
      <c r="A77"/>
      <c r="B77"/>
      <c r="C77"/>
      <c r="D77"/>
      <c r="E77"/>
    </row>
    <row r="78" spans="1:5" s="6" customFormat="1" x14ac:dyDescent="0.25">
      <c r="A78"/>
      <c r="B78"/>
      <c r="C78"/>
      <c r="D78"/>
      <c r="E78"/>
    </row>
    <row r="79" spans="1:5" s="6" customFormat="1" x14ac:dyDescent="0.25">
      <c r="A79"/>
      <c r="B79"/>
      <c r="C79"/>
      <c r="D79"/>
      <c r="E79"/>
    </row>
    <row r="80" spans="1:5" s="6" customFormat="1" x14ac:dyDescent="0.25">
      <c r="A80"/>
      <c r="B80"/>
      <c r="C80"/>
      <c r="D80"/>
      <c r="E80"/>
    </row>
    <row r="81" spans="1:5" s="6" customFormat="1" x14ac:dyDescent="0.25">
      <c r="A81"/>
      <c r="B81"/>
      <c r="C81"/>
      <c r="D81"/>
      <c r="E81"/>
    </row>
    <row r="82" spans="1:5" s="6" customFormat="1" x14ac:dyDescent="0.25">
      <c r="A82"/>
      <c r="B82"/>
      <c r="C82"/>
      <c r="D82"/>
      <c r="E82"/>
    </row>
    <row r="83" spans="1:5" s="6" customFormat="1" x14ac:dyDescent="0.25">
      <c r="A83"/>
      <c r="B83"/>
      <c r="C83"/>
      <c r="D83"/>
      <c r="E83"/>
    </row>
    <row r="84" spans="1:5" s="6" customFormat="1" x14ac:dyDescent="0.25">
      <c r="A84"/>
      <c r="B84"/>
      <c r="C84"/>
      <c r="D84"/>
      <c r="E84"/>
    </row>
    <row r="85" spans="1:5" s="6" customFormat="1" x14ac:dyDescent="0.25">
      <c r="A85"/>
      <c r="B85"/>
      <c r="C85"/>
      <c r="D85"/>
      <c r="E85"/>
    </row>
    <row r="86" spans="1:5" s="6" customFormat="1" x14ac:dyDescent="0.25">
      <c r="A86"/>
      <c r="B86"/>
      <c r="C86"/>
      <c r="D86"/>
      <c r="E86"/>
    </row>
    <row r="87" spans="1:5" s="6" customFormat="1" x14ac:dyDescent="0.25">
      <c r="A87"/>
      <c r="B87"/>
      <c r="C87"/>
      <c r="D87"/>
      <c r="E87"/>
    </row>
    <row r="88" spans="1:5" s="6" customFormat="1" x14ac:dyDescent="0.25">
      <c r="A88"/>
      <c r="B88"/>
      <c r="C88"/>
      <c r="D88"/>
      <c r="E88"/>
    </row>
    <row r="89" spans="1:5" s="6" customFormat="1" x14ac:dyDescent="0.25">
      <c r="A89"/>
      <c r="B89"/>
      <c r="C89"/>
      <c r="D89"/>
      <c r="E89"/>
    </row>
    <row r="90" spans="1:5" s="6" customFormat="1" x14ac:dyDescent="0.25">
      <c r="A90"/>
      <c r="B90"/>
      <c r="C90"/>
      <c r="D90"/>
      <c r="E90"/>
    </row>
    <row r="91" spans="1:5" s="6" customFormat="1" x14ac:dyDescent="0.25">
      <c r="A91"/>
      <c r="B91"/>
      <c r="C91"/>
      <c r="D91"/>
      <c r="E91"/>
    </row>
    <row r="92" spans="1:5" s="6" customFormat="1" x14ac:dyDescent="0.25">
      <c r="A92"/>
      <c r="B92"/>
      <c r="C92"/>
      <c r="D92"/>
      <c r="E92"/>
    </row>
    <row r="93" spans="1:5" s="6" customFormat="1" x14ac:dyDescent="0.25">
      <c r="A93"/>
      <c r="B93"/>
      <c r="C93"/>
      <c r="D93"/>
      <c r="E93"/>
    </row>
    <row r="94" spans="1:5" s="6" customFormat="1" x14ac:dyDescent="0.25">
      <c r="A94"/>
      <c r="B94"/>
      <c r="C94"/>
      <c r="D94"/>
      <c r="E94"/>
    </row>
    <row r="95" spans="1:5" s="6" customFormat="1" x14ac:dyDescent="0.25">
      <c r="A95"/>
      <c r="B95"/>
      <c r="C95"/>
      <c r="D95"/>
      <c r="E95"/>
    </row>
    <row r="96" spans="1:5" s="6" customFormat="1" x14ac:dyDescent="0.25">
      <c r="A96"/>
      <c r="B96"/>
      <c r="C96"/>
      <c r="D96"/>
      <c r="E96"/>
    </row>
    <row r="97" spans="1:5" s="6" customFormat="1" x14ac:dyDescent="0.25">
      <c r="A97"/>
      <c r="B97"/>
      <c r="C97"/>
      <c r="D97"/>
      <c r="E97"/>
    </row>
    <row r="98" spans="1:5" s="6" customFormat="1" x14ac:dyDescent="0.25">
      <c r="A98"/>
      <c r="B98"/>
      <c r="C98"/>
      <c r="D98"/>
      <c r="E98"/>
    </row>
    <row r="99" spans="1:5" s="6" customFormat="1" x14ac:dyDescent="0.25">
      <c r="A99"/>
      <c r="B99"/>
      <c r="C99"/>
      <c r="D99"/>
      <c r="E99"/>
    </row>
    <row r="100" spans="1:5" s="6" customFormat="1" x14ac:dyDescent="0.25">
      <c r="A100"/>
      <c r="B100"/>
      <c r="C100"/>
      <c r="D100"/>
      <c r="E100"/>
    </row>
    <row r="101" spans="1:5" s="6" customFormat="1" x14ac:dyDescent="0.25">
      <c r="A101"/>
      <c r="B101"/>
      <c r="C101"/>
      <c r="D101"/>
      <c r="E101"/>
    </row>
    <row r="102" spans="1:5" s="6" customFormat="1" x14ac:dyDescent="0.25">
      <c r="A102"/>
      <c r="B102"/>
      <c r="C102"/>
      <c r="D102"/>
      <c r="E102"/>
    </row>
    <row r="103" spans="1:5" s="6" customFormat="1" x14ac:dyDescent="0.25">
      <c r="A103"/>
      <c r="B103"/>
      <c r="C103"/>
      <c r="D103"/>
      <c r="E103"/>
    </row>
    <row r="104" spans="1:5" s="6" customFormat="1" x14ac:dyDescent="0.25">
      <c r="A104"/>
      <c r="B104"/>
      <c r="C104"/>
      <c r="D104"/>
      <c r="E104"/>
    </row>
    <row r="105" spans="1:5" s="6" customFormat="1" x14ac:dyDescent="0.25">
      <c r="A105"/>
      <c r="B105"/>
      <c r="C105"/>
      <c r="D105"/>
      <c r="E105"/>
    </row>
    <row r="106" spans="1:5" s="6" customFormat="1" x14ac:dyDescent="0.25">
      <c r="A106"/>
      <c r="B106"/>
      <c r="C106"/>
      <c r="D106"/>
      <c r="E106"/>
    </row>
    <row r="107" spans="1:5" s="6" customFormat="1" x14ac:dyDescent="0.25">
      <c r="A107"/>
      <c r="B107"/>
      <c r="C107"/>
      <c r="D107"/>
      <c r="E107"/>
    </row>
    <row r="108" spans="1:5" s="6" customFormat="1" x14ac:dyDescent="0.25">
      <c r="A108"/>
      <c r="B108"/>
      <c r="C108"/>
      <c r="D108"/>
      <c r="E108"/>
    </row>
    <row r="109" spans="1:5" s="6" customFormat="1" x14ac:dyDescent="0.25">
      <c r="A109"/>
      <c r="B109"/>
      <c r="C109"/>
      <c r="D109"/>
      <c r="E109"/>
    </row>
    <row r="110" spans="1:5" s="6" customFormat="1" x14ac:dyDescent="0.25">
      <c r="A110"/>
      <c r="B110"/>
      <c r="C110"/>
      <c r="D110"/>
      <c r="E110"/>
    </row>
    <row r="111" spans="1:5" s="6" customFormat="1" x14ac:dyDescent="0.25">
      <c r="A111"/>
      <c r="B111"/>
      <c r="C111"/>
      <c r="D111"/>
      <c r="E111"/>
    </row>
    <row r="112" spans="1:5" s="6" customFormat="1" x14ac:dyDescent="0.25">
      <c r="A112"/>
      <c r="B112"/>
      <c r="C112"/>
      <c r="D112"/>
      <c r="E112"/>
    </row>
    <row r="113" spans="1:5" s="6" customFormat="1" x14ac:dyDescent="0.25">
      <c r="A113"/>
      <c r="B113"/>
      <c r="C113"/>
      <c r="D113"/>
      <c r="E113"/>
    </row>
    <row r="114" spans="1:5" s="6" customFormat="1" x14ac:dyDescent="0.25">
      <c r="A114"/>
      <c r="B114"/>
      <c r="C114"/>
      <c r="D114"/>
      <c r="E114"/>
    </row>
    <row r="115" spans="1:5" s="6" customFormat="1" x14ac:dyDescent="0.25">
      <c r="A115"/>
      <c r="B115"/>
      <c r="C115"/>
      <c r="D115"/>
      <c r="E115"/>
    </row>
    <row r="116" spans="1:5" s="6" customFormat="1" x14ac:dyDescent="0.25">
      <c r="A116"/>
      <c r="B116"/>
      <c r="C116"/>
      <c r="D116"/>
      <c r="E116"/>
    </row>
    <row r="117" spans="1:5" s="6" customFormat="1" x14ac:dyDescent="0.25">
      <c r="A117"/>
      <c r="B117"/>
      <c r="C117"/>
      <c r="D117"/>
      <c r="E117"/>
    </row>
    <row r="118" spans="1:5" s="6" customFormat="1" x14ac:dyDescent="0.25">
      <c r="A118"/>
      <c r="B118"/>
      <c r="C118"/>
      <c r="D118"/>
      <c r="E118"/>
    </row>
    <row r="119" spans="1:5" s="6" customFormat="1" x14ac:dyDescent="0.25">
      <c r="A119"/>
      <c r="B119"/>
      <c r="C119"/>
      <c r="D119"/>
      <c r="E119"/>
    </row>
    <row r="120" spans="1:5" s="6" customFormat="1" x14ac:dyDescent="0.25">
      <c r="A120"/>
      <c r="B120"/>
      <c r="C120"/>
      <c r="D120"/>
      <c r="E120"/>
    </row>
    <row r="121" spans="1:5" s="6" customFormat="1" x14ac:dyDescent="0.25">
      <c r="A121"/>
      <c r="B121"/>
      <c r="C121"/>
      <c r="D121"/>
      <c r="E121"/>
    </row>
    <row r="122" spans="1:5" s="6" customFormat="1" x14ac:dyDescent="0.25">
      <c r="A122"/>
      <c r="B122"/>
      <c r="C122"/>
      <c r="D122"/>
      <c r="E122"/>
    </row>
    <row r="123" spans="1:5" s="6" customFormat="1" x14ac:dyDescent="0.25">
      <c r="A123"/>
      <c r="B123"/>
      <c r="C123"/>
      <c r="D123"/>
      <c r="E123"/>
    </row>
    <row r="124" spans="1:5" s="6" customFormat="1" x14ac:dyDescent="0.25">
      <c r="A124"/>
      <c r="B124"/>
      <c r="C124"/>
      <c r="D124"/>
      <c r="E124"/>
    </row>
    <row r="125" spans="1:5" s="6" customFormat="1" x14ac:dyDescent="0.25">
      <c r="A125"/>
      <c r="B125"/>
      <c r="C125"/>
      <c r="D125"/>
      <c r="E125"/>
    </row>
    <row r="126" spans="1:5" s="6" customFormat="1" x14ac:dyDescent="0.25">
      <c r="A126"/>
      <c r="B126"/>
      <c r="C126"/>
      <c r="D126"/>
      <c r="E126"/>
    </row>
    <row r="127" spans="1:5" s="6" customFormat="1" x14ac:dyDescent="0.25">
      <c r="A127"/>
      <c r="B127"/>
      <c r="C127"/>
      <c r="D127"/>
      <c r="E127"/>
    </row>
    <row r="128" spans="1:5" s="6" customFormat="1" x14ac:dyDescent="0.25">
      <c r="A128"/>
      <c r="B128"/>
      <c r="C128"/>
      <c r="D128"/>
      <c r="E128"/>
    </row>
    <row r="129" spans="1:5" s="6" customFormat="1" x14ac:dyDescent="0.25">
      <c r="A129"/>
      <c r="B129"/>
      <c r="C129"/>
      <c r="D129"/>
      <c r="E129"/>
    </row>
    <row r="130" spans="1:5" s="6" customFormat="1" x14ac:dyDescent="0.25">
      <c r="A130"/>
      <c r="B130" s="4"/>
      <c r="C130" s="4"/>
      <c r="D130" s="4"/>
      <c r="E130" s="5"/>
    </row>
    <row r="131" spans="1:5" s="6" customFormat="1" x14ac:dyDescent="0.25">
      <c r="A131"/>
      <c r="B131" s="4"/>
      <c r="C131" s="4"/>
      <c r="D131" s="4"/>
      <c r="E131" s="5"/>
    </row>
    <row r="132" spans="1:5" s="6" customFormat="1" x14ac:dyDescent="0.25">
      <c r="A132"/>
      <c r="B132" s="4"/>
      <c r="C132" s="4"/>
      <c r="D132" s="4"/>
      <c r="E132" s="5"/>
    </row>
    <row r="133" spans="1:5" s="6" customFormat="1" x14ac:dyDescent="0.25">
      <c r="A133"/>
      <c r="B133" s="4"/>
      <c r="C133" s="4"/>
      <c r="D133" s="4"/>
      <c r="E133" s="5"/>
    </row>
    <row r="134" spans="1:5" s="6" customFormat="1" x14ac:dyDescent="0.25">
      <c r="A134"/>
      <c r="B134" s="4"/>
      <c r="C134" s="4"/>
      <c r="D134" s="4"/>
      <c r="E134" s="5"/>
    </row>
    <row r="135" spans="1:5" s="6" customFormat="1" x14ac:dyDescent="0.25">
      <c r="A135"/>
      <c r="B135" s="4"/>
      <c r="C135" s="4"/>
      <c r="D135" s="4"/>
      <c r="E135" s="5"/>
    </row>
    <row r="136" spans="1:5" s="6" customFormat="1" x14ac:dyDescent="0.25">
      <c r="A136"/>
      <c r="B136" s="4"/>
      <c r="C136" s="4"/>
      <c r="D136" s="4"/>
      <c r="E136" s="5"/>
    </row>
    <row r="137" spans="1:5" s="6" customFormat="1" x14ac:dyDescent="0.25">
      <c r="A137"/>
      <c r="B137" s="4"/>
      <c r="C137" s="4"/>
      <c r="D137" s="4"/>
      <c r="E137" s="5"/>
    </row>
    <row r="138" spans="1:5" s="6" customFormat="1" x14ac:dyDescent="0.25">
      <c r="A138"/>
      <c r="B138" s="4"/>
      <c r="C138" s="4"/>
      <c r="D138" s="4"/>
      <c r="E138" s="5"/>
    </row>
    <row r="139" spans="1:5" s="6" customFormat="1" x14ac:dyDescent="0.25">
      <c r="A139"/>
      <c r="B139" s="4"/>
      <c r="C139" s="4"/>
      <c r="D139" s="4"/>
      <c r="E139" s="5"/>
    </row>
    <row r="140" spans="1:5" s="6" customFormat="1" x14ac:dyDescent="0.25">
      <c r="A140"/>
      <c r="B140" s="4"/>
      <c r="C140" s="4"/>
      <c r="D140" s="4"/>
      <c r="E140" s="5"/>
    </row>
    <row r="141" spans="1:5" s="6" customFormat="1" x14ac:dyDescent="0.25">
      <c r="A141"/>
      <c r="B141" s="4"/>
      <c r="C141" s="4"/>
      <c r="D141" s="4"/>
      <c r="E141" s="5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E5F2FB"/>
    <pageSetUpPr fitToPage="1"/>
  </sheetPr>
  <dimension ref="A1:F127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5.42578125" style="4" customWidth="1"/>
    <col min="4" max="4" width="18.28515625" style="4" bestFit="1" customWidth="1"/>
    <col min="5" max="5" width="12.85546875" style="5" customWidth="1"/>
    <col min="6" max="6" width="20.28515625" style="6" bestFit="1" customWidth="1"/>
    <col min="7" max="7" width="9.140625" customWidth="1"/>
  </cols>
  <sheetData>
    <row r="1" spans="1:6" s="1" customFormat="1" ht="27" customHeight="1" x14ac:dyDescent="0.3">
      <c r="A1" s="43" t="s">
        <v>0</v>
      </c>
      <c r="B1" s="9"/>
      <c r="C1" s="37"/>
      <c r="D1" s="7"/>
      <c r="E1" s="7"/>
      <c r="F1" s="7"/>
    </row>
    <row r="2" spans="1:6" s="2" customFormat="1" ht="23.25" x14ac:dyDescent="0.35">
      <c r="A2" s="42" t="s">
        <v>1</v>
      </c>
      <c r="B2" s="13"/>
      <c r="C2" s="27"/>
      <c r="D2" s="14"/>
      <c r="E2" s="14"/>
      <c r="F2" s="14"/>
    </row>
    <row r="3" spans="1:6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6" ht="23.25" customHeight="1" x14ac:dyDescent="0.25">
      <c r="A4" s="41" t="s">
        <v>17</v>
      </c>
      <c r="B4" s="19"/>
      <c r="C4" s="3"/>
      <c r="D4" s="8"/>
      <c r="E4" s="8"/>
      <c r="F4" s="8"/>
    </row>
    <row r="5" spans="1:6" ht="19.5" customHeight="1" x14ac:dyDescent="0.3">
      <c r="A5" s="10" t="s">
        <v>10</v>
      </c>
      <c r="B5" s="15"/>
      <c r="C5" s="15"/>
      <c r="D5" s="15"/>
      <c r="E5" s="15"/>
      <c r="F5" s="20"/>
    </row>
    <row r="6" spans="1:6" ht="18.75" x14ac:dyDescent="0.25">
      <c r="A6" s="10" t="s">
        <v>10</v>
      </c>
      <c r="B6" s="38" t="s">
        <v>8</v>
      </c>
      <c r="C6" s="21"/>
      <c r="D6" s="21"/>
      <c r="E6" s="21"/>
      <c r="F6" s="21"/>
    </row>
    <row r="7" spans="1:6" ht="16.5" customHeight="1" x14ac:dyDescent="0.25">
      <c r="A7" s="10" t="s">
        <v>10</v>
      </c>
      <c r="B7" s="28" t="s">
        <v>18</v>
      </c>
      <c r="C7" s="22"/>
      <c r="D7" s="22"/>
      <c r="E7" s="22"/>
      <c r="F7" s="22"/>
    </row>
    <row r="8" spans="1:6" x14ac:dyDescent="0.25">
      <c r="A8" s="10" t="s">
        <v>10</v>
      </c>
      <c r="B8" s="50" t="s">
        <v>4</v>
      </c>
      <c r="C8" s="36" t="s">
        <v>5</v>
      </c>
      <c r="D8" s="29" t="s">
        <v>6</v>
      </c>
      <c r="E8" s="29" t="s">
        <v>7</v>
      </c>
      <c r="F8" s="29" t="s">
        <v>11</v>
      </c>
    </row>
    <row r="9" spans="1:6" ht="15" customHeight="1" x14ac:dyDescent="0.25">
      <c r="A9" s="10"/>
      <c r="B9" s="30">
        <v>2103</v>
      </c>
      <c r="C9" s="52" t="s">
        <v>19</v>
      </c>
      <c r="D9" s="32">
        <v>6000000</v>
      </c>
      <c r="E9" s="33">
        <v>52</v>
      </c>
      <c r="F9" s="32">
        <v>6000000</v>
      </c>
    </row>
    <row r="10" spans="1:6" ht="15" customHeight="1" x14ac:dyDescent="0.25">
      <c r="A10" s="10"/>
      <c r="B10" s="30">
        <v>2191</v>
      </c>
      <c r="C10" s="52" t="s">
        <v>20</v>
      </c>
      <c r="D10" s="32">
        <v>125000000</v>
      </c>
      <c r="E10" s="33">
        <v>64</v>
      </c>
      <c r="F10" s="32">
        <v>6000000</v>
      </c>
    </row>
    <row r="11" spans="1:6" ht="15" customHeight="1" x14ac:dyDescent="0.25">
      <c r="A11" s="10"/>
      <c r="B11" s="30">
        <v>2003</v>
      </c>
      <c r="C11" s="52" t="s">
        <v>21</v>
      </c>
      <c r="D11" s="32">
        <v>45000000</v>
      </c>
      <c r="E11" s="33">
        <v>68</v>
      </c>
      <c r="F11" s="32">
        <v>6000000</v>
      </c>
    </row>
    <row r="12" spans="1:6" ht="15" customHeight="1" x14ac:dyDescent="0.25">
      <c r="A12" s="10"/>
      <c r="B12" s="30">
        <v>1897</v>
      </c>
      <c r="C12" s="52" t="s">
        <v>13</v>
      </c>
      <c r="D12" s="32">
        <v>5432510</v>
      </c>
      <c r="E12" s="33">
        <v>108</v>
      </c>
      <c r="F12" s="32">
        <v>5432510</v>
      </c>
    </row>
    <row r="13" spans="1:6" ht="15" customHeight="1" x14ac:dyDescent="0.25">
      <c r="A13" s="10"/>
      <c r="B13" s="30">
        <v>2055</v>
      </c>
      <c r="C13" s="52" t="s">
        <v>14</v>
      </c>
      <c r="D13" s="32">
        <v>39000000</v>
      </c>
      <c r="E13" s="33">
        <v>131</v>
      </c>
      <c r="F13" s="32">
        <v>6000000</v>
      </c>
    </row>
    <row r="14" spans="1:6" ht="15" customHeight="1" x14ac:dyDescent="0.25">
      <c r="B14" s="30">
        <v>1970</v>
      </c>
      <c r="C14" s="52" t="s">
        <v>12</v>
      </c>
      <c r="D14" s="32">
        <v>88000000</v>
      </c>
      <c r="E14" s="33">
        <v>132</v>
      </c>
      <c r="F14" s="32">
        <v>1872946.6000000015</v>
      </c>
    </row>
    <row r="15" spans="1:6" ht="15" customHeight="1" x14ac:dyDescent="0.25">
      <c r="B15" s="23"/>
      <c r="C15" s="24"/>
      <c r="D15" s="25"/>
      <c r="E15" s="25"/>
      <c r="F15" s="26"/>
    </row>
    <row r="16" spans="1:6" ht="15" customHeight="1" x14ac:dyDescent="0.25">
      <c r="B16" s="38" t="s">
        <v>9</v>
      </c>
      <c r="C16" s="21"/>
      <c r="D16" s="21"/>
      <c r="E16" s="21"/>
      <c r="F16" s="21"/>
    </row>
    <row r="17" spans="1:6" ht="15" customHeight="1" x14ac:dyDescent="0.25">
      <c r="B17" s="28" t="s">
        <v>18</v>
      </c>
      <c r="C17" s="22"/>
      <c r="D17" s="22"/>
      <c r="E17" s="22"/>
      <c r="F17" s="22"/>
    </row>
    <row r="18" spans="1:6" ht="15" customHeight="1" x14ac:dyDescent="0.25">
      <c r="B18" s="50" t="s">
        <v>4</v>
      </c>
      <c r="C18" s="36" t="s">
        <v>5</v>
      </c>
      <c r="D18" s="29" t="s">
        <v>6</v>
      </c>
      <c r="E18" s="29" t="s">
        <v>7</v>
      </c>
      <c r="F18" s="29" t="s">
        <v>11</v>
      </c>
    </row>
    <row r="19" spans="1:6" ht="15" customHeight="1" x14ac:dyDescent="0.25">
      <c r="B19" s="30">
        <v>1970</v>
      </c>
      <c r="C19" s="52" t="s">
        <v>12</v>
      </c>
      <c r="D19" s="32">
        <v>88000000</v>
      </c>
      <c r="E19" s="33">
        <v>132</v>
      </c>
      <c r="F19" s="32">
        <v>4127053.3999999985</v>
      </c>
    </row>
    <row r="20" spans="1:6" ht="15" customHeight="1" x14ac:dyDescent="0.25">
      <c r="A20" s="10"/>
      <c r="B20" s="30">
        <v>1930</v>
      </c>
      <c r="C20" s="52" t="s">
        <v>15</v>
      </c>
      <c r="D20" s="32">
        <v>51184047</v>
      </c>
      <c r="E20" s="33">
        <v>168</v>
      </c>
      <c r="F20" s="32">
        <v>6000000</v>
      </c>
    </row>
    <row r="21" spans="1:6" x14ac:dyDescent="0.25">
      <c r="A21" s="10"/>
      <c r="B21" s="30">
        <v>1928</v>
      </c>
      <c r="C21" s="52" t="s">
        <v>22</v>
      </c>
      <c r="D21" s="32">
        <v>163000000</v>
      </c>
      <c r="E21" s="33">
        <v>171</v>
      </c>
      <c r="F21" s="32">
        <v>6000000</v>
      </c>
    </row>
    <row r="22" spans="1:6" ht="15" customHeight="1" x14ac:dyDescent="0.25">
      <c r="A22" s="10"/>
      <c r="B22"/>
      <c r="C22"/>
      <c r="D22"/>
      <c r="E22"/>
    </row>
    <row r="23" spans="1:6" ht="15" customHeight="1" x14ac:dyDescent="0.25">
      <c r="A23" s="10"/>
      <c r="B23"/>
      <c r="C23"/>
      <c r="D23"/>
      <c r="E23"/>
    </row>
    <row r="24" spans="1:6" x14ac:dyDescent="0.25">
      <c r="A24" s="10" t="s">
        <v>10</v>
      </c>
      <c r="B24"/>
      <c r="C24"/>
      <c r="D24"/>
      <c r="E24"/>
    </row>
    <row r="25" spans="1:6" x14ac:dyDescent="0.25">
      <c r="A25" s="10" t="s">
        <v>10</v>
      </c>
      <c r="B25"/>
      <c r="C25"/>
      <c r="D25"/>
      <c r="E25"/>
    </row>
    <row r="26" spans="1:6" ht="16.5" customHeight="1" x14ac:dyDescent="0.25">
      <c r="A26" s="10" t="s">
        <v>10</v>
      </c>
      <c r="B26"/>
      <c r="C26"/>
      <c r="D26"/>
      <c r="E26"/>
    </row>
    <row r="27" spans="1:6" x14ac:dyDescent="0.25">
      <c r="A27" s="10" t="s">
        <v>10</v>
      </c>
      <c r="B27"/>
      <c r="C27"/>
      <c r="D27"/>
      <c r="E27"/>
    </row>
    <row r="28" spans="1:6" x14ac:dyDescent="0.25">
      <c r="A28" s="10"/>
      <c r="B28"/>
      <c r="C28"/>
      <c r="D28"/>
      <c r="E28"/>
    </row>
    <row r="29" spans="1:6" x14ac:dyDescent="0.25">
      <c r="A29" s="10"/>
      <c r="B29"/>
      <c r="C29"/>
      <c r="D29"/>
      <c r="E29"/>
    </row>
    <row r="30" spans="1:6" x14ac:dyDescent="0.25">
      <c r="A30" s="10"/>
      <c r="B30"/>
      <c r="C30"/>
      <c r="D30"/>
      <c r="E30"/>
    </row>
    <row r="31" spans="1:6" x14ac:dyDescent="0.25">
      <c r="A31" s="10"/>
      <c r="B31"/>
      <c r="C31"/>
      <c r="D31"/>
      <c r="E31"/>
    </row>
    <row r="32" spans="1:6" x14ac:dyDescent="0.25">
      <c r="A32" s="10"/>
      <c r="B32"/>
      <c r="C32"/>
      <c r="D32"/>
      <c r="E32"/>
    </row>
    <row r="33" spans="1:5" x14ac:dyDescent="0.25">
      <c r="A33" s="10"/>
      <c r="B33"/>
      <c r="C33"/>
      <c r="D33"/>
      <c r="E33"/>
    </row>
    <row r="34" spans="1:5" x14ac:dyDescent="0.25">
      <c r="A34" s="10"/>
      <c r="B34"/>
      <c r="C34"/>
      <c r="D34"/>
      <c r="E34"/>
    </row>
    <row r="35" spans="1:5" x14ac:dyDescent="0.25">
      <c r="A35" s="10"/>
      <c r="B35"/>
      <c r="C35"/>
      <c r="D35"/>
      <c r="E35"/>
    </row>
    <row r="36" spans="1:5" x14ac:dyDescent="0.25">
      <c r="B36"/>
      <c r="C36"/>
      <c r="D36"/>
      <c r="E36"/>
    </row>
    <row r="37" spans="1:5" x14ac:dyDescent="0.25">
      <c r="B37"/>
      <c r="C37"/>
      <c r="D37"/>
      <c r="E37"/>
    </row>
    <row r="38" spans="1:5" x14ac:dyDescent="0.25">
      <c r="B38"/>
      <c r="C38"/>
      <c r="D38"/>
      <c r="E38"/>
    </row>
    <row r="39" spans="1:5" x14ac:dyDescent="0.25">
      <c r="B39"/>
      <c r="C39"/>
      <c r="D39"/>
      <c r="E39"/>
    </row>
    <row r="40" spans="1:5" x14ac:dyDescent="0.25">
      <c r="B40"/>
      <c r="C40"/>
      <c r="D40"/>
      <c r="E40"/>
    </row>
    <row r="41" spans="1:5" x14ac:dyDescent="0.25">
      <c r="B41"/>
      <c r="C41"/>
      <c r="D41"/>
      <c r="E41"/>
    </row>
    <row r="42" spans="1:5" x14ac:dyDescent="0.25">
      <c r="B42"/>
      <c r="C42"/>
      <c r="D42"/>
      <c r="E42"/>
    </row>
    <row r="43" spans="1:5" x14ac:dyDescent="0.25">
      <c r="B43"/>
      <c r="C43"/>
      <c r="D43"/>
      <c r="E43"/>
    </row>
    <row r="44" spans="1:5" x14ac:dyDescent="0.25">
      <c r="B44"/>
      <c r="C44"/>
      <c r="D44"/>
      <c r="E44"/>
    </row>
    <row r="45" spans="1:5" x14ac:dyDescent="0.25">
      <c r="B45"/>
      <c r="C45"/>
      <c r="D45"/>
      <c r="E45"/>
    </row>
    <row r="46" spans="1:5" x14ac:dyDescent="0.25">
      <c r="B46"/>
      <c r="C46"/>
      <c r="D46"/>
      <c r="E46"/>
    </row>
    <row r="47" spans="1:5" x14ac:dyDescent="0.25">
      <c r="B47"/>
      <c r="C47"/>
      <c r="D47"/>
      <c r="E47"/>
    </row>
    <row r="48" spans="1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2023-11-27T08:00:00+00:00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1AAEF-3DC7-4EE7-A551-76A0107139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834A7-BB33-4588-965D-6C4F913B75F2}">
  <ds:schemaRefs>
    <ds:schemaRef ds:uri="http://schemas.microsoft.com/office/infopath/2007/PartnerControls"/>
    <ds:schemaRef ds:uri="http://purl.org/dc/terms/"/>
    <ds:schemaRef ds:uri="edb5ef48-5285-463e-a2b9-308f2d437c3d"/>
    <ds:schemaRef ds:uri="http://schemas.microsoft.com/office/2006/documentManagement/types"/>
    <ds:schemaRef ds:uri="54031767-dd6d-417c-ab73-583408f47564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61CAA6-8D5A-4606-9CE5-DB543C473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Post-Election Results</vt:lpstr>
      <vt:lpstr>Pre-Election Results Updated</vt:lpstr>
      <vt:lpstr>Pre-Election Commitment Results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OSCIM Post-Election Results Nov 2024</dc:title>
  <dc:creator>"solarios"</dc:creator>
  <cp:lastModifiedBy>SOLARIO Savanah * ODE</cp:lastModifiedBy>
  <dcterms:created xsi:type="dcterms:W3CDTF">2019-07-05T16:44:33Z</dcterms:created>
  <dcterms:modified xsi:type="dcterms:W3CDTF">2024-11-27T22:37:28Z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2023-11-27T21:06:04Z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e877224d-ecc7-45c2-a0b8-7b6b2c03835b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0x0101008AD634F791A68E448BB12BA2A972606E</vt:lpwstr>
  </property>
</Properties>
</file>