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F150CFE-99C4-493E-BA53-5BF44CF34E2A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Priority List by Rank" sheetId="3" r:id="rId1"/>
    <sheet name="Priority List Alphabetical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<sst xmlns="http://schemas.openxmlformats.org/spreadsheetml/2006/main" count="468" uniqueCount="220">
  <si>
    <t>Office of Finance and Information Technology</t>
  </si>
  <si>
    <t>Office of School Facilities</t>
  </si>
  <si>
    <t>Poverty Weighting Factor</t>
  </si>
  <si>
    <t>Lower Bound for Maximum Grant</t>
  </si>
  <si>
    <t>Upper Bound for Maximum Grant</t>
  </si>
  <si>
    <t>Fossil SD 21J</t>
  </si>
  <si>
    <t>Paisley SD 11</t>
  </si>
  <si>
    <t>Double O SD 28</t>
  </si>
  <si>
    <t>Frenchglen SD 16</t>
  </si>
  <si>
    <t>Harper SD 66</t>
  </si>
  <si>
    <t>Nyssa SD 26</t>
  </si>
  <si>
    <t>Powers SD 31</t>
  </si>
  <si>
    <t>Ukiah SD 80R</t>
  </si>
  <si>
    <t>Woodburn SD 103</t>
  </si>
  <si>
    <t>Dayville SD 16J</t>
  </si>
  <si>
    <t>Pine Creek SD 5</t>
  </si>
  <si>
    <t>Blachly SD 90</t>
  </si>
  <si>
    <t>North Powder SD 8J</t>
  </si>
  <si>
    <t>Jordan Valley SD 3</t>
  </si>
  <si>
    <t>Camas Valley SD 21J</t>
  </si>
  <si>
    <t>David Douglas SD 40</t>
  </si>
  <si>
    <t>Oakridge SD 76</t>
  </si>
  <si>
    <t>Ontario SD 8C</t>
  </si>
  <si>
    <t>Prairie City SD 4</t>
  </si>
  <si>
    <t>Ashwood SD 8</t>
  </si>
  <si>
    <t>Diamond SD 7</t>
  </si>
  <si>
    <t>Mitchell SD 55</t>
  </si>
  <si>
    <t>Falls City SD 57</t>
  </si>
  <si>
    <t>Spray SD 1</t>
  </si>
  <si>
    <t>Adrian SD 61</t>
  </si>
  <si>
    <t>Milton-Freewater Unified SD 7</t>
  </si>
  <si>
    <t>Alsea SD 7J</t>
  </si>
  <si>
    <t>Butte Falls SD 91</t>
  </si>
  <si>
    <t>Umatilla SD 6R</t>
  </si>
  <si>
    <t>Centennial SD 28J</t>
  </si>
  <si>
    <t>Sheridan SD 48J</t>
  </si>
  <si>
    <t>Monument SD 8</t>
  </si>
  <si>
    <t>Vale SD 84</t>
  </si>
  <si>
    <t>Echo SD 5</t>
  </si>
  <si>
    <t>Santiam Canyon SD 129J</t>
  </si>
  <si>
    <t>Arock SD 81</t>
  </si>
  <si>
    <t>Reynolds SD 7</t>
  </si>
  <si>
    <t>South Umpqua SD 19</t>
  </si>
  <si>
    <t>Winston-Dillard SD 116</t>
  </si>
  <si>
    <t>Hermiston SD 8</t>
  </si>
  <si>
    <t>Wallowa SD 12</t>
  </si>
  <si>
    <t>Klamath Falls City Schools</t>
  </si>
  <si>
    <t>Baker SD 5J</t>
  </si>
  <si>
    <t>Monroe SD 1J</t>
  </si>
  <si>
    <t>Annex SD 29</t>
  </si>
  <si>
    <t>Coos Bay SD 9</t>
  </si>
  <si>
    <t>Mt Angel SD 91</t>
  </si>
  <si>
    <t>John Day SD 3</t>
  </si>
  <si>
    <t>Sweet Home SD 55</t>
  </si>
  <si>
    <t>Pilot Rock SD 2</t>
  </si>
  <si>
    <t>Riddle SD 70</t>
  </si>
  <si>
    <t>Salem-Keizer SD 24J</t>
  </si>
  <si>
    <t>Reedsport SD 105</t>
  </si>
  <si>
    <t>Culver SD 4</t>
  </si>
  <si>
    <t>Jewell SD 8</t>
  </si>
  <si>
    <t>Central SD 13J</t>
  </si>
  <si>
    <t>Coquille SD 8</t>
  </si>
  <si>
    <t>Sutherlin SD 130</t>
  </si>
  <si>
    <t>Klamath County SD</t>
  </si>
  <si>
    <t>Elgin SD 23</t>
  </si>
  <si>
    <t>Suntex SD 10</t>
  </si>
  <si>
    <t>Springfield SD 19</t>
  </si>
  <si>
    <t>Forest Grove SD 15</t>
  </si>
  <si>
    <t>North Wasco County SD 21</t>
  </si>
  <si>
    <t>Myrtle Point SD 41</t>
  </si>
  <si>
    <t>Gervais SD 1</t>
  </si>
  <si>
    <t>Mapleton SD 32</t>
  </si>
  <si>
    <t>Port Orford-Langlois SD 2CJ</t>
  </si>
  <si>
    <t>North Bend SD 13</t>
  </si>
  <si>
    <t>Grants Pass SD 7</t>
  </si>
  <si>
    <t>South Lane SD 45J3</t>
  </si>
  <si>
    <t>Willamina SD 30J</t>
  </si>
  <si>
    <t>La Grande SD 1</t>
  </si>
  <si>
    <t>Long Creek SD 17</t>
  </si>
  <si>
    <t>North Douglas SD 22</t>
  </si>
  <si>
    <t>Harrisburg SD 7J</t>
  </si>
  <si>
    <t>Gaston SD 511J</t>
  </si>
  <si>
    <t>Prospect SD 59</t>
  </si>
  <si>
    <t>McMinnville SD 40</t>
  </si>
  <si>
    <t>Cove SD 15</t>
  </si>
  <si>
    <t>Gladstone SD 115</t>
  </si>
  <si>
    <t>Yoncalla SD 32</t>
  </si>
  <si>
    <t>Pendleton SD 16</t>
  </si>
  <si>
    <t>Lebanon Community SD 9</t>
  </si>
  <si>
    <t>Oakland SD 1</t>
  </si>
  <si>
    <t>Amity SD 4J</t>
  </si>
  <si>
    <t>Scio SD 95</t>
  </si>
  <si>
    <t>Athena-Weston SD 29RJ</t>
  </si>
  <si>
    <t>Jefferson SD 14J</t>
  </si>
  <si>
    <t>Lowell SD 71</t>
  </si>
  <si>
    <t>Perrydale SD 21</t>
  </si>
  <si>
    <t>Gresham-Barlow SD 10J</t>
  </si>
  <si>
    <t>Lake County SD 7</t>
  </si>
  <si>
    <t>Knappa SD 4</t>
  </si>
  <si>
    <t>Marcola SD 79J</t>
  </si>
  <si>
    <t>Bethel SD 52</t>
  </si>
  <si>
    <t>Philomath SD 17J</t>
  </si>
  <si>
    <t>Enterprise SD 21</t>
  </si>
  <si>
    <t>Medford SD 549C</t>
  </si>
  <si>
    <t>Cascade SD 5</t>
  </si>
  <si>
    <t>Dufur SD 29</t>
  </si>
  <si>
    <t>Imbler SD 11</t>
  </si>
  <si>
    <t>Dayton SD 8</t>
  </si>
  <si>
    <t>Fern Ridge SD 28J</t>
  </si>
  <si>
    <t>Dallas SD 2</t>
  </si>
  <si>
    <t>Crook County SD</t>
  </si>
  <si>
    <t>Creswell SD 40</t>
  </si>
  <si>
    <t>St Paul SD 45</t>
  </si>
  <si>
    <t>Eagle Point SD 9</t>
  </si>
  <si>
    <t>North Marion SD 15</t>
  </si>
  <si>
    <t>Greater Albany Public SD 8J</t>
  </si>
  <si>
    <t>Pine Eagle SD 61</t>
  </si>
  <si>
    <t>Glendale SD 77</t>
  </si>
  <si>
    <t>Union SD 5</t>
  </si>
  <si>
    <t>Huntington SD 16J</t>
  </si>
  <si>
    <t>Hood River County SD</t>
  </si>
  <si>
    <t>Plush SD 18</t>
  </si>
  <si>
    <t>Crow-Applegate-Lorane SD 66</t>
  </si>
  <si>
    <t>Rogue River SD 35</t>
  </si>
  <si>
    <t>Phoenix-Talent SD 4</t>
  </si>
  <si>
    <t>Central Point SD 6</t>
  </si>
  <si>
    <t>Redmond SD 2J</t>
  </si>
  <si>
    <t>South Harney SD 33</t>
  </si>
  <si>
    <t>Astoria SD 1</t>
  </si>
  <si>
    <t>Morrow SD 1</t>
  </si>
  <si>
    <t>Pleasant Hill SD 1</t>
  </si>
  <si>
    <t>Silver Falls SD 4J</t>
  </si>
  <si>
    <t>Juntura SD 12</t>
  </si>
  <si>
    <t>Stanfield SD 61</t>
  </si>
  <si>
    <t>Three Rivers/Josephine County SD</t>
  </si>
  <si>
    <t>Tillamook SD 9</t>
  </si>
  <si>
    <t>St Helens SD 502</t>
  </si>
  <si>
    <t>Warrenton-Hammond SD 30</t>
  </si>
  <si>
    <t>North Lake SD 14</t>
  </si>
  <si>
    <t>Junction City SD 69</t>
  </si>
  <si>
    <t>North Santiam SD 29J</t>
  </si>
  <si>
    <t>South Wasco County SD 1</t>
  </si>
  <si>
    <t>Elkton SD 34</t>
  </si>
  <si>
    <t>Siuslaw SD 97J</t>
  </si>
  <si>
    <t>Glide SD 12</t>
  </si>
  <si>
    <t>Corbett SD 39</t>
  </si>
  <si>
    <t>Burnt River SD 30J</t>
  </si>
  <si>
    <t>Vernonia SD 47J</t>
  </si>
  <si>
    <t>Newberg SD 29J</t>
  </si>
  <si>
    <t>Drewsey SD 13</t>
  </si>
  <si>
    <t>Lincoln County SD</t>
  </si>
  <si>
    <t>Colton SD 53</t>
  </si>
  <si>
    <t>Rainier SD 13</t>
  </si>
  <si>
    <t>Canby SD 86</t>
  </si>
  <si>
    <t>Joseph SD 6</t>
  </si>
  <si>
    <t>Estacada SD 108</t>
  </si>
  <si>
    <t>Hillsboro SD 1J</t>
  </si>
  <si>
    <t>Eugene SD 4J</t>
  </si>
  <si>
    <t>Molalla River SD 35</t>
  </si>
  <si>
    <t>Yamhill Carlton SD 1</t>
  </si>
  <si>
    <t>Bandon SD 54</t>
  </si>
  <si>
    <t>Beaverton SD 48J</t>
  </si>
  <si>
    <t>Brookings-Harbor SD 17C</t>
  </si>
  <si>
    <t>Parkrose SD 3</t>
  </si>
  <si>
    <t>Oregon Trail SD 46</t>
  </si>
  <si>
    <t>North Clackamas SD 12</t>
  </si>
  <si>
    <t>Oregon City SD 62</t>
  </si>
  <si>
    <t>Pinehurst SD 94</t>
  </si>
  <si>
    <t>Condon SD 25J</t>
  </si>
  <si>
    <t>Banks SD 13</t>
  </si>
  <si>
    <t>Helix SD 1</t>
  </si>
  <si>
    <t>Scappoose SD 1J</t>
  </si>
  <si>
    <t>Tigard-Tualatin SD 23J</t>
  </si>
  <si>
    <t>McKenzie SD 68</t>
  </si>
  <si>
    <t>Bend-LaPine Administrative SD 1</t>
  </si>
  <si>
    <t>Corvallis SD 509J</t>
  </si>
  <si>
    <t>Ashland SD 5</t>
  </si>
  <si>
    <t>Sherman County SD</t>
  </si>
  <si>
    <t>Ione SD R2</t>
  </si>
  <si>
    <t>Portland SD 1J</t>
  </si>
  <si>
    <t>Adel SD 21</t>
  </si>
  <si>
    <t>Central Curry SD 1</t>
  </si>
  <si>
    <t>Sherwood SD 88J</t>
  </si>
  <si>
    <t>Troy SD 54</t>
  </si>
  <si>
    <t>Clatskanie SD 6J</t>
  </si>
  <si>
    <t>Arlington SD 3</t>
  </si>
  <si>
    <t>Central Linn SD 552</t>
  </si>
  <si>
    <t>Seaside SD 10</t>
  </si>
  <si>
    <t>West Linn-Wilsonville SD 3J</t>
  </si>
  <si>
    <t>Black Butte SD 41</t>
  </si>
  <si>
    <t>Neah-Kah-Nie SD 56</t>
  </si>
  <si>
    <t>Lake Oswego SD 7J</t>
  </si>
  <si>
    <t>Riverdale SD 51J</t>
  </si>
  <si>
    <t>Sisters SD 6</t>
  </si>
  <si>
    <t>.</t>
  </si>
  <si>
    <t>Douglas County SD 15</t>
  </si>
  <si>
    <t>Douglas County SD 4</t>
  </si>
  <si>
    <t>Harney County SD 3</t>
  </si>
  <si>
    <t>Harney County SD 4</t>
  </si>
  <si>
    <t>Harney County Union High SD 1J</t>
  </si>
  <si>
    <t>Jefferson County SD 509J</t>
  </si>
  <si>
    <t>Malheur County SD 51</t>
  </si>
  <si>
    <t>District Name</t>
  </si>
  <si>
    <r>
      <rPr>
        <b/>
        <i/>
        <sz val="10"/>
        <color rgb="FFC00000"/>
        <rFont val="Calibri"/>
        <family val="2"/>
        <scheme val="minor"/>
      </rPr>
      <t>*</t>
    </r>
    <r>
      <rPr>
        <i/>
        <sz val="10"/>
        <color theme="1"/>
        <rFont val="Calibri"/>
        <family val="2"/>
        <scheme val="minor"/>
      </rPr>
      <t xml:space="preserve">Less virtual charter school enrollment
</t>
    </r>
    <r>
      <rPr>
        <b/>
        <i/>
        <sz val="10"/>
        <color rgb="FFC00000"/>
        <rFont val="Calibri"/>
        <family val="2"/>
        <scheme val="minor"/>
      </rPr>
      <t>**</t>
    </r>
    <r>
      <rPr>
        <i/>
        <sz val="10"/>
        <color theme="1"/>
        <rFont val="Calibri"/>
        <family val="2"/>
        <scheme val="minor"/>
      </rPr>
      <t>(AV/ADMw) / (1+Weighted % Students in Poverty)</t>
    </r>
  </si>
  <si>
    <t>Variables</t>
  </si>
  <si>
    <t>Maximum OSCIM Grant Amount</t>
  </si>
  <si>
    <t>Dist
ID</t>
  </si>
  <si>
    <t>OSCIM Program Priority Ranking and Grant Calculations for 2025-27</t>
  </si>
  <si>
    <t>Priority List Rank</t>
  </si>
  <si>
    <r>
      <t>District Extended ADMw</t>
    </r>
    <r>
      <rPr>
        <b/>
        <sz val="11"/>
        <color rgb="FFC00000"/>
        <rFont val="Calibri"/>
        <family val="2"/>
        <scheme val="minor"/>
      </rPr>
      <t>*</t>
    </r>
  </si>
  <si>
    <t>Weighted % Students in Poverty</t>
  </si>
  <si>
    <t>District 
Assessed 
Value (AV)</t>
  </si>
  <si>
    <r>
      <t>Assessed Value per ADMw</t>
    </r>
    <r>
      <rPr>
        <b/>
        <sz val="11"/>
        <color rgb="FFC00000"/>
        <rFont val="Calibri"/>
        <family val="2"/>
        <scheme val="minor"/>
      </rPr>
      <t>*</t>
    </r>
  </si>
  <si>
    <r>
      <t>AV per ADMw</t>
    </r>
    <r>
      <rPr>
        <b/>
        <sz val="11"/>
        <color rgb="FFC0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Adjusted for Poverty</t>
    </r>
    <r>
      <rPr>
        <b/>
        <sz val="11"/>
        <color rgb="FFC00000"/>
        <rFont val="Calibri"/>
        <family val="2"/>
        <scheme val="minor"/>
      </rPr>
      <t>**</t>
    </r>
  </si>
  <si>
    <t xml:space="preserve">Inflation Adjustment Factor </t>
  </si>
  <si>
    <t>Poverty &amp; Ext. ADMw Data Year</t>
  </si>
  <si>
    <t>Assessed Value Data Year</t>
  </si>
  <si>
    <t>2023-24</t>
  </si>
  <si>
    <t>Adjusted for inflation on June 1, 2025</t>
  </si>
  <si>
    <t>Nestucca Valley SD 101J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</si>
</sst>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_(&quot;$&quot;* #,##0_);_(&quot;$&quot;* \(#,##0\);_(&quot;$&quot;* &quot;-&quot;??_);_(@_)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auto="1"/>
      </right>
      <top style="thin">
        <color rgb="FFD4D4D4"/>
      </top>
      <bottom style="thin">
        <color rgb="FFD4D4D4"/>
      </bottom>
      <diagonal/>
    </border>
    <border>
      <left style="thin">
        <color auto="1"/>
      </left>
      <right style="thin">
        <color rgb="FFD4D4D4"/>
      </right>
      <top style="thin">
        <color rgb="FFD4D4D4"/>
      </top>
      <bottom style="thin">
        <color auto="1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auto="1"/>
      </bottom>
      <diagonal/>
    </border>
    <border>
      <left style="thin">
        <color rgb="FFD4D4D4"/>
      </left>
      <right style="thin">
        <color auto="1"/>
      </right>
      <top style="thin">
        <color rgb="FFD4D4D4"/>
      </top>
      <bottom style="thin">
        <color auto="1"/>
      </bottom>
      <diagonal/>
    </border>
    <border>
      <left style="thin">
        <color auto="1"/>
      </left>
      <right style="thin">
        <color rgb="FFD4D4D4"/>
      </right>
      <top/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  <border>
      <left style="thin">
        <color rgb="FFD4D4D4"/>
      </left>
      <right style="thin">
        <color auto="1"/>
      </right>
      <top/>
      <bottom style="thin">
        <color rgb="FFD4D4D4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>
      <alignment vertical="center"/>
    </xf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 indent="6"/>
    </xf>
    <xf numFmtId="164" fontId="4" fillId="0" borderId="0" xfId="0" applyNumberFormat="1" applyFont="1" applyAlignment="1">
      <alignment horizontal="left" wrapText="1" indent="6"/>
    </xf>
    <xf numFmtId="0" fontId="0" fillId="0" borderId="0" xfId="0" applyAlignment="1">
      <alignment horizontal="left" indent="6"/>
    </xf>
    <xf numFmtId="0" fontId="8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left"/>
    </xf>
    <xf numFmtId="10" fontId="0" fillId="0" borderId="0" xfId="0" applyNumberFormat="1"/>
    <xf numFmtId="165" fontId="0" fillId="0" borderId="0" xfId="0" applyNumberFormat="1"/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166" fontId="0" fillId="0" borderId="0" xfId="0" applyNumberFormat="1"/>
    <xf numFmtId="164" fontId="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 indent="6"/>
    </xf>
    <xf numFmtId="0" fontId="5" fillId="0" borderId="1" xfId="0" applyFont="1" applyBorder="1" applyAlignment="1">
      <alignment vertical="center"/>
    </xf>
    <xf numFmtId="0" fontId="14" fillId="0" borderId="0" xfId="0" applyFont="1" applyAlignment="1">
      <alignment horizontal="left" indent="16"/>
    </xf>
    <xf numFmtId="0" fontId="15" fillId="0" borderId="0" xfId="0" applyFont="1" applyAlignment="1">
      <alignment horizontal="left" indent="16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10" fontId="10" fillId="2" borderId="12" xfId="0" applyNumberFormat="1" applyFont="1" applyFill="1" applyBorder="1" applyAlignment="1">
      <alignment horizontal="center" wrapText="1"/>
    </xf>
    <xf numFmtId="164" fontId="10" fillId="2" borderId="12" xfId="0" applyNumberFormat="1" applyFont="1" applyFill="1" applyBorder="1" applyAlignment="1">
      <alignment horizontal="center" wrapText="1"/>
    </xf>
    <xf numFmtId="165" fontId="10" fillId="2" borderId="12" xfId="0" applyNumberFormat="1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7" fontId="9" fillId="0" borderId="9" xfId="2" applyNumberFormat="1" applyFont="1" applyFill="1" applyBorder="1" applyAlignment="1">
      <alignment vertical="center"/>
    </xf>
    <xf numFmtId="167" fontId="9" fillId="0" borderId="3" xfId="2" applyNumberFormat="1" applyFont="1" applyFill="1" applyBorder="1" applyAlignment="1">
      <alignment vertical="center"/>
    </xf>
    <xf numFmtId="167" fontId="9" fillId="0" borderId="6" xfId="2" applyNumberFormat="1" applyFont="1" applyFill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3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vertical="center"/>
    </xf>
    <xf numFmtId="0" fontId="19" fillId="0" borderId="0" xfId="0" applyFont="1" applyAlignment="1">
      <alignment horizontal="left" wrapText="1"/>
    </xf>
    <xf numFmtId="0" fontId="4" fillId="2" borderId="15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3" fontId="9" fillId="0" borderId="9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wrapText="1"/>
    </xf>
    <xf numFmtId="0" fontId="13" fillId="0" borderId="9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9" fontId="9" fillId="0" borderId="9" xfId="4" applyFont="1" applyFill="1" applyBorder="1" applyAlignment="1">
      <alignment horizontal="center" vertical="center"/>
    </xf>
    <xf numFmtId="9" fontId="9" fillId="0" borderId="3" xfId="4" applyFont="1" applyFill="1" applyBorder="1" applyAlignment="1">
      <alignment horizontal="center" vertical="center"/>
    </xf>
    <xf numFmtId="9" fontId="9" fillId="0" borderId="6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3" borderId="16" xfId="0" applyNumberFormat="1" applyFont="1" applyFill="1" applyBorder="1" applyAlignment="1">
      <alignment horizontal="left" vertical="center"/>
    </xf>
    <xf numFmtId="10" fontId="2" fillId="0" borderId="18" xfId="0" applyNumberFormat="1" applyFont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10" fontId="2" fillId="0" borderId="19" xfId="4" applyNumberFormat="1" applyFont="1" applyBorder="1" applyAlignment="1">
      <alignment horizontal="center" vertical="center"/>
    </xf>
    <xf numFmtId="167" fontId="2" fillId="3" borderId="19" xfId="2" applyNumberFormat="1" applyFont="1" applyFill="1" applyBorder="1" applyAlignment="1">
      <alignment vertical="center"/>
    </xf>
    <xf numFmtId="167" fontId="2" fillId="0" borderId="21" xfId="2" applyNumberFormat="1" applyFont="1" applyBorder="1" applyAlignment="1">
      <alignment vertical="center"/>
    </xf>
    <xf numFmtId="168" fontId="2" fillId="3" borderId="19" xfId="1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left" indent="16"/>
    </xf>
    <xf numFmtId="164" fontId="19" fillId="0" borderId="0" xfId="0" applyNumberFormat="1" applyFont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2" fillId="0" borderId="10" xfId="0" applyNumberFormat="1" applyFont="1" applyBorder="1" applyAlignment="1">
      <alignment vertical="center"/>
    </xf>
    <xf numFmtId="167" fontId="2" fillId="0" borderId="4" xfId="0" applyNumberFormat="1" applyFont="1" applyBorder="1" applyAlignment="1">
      <alignment vertical="center"/>
    </xf>
    <xf numFmtId="167" fontId="2" fillId="0" borderId="7" xfId="0" applyNumberFormat="1" applyFont="1" applyBorder="1" applyAlignment="1">
      <alignment vertic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28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auto="1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#,##0;[Red]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auto="1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4D4D4"/>
        </left>
        <right/>
        <top style="thin">
          <color rgb="FFD4D4D4"/>
        </top>
        <bottom style="thin">
          <color rgb="FFD4D4D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rgb="FFD4D4D4"/>
        </right>
        <top style="thin">
          <color rgb="FFD4D4D4"/>
        </top>
        <bottom style="thin">
          <color rgb="FFD4D4D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alignment vertical="bottom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>
          <bgColor theme="0" tint="-4.9989318521683403E-2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secondRowStripe" dxfId="27"/>
    </tableStyle>
  </tableStyles>
  <colors>
    <mruColors>
      <color rgb="FFC9E4F7"/>
      <color rgb="FFD4D4D4"/>
      <color rgb="FFE5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</xdr:colOff>
      <xdr:row>0</xdr:row>
      <xdr:rowOff>80427</xdr:rowOff>
    </xdr:from>
    <xdr:to>
      <xdr:col>3</xdr:col>
      <xdr:colOff>101943</xdr:colOff>
      <xdr:row>3</xdr:row>
      <xdr:rowOff>237611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" y="80427"/>
          <a:ext cx="982477" cy="1081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</xdr:colOff>
      <xdr:row>0</xdr:row>
      <xdr:rowOff>80427</xdr:rowOff>
    </xdr:from>
    <xdr:to>
      <xdr:col>3</xdr:col>
      <xdr:colOff>105118</xdr:colOff>
      <xdr:row>3</xdr:row>
      <xdr:rowOff>237611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" y="80427"/>
          <a:ext cx="985652" cy="10811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orityListRank" displayName="PriorityListRank" ref="B14:J211" totalsRowShown="0" headerRowDxfId="26" dataDxfId="24" headerRowBorderDxfId="25" tableBorderDxfId="23">
  <autoFilter ref="B14:J2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13:K209">
    <sortCondition ref="B13:B209"/>
  </sortState>
  <tableColumns count="9">
    <tableColumn id="1" xr3:uid="{00000000-0010-0000-0000-000001000000}" name="Priority List Rank" dataDxfId="22" dataCellStyle="Comma"/>
    <tableColumn id="2" xr3:uid="{00000000-0010-0000-0000-000002000000}" name="Dist_x000a_ID" dataDxfId="21"/>
    <tableColumn id="3" xr3:uid="{00000000-0010-0000-0000-000003000000}" name="District Name" dataDxfId="20"/>
    <tableColumn id="5" xr3:uid="{00000000-0010-0000-0000-000005000000}" name="District _x000a_Assessed _x000a_Value (AV)" dataDxfId="19" dataCellStyle="Currency"/>
    <tableColumn id="6" xr3:uid="{00000000-0010-0000-0000-000006000000}" name="District Extended ADMw*" dataDxfId="18" dataCellStyle="Comma"/>
    <tableColumn id="4" xr3:uid="{CD629BBE-117A-4F60-865F-0C8C2F1E5BDF}" name="Weighted % Students in Poverty" dataDxfId="17" dataCellStyle="Percent"/>
    <tableColumn id="7" xr3:uid="{00000000-0010-0000-0000-000007000000}" name="Assessed Value per ADMw*" dataDxfId="16"/>
    <tableColumn id="8" xr3:uid="{00000000-0010-0000-0000-000008000000}" name="AV per ADMw* Adjusted for Poverty**" dataDxfId="15"/>
    <tableColumn id="12" xr3:uid="{00000000-0010-0000-0000-00000C000000}" name="Maximum OSCIM Grant Amount" dataDxfId="1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grant district priority list in rank orde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iorityListAlphabetical" displayName="PriorityListAlphabetical" ref="B14:J211" totalsRowShown="0" headerRowBorderDxfId="13" tableBorderDxfId="12">
  <autoFilter ref="B14:J21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15:J211">
    <sortCondition ref="D15:D211"/>
  </sortState>
  <tableColumns count="9">
    <tableColumn id="1" xr3:uid="{00000000-0010-0000-0100-000001000000}" name="Priority List Rank" dataDxfId="11" dataCellStyle="Comma"/>
    <tableColumn id="2" xr3:uid="{00000000-0010-0000-0100-000002000000}" name="Dist_x000a_ID" dataDxfId="10"/>
    <tableColumn id="3" xr3:uid="{00000000-0010-0000-0100-000003000000}" name="District Name" dataDxfId="9"/>
    <tableColumn id="4" xr3:uid="{00000000-0010-0000-0100-000004000000}" name="District _x000a_Assessed _x000a_Value (AV)" dataDxfId="8" dataCellStyle="Currency"/>
    <tableColumn id="5" xr3:uid="{00000000-0010-0000-0100-000005000000}" name="District Extended ADMw*" dataDxfId="7" dataCellStyle="Comma"/>
    <tableColumn id="6" xr3:uid="{00000000-0010-0000-0100-000006000000}" name="Weighted % Students in Poverty" dataDxfId="6" dataCellStyle="Percent"/>
    <tableColumn id="7" xr3:uid="{00000000-0010-0000-0100-000007000000}" name="Assessed Value per ADMw*" dataDxfId="5"/>
    <tableColumn id="8" xr3:uid="{00000000-0010-0000-0100-000008000000}" name="AV per ADMw* Adjusted for Poverty**" dataDxfId="4"/>
    <tableColumn id="12" xr3:uid="{00000000-0010-0000-0100-00000C000000}" name="Maximum OSCIM Grant Amount" dataDxfId="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grant district priority list in rank order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L212"/>
  <sheetViews>
    <sheetView showGridLines="0" showRowColHeaders="0" tabSelected="1"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2.7109375" style="13" customWidth="1"/>
    <col min="2" max="2" width="8.7109375" style="4" customWidth="1"/>
    <col min="3" max="3" width="5.7109375" style="4" customWidth="1"/>
    <col min="4" max="4" width="32" style="4" bestFit="1" customWidth="1"/>
    <col min="5" max="5" width="16.28515625" style="5" bestFit="1" customWidth="1"/>
    <col min="6" max="6" width="9.42578125" style="8" bestFit="1" customWidth="1"/>
    <col min="7" max="7" width="10.85546875" style="8" bestFit="1" customWidth="1"/>
    <col min="8" max="8" width="11.5703125" bestFit="1" customWidth="1"/>
    <col min="9" max="9" width="14.5703125" bestFit="1" customWidth="1"/>
    <col min="10" max="10" width="12.5703125" bestFit="1" customWidth="1"/>
    <col min="11" max="11" width="3.7109375" customWidth="1"/>
    <col min="12" max="12" width="42.5703125" bestFit="1" customWidth="1"/>
    <col min="13" max="13" width="2.7109375" customWidth="1"/>
  </cols>
  <sheetData>
    <row r="1" spans="1:12" s="1" customFormat="1" ht="27" customHeight="1" x14ac:dyDescent="0.3">
      <c r="A1" s="31" t="s">
        <v>0</v>
      </c>
      <c r="B1"/>
      <c r="C1"/>
      <c r="D1"/>
      <c r="E1"/>
      <c r="F1" s="9"/>
      <c r="G1" s="9"/>
      <c r="H1" s="9"/>
      <c r="I1" s="7"/>
    </row>
    <row r="2" spans="1:12" s="2" customFormat="1" ht="27" customHeight="1" x14ac:dyDescent="0.35">
      <c r="A2" s="32" t="s">
        <v>1</v>
      </c>
      <c r="B2"/>
      <c r="C2"/>
      <c r="D2"/>
      <c r="E2"/>
      <c r="F2" s="10"/>
      <c r="G2" s="10"/>
      <c r="H2" s="10"/>
      <c r="I2" s="6"/>
    </row>
    <row r="3" spans="1:12" ht="18.75" customHeight="1" x14ac:dyDescent="0.3">
      <c r="A3" s="66" t="s">
        <v>194</v>
      </c>
      <c r="B3"/>
      <c r="C3"/>
      <c r="D3"/>
      <c r="E3"/>
      <c r="F3" s="11"/>
      <c r="G3" s="11"/>
      <c r="H3" s="12"/>
    </row>
    <row r="4" spans="1:12" ht="23.25" customHeight="1" x14ac:dyDescent="0.35">
      <c r="A4" s="78" t="s">
        <v>207</v>
      </c>
      <c r="B4" s="14"/>
      <c r="C4" s="14"/>
      <c r="D4" s="14"/>
      <c r="E4" s="14"/>
      <c r="F4" s="29"/>
      <c r="G4" s="29"/>
      <c r="H4" s="29"/>
      <c r="I4" s="30"/>
      <c r="J4" s="14"/>
    </row>
    <row r="5" spans="1:12" ht="19.5" customHeight="1" x14ac:dyDescent="0.3">
      <c r="A5" s="66" t="s">
        <v>194</v>
      </c>
      <c r="B5" s="3"/>
      <c r="C5" s="66" t="s">
        <v>194</v>
      </c>
      <c r="D5" s="3"/>
      <c r="E5" s="3"/>
    </row>
    <row r="6" spans="1:12" ht="15.75" customHeight="1" x14ac:dyDescent="0.3">
      <c r="A6" s="66" t="s">
        <v>194</v>
      </c>
      <c r="B6" s="3"/>
      <c r="C6" s="3"/>
      <c r="D6" s="55" t="s">
        <v>204</v>
      </c>
      <c r="E6" s="54"/>
    </row>
    <row r="7" spans="1:12" ht="15.75" customHeight="1" x14ac:dyDescent="0.25">
      <c r="A7" s="66" t="s">
        <v>194</v>
      </c>
      <c r="B7" s="20"/>
      <c r="C7" s="21"/>
      <c r="D7" s="67" t="s">
        <v>215</v>
      </c>
      <c r="E7" s="77" t="s">
        <v>217</v>
      </c>
      <c r="F7" s="22"/>
      <c r="G7" s="22"/>
      <c r="H7" s="23"/>
      <c r="I7" s="22"/>
      <c r="J7" s="24"/>
    </row>
    <row r="8" spans="1:12" ht="15.75" customHeight="1" x14ac:dyDescent="0.25">
      <c r="A8" s="66" t="s">
        <v>194</v>
      </c>
      <c r="B8" s="20"/>
      <c r="C8" s="21"/>
      <c r="D8" s="68" t="s">
        <v>216</v>
      </c>
      <c r="E8" s="72" t="s">
        <v>217</v>
      </c>
      <c r="F8" s="26"/>
      <c r="G8" s="26"/>
      <c r="H8" s="23"/>
      <c r="I8" s="22"/>
      <c r="J8" s="24"/>
    </row>
    <row r="9" spans="1:12" ht="15.75" customHeight="1" x14ac:dyDescent="0.25">
      <c r="A9" s="66" t="s">
        <v>194</v>
      </c>
      <c r="B9" s="20"/>
      <c r="C9" s="21"/>
      <c r="D9" s="69" t="s">
        <v>2</v>
      </c>
      <c r="E9" s="76">
        <v>20</v>
      </c>
      <c r="F9" s="22"/>
      <c r="G9" s="22"/>
      <c r="H9" s="23"/>
      <c r="I9" s="22"/>
      <c r="J9" s="8"/>
    </row>
    <row r="10" spans="1:12" ht="15.75" customHeight="1" x14ac:dyDescent="0.25">
      <c r="A10" s="66" t="s">
        <v>194</v>
      </c>
      <c r="B10" s="20"/>
      <c r="C10" s="21"/>
      <c r="D10" s="70" t="s">
        <v>214</v>
      </c>
      <c r="E10" s="73">
        <v>2.1000000000000001E-2</v>
      </c>
      <c r="F10" s="22"/>
      <c r="G10" s="22"/>
      <c r="H10" s="23"/>
      <c r="I10" s="22"/>
      <c r="J10" s="8"/>
    </row>
    <row r="11" spans="1:12" ht="15.75" customHeight="1" x14ac:dyDescent="0.25">
      <c r="A11" s="66" t="s">
        <v>194</v>
      </c>
      <c r="B11" s="20"/>
      <c r="C11" s="21"/>
      <c r="D11" s="69" t="s">
        <v>3</v>
      </c>
      <c r="E11" s="74">
        <v>6125999.9999999991</v>
      </c>
      <c r="F11" s="79" t="s">
        <v>218</v>
      </c>
      <c r="H11" s="23"/>
      <c r="I11" s="22"/>
    </row>
    <row r="12" spans="1:12" ht="15.75" customHeight="1" x14ac:dyDescent="0.25">
      <c r="A12" s="66" t="s">
        <v>194</v>
      </c>
      <c r="B12" s="20"/>
      <c r="C12" s="21"/>
      <c r="D12" s="71" t="s">
        <v>4</v>
      </c>
      <c r="E12" s="75">
        <v>12251999.999999998</v>
      </c>
      <c r="F12" s="79" t="s">
        <v>218</v>
      </c>
      <c r="H12" s="23"/>
      <c r="I12" s="22"/>
      <c r="J12" s="8"/>
    </row>
    <row r="13" spans="1:12" s="81" customFormat="1" ht="19.5" customHeight="1" x14ac:dyDescent="0.25">
      <c r="A13" s="66" t="s">
        <v>194</v>
      </c>
      <c r="C13" s="66" t="s">
        <v>194</v>
      </c>
      <c r="H13" s="80"/>
      <c r="I13" s="80"/>
    </row>
    <row r="14" spans="1:12" ht="45.75" thickBot="1" x14ac:dyDescent="0.3">
      <c r="A14" s="66" t="s">
        <v>194</v>
      </c>
      <c r="B14" s="40" t="s">
        <v>208</v>
      </c>
      <c r="C14" s="41" t="s">
        <v>206</v>
      </c>
      <c r="D14" s="59" t="s">
        <v>202</v>
      </c>
      <c r="E14" s="42" t="s">
        <v>211</v>
      </c>
      <c r="F14" s="43" t="s">
        <v>209</v>
      </c>
      <c r="G14" s="43" t="s">
        <v>210</v>
      </c>
      <c r="H14" s="41" t="s">
        <v>212</v>
      </c>
      <c r="I14" s="41" t="s">
        <v>213</v>
      </c>
      <c r="J14" s="44" t="s">
        <v>205</v>
      </c>
      <c r="L14" s="53" t="s">
        <v>203</v>
      </c>
    </row>
    <row r="15" spans="1:12" x14ac:dyDescent="0.25">
      <c r="B15" s="36">
        <v>1</v>
      </c>
      <c r="C15" s="33">
        <v>2114</v>
      </c>
      <c r="D15" s="60" t="s">
        <v>9</v>
      </c>
      <c r="E15" s="47">
        <v>43547518</v>
      </c>
      <c r="F15" s="56">
        <v>441.84</v>
      </c>
      <c r="G15" s="63">
        <v>1.6748144124569981</v>
      </c>
      <c r="H15" s="50">
        <v>98559.474017743982</v>
      </c>
      <c r="I15" s="50">
        <v>36847.219589792192</v>
      </c>
      <c r="J15" s="82">
        <v>12251999.999999998</v>
      </c>
    </row>
    <row r="16" spans="1:12" x14ac:dyDescent="0.25">
      <c r="B16" s="37">
        <v>2</v>
      </c>
      <c r="C16" s="34">
        <v>1967</v>
      </c>
      <c r="D16" s="61" t="s">
        <v>11</v>
      </c>
      <c r="E16" s="48">
        <v>70287601</v>
      </c>
      <c r="F16" s="57">
        <v>246.88919999999999</v>
      </c>
      <c r="G16" s="64">
        <v>6.1566079034643888</v>
      </c>
      <c r="H16" s="51">
        <v>284692.89462641545</v>
      </c>
      <c r="I16" s="51">
        <v>39780.423696064245</v>
      </c>
      <c r="J16" s="83">
        <v>12251999.999999998</v>
      </c>
    </row>
    <row r="17" spans="1:10" x14ac:dyDescent="0.25">
      <c r="B17" s="37">
        <v>3</v>
      </c>
      <c r="C17" s="34">
        <v>2110</v>
      </c>
      <c r="D17" s="61" t="s">
        <v>10</v>
      </c>
      <c r="E17" s="48">
        <v>336486894</v>
      </c>
      <c r="F17" s="57">
        <v>1895.7550000000001</v>
      </c>
      <c r="G17" s="64">
        <v>2.8695691162623862</v>
      </c>
      <c r="H17" s="51">
        <v>177494.92629585572</v>
      </c>
      <c r="I17" s="51">
        <v>45869.429118066233</v>
      </c>
      <c r="J17" s="83">
        <v>12251999.999999998</v>
      </c>
    </row>
    <row r="18" spans="1:10" x14ac:dyDescent="0.25">
      <c r="A18"/>
      <c r="B18" s="37">
        <v>4</v>
      </c>
      <c r="C18" s="34">
        <v>2107</v>
      </c>
      <c r="D18" s="61" t="s">
        <v>18</v>
      </c>
      <c r="E18" s="48">
        <v>50068651</v>
      </c>
      <c r="F18" s="57">
        <v>187.51</v>
      </c>
      <c r="G18" s="64">
        <v>2.4873340088528613</v>
      </c>
      <c r="H18" s="51">
        <v>267018.56434323505</v>
      </c>
      <c r="I18" s="51">
        <v>76568.107231882066</v>
      </c>
      <c r="J18" s="83">
        <v>12251999.999999998</v>
      </c>
    </row>
    <row r="19" spans="1:10" x14ac:dyDescent="0.25">
      <c r="A19"/>
      <c r="B19" s="37">
        <v>5</v>
      </c>
      <c r="C19" s="34">
        <v>1995</v>
      </c>
      <c r="D19" s="61" t="s">
        <v>19</v>
      </c>
      <c r="E19" s="48">
        <v>75004537</v>
      </c>
      <c r="F19" s="57">
        <v>366.80380000000002</v>
      </c>
      <c r="G19" s="64">
        <v>1.6357518651660641</v>
      </c>
      <c r="H19" s="51">
        <v>204481.3521561118</v>
      </c>
      <c r="I19" s="51">
        <v>77579.894700455261</v>
      </c>
      <c r="J19" s="83">
        <v>12251999.999999998</v>
      </c>
    </row>
    <row r="20" spans="1:10" x14ac:dyDescent="0.25">
      <c r="A20"/>
      <c r="B20" s="37">
        <v>6</v>
      </c>
      <c r="C20" s="34">
        <v>2193</v>
      </c>
      <c r="D20" s="61" t="s">
        <v>27</v>
      </c>
      <c r="E20" s="48">
        <v>110969626</v>
      </c>
      <c r="F20" s="57">
        <v>336.40230000000003</v>
      </c>
      <c r="G20" s="64">
        <v>3.1402876853101183</v>
      </c>
      <c r="H20" s="51">
        <v>329871.78149495408</v>
      </c>
      <c r="I20" s="51">
        <v>79673.637816364877</v>
      </c>
      <c r="J20" s="83">
        <v>12251999.999999998</v>
      </c>
    </row>
    <row r="21" spans="1:10" x14ac:dyDescent="0.25">
      <c r="A21"/>
      <c r="B21" s="37">
        <v>7</v>
      </c>
      <c r="C21" s="34">
        <v>2214</v>
      </c>
      <c r="D21" s="61" t="s">
        <v>17</v>
      </c>
      <c r="E21" s="48">
        <v>113349341</v>
      </c>
      <c r="F21" s="57">
        <v>440.7595</v>
      </c>
      <c r="G21" s="64">
        <v>1.9965536760977358</v>
      </c>
      <c r="H21" s="51">
        <v>257168.2312009157</v>
      </c>
      <c r="I21" s="51">
        <v>85821.33310417227</v>
      </c>
      <c r="J21" s="83">
        <v>12251999.999999998</v>
      </c>
    </row>
    <row r="22" spans="1:10" x14ac:dyDescent="0.25">
      <c r="A22"/>
      <c r="B22" s="37">
        <v>8</v>
      </c>
      <c r="C22" s="34">
        <v>1899</v>
      </c>
      <c r="D22" s="61" t="s">
        <v>31</v>
      </c>
      <c r="E22" s="48">
        <v>103416306</v>
      </c>
      <c r="F22" s="57">
        <v>613.44299999999998</v>
      </c>
      <c r="G22" s="64">
        <v>0.94548311742085245</v>
      </c>
      <c r="H22" s="51">
        <v>168583.3989466014</v>
      </c>
      <c r="I22" s="51">
        <v>86653.745507745247</v>
      </c>
      <c r="J22" s="83">
        <v>12251999.999999998</v>
      </c>
    </row>
    <row r="23" spans="1:10" x14ac:dyDescent="0.25">
      <c r="A23"/>
      <c r="B23" s="37">
        <v>9</v>
      </c>
      <c r="C23" s="34">
        <v>2108</v>
      </c>
      <c r="D23" s="61" t="s">
        <v>22</v>
      </c>
      <c r="E23" s="48">
        <v>1422473466</v>
      </c>
      <c r="F23" s="57">
        <v>3197.6749</v>
      </c>
      <c r="G23" s="64">
        <v>3.514491107272975</v>
      </c>
      <c r="H23" s="51">
        <v>444846.18057952047</v>
      </c>
      <c r="I23" s="51">
        <v>98537.392146561207</v>
      </c>
      <c r="J23" s="83">
        <v>12251999.999999998</v>
      </c>
    </row>
    <row r="24" spans="1:10" x14ac:dyDescent="0.25">
      <c r="A24"/>
      <c r="B24" s="37">
        <v>10</v>
      </c>
      <c r="C24" s="34">
        <v>2146</v>
      </c>
      <c r="D24" s="61" t="s">
        <v>13</v>
      </c>
      <c r="E24" s="48">
        <v>2447247757</v>
      </c>
      <c r="F24" s="57">
        <v>7210.6341000000002</v>
      </c>
      <c r="G24" s="64">
        <v>2.3587662006036334</v>
      </c>
      <c r="H24" s="51">
        <v>339394.25063878915</v>
      </c>
      <c r="I24" s="51">
        <v>101047.29843291671</v>
      </c>
      <c r="J24" s="83">
        <v>12251999.999999998</v>
      </c>
    </row>
    <row r="25" spans="1:10" x14ac:dyDescent="0.25">
      <c r="A25"/>
      <c r="B25" s="37">
        <v>11</v>
      </c>
      <c r="C25" s="34">
        <v>2009</v>
      </c>
      <c r="D25" s="61" t="s">
        <v>23</v>
      </c>
      <c r="E25" s="48">
        <v>108892336</v>
      </c>
      <c r="F25" s="57">
        <v>590.46260000000007</v>
      </c>
      <c r="G25" s="64">
        <v>0.77905018878418375</v>
      </c>
      <c r="H25" s="51">
        <v>184418.68460424079</v>
      </c>
      <c r="I25" s="51">
        <v>103661.31645238964</v>
      </c>
      <c r="J25" s="83">
        <v>12251999.999999998</v>
      </c>
    </row>
    <row r="26" spans="1:10" x14ac:dyDescent="0.25">
      <c r="A26"/>
      <c r="B26" s="37">
        <v>12</v>
      </c>
      <c r="C26" s="34">
        <v>2187</v>
      </c>
      <c r="D26" s="61" t="s">
        <v>20</v>
      </c>
      <c r="E26" s="48">
        <v>4578664340</v>
      </c>
      <c r="F26" s="57">
        <v>11256.632900000001</v>
      </c>
      <c r="G26" s="64">
        <v>2.9172666721680156</v>
      </c>
      <c r="H26" s="51">
        <v>406752.56807921664</v>
      </c>
      <c r="I26" s="51">
        <v>103835.81260095804</v>
      </c>
      <c r="J26" s="83">
        <v>12251999.999999998</v>
      </c>
    </row>
    <row r="27" spans="1:10" x14ac:dyDescent="0.25">
      <c r="A27"/>
      <c r="B27" s="37">
        <v>13</v>
      </c>
      <c r="C27" s="34">
        <v>2053</v>
      </c>
      <c r="D27" s="61" t="s">
        <v>200</v>
      </c>
      <c r="E27" s="48">
        <v>1480490422</v>
      </c>
      <c r="F27" s="57">
        <v>3543.9427000000001</v>
      </c>
      <c r="G27" s="64">
        <v>3.0142135198743478</v>
      </c>
      <c r="H27" s="51">
        <v>417752.35869360977</v>
      </c>
      <c r="I27" s="51">
        <v>104068.29547688988</v>
      </c>
      <c r="J27" s="83">
        <v>12251999.999999998</v>
      </c>
    </row>
    <row r="28" spans="1:10" x14ac:dyDescent="0.25">
      <c r="A28"/>
      <c r="B28" s="37">
        <v>14</v>
      </c>
      <c r="C28" s="34">
        <v>2095</v>
      </c>
      <c r="D28" s="61" t="s">
        <v>16</v>
      </c>
      <c r="E28" s="48">
        <v>76188731</v>
      </c>
      <c r="F28" s="57">
        <v>503.87</v>
      </c>
      <c r="G28" s="64">
        <v>0.43662055688967394</v>
      </c>
      <c r="H28" s="51">
        <v>151207.11889971618</v>
      </c>
      <c r="I28" s="51">
        <v>105251.95269868898</v>
      </c>
      <c r="J28" s="83">
        <v>12251999.999999998</v>
      </c>
    </row>
    <row r="29" spans="1:10" x14ac:dyDescent="0.25">
      <c r="A29"/>
      <c r="B29" s="37">
        <v>15</v>
      </c>
      <c r="C29" s="34">
        <v>2093</v>
      </c>
      <c r="D29" s="61" t="s">
        <v>21</v>
      </c>
      <c r="E29" s="48">
        <v>318513260</v>
      </c>
      <c r="F29" s="57">
        <v>679.24810000000002</v>
      </c>
      <c r="G29" s="64">
        <v>3.3687249180380481</v>
      </c>
      <c r="H29" s="51">
        <v>468920.35472752887</v>
      </c>
      <c r="I29" s="51">
        <v>107335.74750641808</v>
      </c>
      <c r="J29" s="83">
        <v>10210000</v>
      </c>
    </row>
    <row r="30" spans="1:10" x14ac:dyDescent="0.25">
      <c r="A30"/>
      <c r="B30" s="37">
        <v>16</v>
      </c>
      <c r="C30" s="34">
        <v>2011</v>
      </c>
      <c r="D30" s="61" t="s">
        <v>14</v>
      </c>
      <c r="E30" s="48">
        <v>39070890</v>
      </c>
      <c r="F30" s="57">
        <v>152.29949999999999</v>
      </c>
      <c r="G30" s="64">
        <v>1.3092623416360527</v>
      </c>
      <c r="H30" s="51">
        <v>256539.84418858893</v>
      </c>
      <c r="I30" s="51">
        <v>111091.68480478362</v>
      </c>
      <c r="J30" s="83">
        <v>12251999.999999998</v>
      </c>
    </row>
    <row r="31" spans="1:10" x14ac:dyDescent="0.25">
      <c r="A31"/>
      <c r="B31" s="37">
        <v>17</v>
      </c>
      <c r="C31" s="34">
        <v>2210</v>
      </c>
      <c r="D31" s="61" t="s">
        <v>12</v>
      </c>
      <c r="E31" s="48">
        <v>23517202</v>
      </c>
      <c r="F31" s="57">
        <v>108.88720000000001</v>
      </c>
      <c r="G31" s="64">
        <v>0.90368748576508529</v>
      </c>
      <c r="H31" s="51">
        <v>215977.65393912231</v>
      </c>
      <c r="I31" s="51">
        <v>113452.26333319182</v>
      </c>
      <c r="J31" s="83">
        <v>12251999.999999998</v>
      </c>
    </row>
    <row r="32" spans="1:10" x14ac:dyDescent="0.25">
      <c r="A32"/>
      <c r="B32" s="37">
        <v>18</v>
      </c>
      <c r="C32" s="34">
        <v>1996</v>
      </c>
      <c r="D32" s="61" t="s">
        <v>79</v>
      </c>
      <c r="E32" s="48">
        <v>249438584</v>
      </c>
      <c r="F32" s="57">
        <v>519.84199999999998</v>
      </c>
      <c r="G32" s="64">
        <v>3.1367223117793483</v>
      </c>
      <c r="H32" s="51">
        <v>479835.3807503049</v>
      </c>
      <c r="I32" s="51">
        <v>115994.0998176189</v>
      </c>
      <c r="J32" s="83">
        <v>10210000</v>
      </c>
    </row>
    <row r="33" spans="1:10" x14ac:dyDescent="0.25">
      <c r="A33"/>
      <c r="B33" s="37">
        <v>19</v>
      </c>
      <c r="C33" s="34">
        <v>1993</v>
      </c>
      <c r="D33" s="61" t="s">
        <v>195</v>
      </c>
      <c r="E33" s="48">
        <v>128178189</v>
      </c>
      <c r="F33" s="57">
        <v>396.29899999999998</v>
      </c>
      <c r="G33" s="64">
        <v>1.7663430894349974</v>
      </c>
      <c r="H33" s="51">
        <v>323438.08336634713</v>
      </c>
      <c r="I33" s="51">
        <v>116919.0056727225</v>
      </c>
      <c r="J33" s="83">
        <v>12251999.999999998</v>
      </c>
    </row>
    <row r="34" spans="1:10" x14ac:dyDescent="0.25">
      <c r="A34"/>
      <c r="B34" s="37">
        <v>20</v>
      </c>
      <c r="C34" s="34">
        <v>1964</v>
      </c>
      <c r="D34" s="61" t="s">
        <v>61</v>
      </c>
      <c r="E34" s="48">
        <v>663351670</v>
      </c>
      <c r="F34" s="57">
        <v>1546.3993</v>
      </c>
      <c r="G34" s="64">
        <v>2.625453852701563</v>
      </c>
      <c r="H34" s="51">
        <v>428965.31962992996</v>
      </c>
      <c r="I34" s="51">
        <v>118320.44677945075</v>
      </c>
      <c r="J34" s="83">
        <v>12251999.999999998</v>
      </c>
    </row>
    <row r="35" spans="1:10" x14ac:dyDescent="0.25">
      <c r="A35"/>
      <c r="B35" s="37">
        <v>21</v>
      </c>
      <c r="C35" s="34">
        <v>2113</v>
      </c>
      <c r="D35" s="61" t="s">
        <v>29</v>
      </c>
      <c r="E35" s="48">
        <v>138904655</v>
      </c>
      <c r="F35" s="57">
        <v>444.76220000000001</v>
      </c>
      <c r="G35" s="64">
        <v>1.5738747582415951</v>
      </c>
      <c r="H35" s="51">
        <v>312312.18615251029</v>
      </c>
      <c r="I35" s="51">
        <v>121339.30959635113</v>
      </c>
      <c r="J35" s="83">
        <v>12251999.999999998</v>
      </c>
    </row>
    <row r="36" spans="1:10" x14ac:dyDescent="0.25">
      <c r="A36"/>
      <c r="B36" s="37">
        <v>22</v>
      </c>
      <c r="C36" s="34">
        <v>1994</v>
      </c>
      <c r="D36" s="61" t="s">
        <v>42</v>
      </c>
      <c r="E36" s="48">
        <v>918886801</v>
      </c>
      <c r="F36" s="57">
        <v>1718.2170000000001</v>
      </c>
      <c r="G36" s="64">
        <v>3.398988602720145</v>
      </c>
      <c r="H36" s="51">
        <v>534790.89137169521</v>
      </c>
      <c r="I36" s="51">
        <v>121571.32915529801</v>
      </c>
      <c r="J36" s="83">
        <v>10210000</v>
      </c>
    </row>
    <row r="37" spans="1:10" x14ac:dyDescent="0.25">
      <c r="A37"/>
      <c r="B37" s="37">
        <v>23</v>
      </c>
      <c r="C37" s="34">
        <v>2217</v>
      </c>
      <c r="D37" s="61" t="s">
        <v>64</v>
      </c>
      <c r="E37" s="48">
        <v>218393660</v>
      </c>
      <c r="F37" s="57">
        <v>541.99659999999994</v>
      </c>
      <c r="G37" s="64">
        <v>2.2896822599994171</v>
      </c>
      <c r="H37" s="51">
        <v>402942.8597891574</v>
      </c>
      <c r="I37" s="51">
        <v>122486.86284651357</v>
      </c>
      <c r="J37" s="83">
        <v>12251999.999999998</v>
      </c>
    </row>
    <row r="38" spans="1:10" x14ac:dyDescent="0.25">
      <c r="A38"/>
      <c r="B38" s="37">
        <v>24</v>
      </c>
      <c r="C38" s="34">
        <v>2103</v>
      </c>
      <c r="D38" s="61" t="s">
        <v>91</v>
      </c>
      <c r="E38" s="48">
        <v>388489878</v>
      </c>
      <c r="F38" s="57">
        <v>1121.7458999999999</v>
      </c>
      <c r="G38" s="64">
        <v>1.8185936761614196</v>
      </c>
      <c r="H38" s="51">
        <v>346326.09577623598</v>
      </c>
      <c r="I38" s="51">
        <v>122871.94805882408</v>
      </c>
      <c r="J38" s="83">
        <v>12251999.999999998</v>
      </c>
    </row>
    <row r="39" spans="1:10" x14ac:dyDescent="0.25">
      <c r="A39"/>
      <c r="B39" s="37">
        <v>25</v>
      </c>
      <c r="C39" s="34">
        <v>2046</v>
      </c>
      <c r="D39" s="61" t="s">
        <v>32</v>
      </c>
      <c r="E39" s="48">
        <v>124959767</v>
      </c>
      <c r="F39" s="57">
        <v>349.6182</v>
      </c>
      <c r="G39" s="64">
        <v>1.9055072075767223</v>
      </c>
      <c r="H39" s="51">
        <v>357417.79747164191</v>
      </c>
      <c r="I39" s="51">
        <v>123013.90839423826</v>
      </c>
      <c r="J39" s="83">
        <v>12251999.999999998</v>
      </c>
    </row>
    <row r="40" spans="1:10" x14ac:dyDescent="0.25">
      <c r="A40"/>
      <c r="B40" s="37">
        <v>26</v>
      </c>
      <c r="C40" s="34">
        <v>2206</v>
      </c>
      <c r="D40" s="61" t="s">
        <v>44</v>
      </c>
      <c r="E40" s="48">
        <v>2524334320</v>
      </c>
      <c r="F40" s="57">
        <v>6674.7241999999997</v>
      </c>
      <c r="G40" s="64">
        <v>2.0386759950321243</v>
      </c>
      <c r="H40" s="51">
        <v>378193.05253091955</v>
      </c>
      <c r="I40" s="51">
        <v>124459.8151132995</v>
      </c>
      <c r="J40" s="83">
        <v>12251999.999999998</v>
      </c>
    </row>
    <row r="41" spans="1:10" x14ac:dyDescent="0.25">
      <c r="A41"/>
      <c r="B41" s="37">
        <v>27</v>
      </c>
      <c r="C41" s="34">
        <v>2102</v>
      </c>
      <c r="D41" s="61" t="s">
        <v>53</v>
      </c>
      <c r="E41" s="48">
        <v>1238547193</v>
      </c>
      <c r="F41" s="57">
        <v>2738.1480000000001</v>
      </c>
      <c r="G41" s="64">
        <v>2.6239633504105693</v>
      </c>
      <c r="H41" s="51">
        <v>452330.25862736418</v>
      </c>
      <c r="I41" s="51">
        <v>124816.455049447</v>
      </c>
      <c r="J41" s="83">
        <v>12251999.999999998</v>
      </c>
    </row>
    <row r="42" spans="1:10" x14ac:dyDescent="0.25">
      <c r="A42"/>
      <c r="B42" s="37">
        <v>28</v>
      </c>
      <c r="C42" s="34">
        <v>2092</v>
      </c>
      <c r="D42" s="61" t="s">
        <v>94</v>
      </c>
      <c r="E42" s="48">
        <v>308920619</v>
      </c>
      <c r="F42" s="57">
        <v>1293.5326</v>
      </c>
      <c r="G42" s="64">
        <v>0.89676904934595392</v>
      </c>
      <c r="H42" s="51">
        <v>238819.35329654621</v>
      </c>
      <c r="I42" s="51">
        <v>125908.5039261349</v>
      </c>
      <c r="J42" s="83">
        <v>12251999.999999998</v>
      </c>
    </row>
    <row r="43" spans="1:10" x14ac:dyDescent="0.25">
      <c r="A43"/>
      <c r="B43" s="37">
        <v>29</v>
      </c>
      <c r="C43" s="34">
        <v>2202</v>
      </c>
      <c r="D43" s="61" t="s">
        <v>54</v>
      </c>
      <c r="E43" s="48">
        <v>167769412</v>
      </c>
      <c r="F43" s="57">
        <v>462.05880000000002</v>
      </c>
      <c r="G43" s="64">
        <v>1.8612349770202405</v>
      </c>
      <c r="H43" s="51">
        <v>363091.04382385965</v>
      </c>
      <c r="I43" s="51">
        <v>126900.11367119226</v>
      </c>
      <c r="J43" s="83">
        <v>12251999.999999998</v>
      </c>
    </row>
    <row r="44" spans="1:10" x14ac:dyDescent="0.25">
      <c r="A44"/>
      <c r="B44" s="37">
        <v>30</v>
      </c>
      <c r="C44" s="34">
        <v>2257</v>
      </c>
      <c r="D44" s="61" t="s">
        <v>35</v>
      </c>
      <c r="E44" s="48">
        <v>429689160</v>
      </c>
      <c r="F44" s="57">
        <v>984.59750000000008</v>
      </c>
      <c r="G44" s="64">
        <v>2.4172314067423488</v>
      </c>
      <c r="H44" s="51">
        <v>436410.9801213186</v>
      </c>
      <c r="I44" s="51">
        <v>127708.93398095909</v>
      </c>
      <c r="J44" s="83">
        <v>12251999.999999998</v>
      </c>
    </row>
    <row r="45" spans="1:10" x14ac:dyDescent="0.25">
      <c r="A45"/>
      <c r="B45" s="37">
        <v>31</v>
      </c>
      <c r="C45" s="34">
        <v>2248</v>
      </c>
      <c r="D45" s="61" t="s">
        <v>5</v>
      </c>
      <c r="E45" s="48">
        <v>71693984</v>
      </c>
      <c r="F45" s="57">
        <v>200.98000000000002</v>
      </c>
      <c r="G45" s="64">
        <v>1.7912230072644042</v>
      </c>
      <c r="H45" s="51">
        <v>356721.98228679469</v>
      </c>
      <c r="I45" s="51">
        <v>127801.31912011123</v>
      </c>
      <c r="J45" s="83">
        <v>12251999.999999998</v>
      </c>
    </row>
    <row r="46" spans="1:10" x14ac:dyDescent="0.25">
      <c r="A46"/>
      <c r="B46" s="37">
        <v>32</v>
      </c>
      <c r="C46" s="34">
        <v>2145</v>
      </c>
      <c r="D46" s="61" t="s">
        <v>51</v>
      </c>
      <c r="E46" s="48">
        <v>339952747</v>
      </c>
      <c r="F46" s="57">
        <v>904.02319999999997</v>
      </c>
      <c r="G46" s="64">
        <v>1.8694210502562325</v>
      </c>
      <c r="H46" s="51">
        <v>376044.27297883504</v>
      </c>
      <c r="I46" s="51">
        <v>131052.31556911286</v>
      </c>
      <c r="J46" s="83">
        <v>12251999.999999998</v>
      </c>
    </row>
    <row r="47" spans="1:10" x14ac:dyDescent="0.25">
      <c r="A47"/>
      <c r="B47" s="37">
        <v>33</v>
      </c>
      <c r="C47" s="34">
        <v>2205</v>
      </c>
      <c r="D47" s="61" t="s">
        <v>30</v>
      </c>
      <c r="E47" s="48">
        <v>837480930</v>
      </c>
      <c r="F47" s="57">
        <v>2002.6369999999999</v>
      </c>
      <c r="G47" s="64">
        <v>2.1856182623211295</v>
      </c>
      <c r="H47" s="51">
        <v>418189.08269446733</v>
      </c>
      <c r="I47" s="51">
        <v>131274.07249033134</v>
      </c>
      <c r="J47" s="83">
        <v>12251999.999999998</v>
      </c>
    </row>
    <row r="48" spans="1:10" x14ac:dyDescent="0.25">
      <c r="A48"/>
      <c r="B48" s="37">
        <v>34</v>
      </c>
      <c r="C48" s="34">
        <v>2116</v>
      </c>
      <c r="D48" s="61" t="s">
        <v>37</v>
      </c>
      <c r="E48" s="48">
        <v>595884175</v>
      </c>
      <c r="F48" s="57">
        <v>1209.2917</v>
      </c>
      <c r="G48" s="64">
        <v>2.7472279847781973</v>
      </c>
      <c r="H48" s="51">
        <v>492754.7050889376</v>
      </c>
      <c r="I48" s="51">
        <v>131498.45888496275</v>
      </c>
      <c r="J48" s="83">
        <v>10210000</v>
      </c>
    </row>
    <row r="49" spans="1:10" x14ac:dyDescent="0.25">
      <c r="A49"/>
      <c r="B49" s="37">
        <v>35</v>
      </c>
      <c r="C49" s="34">
        <v>2249</v>
      </c>
      <c r="D49" s="61" t="s">
        <v>26</v>
      </c>
      <c r="E49" s="48">
        <v>71368324</v>
      </c>
      <c r="F49" s="57">
        <v>419.59069999999997</v>
      </c>
      <c r="G49" s="64">
        <v>0.28599299269502398</v>
      </c>
      <c r="H49" s="51">
        <v>170090.33803656755</v>
      </c>
      <c r="I49" s="51">
        <v>132263.81403534199</v>
      </c>
      <c r="J49" s="83">
        <v>12251999.999999998</v>
      </c>
    </row>
    <row r="50" spans="1:10" x14ac:dyDescent="0.25">
      <c r="A50"/>
      <c r="B50" s="37">
        <v>36</v>
      </c>
      <c r="C50" s="34">
        <v>1966</v>
      </c>
      <c r="D50" s="61" t="s">
        <v>73</v>
      </c>
      <c r="E50" s="48">
        <v>1618591214</v>
      </c>
      <c r="F50" s="57">
        <v>3070.5407</v>
      </c>
      <c r="G50" s="64">
        <v>2.9506203907344397</v>
      </c>
      <c r="H50" s="51">
        <v>527135.56736114912</v>
      </c>
      <c r="I50" s="51">
        <v>133431.08555746407</v>
      </c>
      <c r="J50" s="83">
        <v>10210000</v>
      </c>
    </row>
    <row r="51" spans="1:10" x14ac:dyDescent="0.25">
      <c r="A51"/>
      <c r="B51" s="37">
        <v>37</v>
      </c>
      <c r="C51" s="34">
        <v>2111</v>
      </c>
      <c r="D51" s="61" t="s">
        <v>49</v>
      </c>
      <c r="E51" s="48">
        <v>56483204</v>
      </c>
      <c r="F51" s="57">
        <v>202.24</v>
      </c>
      <c r="G51" s="64">
        <v>1.0878164556962024</v>
      </c>
      <c r="H51" s="51">
        <v>279287.99446202529</v>
      </c>
      <c r="I51" s="51">
        <v>133770.37703675634</v>
      </c>
      <c r="J51" s="83">
        <v>12251999.999999998</v>
      </c>
    </row>
    <row r="52" spans="1:10" x14ac:dyDescent="0.25">
      <c r="A52"/>
      <c r="B52" s="37">
        <v>38</v>
      </c>
      <c r="C52" s="34">
        <v>1894</v>
      </c>
      <c r="D52" s="61" t="s">
        <v>47</v>
      </c>
      <c r="E52" s="48">
        <v>1413152357</v>
      </c>
      <c r="F52" s="57">
        <v>2974.6556</v>
      </c>
      <c r="G52" s="64">
        <v>2.4944064112833768</v>
      </c>
      <c r="H52" s="51">
        <v>475064.19129663281</v>
      </c>
      <c r="I52" s="51">
        <v>135949.89688739664</v>
      </c>
      <c r="J52" s="83">
        <v>10210000</v>
      </c>
    </row>
    <row r="53" spans="1:10" x14ac:dyDescent="0.25">
      <c r="A53"/>
      <c r="B53" s="37">
        <v>39</v>
      </c>
      <c r="C53" s="34">
        <v>2185</v>
      </c>
      <c r="D53" s="61" t="s">
        <v>34</v>
      </c>
      <c r="E53" s="48">
        <v>3511321085</v>
      </c>
      <c r="F53" s="57">
        <v>6992.9076999999997</v>
      </c>
      <c r="G53" s="64">
        <v>2.6855781322553423</v>
      </c>
      <c r="H53" s="51">
        <v>502126.04479249741</v>
      </c>
      <c r="I53" s="51">
        <v>136240.78143887504</v>
      </c>
      <c r="J53" s="83">
        <v>10210000</v>
      </c>
    </row>
    <row r="54" spans="1:10" x14ac:dyDescent="0.25">
      <c r="A54"/>
      <c r="B54" s="37">
        <v>40</v>
      </c>
      <c r="C54" s="34">
        <v>2104</v>
      </c>
      <c r="D54" s="61" t="s">
        <v>39</v>
      </c>
      <c r="E54" s="48">
        <v>538158653</v>
      </c>
      <c r="F54" s="57">
        <v>1394.0776000000001</v>
      </c>
      <c r="G54" s="64">
        <v>1.8076468626997519</v>
      </c>
      <c r="H54" s="51">
        <v>386032.06378181529</v>
      </c>
      <c r="I54" s="51">
        <v>137493.09747972296</v>
      </c>
      <c r="J54" s="83">
        <v>12251999.999999998</v>
      </c>
    </row>
    <row r="55" spans="1:10" x14ac:dyDescent="0.25">
      <c r="A55"/>
      <c r="B55" s="37">
        <v>41</v>
      </c>
      <c r="C55" s="34">
        <v>2000</v>
      </c>
      <c r="D55" s="61" t="s">
        <v>117</v>
      </c>
      <c r="E55" s="48">
        <v>259346237</v>
      </c>
      <c r="F55" s="57">
        <v>409.45280000000002</v>
      </c>
      <c r="G55" s="64">
        <v>3.538869437454085</v>
      </c>
      <c r="H55" s="51">
        <v>633397.15102693147</v>
      </c>
      <c r="I55" s="51">
        <v>139549.54196307808</v>
      </c>
      <c r="J55" s="83">
        <v>8167999.9999999991</v>
      </c>
    </row>
    <row r="56" spans="1:10" x14ac:dyDescent="0.25">
      <c r="A56"/>
      <c r="B56" s="37">
        <v>42</v>
      </c>
      <c r="C56" s="34">
        <v>2015</v>
      </c>
      <c r="D56" s="61" t="s">
        <v>198</v>
      </c>
      <c r="E56" s="48">
        <v>105254508</v>
      </c>
      <c r="F56" s="57">
        <v>333.76</v>
      </c>
      <c r="G56" s="64">
        <v>1.2583892617449666</v>
      </c>
      <c r="H56" s="51">
        <v>315359.86337488017</v>
      </c>
      <c r="I56" s="51">
        <v>139639.28571428574</v>
      </c>
      <c r="J56" s="83">
        <v>12251999.999999998</v>
      </c>
    </row>
    <row r="57" spans="1:10" x14ac:dyDescent="0.25">
      <c r="A57"/>
      <c r="B57" s="37">
        <v>43</v>
      </c>
      <c r="C57" s="34">
        <v>2252</v>
      </c>
      <c r="D57" s="61" t="s">
        <v>90</v>
      </c>
      <c r="E57" s="48">
        <v>495583169</v>
      </c>
      <c r="F57" s="57">
        <v>939.7921</v>
      </c>
      <c r="G57" s="64">
        <v>2.7465649051529586</v>
      </c>
      <c r="H57" s="51">
        <v>527332.76753443666</v>
      </c>
      <c r="I57" s="51">
        <v>140751.00282105152</v>
      </c>
      <c r="J57" s="83">
        <v>10210000</v>
      </c>
    </row>
    <row r="58" spans="1:10" x14ac:dyDescent="0.25">
      <c r="A58"/>
      <c r="B58" s="37">
        <v>44</v>
      </c>
      <c r="C58" s="34">
        <v>2142</v>
      </c>
      <c r="D58" s="61" t="s">
        <v>56</v>
      </c>
      <c r="E58" s="48">
        <v>23842071461</v>
      </c>
      <c r="F58" s="57">
        <v>49269.241300000002</v>
      </c>
      <c r="G58" s="64">
        <v>2.4253509257915042</v>
      </c>
      <c r="H58" s="51">
        <v>483913.91529302887</v>
      </c>
      <c r="I58" s="51">
        <v>141274.25941948115</v>
      </c>
      <c r="J58" s="83">
        <v>10210000</v>
      </c>
    </row>
    <row r="59" spans="1:10" x14ac:dyDescent="0.25">
      <c r="A59"/>
      <c r="B59" s="38">
        <v>45</v>
      </c>
      <c r="C59" s="34">
        <v>2057</v>
      </c>
      <c r="D59" s="61" t="s">
        <v>63</v>
      </c>
      <c r="E59" s="48">
        <v>4544563823</v>
      </c>
      <c r="F59" s="57">
        <v>8821.0944999999992</v>
      </c>
      <c r="G59" s="64">
        <v>2.6439349448075857</v>
      </c>
      <c r="H59" s="51">
        <v>515192.73747719178</v>
      </c>
      <c r="I59" s="51">
        <v>141383.62656866698</v>
      </c>
      <c r="J59" s="83">
        <v>10210000</v>
      </c>
    </row>
    <row r="60" spans="1:10" x14ac:dyDescent="0.25">
      <c r="A60"/>
      <c r="B60" s="37">
        <v>46</v>
      </c>
      <c r="C60" s="34">
        <v>2002</v>
      </c>
      <c r="D60" s="61" t="s">
        <v>43</v>
      </c>
      <c r="E60" s="48">
        <v>899603868</v>
      </c>
      <c r="F60" s="57">
        <v>1561.6283000000001</v>
      </c>
      <c r="G60" s="64">
        <v>3.0482285701405383</v>
      </c>
      <c r="H60" s="51">
        <v>576067.85686453036</v>
      </c>
      <c r="I60" s="51">
        <v>142301.21814602273</v>
      </c>
      <c r="J60" s="83">
        <v>10210000</v>
      </c>
    </row>
    <row r="61" spans="1:10" x14ac:dyDescent="0.25">
      <c r="A61"/>
      <c r="B61" s="37">
        <v>47</v>
      </c>
      <c r="C61" s="34">
        <v>2215</v>
      </c>
      <c r="D61" s="61" t="s">
        <v>106</v>
      </c>
      <c r="E61" s="48">
        <v>149432785</v>
      </c>
      <c r="F61" s="57">
        <v>473.17</v>
      </c>
      <c r="G61" s="64">
        <v>1.1835069848046156</v>
      </c>
      <c r="H61" s="51">
        <v>315812.04429697571</v>
      </c>
      <c r="I61" s="51">
        <v>144635.23427896667</v>
      </c>
      <c r="J61" s="83">
        <v>12251999.999999998</v>
      </c>
    </row>
    <row r="62" spans="1:10" x14ac:dyDescent="0.25">
      <c r="A62"/>
      <c r="B62" s="37">
        <v>48</v>
      </c>
      <c r="C62" s="34">
        <v>2208</v>
      </c>
      <c r="D62" s="61" t="s">
        <v>92</v>
      </c>
      <c r="E62" s="48">
        <v>399232322</v>
      </c>
      <c r="F62" s="57">
        <v>730.91129999999998</v>
      </c>
      <c r="G62" s="64">
        <v>2.7363101377691113</v>
      </c>
      <c r="H62" s="51">
        <v>546211.72500685102</v>
      </c>
      <c r="I62" s="51">
        <v>146190.1461244823</v>
      </c>
      <c r="J62" s="83">
        <v>10210000</v>
      </c>
    </row>
    <row r="63" spans="1:10" x14ac:dyDescent="0.25">
      <c r="A63"/>
      <c r="B63" s="37">
        <v>49</v>
      </c>
      <c r="C63" s="34">
        <v>2003</v>
      </c>
      <c r="D63" s="61" t="s">
        <v>62</v>
      </c>
      <c r="E63" s="48">
        <v>902727475</v>
      </c>
      <c r="F63" s="57">
        <v>1589.5318</v>
      </c>
      <c r="G63" s="64">
        <v>2.8010763924320354</v>
      </c>
      <c r="H63" s="51">
        <v>567920.36183233326</v>
      </c>
      <c r="I63" s="51">
        <v>149410.40463250512</v>
      </c>
      <c r="J63" s="83">
        <v>10210000</v>
      </c>
    </row>
    <row r="64" spans="1:10" x14ac:dyDescent="0.25">
      <c r="A64"/>
      <c r="B64" s="37">
        <v>50</v>
      </c>
      <c r="C64" s="34">
        <v>2014</v>
      </c>
      <c r="D64" s="61" t="s">
        <v>197</v>
      </c>
      <c r="E64" s="48">
        <v>490480545</v>
      </c>
      <c r="F64" s="57">
        <v>933.47050000000002</v>
      </c>
      <c r="G64" s="64">
        <v>2.5078457219590762</v>
      </c>
      <c r="H64" s="51">
        <v>525437.64907407353</v>
      </c>
      <c r="I64" s="51">
        <v>149789.26974605513</v>
      </c>
      <c r="J64" s="83">
        <v>10210000</v>
      </c>
    </row>
    <row r="65" spans="1:10" x14ac:dyDescent="0.25">
      <c r="A65"/>
      <c r="B65" s="37">
        <v>51</v>
      </c>
      <c r="C65" s="34">
        <v>2045</v>
      </c>
      <c r="D65" s="61" t="s">
        <v>82</v>
      </c>
      <c r="E65" s="48">
        <v>160674409</v>
      </c>
      <c r="F65" s="57">
        <v>391.71719999999999</v>
      </c>
      <c r="G65" s="64">
        <v>1.7359462387661302</v>
      </c>
      <c r="H65" s="51">
        <v>410179.61171988363</v>
      </c>
      <c r="I65" s="51">
        <v>149922.39463918281</v>
      </c>
      <c r="J65" s="83">
        <v>12251999.999999998</v>
      </c>
    </row>
    <row r="66" spans="1:10" x14ac:dyDescent="0.25">
      <c r="A66"/>
      <c r="B66" s="37">
        <v>52</v>
      </c>
      <c r="C66" s="34">
        <v>2191</v>
      </c>
      <c r="D66" s="61" t="s">
        <v>60</v>
      </c>
      <c r="E66" s="48">
        <v>1844991747</v>
      </c>
      <c r="F66" s="57">
        <v>3865.3065999999999</v>
      </c>
      <c r="G66" s="64">
        <v>2.177576288514862</v>
      </c>
      <c r="H66" s="51">
        <v>477320.93154007499</v>
      </c>
      <c r="I66" s="51">
        <v>150215.41206274723</v>
      </c>
      <c r="J66" s="83">
        <v>10210000</v>
      </c>
    </row>
    <row r="67" spans="1:10" x14ac:dyDescent="0.25">
      <c r="A67"/>
      <c r="B67" s="37">
        <v>53</v>
      </c>
      <c r="C67" s="34">
        <v>2010</v>
      </c>
      <c r="D67" s="61" t="s">
        <v>36</v>
      </c>
      <c r="E67" s="48">
        <v>56183024</v>
      </c>
      <c r="F67" s="57">
        <v>165.78809999999999</v>
      </c>
      <c r="G67" s="64">
        <v>1.2063592018968794</v>
      </c>
      <c r="H67" s="51">
        <v>338884.53996396606</v>
      </c>
      <c r="I67" s="51">
        <v>153594.45536910574</v>
      </c>
      <c r="J67" s="83">
        <v>12251999.999999998</v>
      </c>
    </row>
    <row r="68" spans="1:10" x14ac:dyDescent="0.25">
      <c r="A68"/>
      <c r="B68" s="37">
        <v>54</v>
      </c>
      <c r="C68" s="34">
        <v>1990</v>
      </c>
      <c r="D68" s="61" t="s">
        <v>89</v>
      </c>
      <c r="E68" s="48">
        <v>384037336</v>
      </c>
      <c r="F68" s="57">
        <v>815.62570000000005</v>
      </c>
      <c r="G68" s="64">
        <v>2.0352472954199454</v>
      </c>
      <c r="H68" s="51">
        <v>470849.96953872341</v>
      </c>
      <c r="I68" s="51">
        <v>155127.38294807653</v>
      </c>
      <c r="J68" s="83">
        <v>10210000</v>
      </c>
    </row>
    <row r="69" spans="1:10" x14ac:dyDescent="0.25">
      <c r="A69"/>
      <c r="B69" s="37">
        <v>55</v>
      </c>
      <c r="C69" s="34">
        <v>2255</v>
      </c>
      <c r="D69" s="61" t="s">
        <v>76</v>
      </c>
      <c r="E69" s="48">
        <v>562155591</v>
      </c>
      <c r="F69" s="57">
        <v>1058.5163</v>
      </c>
      <c r="G69" s="64">
        <v>2.3880595886903206</v>
      </c>
      <c r="H69" s="51">
        <v>531078.82325477654</v>
      </c>
      <c r="I69" s="51">
        <v>156750.14247906688</v>
      </c>
      <c r="J69" s="83">
        <v>10210000</v>
      </c>
    </row>
    <row r="70" spans="1:10" x14ac:dyDescent="0.25">
      <c r="A70"/>
      <c r="B70" s="37">
        <v>56</v>
      </c>
      <c r="C70" s="34">
        <v>2001</v>
      </c>
      <c r="D70" s="61" t="s">
        <v>57</v>
      </c>
      <c r="E70" s="48">
        <v>601098649</v>
      </c>
      <c r="F70" s="57">
        <v>823.13279999999997</v>
      </c>
      <c r="G70" s="64">
        <v>3.6312488094266198</v>
      </c>
      <c r="H70" s="51">
        <v>730257.19422188017</v>
      </c>
      <c r="I70" s="51">
        <v>157680.40635940075</v>
      </c>
      <c r="J70" s="83">
        <v>8167999.9999999991</v>
      </c>
    </row>
    <row r="71" spans="1:10" x14ac:dyDescent="0.25">
      <c r="A71"/>
      <c r="B71" s="37">
        <v>57</v>
      </c>
      <c r="C71" s="34">
        <v>2021</v>
      </c>
      <c r="D71" s="61" t="s">
        <v>7</v>
      </c>
      <c r="E71" s="48">
        <v>4629277</v>
      </c>
      <c r="F71" s="57">
        <v>29.1083</v>
      </c>
      <c r="G71" s="64">
        <v>0</v>
      </c>
      <c r="H71" s="51">
        <v>159036.32297317259</v>
      </c>
      <c r="I71" s="51">
        <v>159036.32297317259</v>
      </c>
      <c r="J71" s="83">
        <v>12251999.999999998</v>
      </c>
    </row>
    <row r="72" spans="1:10" x14ac:dyDescent="0.25">
      <c r="A72"/>
      <c r="B72" s="37">
        <v>58</v>
      </c>
      <c r="C72" s="34">
        <v>1997</v>
      </c>
      <c r="D72" s="61" t="s">
        <v>86</v>
      </c>
      <c r="E72" s="48">
        <v>268705185</v>
      </c>
      <c r="F72" s="57">
        <v>441.77460000000002</v>
      </c>
      <c r="G72" s="64">
        <v>2.7914687716315059</v>
      </c>
      <c r="H72" s="51">
        <v>608240.45791677467</v>
      </c>
      <c r="I72" s="51">
        <v>160423.43865990563</v>
      </c>
      <c r="J72" s="83">
        <v>10210000</v>
      </c>
    </row>
    <row r="73" spans="1:10" x14ac:dyDescent="0.25">
      <c r="A73"/>
      <c r="B73" s="37">
        <v>59</v>
      </c>
      <c r="C73" s="34">
        <v>2054</v>
      </c>
      <c r="D73" s="61" t="s">
        <v>74</v>
      </c>
      <c r="E73" s="48">
        <v>4109338810</v>
      </c>
      <c r="F73" s="57">
        <v>6556.6944000000003</v>
      </c>
      <c r="G73" s="64">
        <v>2.8937142472279933</v>
      </c>
      <c r="H73" s="51">
        <v>626739.41460501798</v>
      </c>
      <c r="I73" s="51">
        <v>160961.84126793724</v>
      </c>
      <c r="J73" s="83">
        <v>8167999.9999999991</v>
      </c>
    </row>
    <row r="74" spans="1:10" x14ac:dyDescent="0.25">
      <c r="A74"/>
      <c r="B74" s="37">
        <v>60</v>
      </c>
      <c r="C74" s="34">
        <v>2220</v>
      </c>
      <c r="D74" s="61" t="s">
        <v>45</v>
      </c>
      <c r="E74" s="48">
        <v>184882681</v>
      </c>
      <c r="F74" s="57">
        <v>344.57279999999997</v>
      </c>
      <c r="G74" s="64">
        <v>2.3251980423295167</v>
      </c>
      <c r="H74" s="51">
        <v>536556.22556394478</v>
      </c>
      <c r="I74" s="51">
        <v>161360.68250180144</v>
      </c>
      <c r="J74" s="83">
        <v>10210000</v>
      </c>
    </row>
    <row r="75" spans="1:10" x14ac:dyDescent="0.25">
      <c r="A75"/>
      <c r="B75" s="37">
        <v>61</v>
      </c>
      <c r="C75" s="34">
        <v>2061</v>
      </c>
      <c r="D75" s="61" t="s">
        <v>138</v>
      </c>
      <c r="E75" s="48">
        <v>266958603</v>
      </c>
      <c r="F75" s="57">
        <v>413.63850000000002</v>
      </c>
      <c r="G75" s="64">
        <v>2.9861823790580422</v>
      </c>
      <c r="H75" s="51">
        <v>645391.09149656037</v>
      </c>
      <c r="I75" s="51">
        <v>161907.06548882744</v>
      </c>
      <c r="J75" s="83">
        <v>8167999.9999999991</v>
      </c>
    </row>
    <row r="76" spans="1:10" x14ac:dyDescent="0.25">
      <c r="A76"/>
      <c r="B76" s="37">
        <v>62</v>
      </c>
      <c r="C76" s="34">
        <v>2207</v>
      </c>
      <c r="D76" s="61" t="s">
        <v>87</v>
      </c>
      <c r="E76" s="48">
        <v>1780176713</v>
      </c>
      <c r="F76" s="57">
        <v>3468.8714</v>
      </c>
      <c r="G76" s="64">
        <v>2.1535534583380636</v>
      </c>
      <c r="H76" s="51">
        <v>513186.13685131137</v>
      </c>
      <c r="I76" s="51">
        <v>162732.65813662874</v>
      </c>
      <c r="J76" s="83">
        <v>10210000</v>
      </c>
    </row>
    <row r="77" spans="1:10" x14ac:dyDescent="0.25">
      <c r="A77"/>
      <c r="B77" s="37">
        <v>63</v>
      </c>
      <c r="C77" s="34">
        <v>1965</v>
      </c>
      <c r="D77" s="61" t="s">
        <v>50</v>
      </c>
      <c r="E77" s="48">
        <v>2479315644</v>
      </c>
      <c r="F77" s="57">
        <v>3619.3119999999999</v>
      </c>
      <c r="G77" s="64">
        <v>3.1775652389183358</v>
      </c>
      <c r="H77" s="51">
        <v>685024.01671919972</v>
      </c>
      <c r="I77" s="51">
        <v>163976.8567436107</v>
      </c>
      <c r="J77" s="83">
        <v>8167999.9999999991</v>
      </c>
    </row>
    <row r="78" spans="1:10" x14ac:dyDescent="0.25">
      <c r="A78"/>
      <c r="B78" s="37">
        <v>64</v>
      </c>
      <c r="C78" s="34">
        <v>2213</v>
      </c>
      <c r="D78" s="61" t="s">
        <v>118</v>
      </c>
      <c r="E78" s="48">
        <v>281196781</v>
      </c>
      <c r="F78" s="57">
        <v>515.2133</v>
      </c>
      <c r="G78" s="64">
        <v>2.2289797254845714</v>
      </c>
      <c r="H78" s="51">
        <v>545787.11574410053</v>
      </c>
      <c r="I78" s="51">
        <v>169027.73078334969</v>
      </c>
      <c r="J78" s="83">
        <v>10210000</v>
      </c>
    </row>
    <row r="79" spans="1:10" x14ac:dyDescent="0.25">
      <c r="A79"/>
      <c r="B79" s="37">
        <v>65</v>
      </c>
      <c r="C79" s="34">
        <v>2085</v>
      </c>
      <c r="D79" s="61" t="s">
        <v>71</v>
      </c>
      <c r="E79" s="48">
        <v>171762711</v>
      </c>
      <c r="F79" s="57">
        <v>295.91269999999997</v>
      </c>
      <c r="G79" s="64">
        <v>2.427743047189256</v>
      </c>
      <c r="H79" s="51">
        <v>580450.622768134</v>
      </c>
      <c r="I79" s="51">
        <v>169339.01251556841</v>
      </c>
      <c r="J79" s="83">
        <v>10210000</v>
      </c>
    </row>
    <row r="80" spans="1:10" x14ac:dyDescent="0.25">
      <c r="A80"/>
      <c r="B80" s="37">
        <v>66</v>
      </c>
      <c r="C80" s="34">
        <v>2087</v>
      </c>
      <c r="D80" s="61" t="s">
        <v>75</v>
      </c>
      <c r="E80" s="48">
        <v>1909850510</v>
      </c>
      <c r="F80" s="57">
        <v>3433.1167999999998</v>
      </c>
      <c r="G80" s="64">
        <v>2.2440250212285235</v>
      </c>
      <c r="H80" s="51">
        <v>556302.22368199064</v>
      </c>
      <c r="I80" s="51">
        <v>171485.18277190014</v>
      </c>
      <c r="J80" s="83">
        <v>10210000</v>
      </c>
    </row>
    <row r="81" spans="1:10" x14ac:dyDescent="0.25">
      <c r="A81"/>
      <c r="B81" s="37">
        <v>67</v>
      </c>
      <c r="C81" s="34">
        <v>2192</v>
      </c>
      <c r="D81" s="61" t="s">
        <v>95</v>
      </c>
      <c r="E81" s="48">
        <v>137684559</v>
      </c>
      <c r="F81" s="57">
        <v>458.58499999999998</v>
      </c>
      <c r="G81" s="64">
        <v>0.74141107973440046</v>
      </c>
      <c r="H81" s="51">
        <v>300237.81632630812</v>
      </c>
      <c r="I81" s="51">
        <v>172410.65008734199</v>
      </c>
      <c r="J81" s="83">
        <v>12251999.999999998</v>
      </c>
    </row>
    <row r="82" spans="1:10" x14ac:dyDescent="0.25">
      <c r="A82"/>
      <c r="B82" s="37">
        <v>68</v>
      </c>
      <c r="C82" s="34">
        <v>2056</v>
      </c>
      <c r="D82" s="61" t="s">
        <v>46</v>
      </c>
      <c r="E82" s="48">
        <v>2457814086</v>
      </c>
      <c r="F82" s="57">
        <v>3259.6981999999998</v>
      </c>
      <c r="G82" s="64">
        <v>3.3500647391221681</v>
      </c>
      <c r="H82" s="51">
        <v>754000.50409574737</v>
      </c>
      <c r="I82" s="51">
        <v>173330.86961089753</v>
      </c>
      <c r="J82" s="83">
        <v>8167999.9999999991</v>
      </c>
    </row>
    <row r="83" spans="1:10" x14ac:dyDescent="0.25">
      <c r="A83"/>
      <c r="B83" s="37">
        <v>69</v>
      </c>
      <c r="C83" s="34">
        <v>2059</v>
      </c>
      <c r="D83" s="61" t="s">
        <v>97</v>
      </c>
      <c r="E83" s="48">
        <v>453627949</v>
      </c>
      <c r="F83" s="57">
        <v>983.32439999999997</v>
      </c>
      <c r="G83" s="64">
        <v>1.6552014777625776</v>
      </c>
      <c r="H83" s="51">
        <v>461320.74928680708</v>
      </c>
      <c r="I83" s="51">
        <v>173742.27649027293</v>
      </c>
      <c r="J83" s="83">
        <v>12251999.999999998</v>
      </c>
    </row>
    <row r="84" spans="1:10" x14ac:dyDescent="0.25">
      <c r="A84"/>
      <c r="B84" s="37">
        <v>70</v>
      </c>
      <c r="C84" s="34">
        <v>2216</v>
      </c>
      <c r="D84" s="61" t="s">
        <v>84</v>
      </c>
      <c r="E84" s="48">
        <v>186803002</v>
      </c>
      <c r="F84" s="57">
        <v>473.58159999999998</v>
      </c>
      <c r="G84" s="64">
        <v>1.2677857416757745</v>
      </c>
      <c r="H84" s="51">
        <v>394447.33917027182</v>
      </c>
      <c r="I84" s="51">
        <v>173935.01154954609</v>
      </c>
      <c r="J84" s="83">
        <v>12251999.999999998</v>
      </c>
    </row>
    <row r="85" spans="1:10" x14ac:dyDescent="0.25">
      <c r="A85"/>
      <c r="B85" s="37">
        <v>71</v>
      </c>
      <c r="C85" s="34">
        <v>2182</v>
      </c>
      <c r="D85" s="61" t="s">
        <v>41</v>
      </c>
      <c r="E85" s="48">
        <v>8223339900</v>
      </c>
      <c r="F85" s="57">
        <v>12827.2256</v>
      </c>
      <c r="G85" s="64">
        <v>2.6813436570414728</v>
      </c>
      <c r="H85" s="51">
        <v>641084.84222808084</v>
      </c>
      <c r="I85" s="51">
        <v>174144.25328150194</v>
      </c>
      <c r="J85" s="83">
        <v>8167999.9999999991</v>
      </c>
    </row>
    <row r="86" spans="1:10" x14ac:dyDescent="0.25">
      <c r="A86"/>
      <c r="B86" s="37">
        <v>72</v>
      </c>
      <c r="C86" s="34">
        <v>2008</v>
      </c>
      <c r="D86" s="61" t="s">
        <v>52</v>
      </c>
      <c r="E86" s="48">
        <v>442909391</v>
      </c>
      <c r="F86" s="57">
        <v>686.41579999999999</v>
      </c>
      <c r="G86" s="64">
        <v>2.6858356115928568</v>
      </c>
      <c r="H86" s="51">
        <v>645249.41150830151</v>
      </c>
      <c r="I86" s="51">
        <v>175061.90712326777</v>
      </c>
      <c r="J86" s="83">
        <v>8167999.9999999991</v>
      </c>
    </row>
    <row r="87" spans="1:10" x14ac:dyDescent="0.25">
      <c r="A87"/>
      <c r="B87" s="37">
        <v>73</v>
      </c>
      <c r="C87" s="34">
        <v>2139</v>
      </c>
      <c r="D87" s="61" t="s">
        <v>104</v>
      </c>
      <c r="E87" s="48">
        <v>1581316283</v>
      </c>
      <c r="F87" s="57">
        <v>3202.3402999999998</v>
      </c>
      <c r="G87" s="64">
        <v>1.8058667906093553</v>
      </c>
      <c r="H87" s="51">
        <v>493800.20074693504</v>
      </c>
      <c r="I87" s="51">
        <v>175988.46901769543</v>
      </c>
      <c r="J87" s="83">
        <v>10210000</v>
      </c>
    </row>
    <row r="88" spans="1:10" x14ac:dyDescent="0.25">
      <c r="A88"/>
      <c r="B88" s="37">
        <v>74</v>
      </c>
      <c r="C88" s="34">
        <v>2256</v>
      </c>
      <c r="D88" s="61" t="s">
        <v>83</v>
      </c>
      <c r="E88" s="48">
        <v>4401034326</v>
      </c>
      <c r="F88" s="57">
        <v>7702.7835999999998</v>
      </c>
      <c r="G88" s="64">
        <v>2.223585769694997</v>
      </c>
      <c r="H88" s="51">
        <v>571356.35044972575</v>
      </c>
      <c r="I88" s="51">
        <v>177242.48438526431</v>
      </c>
      <c r="J88" s="83">
        <v>10210000</v>
      </c>
    </row>
    <row r="89" spans="1:10" x14ac:dyDescent="0.25">
      <c r="A89"/>
      <c r="B89" s="37">
        <v>75</v>
      </c>
      <c r="C89" s="34">
        <v>2060</v>
      </c>
      <c r="D89" s="61" t="s">
        <v>6</v>
      </c>
      <c r="E89" s="48">
        <v>86501537</v>
      </c>
      <c r="F89" s="57">
        <v>144.95370000000003</v>
      </c>
      <c r="G89" s="64">
        <v>2.3455765530648747</v>
      </c>
      <c r="H89" s="51">
        <v>596752.87350374623</v>
      </c>
      <c r="I89" s="51">
        <v>178370.71250306987</v>
      </c>
      <c r="J89" s="83">
        <v>10210000</v>
      </c>
    </row>
    <row r="90" spans="1:10" x14ac:dyDescent="0.25">
      <c r="A90"/>
      <c r="B90" s="37">
        <v>76</v>
      </c>
      <c r="C90" s="34">
        <v>2083</v>
      </c>
      <c r="D90" s="61" t="s">
        <v>66</v>
      </c>
      <c r="E90" s="48">
        <v>7279256388</v>
      </c>
      <c r="F90" s="57">
        <v>11415.3917</v>
      </c>
      <c r="G90" s="64">
        <v>2.5721763012302064</v>
      </c>
      <c r="H90" s="51">
        <v>637670.31209275103</v>
      </c>
      <c r="I90" s="51">
        <v>178510.31369116539</v>
      </c>
      <c r="J90" s="83">
        <v>8167999.9999999991</v>
      </c>
    </row>
    <row r="91" spans="1:10" x14ac:dyDescent="0.25">
      <c r="A91"/>
      <c r="B91" s="37">
        <v>77</v>
      </c>
      <c r="C91" s="34">
        <v>2050</v>
      </c>
      <c r="D91" s="61" t="s">
        <v>58</v>
      </c>
      <c r="E91" s="48">
        <v>462790652</v>
      </c>
      <c r="F91" s="57">
        <v>882.55899999999997</v>
      </c>
      <c r="G91" s="64">
        <v>1.9244039208710129</v>
      </c>
      <c r="H91" s="51">
        <v>524373.61354878254</v>
      </c>
      <c r="I91" s="51">
        <v>179309.57136475237</v>
      </c>
      <c r="J91" s="83">
        <v>10210000</v>
      </c>
    </row>
    <row r="92" spans="1:10" x14ac:dyDescent="0.25">
      <c r="A92"/>
      <c r="B92" s="37">
        <v>78</v>
      </c>
      <c r="C92" s="34">
        <v>2099</v>
      </c>
      <c r="D92" s="61" t="s">
        <v>80</v>
      </c>
      <c r="E92" s="48">
        <v>549806646</v>
      </c>
      <c r="F92" s="57">
        <v>1033.5962999999999</v>
      </c>
      <c r="G92" s="64">
        <v>1.9655643117143511</v>
      </c>
      <c r="H92" s="51">
        <v>531935.57871675817</v>
      </c>
      <c r="I92" s="51">
        <v>179370.77830871716</v>
      </c>
      <c r="J92" s="83">
        <v>10210000</v>
      </c>
    </row>
    <row r="93" spans="1:10" x14ac:dyDescent="0.25">
      <c r="A93"/>
      <c r="B93" s="37">
        <v>79</v>
      </c>
      <c r="C93" s="34">
        <v>2101</v>
      </c>
      <c r="D93" s="61" t="s">
        <v>88</v>
      </c>
      <c r="E93" s="48">
        <v>2835328126</v>
      </c>
      <c r="F93" s="57">
        <v>4706.8446000000004</v>
      </c>
      <c r="G93" s="64">
        <v>2.3096577269621346</v>
      </c>
      <c r="H93" s="51">
        <v>602384.05278984562</v>
      </c>
      <c r="I93" s="51">
        <v>182007.96048561836</v>
      </c>
      <c r="J93" s="83">
        <v>10210000</v>
      </c>
    </row>
    <row r="94" spans="1:10" x14ac:dyDescent="0.25">
      <c r="A94"/>
      <c r="B94" s="37">
        <v>80</v>
      </c>
      <c r="C94" s="34">
        <v>2241</v>
      </c>
      <c r="D94" s="61" t="s">
        <v>67</v>
      </c>
      <c r="E94" s="48">
        <v>3537039562</v>
      </c>
      <c r="F94" s="57">
        <v>7248.3074999999999</v>
      </c>
      <c r="G94" s="64">
        <v>1.6745978285275562</v>
      </c>
      <c r="H94" s="51">
        <v>487981.44421990926</v>
      </c>
      <c r="I94" s="51">
        <v>182450.40021159264</v>
      </c>
      <c r="J94" s="83">
        <v>10210000</v>
      </c>
    </row>
    <row r="95" spans="1:10" x14ac:dyDescent="0.25">
      <c r="A95"/>
      <c r="B95" s="37">
        <v>81</v>
      </c>
      <c r="C95" s="34">
        <v>1895</v>
      </c>
      <c r="D95" s="61" t="s">
        <v>119</v>
      </c>
      <c r="E95" s="48">
        <v>160233776</v>
      </c>
      <c r="F95" s="57">
        <v>192.3</v>
      </c>
      <c r="G95" s="64">
        <v>3.5215808632345293</v>
      </c>
      <c r="H95" s="51">
        <v>833248.9651586063</v>
      </c>
      <c r="I95" s="51">
        <v>184282.66359976996</v>
      </c>
      <c r="J95" s="83">
        <v>8167999.9999999991</v>
      </c>
    </row>
    <row r="96" spans="1:10" x14ac:dyDescent="0.25">
      <c r="A96"/>
      <c r="B96" s="37">
        <v>82</v>
      </c>
      <c r="C96" s="34">
        <v>2043</v>
      </c>
      <c r="D96" s="61" t="s">
        <v>113</v>
      </c>
      <c r="E96" s="48">
        <v>2899342448</v>
      </c>
      <c r="F96" s="57">
        <v>5035.7421000000004</v>
      </c>
      <c r="G96" s="64">
        <v>2.1202038920936799</v>
      </c>
      <c r="H96" s="51">
        <v>575752.76700528408</v>
      </c>
      <c r="I96" s="51">
        <v>184524.08461645426</v>
      </c>
      <c r="J96" s="83">
        <v>10210000</v>
      </c>
    </row>
    <row r="97" spans="1:10" x14ac:dyDescent="0.25">
      <c r="A97"/>
      <c r="B97" s="37">
        <v>83</v>
      </c>
      <c r="C97" s="34">
        <v>2137</v>
      </c>
      <c r="D97" s="61" t="s">
        <v>70</v>
      </c>
      <c r="E97" s="48">
        <v>803111658</v>
      </c>
      <c r="F97" s="57">
        <v>1239.0527999999999</v>
      </c>
      <c r="G97" s="64">
        <v>2.4688213448208183</v>
      </c>
      <c r="H97" s="51">
        <v>648165.80697771721</v>
      </c>
      <c r="I97" s="51">
        <v>186854.76781485791</v>
      </c>
      <c r="J97" s="83">
        <v>8167999.9999999991</v>
      </c>
    </row>
    <row r="98" spans="1:10" x14ac:dyDescent="0.25">
      <c r="A98"/>
      <c r="B98" s="37">
        <v>84</v>
      </c>
      <c r="C98" s="34">
        <v>1896</v>
      </c>
      <c r="D98" s="61" t="s">
        <v>146</v>
      </c>
      <c r="E98" s="48">
        <v>84445123</v>
      </c>
      <c r="F98" s="57">
        <v>129.83920000000001</v>
      </c>
      <c r="G98" s="64">
        <v>2.4645869660318303</v>
      </c>
      <c r="H98" s="51">
        <v>650382.34215860849</v>
      </c>
      <c r="I98" s="51">
        <v>187722.90854154105</v>
      </c>
      <c r="J98" s="83">
        <v>8167999.9999999991</v>
      </c>
    </row>
    <row r="99" spans="1:10" x14ac:dyDescent="0.25">
      <c r="A99"/>
      <c r="B99" s="37">
        <v>85</v>
      </c>
      <c r="C99" s="34">
        <v>2203</v>
      </c>
      <c r="D99" s="61" t="s">
        <v>38</v>
      </c>
      <c r="E99" s="48">
        <v>156209300</v>
      </c>
      <c r="F99" s="57">
        <v>450.85160000000002</v>
      </c>
      <c r="G99" s="64">
        <v>0.84284939878221565</v>
      </c>
      <c r="H99" s="51">
        <v>346476.09102418623</v>
      </c>
      <c r="I99" s="51">
        <v>188011.0720133415</v>
      </c>
      <c r="J99" s="83">
        <v>12251999.999999998</v>
      </c>
    </row>
    <row r="100" spans="1:10" x14ac:dyDescent="0.25">
      <c r="A100"/>
      <c r="B100" s="37">
        <v>86</v>
      </c>
      <c r="C100" s="34">
        <v>2247</v>
      </c>
      <c r="D100" s="61" t="s">
        <v>28</v>
      </c>
      <c r="E100" s="48">
        <v>50945829</v>
      </c>
      <c r="F100" s="57">
        <v>150.71</v>
      </c>
      <c r="G100" s="64">
        <v>0.79623117245040143</v>
      </c>
      <c r="H100" s="51">
        <v>338038.80963439716</v>
      </c>
      <c r="I100" s="51">
        <v>188193.37667614789</v>
      </c>
      <c r="J100" s="83">
        <v>12251999.999999998</v>
      </c>
    </row>
    <row r="101" spans="1:10" x14ac:dyDescent="0.25">
      <c r="A101"/>
      <c r="B101" s="37">
        <v>87</v>
      </c>
      <c r="C101" s="34">
        <v>1999</v>
      </c>
      <c r="D101" s="61" t="s">
        <v>55</v>
      </c>
      <c r="E101" s="48">
        <v>360917663</v>
      </c>
      <c r="F101" s="57">
        <v>526.83190000000002</v>
      </c>
      <c r="G101" s="64">
        <v>2.617153593015153</v>
      </c>
      <c r="H101" s="51">
        <v>685071.77147017862</v>
      </c>
      <c r="I101" s="51">
        <v>189395.26726016711</v>
      </c>
      <c r="J101" s="83">
        <v>8167999.9999999991</v>
      </c>
    </row>
    <row r="102" spans="1:10" x14ac:dyDescent="0.25">
      <c r="A102"/>
      <c r="B102" s="37">
        <v>88</v>
      </c>
      <c r="C102" s="34">
        <v>1968</v>
      </c>
      <c r="D102" s="61" t="s">
        <v>69</v>
      </c>
      <c r="E102" s="48">
        <v>485856066</v>
      </c>
      <c r="F102" s="57">
        <v>716.28110000000004</v>
      </c>
      <c r="G102" s="64">
        <v>2.5651940278753691</v>
      </c>
      <c r="H102" s="51">
        <v>678303.62409394851</v>
      </c>
      <c r="I102" s="51">
        <v>190257.14134783702</v>
      </c>
      <c r="J102" s="83">
        <v>8167999.9999999991</v>
      </c>
    </row>
    <row r="103" spans="1:10" x14ac:dyDescent="0.25">
      <c r="A103"/>
      <c r="B103" s="37">
        <v>89</v>
      </c>
      <c r="C103" s="34">
        <v>2048</v>
      </c>
      <c r="D103" s="61" t="s">
        <v>103</v>
      </c>
      <c r="E103" s="48">
        <v>11024786939</v>
      </c>
      <c r="F103" s="57">
        <v>16431.766599999999</v>
      </c>
      <c r="G103" s="64">
        <v>2.431680109185582</v>
      </c>
      <c r="H103" s="51">
        <v>670943.4966657816</v>
      </c>
      <c r="I103" s="51">
        <v>195514.58041495955</v>
      </c>
      <c r="J103" s="83">
        <v>8167999.9999999991</v>
      </c>
    </row>
    <row r="104" spans="1:10" x14ac:dyDescent="0.25">
      <c r="A104"/>
      <c r="B104" s="37">
        <v>90</v>
      </c>
      <c r="C104" s="34">
        <v>2212</v>
      </c>
      <c r="D104" s="61" t="s">
        <v>77</v>
      </c>
      <c r="E104" s="48">
        <v>1525204604</v>
      </c>
      <c r="F104" s="57">
        <v>2529.8654999999999</v>
      </c>
      <c r="G104" s="64">
        <v>2.0748929142675765</v>
      </c>
      <c r="H104" s="51">
        <v>602879.71989024722</v>
      </c>
      <c r="I104" s="51">
        <v>196065.27339305734</v>
      </c>
      <c r="J104" s="83">
        <v>10210000</v>
      </c>
    </row>
    <row r="105" spans="1:10" x14ac:dyDescent="0.25">
      <c r="A105"/>
      <c r="B105" s="37">
        <v>91</v>
      </c>
      <c r="C105" s="34">
        <v>2190</v>
      </c>
      <c r="D105" s="61" t="s">
        <v>109</v>
      </c>
      <c r="E105" s="48">
        <v>2162605508</v>
      </c>
      <c r="F105" s="57">
        <v>3609.4128999999998</v>
      </c>
      <c r="G105" s="64">
        <v>1.9341649718157765</v>
      </c>
      <c r="H105" s="51">
        <v>599157.13937853999</v>
      </c>
      <c r="I105" s="51">
        <v>204200.22225531444</v>
      </c>
      <c r="J105" s="83">
        <v>10210000</v>
      </c>
    </row>
    <row r="106" spans="1:10" x14ac:dyDescent="0.25">
      <c r="A106"/>
      <c r="B106" s="37">
        <v>92</v>
      </c>
      <c r="C106" s="34">
        <v>2138</v>
      </c>
      <c r="D106" s="61" t="s">
        <v>131</v>
      </c>
      <c r="E106" s="48">
        <v>2292441496</v>
      </c>
      <c r="F106" s="57">
        <v>4356.2214999999997</v>
      </c>
      <c r="G106" s="64">
        <v>1.5611694676223422</v>
      </c>
      <c r="H106" s="51">
        <v>526245.39316928678</v>
      </c>
      <c r="I106" s="51">
        <v>205470.74288599336</v>
      </c>
      <c r="J106" s="83">
        <v>10210000</v>
      </c>
    </row>
    <row r="107" spans="1:10" x14ac:dyDescent="0.25">
      <c r="A107"/>
      <c r="B107" s="37">
        <v>93</v>
      </c>
      <c r="C107" s="34">
        <v>2016</v>
      </c>
      <c r="D107" s="61" t="s">
        <v>15</v>
      </c>
      <c r="E107" s="48">
        <v>9493053</v>
      </c>
      <c r="F107" s="57">
        <v>28.39</v>
      </c>
      <c r="G107" s="64">
        <v>0.62698133145473756</v>
      </c>
      <c r="H107" s="51">
        <v>334380.16907361749</v>
      </c>
      <c r="I107" s="51">
        <v>205521.82290539079</v>
      </c>
      <c r="J107" s="83">
        <v>12251999.999999998</v>
      </c>
    </row>
    <row r="108" spans="1:10" x14ac:dyDescent="0.25">
      <c r="A108"/>
      <c r="B108" s="37">
        <v>94</v>
      </c>
      <c r="C108" s="34">
        <v>2204</v>
      </c>
      <c r="D108" s="61" t="s">
        <v>33</v>
      </c>
      <c r="E108" s="48">
        <v>1241643499</v>
      </c>
      <c r="F108" s="57">
        <v>1828.2349999999999</v>
      </c>
      <c r="G108" s="64">
        <v>2.2848266223981057</v>
      </c>
      <c r="H108" s="51">
        <v>679148.74127232004</v>
      </c>
      <c r="I108" s="51">
        <v>206753.29913653212</v>
      </c>
      <c r="J108" s="83">
        <v>8167999.9999999991</v>
      </c>
    </row>
    <row r="109" spans="1:10" x14ac:dyDescent="0.25">
      <c r="A109"/>
      <c r="B109" s="37">
        <v>95</v>
      </c>
      <c r="C109" s="34">
        <v>2042</v>
      </c>
      <c r="D109" s="61" t="s">
        <v>125</v>
      </c>
      <c r="E109" s="48">
        <v>3488378135</v>
      </c>
      <c r="F109" s="57">
        <v>5506.3361999999997</v>
      </c>
      <c r="G109" s="64">
        <v>2.0287900328352633</v>
      </c>
      <c r="H109" s="51">
        <v>633520.73108067759</v>
      </c>
      <c r="I109" s="51">
        <v>209166.27571163661</v>
      </c>
      <c r="J109" s="83">
        <v>8167999.9999999991</v>
      </c>
    </row>
    <row r="110" spans="1:10" x14ac:dyDescent="0.25">
      <c r="A110"/>
      <c r="B110" s="37">
        <v>96</v>
      </c>
      <c r="C110" s="34">
        <v>2253</v>
      </c>
      <c r="D110" s="61" t="s">
        <v>107</v>
      </c>
      <c r="E110" s="48">
        <v>671072051</v>
      </c>
      <c r="F110" s="57">
        <v>1084.1080999999999</v>
      </c>
      <c r="G110" s="64">
        <v>1.9551555790423483</v>
      </c>
      <c r="H110" s="51">
        <v>619008.42821855133</v>
      </c>
      <c r="I110" s="51">
        <v>209467.28917032114</v>
      </c>
      <c r="J110" s="83">
        <v>10210000</v>
      </c>
    </row>
    <row r="111" spans="1:10" x14ac:dyDescent="0.25">
      <c r="A111"/>
      <c r="B111" s="37">
        <v>97</v>
      </c>
      <c r="C111" s="34">
        <v>2088</v>
      </c>
      <c r="D111" s="61" t="s">
        <v>100</v>
      </c>
      <c r="E111" s="48">
        <v>4439351492</v>
      </c>
      <c r="F111" s="57">
        <v>6124.8824000000004</v>
      </c>
      <c r="G111" s="64">
        <v>2.450104184857492</v>
      </c>
      <c r="H111" s="51">
        <v>724805.99660166528</v>
      </c>
      <c r="I111" s="51">
        <v>210082.35049330944</v>
      </c>
      <c r="J111" s="83">
        <v>8167999.9999999991</v>
      </c>
    </row>
    <row r="112" spans="1:10" x14ac:dyDescent="0.25">
      <c r="A112"/>
      <c r="B112" s="37">
        <v>98</v>
      </c>
      <c r="C112" s="34">
        <v>2140</v>
      </c>
      <c r="D112" s="61" t="s">
        <v>93</v>
      </c>
      <c r="E112" s="48">
        <v>595947824</v>
      </c>
      <c r="F112" s="57">
        <v>978.11699999999996</v>
      </c>
      <c r="G112" s="64">
        <v>1.8380214227950236</v>
      </c>
      <c r="H112" s="51">
        <v>609280.71386142971</v>
      </c>
      <c r="I112" s="51">
        <v>214685.02984779447</v>
      </c>
      <c r="J112" s="83">
        <v>10210000</v>
      </c>
    </row>
    <row r="113" spans="1:10" x14ac:dyDescent="0.25">
      <c r="A113"/>
      <c r="B113" s="37">
        <v>99</v>
      </c>
      <c r="C113" s="34">
        <v>2245</v>
      </c>
      <c r="D113" s="61" t="s">
        <v>81</v>
      </c>
      <c r="E113" s="48">
        <v>325452470</v>
      </c>
      <c r="F113" s="57">
        <v>675.93550000000005</v>
      </c>
      <c r="G113" s="64">
        <v>1.2329578783774489</v>
      </c>
      <c r="H113" s="51">
        <v>481484.50554823643</v>
      </c>
      <c r="I113" s="51">
        <v>215626.3269498398</v>
      </c>
      <c r="J113" s="83">
        <v>10210000</v>
      </c>
    </row>
    <row r="114" spans="1:10" x14ac:dyDescent="0.25">
      <c r="A114"/>
      <c r="B114" s="37">
        <v>100</v>
      </c>
      <c r="C114" s="34">
        <v>2017</v>
      </c>
      <c r="D114" s="61" t="s">
        <v>25</v>
      </c>
      <c r="E114" s="48">
        <v>12692111</v>
      </c>
      <c r="F114" s="57">
        <v>38.74</v>
      </c>
      <c r="G114" s="64">
        <v>0.51626226122870411</v>
      </c>
      <c r="H114" s="51">
        <v>327622.89623128547</v>
      </c>
      <c r="I114" s="51">
        <v>216072.71024855293</v>
      </c>
      <c r="J114" s="83">
        <v>12251999.999999998</v>
      </c>
    </row>
    <row r="115" spans="1:10" x14ac:dyDescent="0.25">
      <c r="A115"/>
      <c r="B115" s="37">
        <v>101</v>
      </c>
      <c r="C115" s="34">
        <v>2183</v>
      </c>
      <c r="D115" s="61" t="s">
        <v>96</v>
      </c>
      <c r="E115" s="48">
        <v>8007551116</v>
      </c>
      <c r="F115" s="57">
        <v>13197.5823</v>
      </c>
      <c r="G115" s="64">
        <v>1.7976019744161778</v>
      </c>
      <c r="H115" s="51">
        <v>606743.79094419442</v>
      </c>
      <c r="I115" s="51">
        <v>216879.95522337081</v>
      </c>
      <c r="J115" s="83">
        <v>10210000</v>
      </c>
    </row>
    <row r="116" spans="1:10" x14ac:dyDescent="0.25">
      <c r="A116"/>
      <c r="B116" s="37">
        <v>102</v>
      </c>
      <c r="C116" s="34">
        <v>2044</v>
      </c>
      <c r="D116" s="61" t="s">
        <v>123</v>
      </c>
      <c r="E116" s="48">
        <v>1033321844</v>
      </c>
      <c r="F116" s="57">
        <v>1342.9567999999999</v>
      </c>
      <c r="G116" s="64">
        <v>2.5192172972354734</v>
      </c>
      <c r="H116" s="51">
        <v>769437.88809885771</v>
      </c>
      <c r="I116" s="51">
        <v>218638.92539494246</v>
      </c>
      <c r="J116" s="83">
        <v>8167999.9999999991</v>
      </c>
    </row>
    <row r="117" spans="1:10" x14ac:dyDescent="0.25">
      <c r="A117"/>
      <c r="B117" s="37">
        <v>103</v>
      </c>
      <c r="C117" s="34">
        <v>4131</v>
      </c>
      <c r="D117" s="61" t="s">
        <v>68</v>
      </c>
      <c r="E117" s="48">
        <v>2522033620</v>
      </c>
      <c r="F117" s="57">
        <v>3500.723</v>
      </c>
      <c r="G117" s="64">
        <v>2.288441559072226</v>
      </c>
      <c r="H117" s="51">
        <v>720432.21357416746</v>
      </c>
      <c r="I117" s="51">
        <v>219080.13283271616</v>
      </c>
      <c r="J117" s="83">
        <v>8167999.9999999991</v>
      </c>
    </row>
    <row r="118" spans="1:10" x14ac:dyDescent="0.25">
      <c r="A118"/>
      <c r="B118" s="37">
        <v>104</v>
      </c>
      <c r="C118" s="34">
        <v>2229</v>
      </c>
      <c r="D118" s="61" t="s">
        <v>105</v>
      </c>
      <c r="E118" s="48">
        <v>303753420</v>
      </c>
      <c r="F118" s="57">
        <v>462.9769</v>
      </c>
      <c r="G118" s="64">
        <v>1.9452374405720891</v>
      </c>
      <c r="H118" s="51">
        <v>656087.63633779564</v>
      </c>
      <c r="I118" s="51">
        <v>222762.22191795707</v>
      </c>
      <c r="J118" s="83">
        <v>8167999.9999999991</v>
      </c>
    </row>
    <row r="119" spans="1:10" x14ac:dyDescent="0.25">
      <c r="A119"/>
      <c r="B119" s="37">
        <v>105</v>
      </c>
      <c r="C119" s="34">
        <v>1931</v>
      </c>
      <c r="D119" s="61" t="s">
        <v>85</v>
      </c>
      <c r="E119" s="48">
        <v>1122883350</v>
      </c>
      <c r="F119" s="57">
        <v>1972.0777</v>
      </c>
      <c r="G119" s="64">
        <v>1.5389860145977006</v>
      </c>
      <c r="H119" s="51">
        <v>569391.0285583575</v>
      </c>
      <c r="I119" s="51">
        <v>224259.22210074755</v>
      </c>
      <c r="J119" s="83">
        <v>10210000</v>
      </c>
    </row>
    <row r="120" spans="1:10" x14ac:dyDescent="0.25">
      <c r="A120"/>
      <c r="B120" s="37">
        <v>106</v>
      </c>
      <c r="C120" s="34">
        <v>2262</v>
      </c>
      <c r="D120" s="61" t="s">
        <v>98</v>
      </c>
      <c r="E120" s="48">
        <v>350655881</v>
      </c>
      <c r="F120" s="57">
        <v>623.40530000000001</v>
      </c>
      <c r="G120" s="64">
        <v>1.5039974796492748</v>
      </c>
      <c r="H120" s="51">
        <v>562484.60030737624</v>
      </c>
      <c r="I120" s="51">
        <v>224634.65114436188</v>
      </c>
      <c r="J120" s="83">
        <v>10210000</v>
      </c>
    </row>
    <row r="121" spans="1:10" x14ac:dyDescent="0.25">
      <c r="A121"/>
      <c r="B121" s="37">
        <v>107</v>
      </c>
      <c r="C121" s="34">
        <v>1998</v>
      </c>
      <c r="D121" s="61" t="s">
        <v>142</v>
      </c>
      <c r="E121" s="48">
        <v>222262311</v>
      </c>
      <c r="F121" s="57">
        <v>387.64</v>
      </c>
      <c r="G121" s="64">
        <v>1.547827881539573</v>
      </c>
      <c r="H121" s="51">
        <v>573373.00330203283</v>
      </c>
      <c r="I121" s="51">
        <v>225043.85302336884</v>
      </c>
      <c r="J121" s="83">
        <v>10210000</v>
      </c>
    </row>
    <row r="122" spans="1:10" x14ac:dyDescent="0.25">
      <c r="A122"/>
      <c r="B122" s="37">
        <v>108</v>
      </c>
      <c r="C122" s="34">
        <v>1897</v>
      </c>
      <c r="D122" s="61" t="s">
        <v>116</v>
      </c>
      <c r="E122" s="48">
        <v>313775652</v>
      </c>
      <c r="F122" s="57">
        <v>365.13490000000002</v>
      </c>
      <c r="G122" s="64">
        <v>2.8175887870482934</v>
      </c>
      <c r="H122" s="51">
        <v>859341.71726668684</v>
      </c>
      <c r="I122" s="51">
        <v>225100.64996579109</v>
      </c>
      <c r="J122" s="83">
        <v>6125999.9999999991</v>
      </c>
    </row>
    <row r="123" spans="1:10" x14ac:dyDescent="0.25">
      <c r="A123"/>
      <c r="B123" s="37">
        <v>109</v>
      </c>
      <c r="C123" s="34">
        <v>2086</v>
      </c>
      <c r="D123" s="61" t="s">
        <v>111</v>
      </c>
      <c r="E123" s="48">
        <v>897635186</v>
      </c>
      <c r="F123" s="57">
        <v>1335.8235999999999</v>
      </c>
      <c r="G123" s="64">
        <v>1.9821479422881882</v>
      </c>
      <c r="H123" s="51">
        <v>671971.34861219698</v>
      </c>
      <c r="I123" s="51">
        <v>225331.32547964621</v>
      </c>
      <c r="J123" s="83">
        <v>8167999.9999999991</v>
      </c>
    </row>
    <row r="124" spans="1:10" x14ac:dyDescent="0.25">
      <c r="A124"/>
      <c r="B124" s="37">
        <v>110</v>
      </c>
      <c r="C124" s="34">
        <v>2209</v>
      </c>
      <c r="D124" s="61" t="s">
        <v>133</v>
      </c>
      <c r="E124" s="48">
        <v>426416243</v>
      </c>
      <c r="F124" s="57">
        <v>723.05840000000001</v>
      </c>
      <c r="G124" s="64">
        <v>1.6134243098482777</v>
      </c>
      <c r="H124" s="51">
        <v>589739.69875738944</v>
      </c>
      <c r="I124" s="51">
        <v>225657.84535448311</v>
      </c>
      <c r="J124" s="83">
        <v>10210000</v>
      </c>
    </row>
    <row r="125" spans="1:10" x14ac:dyDescent="0.25">
      <c r="A125"/>
      <c r="B125" s="37">
        <v>111</v>
      </c>
      <c r="C125" s="34">
        <v>2094</v>
      </c>
      <c r="D125" s="61" t="s">
        <v>99</v>
      </c>
      <c r="E125" s="48">
        <v>234086149</v>
      </c>
      <c r="F125" s="57">
        <v>492.61999999999989</v>
      </c>
      <c r="G125" s="64">
        <v>1.0961796110592346</v>
      </c>
      <c r="H125" s="51">
        <v>475186.0440095815</v>
      </c>
      <c r="I125" s="51">
        <v>226691.47314597821</v>
      </c>
      <c r="J125" s="83">
        <v>10210000</v>
      </c>
    </row>
    <row r="126" spans="1:10" x14ac:dyDescent="0.25">
      <c r="A126"/>
      <c r="B126" s="37">
        <v>112</v>
      </c>
      <c r="C126" s="34">
        <v>1898</v>
      </c>
      <c r="D126" s="61" t="s">
        <v>48</v>
      </c>
      <c r="E126" s="48">
        <v>360204376</v>
      </c>
      <c r="F126" s="57">
        <v>539.16330000000005</v>
      </c>
      <c r="G126" s="64">
        <v>1.9329950684699793</v>
      </c>
      <c r="H126" s="51">
        <v>668080.29404078494</v>
      </c>
      <c r="I126" s="51">
        <v>227780.91283641144</v>
      </c>
      <c r="J126" s="83">
        <v>8167999.9999999991</v>
      </c>
    </row>
    <row r="127" spans="1:10" x14ac:dyDescent="0.25">
      <c r="A127"/>
      <c r="B127" s="37">
        <v>113</v>
      </c>
      <c r="C127" s="34">
        <v>2141</v>
      </c>
      <c r="D127" s="61" t="s">
        <v>114</v>
      </c>
      <c r="E127" s="48">
        <v>1378419539</v>
      </c>
      <c r="F127" s="57">
        <v>2107.3220000000001</v>
      </c>
      <c r="G127" s="64">
        <v>1.8563845487305688</v>
      </c>
      <c r="H127" s="51">
        <v>654109.5945470127</v>
      </c>
      <c r="I127" s="51">
        <v>228999.1362814616</v>
      </c>
      <c r="J127" s="83">
        <v>8167999.9999999991</v>
      </c>
    </row>
    <row r="128" spans="1:10" x14ac:dyDescent="0.25">
      <c r="A128"/>
      <c r="B128" s="37">
        <v>114</v>
      </c>
      <c r="C128" s="34">
        <v>1991</v>
      </c>
      <c r="D128" s="61" t="s">
        <v>196</v>
      </c>
      <c r="E128" s="48">
        <v>5278752488</v>
      </c>
      <c r="F128" s="57">
        <v>6516.9459999999999</v>
      </c>
      <c r="G128" s="64">
        <v>2.4793515244717388</v>
      </c>
      <c r="H128" s="51">
        <v>810004.02458452166</v>
      </c>
      <c r="I128" s="51">
        <v>232803.15854475283</v>
      </c>
      <c r="J128" s="83">
        <v>8167999.9999999991</v>
      </c>
    </row>
    <row r="129" spans="1:10" x14ac:dyDescent="0.25">
      <c r="A129"/>
      <c r="B129" s="37">
        <v>115</v>
      </c>
      <c r="C129" s="34">
        <v>2186</v>
      </c>
      <c r="D129" s="61" t="s">
        <v>145</v>
      </c>
      <c r="E129" s="48">
        <v>467994340</v>
      </c>
      <c r="F129" s="57">
        <v>1226.3517999999999</v>
      </c>
      <c r="G129" s="64">
        <v>0.63603282516485082</v>
      </c>
      <c r="H129" s="51">
        <v>381615.07978379453</v>
      </c>
      <c r="I129" s="51">
        <v>233256.37109105193</v>
      </c>
      <c r="J129" s="83">
        <v>12251999.999999998</v>
      </c>
    </row>
    <row r="130" spans="1:10" x14ac:dyDescent="0.25">
      <c r="A130"/>
      <c r="B130" s="37">
        <v>116</v>
      </c>
      <c r="C130" s="34">
        <v>2100</v>
      </c>
      <c r="D130" s="61" t="s">
        <v>115</v>
      </c>
      <c r="E130" s="48">
        <v>7510093459</v>
      </c>
      <c r="F130" s="57">
        <v>10596.4881</v>
      </c>
      <c r="G130" s="64">
        <v>2.0312012618595778</v>
      </c>
      <c r="H130" s="51">
        <v>708734.19458660076</v>
      </c>
      <c r="I130" s="51">
        <v>233812.97820911018</v>
      </c>
      <c r="J130" s="83">
        <v>8167999.9999999991</v>
      </c>
    </row>
    <row r="131" spans="1:10" x14ac:dyDescent="0.25">
      <c r="A131"/>
      <c r="B131" s="37">
        <v>117</v>
      </c>
      <c r="C131" s="34">
        <v>2115</v>
      </c>
      <c r="D131" s="61" t="s">
        <v>40</v>
      </c>
      <c r="E131" s="48">
        <v>20778710</v>
      </c>
      <c r="F131" s="57">
        <v>42.902500000000003</v>
      </c>
      <c r="G131" s="64">
        <v>1.0535516578287978</v>
      </c>
      <c r="H131" s="51">
        <v>484323.99044344731</v>
      </c>
      <c r="I131" s="51">
        <v>235846.99639624299</v>
      </c>
      <c r="J131" s="83">
        <v>10210000</v>
      </c>
    </row>
    <row r="132" spans="1:10" x14ac:dyDescent="0.25">
      <c r="A132"/>
      <c r="B132" s="37">
        <v>118</v>
      </c>
      <c r="C132" s="34">
        <v>2091</v>
      </c>
      <c r="D132" s="61" t="s">
        <v>139</v>
      </c>
      <c r="E132" s="48">
        <v>1478329545</v>
      </c>
      <c r="F132" s="57">
        <v>1934.3146999999999</v>
      </c>
      <c r="G132" s="64">
        <v>2.2399664335901495</v>
      </c>
      <c r="H132" s="51">
        <v>764265.26924496831</v>
      </c>
      <c r="I132" s="51">
        <v>235886.78614737978</v>
      </c>
      <c r="J132" s="83">
        <v>8167999.9999999991</v>
      </c>
    </row>
    <row r="133" spans="1:10" x14ac:dyDescent="0.25">
      <c r="A133"/>
      <c r="B133" s="37">
        <v>119</v>
      </c>
      <c r="C133" s="34">
        <v>1933</v>
      </c>
      <c r="D133" s="61" t="s">
        <v>128</v>
      </c>
      <c r="E133" s="48">
        <v>1585262104</v>
      </c>
      <c r="F133" s="57">
        <v>2102.3060999999998</v>
      </c>
      <c r="G133" s="64">
        <v>2.1647656352231488</v>
      </c>
      <c r="H133" s="51">
        <v>754058.65206784115</v>
      </c>
      <c r="I133" s="51">
        <v>238266.82256510036</v>
      </c>
      <c r="J133" s="83">
        <v>8167999.9999999991</v>
      </c>
    </row>
    <row r="134" spans="1:10" x14ac:dyDescent="0.25">
      <c r="A134"/>
      <c r="B134" s="37">
        <v>120</v>
      </c>
      <c r="C134" s="34">
        <v>2062</v>
      </c>
      <c r="D134" s="61" t="s">
        <v>121</v>
      </c>
      <c r="E134" s="48">
        <v>16442810</v>
      </c>
      <c r="F134" s="57">
        <v>35.973599999999998</v>
      </c>
      <c r="G134" s="64">
        <v>0.86174305601885837</v>
      </c>
      <c r="H134" s="51">
        <v>457079.91415927239</v>
      </c>
      <c r="I134" s="51">
        <v>245511.81361013892</v>
      </c>
      <c r="J134" s="83">
        <v>12251999.999999998</v>
      </c>
    </row>
    <row r="135" spans="1:10" x14ac:dyDescent="0.25">
      <c r="A135"/>
      <c r="B135" s="37">
        <v>121</v>
      </c>
      <c r="C135" s="34">
        <v>2084</v>
      </c>
      <c r="D135" s="61" t="s">
        <v>108</v>
      </c>
      <c r="E135" s="48">
        <v>1229245219</v>
      </c>
      <c r="F135" s="57">
        <v>1618.2353000000001</v>
      </c>
      <c r="G135" s="64">
        <v>2.0842457212495611</v>
      </c>
      <c r="H135" s="51">
        <v>759620.81595921179</v>
      </c>
      <c r="I135" s="51">
        <v>246290.62811877928</v>
      </c>
      <c r="J135" s="83">
        <v>8167999.9999999991</v>
      </c>
    </row>
    <row r="136" spans="1:10" x14ac:dyDescent="0.25">
      <c r="A136"/>
      <c r="B136" s="37">
        <v>122</v>
      </c>
      <c r="C136" s="34">
        <v>1900</v>
      </c>
      <c r="D136" s="61" t="s">
        <v>101</v>
      </c>
      <c r="E136" s="48">
        <v>1051405803</v>
      </c>
      <c r="F136" s="57">
        <v>1980.7157</v>
      </c>
      <c r="G136" s="64">
        <v>1.1309043493723001</v>
      </c>
      <c r="H136" s="51">
        <v>530821.15873570344</v>
      </c>
      <c r="I136" s="51">
        <v>249106.04687257187</v>
      </c>
      <c r="J136" s="83">
        <v>10210000</v>
      </c>
    </row>
    <row r="137" spans="1:10" x14ac:dyDescent="0.25">
      <c r="A137"/>
      <c r="B137" s="37">
        <v>123</v>
      </c>
      <c r="C137" s="34">
        <v>2143</v>
      </c>
      <c r="D137" s="61" t="s">
        <v>140</v>
      </c>
      <c r="E137" s="48">
        <v>1810454927</v>
      </c>
      <c r="F137" s="57">
        <v>2495.527</v>
      </c>
      <c r="G137" s="64">
        <v>1.9042871505697998</v>
      </c>
      <c r="H137" s="51">
        <v>725479.99961531174</v>
      </c>
      <c r="I137" s="51">
        <v>249796.23639245791</v>
      </c>
      <c r="J137" s="83">
        <v>8167999.9999999991</v>
      </c>
    </row>
    <row r="138" spans="1:10" x14ac:dyDescent="0.25">
      <c r="A138"/>
      <c r="B138" s="37">
        <v>124</v>
      </c>
      <c r="C138" s="34">
        <v>1970</v>
      </c>
      <c r="D138" s="61" t="s">
        <v>110</v>
      </c>
      <c r="E138" s="48">
        <v>3150946254</v>
      </c>
      <c r="F138" s="57">
        <v>3868.7498000000001</v>
      </c>
      <c r="G138" s="64">
        <v>2.255198824178291</v>
      </c>
      <c r="H138" s="51">
        <v>814461.10937440302</v>
      </c>
      <c r="I138" s="51">
        <v>250203.18369646661</v>
      </c>
      <c r="J138" s="83">
        <v>8167999.9999999991</v>
      </c>
    </row>
    <row r="139" spans="1:10" x14ac:dyDescent="0.25">
      <c r="A139"/>
      <c r="B139" s="37">
        <v>125</v>
      </c>
      <c r="C139" s="34">
        <v>2055</v>
      </c>
      <c r="D139" s="61" t="s">
        <v>134</v>
      </c>
      <c r="E139" s="48">
        <v>5645840567</v>
      </c>
      <c r="F139" s="57">
        <v>5337.3059999999996</v>
      </c>
      <c r="G139" s="64">
        <v>3.2055872382059416</v>
      </c>
      <c r="H139" s="51">
        <v>1057807.1721951112</v>
      </c>
      <c r="I139" s="51">
        <v>251524.24911921701</v>
      </c>
      <c r="J139" s="83">
        <v>6125999.9999999991</v>
      </c>
    </row>
    <row r="140" spans="1:10" x14ac:dyDescent="0.25">
      <c r="A140"/>
      <c r="B140" s="37">
        <v>126</v>
      </c>
      <c r="C140" s="34">
        <v>2251</v>
      </c>
      <c r="D140" s="61" t="s">
        <v>159</v>
      </c>
      <c r="E140" s="48">
        <v>941640559</v>
      </c>
      <c r="F140" s="57">
        <v>1254.6931</v>
      </c>
      <c r="G140" s="64">
        <v>1.9703623140989617</v>
      </c>
      <c r="H140" s="51">
        <v>750494.72974705929</v>
      </c>
      <c r="I140" s="51">
        <v>252661.00575838896</v>
      </c>
      <c r="J140" s="83">
        <v>8167999.9999999991</v>
      </c>
    </row>
    <row r="141" spans="1:10" x14ac:dyDescent="0.25">
      <c r="A141"/>
      <c r="B141" s="37">
        <v>127</v>
      </c>
      <c r="C141" s="34">
        <v>2197</v>
      </c>
      <c r="D141" s="61" t="s">
        <v>135</v>
      </c>
      <c r="E141" s="48">
        <v>2142720838</v>
      </c>
      <c r="F141" s="57">
        <v>2487.0309000000002</v>
      </c>
      <c r="G141" s="64">
        <v>2.3904005374440662</v>
      </c>
      <c r="H141" s="51">
        <v>861557.78683730867</v>
      </c>
      <c r="I141" s="51">
        <v>254116.8152028475</v>
      </c>
      <c r="J141" s="83">
        <v>6125999.9999999991</v>
      </c>
    </row>
    <row r="142" spans="1:10" x14ac:dyDescent="0.25">
      <c r="A142"/>
      <c r="B142" s="37">
        <v>128</v>
      </c>
      <c r="C142" s="34">
        <v>1927</v>
      </c>
      <c r="D142" s="61" t="s">
        <v>151</v>
      </c>
      <c r="E142" s="48">
        <v>477760709</v>
      </c>
      <c r="F142" s="57">
        <v>765.38400000000001</v>
      </c>
      <c r="G142" s="64">
        <v>1.4183729996968841</v>
      </c>
      <c r="H142" s="51">
        <v>624210.47343555652</v>
      </c>
      <c r="I142" s="51">
        <v>258111.74434787119</v>
      </c>
      <c r="J142" s="83">
        <v>10210000</v>
      </c>
    </row>
    <row r="143" spans="1:10" x14ac:dyDescent="0.25">
      <c r="A143"/>
      <c r="B143" s="37">
        <v>129</v>
      </c>
      <c r="C143" s="34">
        <v>2221</v>
      </c>
      <c r="D143" s="61" t="s">
        <v>102</v>
      </c>
      <c r="E143" s="48">
        <v>366925757</v>
      </c>
      <c r="F143" s="57">
        <v>571.36720000000003</v>
      </c>
      <c r="G143" s="64">
        <v>1.4880098122538359</v>
      </c>
      <c r="H143" s="51">
        <v>642189.04585352459</v>
      </c>
      <c r="I143" s="51">
        <v>258113.55031264087</v>
      </c>
      <c r="J143" s="83">
        <v>8167999.9999999991</v>
      </c>
    </row>
    <row r="144" spans="1:10" x14ac:dyDescent="0.25">
      <c r="A144"/>
      <c r="B144" s="37">
        <v>130</v>
      </c>
      <c r="C144" s="34">
        <v>1936</v>
      </c>
      <c r="D144" s="61" t="s">
        <v>137</v>
      </c>
      <c r="E144" s="48">
        <v>953929442</v>
      </c>
      <c r="F144" s="57">
        <v>1223.3892000000001</v>
      </c>
      <c r="G144" s="64">
        <v>2.0052490245949528</v>
      </c>
      <c r="H144" s="51">
        <v>779743.22644012223</v>
      </c>
      <c r="I144" s="51">
        <v>259460.43740758419</v>
      </c>
      <c r="J144" s="83">
        <v>8167999.9999999991</v>
      </c>
    </row>
    <row r="145" spans="1:10" x14ac:dyDescent="0.25">
      <c r="A145"/>
      <c r="B145" s="37">
        <v>131</v>
      </c>
      <c r="C145" s="34">
        <v>2024</v>
      </c>
      <c r="D145" s="61" t="s">
        <v>120</v>
      </c>
      <c r="E145" s="48">
        <v>3299684284</v>
      </c>
      <c r="F145" s="57">
        <v>4770.3666000000003</v>
      </c>
      <c r="G145" s="64">
        <v>1.6622202578728436</v>
      </c>
      <c r="H145" s="51">
        <v>691704.55033791321</v>
      </c>
      <c r="I145" s="51">
        <v>259822.43516191863</v>
      </c>
      <c r="J145" s="83">
        <v>8167999.9999999991</v>
      </c>
    </row>
    <row r="146" spans="1:10" x14ac:dyDescent="0.25">
      <c r="A146"/>
      <c r="B146" s="37">
        <v>132</v>
      </c>
      <c r="C146" s="34">
        <v>2081</v>
      </c>
      <c r="D146" s="61" t="s">
        <v>130</v>
      </c>
      <c r="E146" s="48">
        <v>807856000</v>
      </c>
      <c r="F146" s="57">
        <v>1169.7601</v>
      </c>
      <c r="G146" s="64">
        <v>1.6242646676015022</v>
      </c>
      <c r="H146" s="51">
        <v>690616.81963677856</v>
      </c>
      <c r="I146" s="51">
        <v>263165.84152618313</v>
      </c>
      <c r="J146" s="83">
        <v>8167999.9999999991</v>
      </c>
    </row>
    <row r="147" spans="1:10" x14ac:dyDescent="0.25">
      <c r="A147"/>
      <c r="B147" s="37">
        <v>133</v>
      </c>
      <c r="C147" s="34">
        <v>2201</v>
      </c>
      <c r="D147" s="61" t="s">
        <v>170</v>
      </c>
      <c r="E147" s="48">
        <v>182620973</v>
      </c>
      <c r="F147" s="57">
        <v>331.58</v>
      </c>
      <c r="G147" s="64">
        <v>1.0857108390132095</v>
      </c>
      <c r="H147" s="51">
        <v>550759.91615899629</v>
      </c>
      <c r="I147" s="51">
        <v>264063.40987304429</v>
      </c>
      <c r="J147" s="83">
        <v>10210000</v>
      </c>
    </row>
    <row r="148" spans="1:10" x14ac:dyDescent="0.25">
      <c r="A148"/>
      <c r="B148" s="37">
        <v>134</v>
      </c>
      <c r="C148" s="34">
        <v>2012</v>
      </c>
      <c r="D148" s="61" t="s">
        <v>78</v>
      </c>
      <c r="E148" s="48">
        <v>52950616</v>
      </c>
      <c r="F148" s="57">
        <v>104.13</v>
      </c>
      <c r="G148" s="64">
        <v>0.91424181311821751</v>
      </c>
      <c r="H148" s="51">
        <v>508504.90732737927</v>
      </c>
      <c r="I148" s="51">
        <v>265642.98399638792</v>
      </c>
      <c r="J148" s="83">
        <v>10210000</v>
      </c>
    </row>
    <row r="149" spans="1:10" x14ac:dyDescent="0.25">
      <c r="A149"/>
      <c r="B149" s="37">
        <v>135</v>
      </c>
      <c r="C149" s="34">
        <v>1948</v>
      </c>
      <c r="D149" s="61" t="s">
        <v>136</v>
      </c>
      <c r="E149" s="48">
        <v>2322267671</v>
      </c>
      <c r="F149" s="57">
        <v>3265.8272999999999</v>
      </c>
      <c r="G149" s="64">
        <v>1.6688573826301225</v>
      </c>
      <c r="H149" s="51">
        <v>711080.97816439962</v>
      </c>
      <c r="I149" s="51">
        <v>266436.48431436194</v>
      </c>
      <c r="J149" s="83">
        <v>8167999.9999999991</v>
      </c>
    </row>
    <row r="150" spans="1:10" x14ac:dyDescent="0.25">
      <c r="A150"/>
      <c r="B150" s="37">
        <v>136</v>
      </c>
      <c r="C150" s="34">
        <v>1946</v>
      </c>
      <c r="D150" s="61" t="s">
        <v>152</v>
      </c>
      <c r="E150" s="48">
        <v>907493972</v>
      </c>
      <c r="F150" s="57">
        <v>989.15719999999999</v>
      </c>
      <c r="G150" s="64">
        <v>2.3545296945723089</v>
      </c>
      <c r="H150" s="51">
        <v>917441.60786576697</v>
      </c>
      <c r="I150" s="51">
        <v>273493.36312336253</v>
      </c>
      <c r="J150" s="83">
        <v>6125999.9999999991</v>
      </c>
    </row>
    <row r="151" spans="1:10" x14ac:dyDescent="0.25">
      <c r="A151"/>
      <c r="B151" s="37">
        <v>137</v>
      </c>
      <c r="C151" s="34">
        <v>1977</v>
      </c>
      <c r="D151" s="61" t="s">
        <v>126</v>
      </c>
      <c r="E151" s="48">
        <v>6960346243</v>
      </c>
      <c r="F151" s="57">
        <v>8242.8505999999998</v>
      </c>
      <c r="G151" s="64">
        <v>2.0417451215238573</v>
      </c>
      <c r="H151" s="51">
        <v>844410.09315393877</v>
      </c>
      <c r="I151" s="51">
        <v>277607.11677607789</v>
      </c>
      <c r="J151" s="83">
        <v>6125999.9999999991</v>
      </c>
    </row>
    <row r="152" spans="1:10" x14ac:dyDescent="0.25">
      <c r="A152"/>
      <c r="B152" s="37">
        <v>138</v>
      </c>
      <c r="C152" s="34">
        <v>2006</v>
      </c>
      <c r="D152" s="61" t="s">
        <v>168</v>
      </c>
      <c r="E152" s="48">
        <v>202433262</v>
      </c>
      <c r="F152" s="57">
        <v>271.67500000000001</v>
      </c>
      <c r="G152" s="64">
        <v>1.5857182295021623</v>
      </c>
      <c r="H152" s="51">
        <v>745130.2549001564</v>
      </c>
      <c r="I152" s="51">
        <v>288171.48225915513</v>
      </c>
      <c r="J152" s="83">
        <v>8167999.9999999991</v>
      </c>
    </row>
    <row r="153" spans="1:10" x14ac:dyDescent="0.25">
      <c r="A153"/>
      <c r="B153" s="37">
        <v>139</v>
      </c>
      <c r="C153" s="34">
        <v>2144</v>
      </c>
      <c r="D153" s="61" t="s">
        <v>112</v>
      </c>
      <c r="E153" s="48">
        <v>210323522</v>
      </c>
      <c r="F153" s="57">
        <v>417.42250000000001</v>
      </c>
      <c r="G153" s="64">
        <v>0.72827890207164203</v>
      </c>
      <c r="H153" s="51">
        <v>503862.44632237119</v>
      </c>
      <c r="I153" s="51">
        <v>291540.00880205428</v>
      </c>
      <c r="J153" s="83">
        <v>10210000</v>
      </c>
    </row>
    <row r="154" spans="1:10" x14ac:dyDescent="0.25">
      <c r="A154"/>
      <c r="B154" s="37">
        <v>140</v>
      </c>
      <c r="C154" s="34">
        <v>2039</v>
      </c>
      <c r="D154" s="61" t="s">
        <v>124</v>
      </c>
      <c r="E154" s="48">
        <v>2697020189</v>
      </c>
      <c r="F154" s="57">
        <v>2781.2298000000001</v>
      </c>
      <c r="G154" s="64">
        <v>2.2930144067922758</v>
      </c>
      <c r="H154" s="51">
        <v>969722.16715066112</v>
      </c>
      <c r="I154" s="51">
        <v>294478.56807139423</v>
      </c>
      <c r="J154" s="83">
        <v>6125999.9999999991</v>
      </c>
    </row>
    <row r="155" spans="1:10" x14ac:dyDescent="0.25">
      <c r="A155"/>
      <c r="B155" s="37">
        <v>141</v>
      </c>
      <c r="C155" s="34">
        <v>1934</v>
      </c>
      <c r="D155" s="61" t="s">
        <v>59</v>
      </c>
      <c r="E155" s="48">
        <v>165032026</v>
      </c>
      <c r="F155" s="57">
        <v>257.2928</v>
      </c>
      <c r="G155" s="64">
        <v>1.1574361972041192</v>
      </c>
      <c r="H155" s="51">
        <v>641417.19472911791</v>
      </c>
      <c r="I155" s="51">
        <v>297305.29021453706</v>
      </c>
      <c r="J155" s="83">
        <v>8167999.9999999991</v>
      </c>
    </row>
    <row r="156" spans="1:10" x14ac:dyDescent="0.25">
      <c r="A156"/>
      <c r="B156" s="37">
        <v>142</v>
      </c>
      <c r="C156" s="34">
        <v>2109</v>
      </c>
      <c r="D156" s="61" t="s">
        <v>132</v>
      </c>
      <c r="E156" s="48">
        <v>21743771</v>
      </c>
      <c r="F156" s="57">
        <v>33.04</v>
      </c>
      <c r="G156" s="64">
        <v>1.2106537530266344</v>
      </c>
      <c r="H156" s="51">
        <v>658104.44915254239</v>
      </c>
      <c r="I156" s="51">
        <v>297696.75520262867</v>
      </c>
      <c r="J156" s="83">
        <v>8167999.9999999991</v>
      </c>
    </row>
    <row r="157" spans="1:10" x14ac:dyDescent="0.25">
      <c r="A157"/>
      <c r="B157" s="37">
        <v>143</v>
      </c>
      <c r="C157" s="34">
        <v>1973</v>
      </c>
      <c r="D157" s="61" t="s">
        <v>72</v>
      </c>
      <c r="E157" s="48">
        <v>571117425</v>
      </c>
      <c r="F157" s="57">
        <v>398.85680000000002</v>
      </c>
      <c r="G157" s="64">
        <v>3.7913356372512639</v>
      </c>
      <c r="H157" s="51">
        <v>1431885.8923804231</v>
      </c>
      <c r="I157" s="51">
        <v>298849.00595314597</v>
      </c>
      <c r="J157" s="83">
        <v>6125999.9999999991</v>
      </c>
    </row>
    <row r="158" spans="1:10" x14ac:dyDescent="0.25">
      <c r="A158"/>
      <c r="B158" s="37">
        <v>144</v>
      </c>
      <c r="C158" s="34">
        <v>2089</v>
      </c>
      <c r="D158" s="61" t="s">
        <v>122</v>
      </c>
      <c r="E158" s="48">
        <v>315266678</v>
      </c>
      <c r="F158" s="57">
        <v>435.98739999999998</v>
      </c>
      <c r="G158" s="64">
        <v>1.4174721563054347</v>
      </c>
      <c r="H158" s="51">
        <v>723109.60821344843</v>
      </c>
      <c r="I158" s="51">
        <v>299118.07105094427</v>
      </c>
      <c r="J158" s="83">
        <v>8167999.9999999991</v>
      </c>
    </row>
    <row r="159" spans="1:10" x14ac:dyDescent="0.25">
      <c r="A159"/>
      <c r="B159" s="37">
        <v>145</v>
      </c>
      <c r="C159" s="34">
        <v>1969</v>
      </c>
      <c r="D159" s="61" t="s">
        <v>160</v>
      </c>
      <c r="E159" s="48">
        <v>1283837080</v>
      </c>
      <c r="F159" s="57">
        <v>863.26890000000003</v>
      </c>
      <c r="G159" s="64">
        <v>3.7988163363698146</v>
      </c>
      <c r="H159" s="51">
        <v>1487180.969915631</v>
      </c>
      <c r="I159" s="51">
        <v>309905.79044345062</v>
      </c>
      <c r="J159" s="83">
        <v>6125999.9999999991</v>
      </c>
    </row>
    <row r="160" spans="1:10" x14ac:dyDescent="0.25">
      <c r="A160"/>
      <c r="B160" s="37">
        <v>146</v>
      </c>
      <c r="C160" s="34">
        <v>2023</v>
      </c>
      <c r="D160" s="61" t="s">
        <v>199</v>
      </c>
      <c r="E160" s="48">
        <v>241157583</v>
      </c>
      <c r="F160" s="57">
        <v>309.46499999999992</v>
      </c>
      <c r="G160" s="64">
        <v>1.4864362690449651</v>
      </c>
      <c r="H160" s="51">
        <v>779272.56070961198</v>
      </c>
      <c r="I160" s="51">
        <v>313409.4247301697</v>
      </c>
      <c r="J160" s="83">
        <v>8167999.9999999991</v>
      </c>
    </row>
    <row r="161" spans="1:10" x14ac:dyDescent="0.25">
      <c r="A161"/>
      <c r="B161" s="37">
        <v>147</v>
      </c>
      <c r="C161" s="34">
        <v>2082</v>
      </c>
      <c r="D161" s="61" t="s">
        <v>157</v>
      </c>
      <c r="E161" s="48">
        <v>19150590888</v>
      </c>
      <c r="F161" s="57">
        <v>18982.500499999998</v>
      </c>
      <c r="G161" s="64">
        <v>2.1344395592140248</v>
      </c>
      <c r="H161" s="51">
        <v>1008855.0182311336</v>
      </c>
      <c r="I161" s="51">
        <v>321861.37239925232</v>
      </c>
      <c r="J161" s="83">
        <v>6125999.9999999991</v>
      </c>
    </row>
    <row r="162" spans="1:10" x14ac:dyDescent="0.25">
      <c r="A162"/>
      <c r="B162" s="37">
        <v>148</v>
      </c>
      <c r="C162" s="34">
        <v>2019</v>
      </c>
      <c r="D162" s="61" t="s">
        <v>149</v>
      </c>
      <c r="E162" s="48">
        <v>25036419</v>
      </c>
      <c r="F162" s="57">
        <v>34.164999999999999</v>
      </c>
      <c r="G162" s="64">
        <v>1.276159812673789</v>
      </c>
      <c r="H162" s="51">
        <v>732808.98580418562</v>
      </c>
      <c r="I162" s="51">
        <v>321949.70745193854</v>
      </c>
      <c r="J162" s="83">
        <v>8167999.9999999991</v>
      </c>
    </row>
    <row r="163" spans="1:10" x14ac:dyDescent="0.25">
      <c r="A163"/>
      <c r="B163" s="37">
        <v>149</v>
      </c>
      <c r="C163" s="34">
        <v>1925</v>
      </c>
      <c r="D163" s="61" t="s">
        <v>158</v>
      </c>
      <c r="E163" s="48">
        <v>2387941097</v>
      </c>
      <c r="F163" s="57">
        <v>3036.7622999999999</v>
      </c>
      <c r="G163" s="64">
        <v>1.4422597382745435</v>
      </c>
      <c r="H163" s="51">
        <v>786344.42247916479</v>
      </c>
      <c r="I163" s="51">
        <v>321974.11690319108</v>
      </c>
      <c r="J163" s="83">
        <v>8167999.9999999991</v>
      </c>
    </row>
    <row r="164" spans="1:10" x14ac:dyDescent="0.25">
      <c r="A164"/>
      <c r="B164" s="37">
        <v>150</v>
      </c>
      <c r="C164" s="34">
        <v>1947</v>
      </c>
      <c r="D164" s="61" t="s">
        <v>147</v>
      </c>
      <c r="E164" s="48">
        <v>743084030</v>
      </c>
      <c r="F164" s="57">
        <v>773.27800000000002</v>
      </c>
      <c r="G164" s="64">
        <v>1.9837626312917216</v>
      </c>
      <c r="H164" s="51">
        <v>960953.27941568231</v>
      </c>
      <c r="I164" s="51">
        <v>322060.90033363993</v>
      </c>
      <c r="J164" s="83">
        <v>6125999.9999999991</v>
      </c>
    </row>
    <row r="165" spans="1:10" x14ac:dyDescent="0.25">
      <c r="A165"/>
      <c r="B165" s="37">
        <v>151</v>
      </c>
      <c r="C165" s="34">
        <v>2243</v>
      </c>
      <c r="D165" s="61" t="s">
        <v>161</v>
      </c>
      <c r="E165" s="48">
        <v>37703490708</v>
      </c>
      <c r="F165" s="57">
        <v>46018.810899999997</v>
      </c>
      <c r="G165" s="64">
        <v>1.3393566412208189</v>
      </c>
      <c r="H165" s="51">
        <v>819306.06138282467</v>
      </c>
      <c r="I165" s="51">
        <v>350227.08677513181</v>
      </c>
      <c r="J165" s="83">
        <v>8167999.9999999991</v>
      </c>
    </row>
    <row r="166" spans="1:10" x14ac:dyDescent="0.25">
      <c r="A166"/>
      <c r="B166" s="37">
        <v>152</v>
      </c>
      <c r="C166" s="34">
        <v>1901</v>
      </c>
      <c r="D166" s="61" t="s">
        <v>175</v>
      </c>
      <c r="E166" s="48">
        <v>8055360239</v>
      </c>
      <c r="F166" s="57">
        <v>7407.2022999999999</v>
      </c>
      <c r="G166" s="64">
        <v>2.0827566704908276</v>
      </c>
      <c r="H166" s="51">
        <v>1087503.7446999389</v>
      </c>
      <c r="I166" s="51">
        <v>352769.89426700026</v>
      </c>
      <c r="J166" s="83">
        <v>6125999.9999999991</v>
      </c>
    </row>
    <row r="167" spans="1:10" x14ac:dyDescent="0.25">
      <c r="A167"/>
      <c r="B167" s="37">
        <v>153</v>
      </c>
      <c r="C167" s="34">
        <v>1930</v>
      </c>
      <c r="D167" s="61" t="s">
        <v>155</v>
      </c>
      <c r="E167" s="48">
        <v>2264896340</v>
      </c>
      <c r="F167" s="57">
        <v>2369.4553999999998</v>
      </c>
      <c r="G167" s="64">
        <v>1.6965923899643776</v>
      </c>
      <c r="H167" s="51">
        <v>955872.11306024168</v>
      </c>
      <c r="I167" s="51">
        <v>354474.08240771195</v>
      </c>
      <c r="J167" s="83">
        <v>6125999.9999999991</v>
      </c>
    </row>
    <row r="168" spans="1:10" x14ac:dyDescent="0.25">
      <c r="A168"/>
      <c r="B168" s="37">
        <v>154</v>
      </c>
      <c r="C168" s="34">
        <v>1924</v>
      </c>
      <c r="D168" s="61" t="s">
        <v>165</v>
      </c>
      <c r="E168" s="48">
        <v>18017227357</v>
      </c>
      <c r="F168" s="57">
        <v>20014.504700000001</v>
      </c>
      <c r="G168" s="64">
        <v>1.5294407960043097</v>
      </c>
      <c r="H168" s="51">
        <v>900208.50513477856</v>
      </c>
      <c r="I168" s="51">
        <v>355892.30100060615</v>
      </c>
      <c r="J168" s="83">
        <v>6125999.9999999991</v>
      </c>
    </row>
    <row r="169" spans="1:10" x14ac:dyDescent="0.25">
      <c r="A169"/>
      <c r="B169" s="37">
        <v>155</v>
      </c>
      <c r="C169" s="34">
        <v>1928</v>
      </c>
      <c r="D169" s="61" t="s">
        <v>166</v>
      </c>
      <c r="E169" s="48">
        <v>7155627191</v>
      </c>
      <c r="F169" s="57">
        <v>8499.8055000000004</v>
      </c>
      <c r="G169" s="64">
        <v>1.3303127936280423</v>
      </c>
      <c r="H169" s="51">
        <v>841857.7567451396</v>
      </c>
      <c r="I169" s="51">
        <v>361263.84365527984</v>
      </c>
      <c r="J169" s="83">
        <v>8167999.9999999991</v>
      </c>
    </row>
    <row r="170" spans="1:10" x14ac:dyDescent="0.25">
      <c r="A170"/>
      <c r="B170" s="37">
        <v>156</v>
      </c>
      <c r="C170" s="34">
        <v>2147</v>
      </c>
      <c r="D170" s="61" t="s">
        <v>129</v>
      </c>
      <c r="E170" s="48">
        <v>3744231904</v>
      </c>
      <c r="F170" s="57">
        <v>3090.1315</v>
      </c>
      <c r="G170" s="64">
        <v>2.3060507295563313</v>
      </c>
      <c r="H170" s="51">
        <v>1211673.970509022</v>
      </c>
      <c r="I170" s="51">
        <v>366501.92922829936</v>
      </c>
      <c r="J170" s="83">
        <v>6125999.9999999991</v>
      </c>
    </row>
    <row r="171" spans="1:10" x14ac:dyDescent="0.25">
      <c r="A171"/>
      <c r="B171" s="37">
        <v>157</v>
      </c>
      <c r="C171" s="34">
        <v>2051</v>
      </c>
      <c r="D171" s="61" t="s">
        <v>24</v>
      </c>
      <c r="E171" s="48">
        <v>13450107</v>
      </c>
      <c r="F171" s="57">
        <v>30.737500000000001</v>
      </c>
      <c r="G171" s="64">
        <v>0.18218788125254171</v>
      </c>
      <c r="H171" s="51">
        <v>437579.73159821064</v>
      </c>
      <c r="I171" s="51">
        <v>370143.98348813207</v>
      </c>
      <c r="J171" s="83">
        <v>12251999.999999998</v>
      </c>
    </row>
    <row r="172" spans="1:10" x14ac:dyDescent="0.25">
      <c r="A172"/>
      <c r="B172" s="37">
        <v>158</v>
      </c>
      <c r="C172" s="34">
        <v>2219</v>
      </c>
      <c r="D172" s="61" t="s">
        <v>154</v>
      </c>
      <c r="E172" s="48">
        <v>469574586</v>
      </c>
      <c r="F172" s="57">
        <v>480.4325</v>
      </c>
      <c r="G172" s="64">
        <v>1.6235371254026321</v>
      </c>
      <c r="H172" s="51">
        <v>977399.70963662944</v>
      </c>
      <c r="I172" s="51">
        <v>372550.36346650851</v>
      </c>
      <c r="J172" s="83">
        <v>6125999.9999999991</v>
      </c>
    </row>
    <row r="173" spans="1:10" x14ac:dyDescent="0.25">
      <c r="A173"/>
      <c r="B173" s="37">
        <v>159</v>
      </c>
      <c r="C173" s="34">
        <v>1944</v>
      </c>
      <c r="D173" s="61" t="s">
        <v>171</v>
      </c>
      <c r="E173" s="48">
        <v>2335326119</v>
      </c>
      <c r="F173" s="57">
        <v>2636.6603</v>
      </c>
      <c r="G173" s="64">
        <v>1.3737833425109789</v>
      </c>
      <c r="H173" s="51">
        <v>885713.68825934839</v>
      </c>
      <c r="I173" s="51">
        <v>373123.22165107273</v>
      </c>
      <c r="J173" s="83">
        <v>6125999.9999999991</v>
      </c>
    </row>
    <row r="174" spans="1:10" x14ac:dyDescent="0.25">
      <c r="A174"/>
      <c r="B174" s="37">
        <v>160</v>
      </c>
      <c r="C174" s="34">
        <v>1926</v>
      </c>
      <c r="D174" s="61" t="s">
        <v>164</v>
      </c>
      <c r="E174" s="48">
        <v>4406194344</v>
      </c>
      <c r="F174" s="57">
        <v>5015.7232999999997</v>
      </c>
      <c r="G174" s="64">
        <v>1.3328486441825849</v>
      </c>
      <c r="H174" s="51">
        <v>878476.35933186347</v>
      </c>
      <c r="I174" s="51">
        <v>376568.09048564569</v>
      </c>
      <c r="J174" s="83">
        <v>6125999.9999999991</v>
      </c>
    </row>
    <row r="175" spans="1:10" x14ac:dyDescent="0.25">
      <c r="A175"/>
      <c r="B175" s="37">
        <v>161</v>
      </c>
      <c r="C175" s="34">
        <v>2240</v>
      </c>
      <c r="D175" s="61" t="s">
        <v>169</v>
      </c>
      <c r="E175" s="48">
        <v>783691904</v>
      </c>
      <c r="F175" s="57">
        <v>1239.1406999999999</v>
      </c>
      <c r="G175" s="64">
        <v>0.66449274081627707</v>
      </c>
      <c r="H175" s="51">
        <v>632447.87617741874</v>
      </c>
      <c r="I175" s="51">
        <v>379964.33427956107</v>
      </c>
      <c r="J175" s="83">
        <v>8167999.9999999991</v>
      </c>
    </row>
    <row r="176" spans="1:10" x14ac:dyDescent="0.25">
      <c r="A176"/>
      <c r="B176" s="37">
        <v>162</v>
      </c>
      <c r="C176" s="34">
        <v>1929</v>
      </c>
      <c r="D176" s="61" t="s">
        <v>153</v>
      </c>
      <c r="E176" s="48">
        <v>4533979184</v>
      </c>
      <c r="F176" s="57">
        <v>5079.9794000000002</v>
      </c>
      <c r="G176" s="64">
        <v>1.3346904516975009</v>
      </c>
      <c r="H176" s="51">
        <v>892519.20667237346</v>
      </c>
      <c r="I176" s="51">
        <v>382285.88549006265</v>
      </c>
      <c r="J176" s="83">
        <v>6125999.9999999991</v>
      </c>
    </row>
    <row r="177" spans="1:10" x14ac:dyDescent="0.25">
      <c r="A177"/>
      <c r="B177" s="37">
        <v>163</v>
      </c>
      <c r="C177" s="34">
        <v>2097</v>
      </c>
      <c r="D177" s="61" t="s">
        <v>150</v>
      </c>
      <c r="E177" s="48">
        <v>9737525945</v>
      </c>
      <c r="F177" s="57">
        <v>6489.0307000000003</v>
      </c>
      <c r="G177" s="64">
        <v>2.8725399619391534</v>
      </c>
      <c r="H177" s="51">
        <v>1500613.3265789603</v>
      </c>
      <c r="I177" s="51">
        <v>387501.05649717717</v>
      </c>
      <c r="J177" s="83">
        <v>6125999.9999999991</v>
      </c>
    </row>
    <row r="178" spans="1:10" x14ac:dyDescent="0.25">
      <c r="A178"/>
      <c r="B178" s="37">
        <v>164</v>
      </c>
      <c r="C178" s="34">
        <v>2222</v>
      </c>
      <c r="D178" s="61" t="s">
        <v>183</v>
      </c>
      <c r="E178" s="48">
        <v>10844973</v>
      </c>
      <c r="F178" s="57">
        <v>27.96</v>
      </c>
      <c r="G178" s="64">
        <v>0</v>
      </c>
      <c r="H178" s="51">
        <v>387874.57081545063</v>
      </c>
      <c r="I178" s="51">
        <v>387874.57081545063</v>
      </c>
      <c r="J178" s="83">
        <v>12251999.999999998</v>
      </c>
    </row>
    <row r="179" spans="1:10" x14ac:dyDescent="0.25">
      <c r="A179"/>
      <c r="B179" s="37">
        <v>165</v>
      </c>
      <c r="C179" s="34">
        <v>2090</v>
      </c>
      <c r="D179" s="61" t="s">
        <v>173</v>
      </c>
      <c r="E179" s="48">
        <v>439941336</v>
      </c>
      <c r="F179" s="57">
        <v>344.97160000000002</v>
      </c>
      <c r="G179" s="64">
        <v>2.2343868306840329</v>
      </c>
      <c r="H179" s="51">
        <v>1275297.2592526455</v>
      </c>
      <c r="I179" s="51">
        <v>394293.3625483925</v>
      </c>
      <c r="J179" s="83">
        <v>6125999.9999999991</v>
      </c>
    </row>
    <row r="180" spans="1:10" x14ac:dyDescent="0.25">
      <c r="A180"/>
      <c r="B180" s="37">
        <v>166</v>
      </c>
      <c r="C180" s="34">
        <v>2239</v>
      </c>
      <c r="D180" s="61" t="s">
        <v>156</v>
      </c>
      <c r="E180" s="48">
        <v>21506343152</v>
      </c>
      <c r="F180" s="57">
        <v>23291.014899999998</v>
      </c>
      <c r="G180" s="64">
        <v>1.2932025559779279</v>
      </c>
      <c r="H180" s="51">
        <v>923375.09740719805</v>
      </c>
      <c r="I180" s="51">
        <v>402657.45169354574</v>
      </c>
      <c r="J180" s="83">
        <v>6125999.9999999991</v>
      </c>
    </row>
    <row r="181" spans="1:10" x14ac:dyDescent="0.25">
      <c r="A181"/>
      <c r="B181" s="37">
        <v>167</v>
      </c>
      <c r="C181" s="34">
        <v>1974</v>
      </c>
      <c r="D181" s="61" t="s">
        <v>162</v>
      </c>
      <c r="E181" s="48">
        <v>2326703603</v>
      </c>
      <c r="F181" s="57">
        <v>1604.9181000000001</v>
      </c>
      <c r="G181" s="64">
        <v>2.594774150780653</v>
      </c>
      <c r="H181" s="51">
        <v>1449733.5427895042</v>
      </c>
      <c r="I181" s="51">
        <v>403289.18646382145</v>
      </c>
      <c r="J181" s="83">
        <v>6125999.9999999991</v>
      </c>
    </row>
    <row r="182" spans="1:10" x14ac:dyDescent="0.25">
      <c r="A182"/>
      <c r="B182" s="37">
        <v>168</v>
      </c>
      <c r="C182" s="34">
        <v>2242</v>
      </c>
      <c r="D182" s="61" t="s">
        <v>172</v>
      </c>
      <c r="E182" s="48">
        <v>14035328883</v>
      </c>
      <c r="F182" s="57">
        <v>13730.8208</v>
      </c>
      <c r="G182" s="64">
        <v>1.513660421524109</v>
      </c>
      <c r="H182" s="51">
        <v>1022176.9759750998</v>
      </c>
      <c r="I182" s="51">
        <v>406648.79282115714</v>
      </c>
      <c r="J182" s="83">
        <v>6125999.9999999991</v>
      </c>
    </row>
    <row r="183" spans="1:10" x14ac:dyDescent="0.25">
      <c r="A183"/>
      <c r="B183" s="37">
        <v>169</v>
      </c>
      <c r="C183" s="34">
        <v>2181</v>
      </c>
      <c r="D183" s="61" t="s">
        <v>163</v>
      </c>
      <c r="E183" s="48">
        <v>4787847880</v>
      </c>
      <c r="F183" s="57">
        <v>3562.3159000000001</v>
      </c>
      <c r="G183" s="64">
        <v>2.3003013292560612</v>
      </c>
      <c r="H183" s="51">
        <v>1344026.7551791237</v>
      </c>
      <c r="I183" s="51">
        <v>407243.64871315798</v>
      </c>
      <c r="J183" s="83">
        <v>6125999.9999999991</v>
      </c>
    </row>
    <row r="184" spans="1:10" x14ac:dyDescent="0.25">
      <c r="A184"/>
      <c r="B184" s="37">
        <v>170</v>
      </c>
      <c r="C184" s="34">
        <v>2018</v>
      </c>
      <c r="D184" s="61" t="s">
        <v>65</v>
      </c>
      <c r="E184" s="48">
        <v>26996896</v>
      </c>
      <c r="F184" s="57">
        <v>28.697500000000002</v>
      </c>
      <c r="G184" s="64">
        <v>1.2753724192002787</v>
      </c>
      <c r="H184" s="51">
        <v>940740.34323547338</v>
      </c>
      <c r="I184" s="51">
        <v>413444.55760174582</v>
      </c>
      <c r="J184" s="83">
        <v>6125999.9999999991</v>
      </c>
    </row>
    <row r="185" spans="1:10" x14ac:dyDescent="0.25">
      <c r="A185"/>
      <c r="B185" s="37">
        <v>171</v>
      </c>
      <c r="C185" s="34">
        <v>1992</v>
      </c>
      <c r="D185" s="61" t="s">
        <v>144</v>
      </c>
      <c r="E185" s="48">
        <v>1166164075</v>
      </c>
      <c r="F185" s="57">
        <v>926.36800000000005</v>
      </c>
      <c r="G185" s="64">
        <v>2.0065459946802995</v>
      </c>
      <c r="H185" s="51">
        <v>1258856.1727089018</v>
      </c>
      <c r="I185" s="51">
        <v>418705.11042780906</v>
      </c>
      <c r="J185" s="83">
        <v>6125999.9999999991</v>
      </c>
    </row>
    <row r="186" spans="1:10" x14ac:dyDescent="0.25">
      <c r="A186"/>
      <c r="B186" s="37">
        <v>172</v>
      </c>
      <c r="C186" s="34">
        <v>2096</v>
      </c>
      <c r="D186" s="61" t="s">
        <v>143</v>
      </c>
      <c r="E186" s="48">
        <v>2365826671</v>
      </c>
      <c r="F186" s="57">
        <v>1440.4989</v>
      </c>
      <c r="G186" s="64">
        <v>2.7920882133266467</v>
      </c>
      <c r="H186" s="51">
        <v>1642366.1767461258</v>
      </c>
      <c r="I186" s="51">
        <v>433103.36794758897</v>
      </c>
      <c r="J186" s="83">
        <v>6125999.9999999991</v>
      </c>
    </row>
    <row r="187" spans="1:10" x14ac:dyDescent="0.25">
      <c r="A187"/>
      <c r="B187" s="37">
        <v>173</v>
      </c>
      <c r="C187" s="34">
        <v>2225</v>
      </c>
      <c r="D187" s="61" t="s">
        <v>141</v>
      </c>
      <c r="E187" s="48">
        <v>492087647</v>
      </c>
      <c r="F187" s="57">
        <v>400.6764</v>
      </c>
      <c r="G187" s="64">
        <v>1.8124351721239385</v>
      </c>
      <c r="H187" s="51">
        <v>1228142.328821962</v>
      </c>
      <c r="I187" s="51">
        <v>436682.89352763089</v>
      </c>
      <c r="J187" s="83">
        <v>6125999.9999999991</v>
      </c>
    </row>
    <row r="188" spans="1:10" x14ac:dyDescent="0.25">
      <c r="A188"/>
      <c r="B188" s="37">
        <v>174</v>
      </c>
      <c r="C188" s="34">
        <v>1972</v>
      </c>
      <c r="D188" s="61" t="s">
        <v>181</v>
      </c>
      <c r="E188" s="48">
        <v>1005626577</v>
      </c>
      <c r="F188" s="57">
        <v>575.63369999999998</v>
      </c>
      <c r="G188" s="64">
        <v>2.9845368678032576</v>
      </c>
      <c r="H188" s="51">
        <v>1746990.4506980742</v>
      </c>
      <c r="I188" s="51">
        <v>438442.53639977472</v>
      </c>
      <c r="J188" s="83">
        <v>6125999.9999999991</v>
      </c>
    </row>
    <row r="189" spans="1:10" x14ac:dyDescent="0.25">
      <c r="A189"/>
      <c r="B189" s="37">
        <v>175</v>
      </c>
      <c r="C189" s="34">
        <v>2041</v>
      </c>
      <c r="D189" s="61" t="s">
        <v>176</v>
      </c>
      <c r="E189" s="48">
        <v>4093778799</v>
      </c>
      <c r="F189" s="57">
        <v>2929.5803000000001</v>
      </c>
      <c r="G189" s="64">
        <v>2.1586709877862025</v>
      </c>
      <c r="H189" s="51">
        <v>1397394.2953535016</v>
      </c>
      <c r="I189" s="51">
        <v>442399.44608250709</v>
      </c>
      <c r="J189" s="83">
        <v>6125999.9999999991</v>
      </c>
    </row>
    <row r="190" spans="1:10" x14ac:dyDescent="0.25">
      <c r="A190"/>
      <c r="B190" s="37">
        <v>176</v>
      </c>
      <c r="C190" s="34">
        <v>2254</v>
      </c>
      <c r="D190" s="61" t="s">
        <v>148</v>
      </c>
      <c r="E190" s="48">
        <v>4599482103</v>
      </c>
      <c r="F190" s="57">
        <v>4894.0110000000004</v>
      </c>
      <c r="G190" s="64">
        <v>1.0912112784380745</v>
      </c>
      <c r="H190" s="51">
        <v>939818.50531190052</v>
      </c>
      <c r="I190" s="51">
        <v>449413.46434103529</v>
      </c>
      <c r="J190" s="83">
        <v>6125999.9999999991</v>
      </c>
    </row>
    <row r="191" spans="1:10" x14ac:dyDescent="0.25">
      <c r="A191"/>
      <c r="B191" s="37">
        <v>177</v>
      </c>
      <c r="C191" s="34">
        <v>2063</v>
      </c>
      <c r="D191" s="61" t="s">
        <v>180</v>
      </c>
      <c r="E191" s="48">
        <v>19547615</v>
      </c>
      <c r="F191" s="57">
        <v>42.703800000000001</v>
      </c>
      <c r="G191" s="64">
        <v>0</v>
      </c>
      <c r="H191" s="51">
        <v>457748.84202342649</v>
      </c>
      <c r="I191" s="51">
        <v>457748.84202342649</v>
      </c>
      <c r="J191" s="83">
        <v>12251999.999999998</v>
      </c>
    </row>
    <row r="192" spans="1:10" x14ac:dyDescent="0.25">
      <c r="A192"/>
      <c r="B192" s="37">
        <v>178</v>
      </c>
      <c r="C192" s="34">
        <v>1976</v>
      </c>
      <c r="D192" s="61" t="s">
        <v>174</v>
      </c>
      <c r="E192" s="48">
        <v>22878332010</v>
      </c>
      <c r="F192" s="57">
        <v>19689.900000000001</v>
      </c>
      <c r="G192" s="64">
        <v>1.4561475680424987</v>
      </c>
      <c r="H192" s="51">
        <v>1161932.361769232</v>
      </c>
      <c r="I192" s="51">
        <v>473071.07149725093</v>
      </c>
      <c r="J192" s="83">
        <v>6125999.9999999991</v>
      </c>
    </row>
    <row r="193" spans="1:10" x14ac:dyDescent="0.25">
      <c r="A193"/>
      <c r="B193" s="37">
        <v>179</v>
      </c>
      <c r="C193" s="34">
        <v>2022</v>
      </c>
      <c r="D193" s="61" t="s">
        <v>127</v>
      </c>
      <c r="E193" s="48">
        <v>25222049</v>
      </c>
      <c r="F193" s="57">
        <v>32.977600000000002</v>
      </c>
      <c r="G193" s="64">
        <v>0.57614865848333408</v>
      </c>
      <c r="H193" s="51">
        <v>764823.66818689043</v>
      </c>
      <c r="I193" s="51">
        <v>485248.43394077447</v>
      </c>
      <c r="J193" s="83">
        <v>8167999.9999999991</v>
      </c>
    </row>
    <row r="194" spans="1:10" x14ac:dyDescent="0.25">
      <c r="A194"/>
      <c r="B194" s="37">
        <v>180</v>
      </c>
      <c r="C194" s="34">
        <v>3997</v>
      </c>
      <c r="D194" s="61" t="s">
        <v>178</v>
      </c>
      <c r="E194" s="48">
        <v>237129169</v>
      </c>
      <c r="F194" s="57">
        <v>279.60410000000002</v>
      </c>
      <c r="G194" s="64">
        <v>0.64376738395467015</v>
      </c>
      <c r="H194" s="51">
        <v>848089.02659152704</v>
      </c>
      <c r="I194" s="51">
        <v>515942.24028897908</v>
      </c>
      <c r="J194" s="83">
        <v>6125999.9999999991</v>
      </c>
    </row>
    <row r="195" spans="1:10" x14ac:dyDescent="0.25">
      <c r="A195"/>
      <c r="B195" s="37">
        <v>181</v>
      </c>
      <c r="C195" s="34">
        <v>2020</v>
      </c>
      <c r="D195" s="61" t="s">
        <v>8</v>
      </c>
      <c r="E195" s="48">
        <v>21780649</v>
      </c>
      <c r="F195" s="57">
        <v>31.73</v>
      </c>
      <c r="G195" s="64">
        <v>0.30885597226599437</v>
      </c>
      <c r="H195" s="51">
        <v>686437.09423258749</v>
      </c>
      <c r="I195" s="51">
        <v>524455.79099446186</v>
      </c>
      <c r="J195" s="83">
        <v>8167999.9999999991</v>
      </c>
    </row>
    <row r="196" spans="1:10" x14ac:dyDescent="0.25">
      <c r="A196"/>
      <c r="B196" s="37">
        <v>182</v>
      </c>
      <c r="C196" s="34">
        <v>1945</v>
      </c>
      <c r="D196" s="61" t="s">
        <v>184</v>
      </c>
      <c r="E196" s="48">
        <v>1492819691</v>
      </c>
      <c r="F196" s="57">
        <v>916.27610000000004</v>
      </c>
      <c r="G196" s="64">
        <v>2.0513467501771574</v>
      </c>
      <c r="H196" s="51">
        <v>1629224.7402284092</v>
      </c>
      <c r="I196" s="51">
        <v>533936.28244112816</v>
      </c>
      <c r="J196" s="83">
        <v>6125999.9999999991</v>
      </c>
    </row>
    <row r="197" spans="1:10" x14ac:dyDescent="0.25">
      <c r="A197"/>
      <c r="B197" s="37">
        <v>183</v>
      </c>
      <c r="C197" s="34">
        <v>1978</v>
      </c>
      <c r="D197" s="61" t="s">
        <v>193</v>
      </c>
      <c r="E197" s="48">
        <v>2680913634</v>
      </c>
      <c r="F197" s="57">
        <v>1349.6047000000001</v>
      </c>
      <c r="G197" s="64">
        <v>2.6978270007506642</v>
      </c>
      <c r="H197" s="51">
        <v>1986443.6112292733</v>
      </c>
      <c r="I197" s="51">
        <v>537192.14306835399</v>
      </c>
      <c r="J197" s="83">
        <v>6125999.9999999991</v>
      </c>
    </row>
    <row r="198" spans="1:10" x14ac:dyDescent="0.25">
      <c r="A198"/>
      <c r="B198" s="37">
        <v>184</v>
      </c>
      <c r="C198" s="34">
        <v>1922</v>
      </c>
      <c r="D198" s="61" t="s">
        <v>188</v>
      </c>
      <c r="E198" s="48">
        <v>10264601304</v>
      </c>
      <c r="F198" s="57">
        <v>10427.834199999999</v>
      </c>
      <c r="G198" s="64">
        <v>0.82220332962332676</v>
      </c>
      <c r="H198" s="51">
        <v>984346.42391993548</v>
      </c>
      <c r="I198" s="51">
        <v>540195.71137728775</v>
      </c>
      <c r="J198" s="83">
        <v>6125999.9999999991</v>
      </c>
    </row>
    <row r="199" spans="1:10" x14ac:dyDescent="0.25">
      <c r="A199"/>
      <c r="B199" s="37">
        <v>185</v>
      </c>
      <c r="C199" s="34">
        <v>2105</v>
      </c>
      <c r="D199" s="61" t="s">
        <v>186</v>
      </c>
      <c r="E199" s="48">
        <v>989949932</v>
      </c>
      <c r="F199" s="57">
        <v>714.65290000000005</v>
      </c>
      <c r="G199" s="64">
        <v>1.447975653635492</v>
      </c>
      <c r="H199" s="51">
        <v>1385217.8197275908</v>
      </c>
      <c r="I199" s="51">
        <v>565862.58023865637</v>
      </c>
      <c r="J199" s="83">
        <v>6125999.9999999991</v>
      </c>
    </row>
    <row r="200" spans="1:10" x14ac:dyDescent="0.25">
      <c r="A200"/>
      <c r="B200" s="37">
        <v>186</v>
      </c>
      <c r="C200" s="34">
        <v>2180</v>
      </c>
      <c r="D200" s="61" t="s">
        <v>179</v>
      </c>
      <c r="E200" s="48">
        <v>71252150359</v>
      </c>
      <c r="F200" s="57">
        <v>53581.084699999999</v>
      </c>
      <c r="G200" s="64">
        <v>1.3026835942348887</v>
      </c>
      <c r="H200" s="51">
        <v>1329800.446518396</v>
      </c>
      <c r="I200" s="51">
        <v>577500.29133301217</v>
      </c>
      <c r="J200" s="83">
        <v>6125999.9999999991</v>
      </c>
    </row>
    <row r="201" spans="1:10" x14ac:dyDescent="0.25">
      <c r="A201"/>
      <c r="B201" s="37">
        <v>187</v>
      </c>
      <c r="C201" s="34">
        <v>2244</v>
      </c>
      <c r="D201" s="61" t="s">
        <v>182</v>
      </c>
      <c r="E201" s="48">
        <v>4820717205</v>
      </c>
      <c r="F201" s="57">
        <v>5540.5864000000001</v>
      </c>
      <c r="G201" s="64">
        <v>0.50182413904780909</v>
      </c>
      <c r="H201" s="51">
        <v>870073.46460656216</v>
      </c>
      <c r="I201" s="51">
        <v>579344.43986112031</v>
      </c>
      <c r="J201" s="83">
        <v>6125999.9999999991</v>
      </c>
    </row>
    <row r="202" spans="1:10" x14ac:dyDescent="0.25">
      <c r="A202"/>
      <c r="B202" s="37">
        <v>188</v>
      </c>
      <c r="C202" s="34">
        <v>2047</v>
      </c>
      <c r="D202" s="61" t="s">
        <v>167</v>
      </c>
      <c r="E202" s="48">
        <v>52213238</v>
      </c>
      <c r="F202" s="57">
        <v>51.14</v>
      </c>
      <c r="G202" s="64">
        <v>0.64919827923347662</v>
      </c>
      <c r="H202" s="51">
        <v>1020986.2729761439</v>
      </c>
      <c r="I202" s="51">
        <v>619080.36518852273</v>
      </c>
      <c r="J202" s="83">
        <v>6125999.9999999991</v>
      </c>
    </row>
    <row r="203" spans="1:10" x14ac:dyDescent="0.25">
      <c r="A203"/>
      <c r="B203" s="37">
        <v>189</v>
      </c>
      <c r="C203" s="34">
        <v>2052</v>
      </c>
      <c r="D203" s="61" t="s">
        <v>189</v>
      </c>
      <c r="E203" s="48">
        <v>115349928</v>
      </c>
      <c r="F203" s="57">
        <v>51.837499999999999</v>
      </c>
      <c r="G203" s="64">
        <v>2.2956353990836749</v>
      </c>
      <c r="H203" s="51">
        <v>2225221.6638533883</v>
      </c>
      <c r="I203" s="51">
        <v>675202.62237506418</v>
      </c>
      <c r="J203" s="83">
        <v>6125999.9999999991</v>
      </c>
    </row>
    <row r="204" spans="1:10" x14ac:dyDescent="0.25">
      <c r="A204"/>
      <c r="B204" s="37">
        <v>190</v>
      </c>
      <c r="C204" s="34">
        <v>2199</v>
      </c>
      <c r="D204" s="61" t="s">
        <v>219</v>
      </c>
      <c r="E204" s="48">
        <v>1545262657</v>
      </c>
      <c r="F204" s="57">
        <v>719.13430000000005</v>
      </c>
      <c r="G204" s="64">
        <v>1.9848865503981663</v>
      </c>
      <c r="H204" s="51">
        <v>2148781.7463302752</v>
      </c>
      <c r="I204" s="51">
        <v>719887.24196021457</v>
      </c>
      <c r="J204" s="83">
        <v>6125999.9999999991</v>
      </c>
    </row>
    <row r="205" spans="1:10" x14ac:dyDescent="0.25">
      <c r="A205"/>
      <c r="B205" s="37">
        <v>191</v>
      </c>
      <c r="C205" s="34">
        <v>1935</v>
      </c>
      <c r="D205" s="61" t="s">
        <v>187</v>
      </c>
      <c r="E205" s="48">
        <v>4343356488</v>
      </c>
      <c r="F205" s="57">
        <v>1791.1637000000001</v>
      </c>
      <c r="G205" s="64">
        <v>2.2800819377927319</v>
      </c>
      <c r="H205" s="51">
        <v>2424879.6958089313</v>
      </c>
      <c r="I205" s="51">
        <v>739274.12235339079</v>
      </c>
      <c r="J205" s="83">
        <v>6125999.9999999991</v>
      </c>
    </row>
    <row r="206" spans="1:10" x14ac:dyDescent="0.25">
      <c r="A206"/>
      <c r="B206" s="37">
        <v>192</v>
      </c>
      <c r="C206" s="34">
        <v>2198</v>
      </c>
      <c r="D206" s="61" t="s">
        <v>190</v>
      </c>
      <c r="E206" s="48">
        <v>2603813494</v>
      </c>
      <c r="F206" s="57">
        <v>927.21759999999995</v>
      </c>
      <c r="G206" s="64">
        <v>2.3955541827506295</v>
      </c>
      <c r="H206" s="51">
        <v>2808201.1105052363</v>
      </c>
      <c r="I206" s="51">
        <v>827022.91271653411</v>
      </c>
      <c r="J206" s="83">
        <v>6125999.9999999991</v>
      </c>
    </row>
    <row r="207" spans="1:10" x14ac:dyDescent="0.25">
      <c r="A207"/>
      <c r="B207" s="37">
        <v>193</v>
      </c>
      <c r="C207" s="34">
        <v>1923</v>
      </c>
      <c r="D207" s="61" t="s">
        <v>191</v>
      </c>
      <c r="E207" s="48">
        <v>10406827418</v>
      </c>
      <c r="F207" s="57">
        <v>7707.8504000000003</v>
      </c>
      <c r="G207" s="64">
        <v>0.5761398794143695</v>
      </c>
      <c r="H207" s="51">
        <v>1350159.4968682837</v>
      </c>
      <c r="I207" s="51">
        <v>856624.15785707359</v>
      </c>
      <c r="J207" s="83">
        <v>6125999.9999999991</v>
      </c>
    </row>
    <row r="208" spans="1:10" x14ac:dyDescent="0.25">
      <c r="A208"/>
      <c r="B208" s="37">
        <v>194</v>
      </c>
      <c r="C208" s="34">
        <v>2195</v>
      </c>
      <c r="D208" s="61" t="s">
        <v>177</v>
      </c>
      <c r="E208" s="48">
        <v>1311077534</v>
      </c>
      <c r="F208" s="57">
        <v>429.69110000000001</v>
      </c>
      <c r="G208" s="64">
        <v>2.5599785520342402</v>
      </c>
      <c r="H208" s="51">
        <v>3051209.4246308571</v>
      </c>
      <c r="I208" s="51">
        <v>857086.46275055152</v>
      </c>
      <c r="J208" s="83">
        <v>6125999.9999999991</v>
      </c>
    </row>
    <row r="209" spans="1:10" x14ac:dyDescent="0.25">
      <c r="A209"/>
      <c r="B209" s="37">
        <v>195</v>
      </c>
      <c r="C209" s="34">
        <v>2188</v>
      </c>
      <c r="D209" s="61" t="s">
        <v>192</v>
      </c>
      <c r="E209" s="48">
        <v>834893015</v>
      </c>
      <c r="F209" s="57">
        <v>644.95000000000005</v>
      </c>
      <c r="G209" s="64">
        <v>0.43104116598185904</v>
      </c>
      <c r="H209" s="51">
        <v>1294508.1246608263</v>
      </c>
      <c r="I209" s="51">
        <v>904591.81429113168</v>
      </c>
      <c r="J209" s="83">
        <v>6125999.9999999991</v>
      </c>
    </row>
    <row r="210" spans="1:10" x14ac:dyDescent="0.25">
      <c r="A210"/>
      <c r="B210" s="37">
        <v>196</v>
      </c>
      <c r="C210" s="34">
        <v>2112</v>
      </c>
      <c r="D210" s="61" t="s">
        <v>201</v>
      </c>
      <c r="E210" s="48">
        <v>8339742</v>
      </c>
      <c r="F210" s="57">
        <v>3.15</v>
      </c>
      <c r="G210" s="64">
        <v>1.2698412698412698</v>
      </c>
      <c r="H210" s="51">
        <v>2647537.1428571427</v>
      </c>
      <c r="I210" s="51">
        <v>1166397.4825174825</v>
      </c>
      <c r="J210" s="83">
        <v>6125999.9999999991</v>
      </c>
    </row>
    <row r="211" spans="1:10" x14ac:dyDescent="0.25">
      <c r="A211"/>
      <c r="B211" s="39">
        <v>197</v>
      </c>
      <c r="C211" s="35">
        <v>2005</v>
      </c>
      <c r="D211" s="62" t="s">
        <v>185</v>
      </c>
      <c r="E211" s="49">
        <v>921427142</v>
      </c>
      <c r="F211" s="58">
        <v>273.48809999999997</v>
      </c>
      <c r="G211" s="65">
        <v>1.1291167696144733</v>
      </c>
      <c r="H211" s="52">
        <v>3369167.2215354163</v>
      </c>
      <c r="I211" s="52">
        <v>1582424.8202908493</v>
      </c>
      <c r="J211" s="84">
        <v>6125999.9999999991</v>
      </c>
    </row>
    <row r="212" spans="1:10" s="15" customFormat="1" x14ac:dyDescent="0.25">
      <c r="A212" s="16"/>
      <c r="B212" s="18"/>
      <c r="C212" s="18"/>
      <c r="D212" s="18"/>
      <c r="E212" s="19"/>
      <c r="F212" s="17"/>
      <c r="G212" s="17"/>
    </row>
  </sheetData>
  <sheetProtection sheet="1" objects="1" scenarios="1"/>
  <phoneticPr fontId="21" type="noConversion"/>
  <conditionalFormatting sqref="A4 E14:G14">
    <cfRule type="expression" dxfId="2" priority="3">
      <formula>FIND("20XX",A4)&gt;0</formula>
    </cfRule>
  </conditionalFormatting>
  <pageMargins left="0.7" right="0.7" top="0.75" bottom="0.75" header="0.3" footer="0.3"/>
  <pageSetup scale="79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E4F7"/>
    <pageSetUpPr fitToPage="1"/>
  </sheetPr>
  <dimension ref="A1:L212"/>
  <sheetViews>
    <sheetView showGridLines="0" showRowColHeaders="0"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2.7109375" style="13" customWidth="1"/>
    <col min="2" max="2" width="8.7109375" style="4" customWidth="1"/>
    <col min="3" max="3" width="5.7109375" style="4" customWidth="1"/>
    <col min="4" max="4" width="32" style="4" bestFit="1" customWidth="1"/>
    <col min="5" max="5" width="16.28515625" style="5" bestFit="1" customWidth="1"/>
    <col min="6" max="6" width="9.42578125" style="8" bestFit="1" customWidth="1"/>
    <col min="7" max="7" width="10.85546875" bestFit="1" customWidth="1"/>
    <col min="8" max="8" width="11.5703125" bestFit="1" customWidth="1"/>
    <col min="9" max="9" width="14.5703125" bestFit="1" customWidth="1"/>
    <col min="10" max="10" width="12.5703125" bestFit="1" customWidth="1"/>
    <col min="11" max="11" width="3.7109375" customWidth="1"/>
    <col min="12" max="12" width="42.5703125" bestFit="1" customWidth="1"/>
    <col min="13" max="13" width="2.7109375" customWidth="1"/>
  </cols>
  <sheetData>
    <row r="1" spans="1:12" s="1" customFormat="1" ht="27" customHeight="1" x14ac:dyDescent="0.3">
      <c r="A1" s="31" t="s">
        <v>0</v>
      </c>
      <c r="B1"/>
      <c r="C1"/>
      <c r="D1"/>
      <c r="E1"/>
      <c r="F1" s="9"/>
      <c r="G1" s="9"/>
      <c r="H1" s="7"/>
    </row>
    <row r="2" spans="1:12" s="2" customFormat="1" ht="27" customHeight="1" x14ac:dyDescent="0.35">
      <c r="A2" s="32" t="s">
        <v>1</v>
      </c>
      <c r="B2"/>
      <c r="C2"/>
      <c r="D2"/>
      <c r="E2"/>
      <c r="F2" s="10"/>
      <c r="G2" s="10"/>
      <c r="H2" s="6"/>
    </row>
    <row r="3" spans="1:12" ht="18.75" customHeight="1" x14ac:dyDescent="0.3">
      <c r="A3" s="66" t="s">
        <v>194</v>
      </c>
      <c r="B3"/>
      <c r="C3"/>
      <c r="D3"/>
      <c r="E3"/>
      <c r="F3" s="11"/>
      <c r="G3" s="12"/>
    </row>
    <row r="4" spans="1:12" ht="23.25" customHeight="1" x14ac:dyDescent="0.35">
      <c r="A4" s="78" t="s">
        <v>207</v>
      </c>
      <c r="B4" s="14"/>
      <c r="C4" s="14"/>
      <c r="D4" s="14"/>
      <c r="E4" s="14"/>
      <c r="F4" s="29"/>
      <c r="G4" s="29"/>
      <c r="H4" s="30"/>
      <c r="I4" s="14"/>
      <c r="J4" s="14"/>
    </row>
    <row r="5" spans="1:12" ht="19.5" customHeight="1" x14ac:dyDescent="0.3">
      <c r="A5" s="66" t="s">
        <v>194</v>
      </c>
      <c r="B5" s="3"/>
      <c r="C5" s="66" t="s">
        <v>194</v>
      </c>
      <c r="D5" s="3"/>
      <c r="E5" s="3"/>
    </row>
    <row r="6" spans="1:12" ht="15.75" customHeight="1" x14ac:dyDescent="0.3">
      <c r="A6" s="66" t="s">
        <v>194</v>
      </c>
      <c r="B6" s="3"/>
      <c r="C6" s="3"/>
      <c r="D6" s="55" t="s">
        <v>204</v>
      </c>
      <c r="E6" s="54"/>
    </row>
    <row r="7" spans="1:12" ht="15.75" customHeight="1" x14ac:dyDescent="0.25">
      <c r="A7" s="66" t="s">
        <v>194</v>
      </c>
      <c r="B7" s="20"/>
      <c r="C7" s="21"/>
      <c r="D7" s="67" t="s">
        <v>215</v>
      </c>
      <c r="E7" s="77" t="s">
        <v>217</v>
      </c>
      <c r="F7" s="22"/>
      <c r="G7" s="23"/>
      <c r="H7" s="22"/>
      <c r="I7" s="22"/>
      <c r="J7" s="25"/>
    </row>
    <row r="8" spans="1:12" ht="15.75" customHeight="1" x14ac:dyDescent="0.25">
      <c r="A8" s="66" t="s">
        <v>194</v>
      </c>
      <c r="B8" s="20"/>
      <c r="C8" s="21"/>
      <c r="D8" s="68" t="s">
        <v>216</v>
      </c>
      <c r="E8" s="72" t="s">
        <v>217</v>
      </c>
      <c r="F8" s="26"/>
      <c r="G8" s="23"/>
      <c r="H8" s="22"/>
      <c r="I8" s="22"/>
      <c r="J8" s="25"/>
    </row>
    <row r="9" spans="1:12" ht="15.75" customHeight="1" x14ac:dyDescent="0.25">
      <c r="A9" s="66" t="s">
        <v>194</v>
      </c>
      <c r="B9" s="20"/>
      <c r="C9" s="21"/>
      <c r="D9" s="69" t="s">
        <v>2</v>
      </c>
      <c r="E9" s="76">
        <v>20</v>
      </c>
      <c r="F9" s="22"/>
      <c r="G9" s="23"/>
      <c r="H9" s="22"/>
      <c r="I9" s="22"/>
      <c r="J9" s="27"/>
    </row>
    <row r="10" spans="1:12" ht="15.75" customHeight="1" x14ac:dyDescent="0.25">
      <c r="A10" s="66" t="s">
        <v>194</v>
      </c>
      <c r="B10" s="20"/>
      <c r="C10" s="21"/>
      <c r="D10" s="70" t="s">
        <v>214</v>
      </c>
      <c r="E10" s="73">
        <v>2.1000000000000001E-2</v>
      </c>
      <c r="F10" s="22"/>
      <c r="G10" s="23"/>
      <c r="H10" s="22"/>
      <c r="I10" s="22"/>
      <c r="J10" s="27"/>
    </row>
    <row r="11" spans="1:12" ht="15.75" customHeight="1" x14ac:dyDescent="0.25">
      <c r="A11" s="66" t="s">
        <v>194</v>
      </c>
      <c r="B11" s="20"/>
      <c r="C11" s="21"/>
      <c r="D11" s="69" t="s">
        <v>3</v>
      </c>
      <c r="E11" s="74">
        <v>6125999.9999999991</v>
      </c>
      <c r="F11" s="79" t="s">
        <v>218</v>
      </c>
      <c r="G11" s="23"/>
      <c r="H11" s="22"/>
      <c r="I11" s="22"/>
      <c r="J11" s="28"/>
    </row>
    <row r="12" spans="1:12" ht="15.75" customHeight="1" x14ac:dyDescent="0.25">
      <c r="A12" s="66" t="s">
        <v>194</v>
      </c>
      <c r="B12" s="20"/>
      <c r="C12" s="21"/>
      <c r="D12" s="71" t="s">
        <v>4</v>
      </c>
      <c r="E12" s="75">
        <v>12251999.999999998</v>
      </c>
      <c r="F12" s="79" t="s">
        <v>218</v>
      </c>
      <c r="G12" s="23"/>
      <c r="H12" s="22"/>
      <c r="I12" s="22"/>
      <c r="J12" s="27"/>
    </row>
    <row r="13" spans="1:12" s="46" customFormat="1" ht="19.5" customHeight="1" x14ac:dyDescent="0.25">
      <c r="A13" s="66" t="s">
        <v>194</v>
      </c>
      <c r="B13" s="45"/>
      <c r="C13" s="66" t="s">
        <v>194</v>
      </c>
      <c r="D13" s="45"/>
    </row>
    <row r="14" spans="1:12" ht="45.75" thickBot="1" x14ac:dyDescent="0.3">
      <c r="A14" s="66" t="s">
        <v>194</v>
      </c>
      <c r="B14" s="40" t="s">
        <v>208</v>
      </c>
      <c r="C14" s="41" t="s">
        <v>206</v>
      </c>
      <c r="D14" s="59" t="s">
        <v>202</v>
      </c>
      <c r="E14" s="42" t="s">
        <v>211</v>
      </c>
      <c r="F14" s="43" t="s">
        <v>209</v>
      </c>
      <c r="G14" s="43" t="s">
        <v>210</v>
      </c>
      <c r="H14" s="41" t="s">
        <v>212</v>
      </c>
      <c r="I14" s="41" t="s">
        <v>213</v>
      </c>
      <c r="J14" s="44" t="s">
        <v>205</v>
      </c>
      <c r="L14" s="53" t="s">
        <v>203</v>
      </c>
    </row>
    <row r="15" spans="1:12" x14ac:dyDescent="0.25">
      <c r="B15" s="36">
        <v>177</v>
      </c>
      <c r="C15" s="33">
        <v>2063</v>
      </c>
      <c r="D15" s="60" t="s">
        <v>180</v>
      </c>
      <c r="E15" s="47">
        <v>19547615</v>
      </c>
      <c r="F15" s="56">
        <v>42.703800000000001</v>
      </c>
      <c r="G15" s="63">
        <v>0</v>
      </c>
      <c r="H15" s="50">
        <v>457748.84202342649</v>
      </c>
      <c r="I15" s="50">
        <v>457748.84202342649</v>
      </c>
      <c r="J15" s="82">
        <v>12251999.999999998</v>
      </c>
    </row>
    <row r="16" spans="1:12" x14ac:dyDescent="0.25">
      <c r="B16" s="37">
        <v>21</v>
      </c>
      <c r="C16" s="34">
        <v>2113</v>
      </c>
      <c r="D16" s="61" t="s">
        <v>29</v>
      </c>
      <c r="E16" s="48">
        <v>138904655</v>
      </c>
      <c r="F16" s="57">
        <v>444.76220000000001</v>
      </c>
      <c r="G16" s="64">
        <v>1.5738747582415951</v>
      </c>
      <c r="H16" s="51">
        <v>312312.18615251029</v>
      </c>
      <c r="I16" s="51">
        <v>121339.30959635113</v>
      </c>
      <c r="J16" s="83">
        <v>12251999.999999998</v>
      </c>
    </row>
    <row r="17" spans="1:10" x14ac:dyDescent="0.25">
      <c r="B17" s="37">
        <v>8</v>
      </c>
      <c r="C17" s="34">
        <v>1899</v>
      </c>
      <c r="D17" s="61" t="s">
        <v>31</v>
      </c>
      <c r="E17" s="48">
        <v>103416306</v>
      </c>
      <c r="F17" s="57">
        <v>613.44299999999998</v>
      </c>
      <c r="G17" s="64">
        <v>0.94548311742085245</v>
      </c>
      <c r="H17" s="51">
        <v>168583.3989466014</v>
      </c>
      <c r="I17" s="51">
        <v>86653.745507745247</v>
      </c>
      <c r="J17" s="83">
        <v>12251999.999999998</v>
      </c>
    </row>
    <row r="18" spans="1:10" x14ac:dyDescent="0.25">
      <c r="A18"/>
      <c r="B18" s="37">
        <v>43</v>
      </c>
      <c r="C18" s="34">
        <v>2252</v>
      </c>
      <c r="D18" s="61" t="s">
        <v>90</v>
      </c>
      <c r="E18" s="48">
        <v>495583169</v>
      </c>
      <c r="F18" s="57">
        <v>939.7921</v>
      </c>
      <c r="G18" s="64">
        <v>2.7465649051529586</v>
      </c>
      <c r="H18" s="51">
        <v>527332.76753443666</v>
      </c>
      <c r="I18" s="51">
        <v>140751.00282105152</v>
      </c>
      <c r="J18" s="83">
        <v>10210000</v>
      </c>
    </row>
    <row r="19" spans="1:10" x14ac:dyDescent="0.25">
      <c r="A19"/>
      <c r="B19" s="37">
        <v>37</v>
      </c>
      <c r="C19" s="34">
        <v>2111</v>
      </c>
      <c r="D19" s="61" t="s">
        <v>49</v>
      </c>
      <c r="E19" s="48">
        <v>56483204</v>
      </c>
      <c r="F19" s="57">
        <v>202.24</v>
      </c>
      <c r="G19" s="64">
        <v>1.0878164556962024</v>
      </c>
      <c r="H19" s="51">
        <v>279287.99446202529</v>
      </c>
      <c r="I19" s="51">
        <v>133770.37703675634</v>
      </c>
      <c r="J19" s="83">
        <v>12251999.999999998</v>
      </c>
    </row>
    <row r="20" spans="1:10" x14ac:dyDescent="0.25">
      <c r="A20"/>
      <c r="B20" s="37">
        <v>197</v>
      </c>
      <c r="C20" s="34">
        <v>2005</v>
      </c>
      <c r="D20" s="61" t="s">
        <v>185</v>
      </c>
      <c r="E20" s="48">
        <v>921427142</v>
      </c>
      <c r="F20" s="57">
        <v>273.48809999999997</v>
      </c>
      <c r="G20" s="64">
        <v>1.1291167696144733</v>
      </c>
      <c r="H20" s="51">
        <v>3369167.2215354163</v>
      </c>
      <c r="I20" s="51">
        <v>1582424.8202908493</v>
      </c>
      <c r="J20" s="83">
        <v>6125999.9999999991</v>
      </c>
    </row>
    <row r="21" spans="1:10" x14ac:dyDescent="0.25">
      <c r="A21"/>
      <c r="B21" s="37">
        <v>117</v>
      </c>
      <c r="C21" s="34">
        <v>2115</v>
      </c>
      <c r="D21" s="61" t="s">
        <v>40</v>
      </c>
      <c r="E21" s="48">
        <v>20778710</v>
      </c>
      <c r="F21" s="57">
        <v>42.902500000000003</v>
      </c>
      <c r="G21" s="64">
        <v>1.0535516578287978</v>
      </c>
      <c r="H21" s="51">
        <v>484323.99044344731</v>
      </c>
      <c r="I21" s="51">
        <v>235846.99639624299</v>
      </c>
      <c r="J21" s="83">
        <v>10210000</v>
      </c>
    </row>
    <row r="22" spans="1:10" x14ac:dyDescent="0.25">
      <c r="A22"/>
      <c r="B22" s="37">
        <v>175</v>
      </c>
      <c r="C22" s="34">
        <v>2041</v>
      </c>
      <c r="D22" s="61" t="s">
        <v>176</v>
      </c>
      <c r="E22" s="48">
        <v>4093778799</v>
      </c>
      <c r="F22" s="57">
        <v>2929.5803000000001</v>
      </c>
      <c r="G22" s="64">
        <v>2.1586709877862025</v>
      </c>
      <c r="H22" s="51">
        <v>1397394.2953535016</v>
      </c>
      <c r="I22" s="51">
        <v>442399.44608250709</v>
      </c>
      <c r="J22" s="83">
        <v>6125999.9999999991</v>
      </c>
    </row>
    <row r="23" spans="1:10" x14ac:dyDescent="0.25">
      <c r="A23"/>
      <c r="B23" s="37">
        <v>157</v>
      </c>
      <c r="C23" s="34">
        <v>2051</v>
      </c>
      <c r="D23" s="61" t="s">
        <v>24</v>
      </c>
      <c r="E23" s="48">
        <v>13450107</v>
      </c>
      <c r="F23" s="57">
        <v>30.737500000000001</v>
      </c>
      <c r="G23" s="64">
        <v>0.18218788125254171</v>
      </c>
      <c r="H23" s="51">
        <v>437579.73159821064</v>
      </c>
      <c r="I23" s="51">
        <v>370143.98348813207</v>
      </c>
      <c r="J23" s="83">
        <v>12251999.999999998</v>
      </c>
    </row>
    <row r="24" spans="1:10" x14ac:dyDescent="0.25">
      <c r="A24"/>
      <c r="B24" s="37">
        <v>119</v>
      </c>
      <c r="C24" s="34">
        <v>1933</v>
      </c>
      <c r="D24" s="61" t="s">
        <v>128</v>
      </c>
      <c r="E24" s="48">
        <v>1585262104</v>
      </c>
      <c r="F24" s="57">
        <v>2102.3060999999998</v>
      </c>
      <c r="G24" s="64">
        <v>2.1647656352231488</v>
      </c>
      <c r="H24" s="51">
        <v>754058.65206784115</v>
      </c>
      <c r="I24" s="51">
        <v>238266.82256510036</v>
      </c>
      <c r="J24" s="83">
        <v>8167999.9999999991</v>
      </c>
    </row>
    <row r="25" spans="1:10" x14ac:dyDescent="0.25">
      <c r="A25"/>
      <c r="B25" s="37">
        <v>48</v>
      </c>
      <c r="C25" s="34">
        <v>2208</v>
      </c>
      <c r="D25" s="61" t="s">
        <v>92</v>
      </c>
      <c r="E25" s="48">
        <v>399232322</v>
      </c>
      <c r="F25" s="57">
        <v>730.91129999999998</v>
      </c>
      <c r="G25" s="64">
        <v>2.7363101377691113</v>
      </c>
      <c r="H25" s="51">
        <v>546211.72500685102</v>
      </c>
      <c r="I25" s="51">
        <v>146190.1461244823</v>
      </c>
      <c r="J25" s="83">
        <v>10210000</v>
      </c>
    </row>
    <row r="26" spans="1:10" x14ac:dyDescent="0.25">
      <c r="A26"/>
      <c r="B26" s="37">
        <v>38</v>
      </c>
      <c r="C26" s="34">
        <v>1894</v>
      </c>
      <c r="D26" s="61" t="s">
        <v>47</v>
      </c>
      <c r="E26" s="48">
        <v>1413152357</v>
      </c>
      <c r="F26" s="57">
        <v>2974.6556</v>
      </c>
      <c r="G26" s="64">
        <v>2.4944064112833768</v>
      </c>
      <c r="H26" s="51">
        <v>475064.19129663281</v>
      </c>
      <c r="I26" s="51">
        <v>135949.89688739664</v>
      </c>
      <c r="J26" s="83">
        <v>10210000</v>
      </c>
    </row>
    <row r="27" spans="1:10" x14ac:dyDescent="0.25">
      <c r="A27"/>
      <c r="B27" s="37">
        <v>145</v>
      </c>
      <c r="C27" s="34">
        <v>1969</v>
      </c>
      <c r="D27" s="61" t="s">
        <v>160</v>
      </c>
      <c r="E27" s="48">
        <v>1283837080</v>
      </c>
      <c r="F27" s="57">
        <v>863.26890000000003</v>
      </c>
      <c r="G27" s="64">
        <v>3.7988163363698146</v>
      </c>
      <c r="H27" s="51">
        <v>1487180.969915631</v>
      </c>
      <c r="I27" s="51">
        <v>309905.79044345062</v>
      </c>
      <c r="J27" s="83">
        <v>6125999.9999999991</v>
      </c>
    </row>
    <row r="28" spans="1:10" x14ac:dyDescent="0.25">
      <c r="A28"/>
      <c r="B28" s="37">
        <v>161</v>
      </c>
      <c r="C28" s="34">
        <v>2240</v>
      </c>
      <c r="D28" s="61" t="s">
        <v>169</v>
      </c>
      <c r="E28" s="48">
        <v>783691904</v>
      </c>
      <c r="F28" s="57">
        <v>1239.1406999999999</v>
      </c>
      <c r="G28" s="64">
        <v>0.66449274081627707</v>
      </c>
      <c r="H28" s="51">
        <v>632447.87617741874</v>
      </c>
      <c r="I28" s="51">
        <v>379964.33427956107</v>
      </c>
      <c r="J28" s="83">
        <v>8167999.9999999991</v>
      </c>
    </row>
    <row r="29" spans="1:10" x14ac:dyDescent="0.25">
      <c r="A29"/>
      <c r="B29" s="37">
        <v>151</v>
      </c>
      <c r="C29" s="34">
        <v>2243</v>
      </c>
      <c r="D29" s="61" t="s">
        <v>161</v>
      </c>
      <c r="E29" s="48">
        <v>37703490708</v>
      </c>
      <c r="F29" s="57">
        <v>46018.810899999997</v>
      </c>
      <c r="G29" s="64">
        <v>1.3393566412208189</v>
      </c>
      <c r="H29" s="51">
        <v>819306.06138282467</v>
      </c>
      <c r="I29" s="51">
        <v>350227.08677513181</v>
      </c>
      <c r="J29" s="83">
        <v>8167999.9999999991</v>
      </c>
    </row>
    <row r="30" spans="1:10" x14ac:dyDescent="0.25">
      <c r="A30"/>
      <c r="B30" s="37">
        <v>178</v>
      </c>
      <c r="C30" s="34">
        <v>1976</v>
      </c>
      <c r="D30" s="61" t="s">
        <v>174</v>
      </c>
      <c r="E30" s="48">
        <v>22878332010</v>
      </c>
      <c r="F30" s="57">
        <v>19689.900000000001</v>
      </c>
      <c r="G30" s="64">
        <v>1.4561475680424987</v>
      </c>
      <c r="H30" s="51">
        <v>1161932.361769232</v>
      </c>
      <c r="I30" s="51">
        <v>473071.07149725093</v>
      </c>
      <c r="J30" s="83">
        <v>6125999.9999999991</v>
      </c>
    </row>
    <row r="31" spans="1:10" x14ac:dyDescent="0.25">
      <c r="A31"/>
      <c r="B31" s="37">
        <v>97</v>
      </c>
      <c r="C31" s="34">
        <v>2088</v>
      </c>
      <c r="D31" s="61" t="s">
        <v>100</v>
      </c>
      <c r="E31" s="48">
        <v>4439351492</v>
      </c>
      <c r="F31" s="57">
        <v>6124.8824000000004</v>
      </c>
      <c r="G31" s="64">
        <v>2.450104184857492</v>
      </c>
      <c r="H31" s="51">
        <v>724805.99660166528</v>
      </c>
      <c r="I31" s="51">
        <v>210082.35049330944</v>
      </c>
      <c r="J31" s="83">
        <v>8167999.9999999991</v>
      </c>
    </row>
    <row r="32" spans="1:10" x14ac:dyDescent="0.25">
      <c r="A32"/>
      <c r="B32" s="37">
        <v>14</v>
      </c>
      <c r="C32" s="34">
        <v>2095</v>
      </c>
      <c r="D32" s="61" t="s">
        <v>16</v>
      </c>
      <c r="E32" s="48">
        <v>76188731</v>
      </c>
      <c r="F32" s="57">
        <v>503.87</v>
      </c>
      <c r="G32" s="64">
        <v>0.43662055688967394</v>
      </c>
      <c r="H32" s="51">
        <v>151207.11889971618</v>
      </c>
      <c r="I32" s="51">
        <v>105251.95269868898</v>
      </c>
      <c r="J32" s="83">
        <v>12251999.999999998</v>
      </c>
    </row>
    <row r="33" spans="1:10" x14ac:dyDescent="0.25">
      <c r="A33"/>
      <c r="B33" s="37">
        <v>189</v>
      </c>
      <c r="C33" s="34">
        <v>2052</v>
      </c>
      <c r="D33" s="61" t="s">
        <v>189</v>
      </c>
      <c r="E33" s="48">
        <v>115349928</v>
      </c>
      <c r="F33" s="57">
        <v>51.837499999999999</v>
      </c>
      <c r="G33" s="64">
        <v>2.2956353990836749</v>
      </c>
      <c r="H33" s="51">
        <v>2225221.6638533883</v>
      </c>
      <c r="I33" s="51">
        <v>675202.62237506418</v>
      </c>
      <c r="J33" s="83">
        <v>6125999.9999999991</v>
      </c>
    </row>
    <row r="34" spans="1:10" x14ac:dyDescent="0.25">
      <c r="A34"/>
      <c r="B34" s="37">
        <v>167</v>
      </c>
      <c r="C34" s="34">
        <v>1974</v>
      </c>
      <c r="D34" s="61" t="s">
        <v>162</v>
      </c>
      <c r="E34" s="48">
        <v>2326703603</v>
      </c>
      <c r="F34" s="57">
        <v>1604.9181000000001</v>
      </c>
      <c r="G34" s="64">
        <v>2.594774150780653</v>
      </c>
      <c r="H34" s="51">
        <v>1449733.5427895042</v>
      </c>
      <c r="I34" s="51">
        <v>403289.18646382145</v>
      </c>
      <c r="J34" s="83">
        <v>6125999.9999999991</v>
      </c>
    </row>
    <row r="35" spans="1:10" x14ac:dyDescent="0.25">
      <c r="A35"/>
      <c r="B35" s="37">
        <v>84</v>
      </c>
      <c r="C35" s="34">
        <v>1896</v>
      </c>
      <c r="D35" s="61" t="s">
        <v>146</v>
      </c>
      <c r="E35" s="48">
        <v>84445123</v>
      </c>
      <c r="F35" s="57">
        <v>129.83920000000001</v>
      </c>
      <c r="G35" s="64">
        <v>2.4645869660318303</v>
      </c>
      <c r="H35" s="51">
        <v>650382.34215860849</v>
      </c>
      <c r="I35" s="51">
        <v>187722.90854154105</v>
      </c>
      <c r="J35" s="83">
        <v>8167999.9999999991</v>
      </c>
    </row>
    <row r="36" spans="1:10" x14ac:dyDescent="0.25">
      <c r="A36"/>
      <c r="B36" s="37">
        <v>25</v>
      </c>
      <c r="C36" s="34">
        <v>2046</v>
      </c>
      <c r="D36" s="61" t="s">
        <v>32</v>
      </c>
      <c r="E36" s="48">
        <v>124959767</v>
      </c>
      <c r="F36" s="57">
        <v>349.6182</v>
      </c>
      <c r="G36" s="64">
        <v>1.9055072075767223</v>
      </c>
      <c r="H36" s="51">
        <v>357417.79747164191</v>
      </c>
      <c r="I36" s="51">
        <v>123013.90839423826</v>
      </c>
      <c r="J36" s="83">
        <v>12251999.999999998</v>
      </c>
    </row>
    <row r="37" spans="1:10" x14ac:dyDescent="0.25">
      <c r="A37"/>
      <c r="B37" s="37">
        <v>5</v>
      </c>
      <c r="C37" s="34">
        <v>1995</v>
      </c>
      <c r="D37" s="61" t="s">
        <v>19</v>
      </c>
      <c r="E37" s="48">
        <v>75004537</v>
      </c>
      <c r="F37" s="57">
        <v>366.80380000000002</v>
      </c>
      <c r="G37" s="64">
        <v>1.6357518651660641</v>
      </c>
      <c r="H37" s="51">
        <v>204481.3521561118</v>
      </c>
      <c r="I37" s="51">
        <v>77579.894700455261</v>
      </c>
      <c r="J37" s="83">
        <v>12251999.999999998</v>
      </c>
    </row>
    <row r="38" spans="1:10" x14ac:dyDescent="0.25">
      <c r="A38"/>
      <c r="B38" s="37">
        <v>162</v>
      </c>
      <c r="C38" s="34">
        <v>1929</v>
      </c>
      <c r="D38" s="61" t="s">
        <v>153</v>
      </c>
      <c r="E38" s="48">
        <v>4533979184</v>
      </c>
      <c r="F38" s="57">
        <v>5079.9794000000002</v>
      </c>
      <c r="G38" s="64">
        <v>1.3346904516975009</v>
      </c>
      <c r="H38" s="51">
        <v>892519.20667237346</v>
      </c>
      <c r="I38" s="51">
        <v>382285.88549006265</v>
      </c>
      <c r="J38" s="83">
        <v>6125999.9999999991</v>
      </c>
    </row>
    <row r="39" spans="1:10" x14ac:dyDescent="0.25">
      <c r="A39"/>
      <c r="B39" s="37">
        <v>73</v>
      </c>
      <c r="C39" s="34">
        <v>2139</v>
      </c>
      <c r="D39" s="61" t="s">
        <v>104</v>
      </c>
      <c r="E39" s="48">
        <v>1581316283</v>
      </c>
      <c r="F39" s="57">
        <v>3202.3402999999998</v>
      </c>
      <c r="G39" s="64">
        <v>1.8058667906093553</v>
      </c>
      <c r="H39" s="51">
        <v>493800.20074693504</v>
      </c>
      <c r="I39" s="51">
        <v>175988.46901769543</v>
      </c>
      <c r="J39" s="83">
        <v>10210000</v>
      </c>
    </row>
    <row r="40" spans="1:10" x14ac:dyDescent="0.25">
      <c r="A40"/>
      <c r="B40" s="37">
        <v>39</v>
      </c>
      <c r="C40" s="34">
        <v>2185</v>
      </c>
      <c r="D40" s="61" t="s">
        <v>34</v>
      </c>
      <c r="E40" s="48">
        <v>3511321085</v>
      </c>
      <c r="F40" s="57">
        <v>6992.9076999999997</v>
      </c>
      <c r="G40" s="64">
        <v>2.6855781322553423</v>
      </c>
      <c r="H40" s="51">
        <v>502126.04479249741</v>
      </c>
      <c r="I40" s="51">
        <v>136240.78143887504</v>
      </c>
      <c r="J40" s="83">
        <v>10210000</v>
      </c>
    </row>
    <row r="41" spans="1:10" x14ac:dyDescent="0.25">
      <c r="A41"/>
      <c r="B41" s="37">
        <v>174</v>
      </c>
      <c r="C41" s="34">
        <v>1972</v>
      </c>
      <c r="D41" s="61" t="s">
        <v>181</v>
      </c>
      <c r="E41" s="48">
        <v>1005626577</v>
      </c>
      <c r="F41" s="57">
        <v>575.63369999999998</v>
      </c>
      <c r="G41" s="64">
        <v>2.9845368678032576</v>
      </c>
      <c r="H41" s="51">
        <v>1746990.4506980742</v>
      </c>
      <c r="I41" s="51">
        <v>438442.53639977472</v>
      </c>
      <c r="J41" s="83">
        <v>6125999.9999999991</v>
      </c>
    </row>
    <row r="42" spans="1:10" x14ac:dyDescent="0.25">
      <c r="A42"/>
      <c r="B42" s="37">
        <v>185</v>
      </c>
      <c r="C42" s="34">
        <v>2105</v>
      </c>
      <c r="D42" s="61" t="s">
        <v>186</v>
      </c>
      <c r="E42" s="48">
        <v>989949932</v>
      </c>
      <c r="F42" s="57">
        <v>714.65290000000005</v>
      </c>
      <c r="G42" s="64">
        <v>1.447975653635492</v>
      </c>
      <c r="H42" s="51">
        <v>1385217.8197275908</v>
      </c>
      <c r="I42" s="51">
        <v>565862.58023865637</v>
      </c>
      <c r="J42" s="83">
        <v>6125999.9999999991</v>
      </c>
    </row>
    <row r="43" spans="1:10" x14ac:dyDescent="0.25">
      <c r="A43"/>
      <c r="B43" s="37">
        <v>95</v>
      </c>
      <c r="C43" s="34">
        <v>2042</v>
      </c>
      <c r="D43" s="61" t="s">
        <v>125</v>
      </c>
      <c r="E43" s="48">
        <v>3488378135</v>
      </c>
      <c r="F43" s="57">
        <v>5506.3361999999997</v>
      </c>
      <c r="G43" s="64">
        <v>2.0287900328352633</v>
      </c>
      <c r="H43" s="51">
        <v>633520.73108067759</v>
      </c>
      <c r="I43" s="51">
        <v>209166.27571163661</v>
      </c>
      <c r="J43" s="83">
        <v>8167999.9999999991</v>
      </c>
    </row>
    <row r="44" spans="1:10" x14ac:dyDescent="0.25">
      <c r="A44"/>
      <c r="B44" s="37">
        <v>52</v>
      </c>
      <c r="C44" s="34">
        <v>2191</v>
      </c>
      <c r="D44" s="61" t="s">
        <v>60</v>
      </c>
      <c r="E44" s="48">
        <v>1844991747</v>
      </c>
      <c r="F44" s="57">
        <v>3865.3065999999999</v>
      </c>
      <c r="G44" s="64">
        <v>2.177576288514862</v>
      </c>
      <c r="H44" s="51">
        <v>477320.93154007499</v>
      </c>
      <c r="I44" s="51">
        <v>150215.41206274723</v>
      </c>
      <c r="J44" s="83">
        <v>10210000</v>
      </c>
    </row>
    <row r="45" spans="1:10" x14ac:dyDescent="0.25">
      <c r="A45"/>
      <c r="B45" s="37">
        <v>182</v>
      </c>
      <c r="C45" s="34">
        <v>1945</v>
      </c>
      <c r="D45" s="61" t="s">
        <v>184</v>
      </c>
      <c r="E45" s="48">
        <v>1492819691</v>
      </c>
      <c r="F45" s="57">
        <v>916.27610000000004</v>
      </c>
      <c r="G45" s="64">
        <v>2.0513467501771574</v>
      </c>
      <c r="H45" s="51">
        <v>1629224.7402284092</v>
      </c>
      <c r="I45" s="51">
        <v>533936.28244112816</v>
      </c>
      <c r="J45" s="83">
        <v>6125999.9999999991</v>
      </c>
    </row>
    <row r="46" spans="1:10" x14ac:dyDescent="0.25">
      <c r="A46"/>
      <c r="B46" s="37">
        <v>128</v>
      </c>
      <c r="C46" s="34">
        <v>1927</v>
      </c>
      <c r="D46" s="61" t="s">
        <v>151</v>
      </c>
      <c r="E46" s="48">
        <v>477760709</v>
      </c>
      <c r="F46" s="57">
        <v>765.38400000000001</v>
      </c>
      <c r="G46" s="64">
        <v>1.4183729996968841</v>
      </c>
      <c r="H46" s="51">
        <v>624210.47343555652</v>
      </c>
      <c r="I46" s="51">
        <v>258111.74434787119</v>
      </c>
      <c r="J46" s="83">
        <v>10210000</v>
      </c>
    </row>
    <row r="47" spans="1:10" x14ac:dyDescent="0.25">
      <c r="A47"/>
      <c r="B47" s="37">
        <v>138</v>
      </c>
      <c r="C47" s="34">
        <v>2006</v>
      </c>
      <c r="D47" s="61" t="s">
        <v>168</v>
      </c>
      <c r="E47" s="48">
        <v>202433262</v>
      </c>
      <c r="F47" s="57">
        <v>271.67500000000001</v>
      </c>
      <c r="G47" s="64">
        <v>1.5857182295021623</v>
      </c>
      <c r="H47" s="51">
        <v>745130.2549001564</v>
      </c>
      <c r="I47" s="51">
        <v>288171.48225915513</v>
      </c>
      <c r="J47" s="83">
        <v>8167999.9999999991</v>
      </c>
    </row>
    <row r="48" spans="1:10" x14ac:dyDescent="0.25">
      <c r="A48"/>
      <c r="B48" s="37">
        <v>63</v>
      </c>
      <c r="C48" s="34">
        <v>1965</v>
      </c>
      <c r="D48" s="61" t="s">
        <v>50</v>
      </c>
      <c r="E48" s="48">
        <v>2479315644</v>
      </c>
      <c r="F48" s="57">
        <v>3619.3119999999999</v>
      </c>
      <c r="G48" s="64">
        <v>3.1775652389183358</v>
      </c>
      <c r="H48" s="51">
        <v>685024.01671919972</v>
      </c>
      <c r="I48" s="51">
        <v>163976.8567436107</v>
      </c>
      <c r="J48" s="83">
        <v>8167999.9999999991</v>
      </c>
    </row>
    <row r="49" spans="1:10" x14ac:dyDescent="0.25">
      <c r="A49"/>
      <c r="B49" s="37">
        <v>20</v>
      </c>
      <c r="C49" s="34">
        <v>1964</v>
      </c>
      <c r="D49" s="61" t="s">
        <v>61</v>
      </c>
      <c r="E49" s="48">
        <v>663351670</v>
      </c>
      <c r="F49" s="57">
        <v>1546.3993</v>
      </c>
      <c r="G49" s="64">
        <v>2.625453852701563</v>
      </c>
      <c r="H49" s="51">
        <v>428965.31962992996</v>
      </c>
      <c r="I49" s="51">
        <v>118320.44677945075</v>
      </c>
      <c r="J49" s="83">
        <v>12251999.999999998</v>
      </c>
    </row>
    <row r="50" spans="1:10" x14ac:dyDescent="0.25">
      <c r="A50"/>
      <c r="B50" s="37">
        <v>115</v>
      </c>
      <c r="C50" s="34">
        <v>2186</v>
      </c>
      <c r="D50" s="61" t="s">
        <v>145</v>
      </c>
      <c r="E50" s="48">
        <v>467994340</v>
      </c>
      <c r="F50" s="57">
        <v>1226.3517999999999</v>
      </c>
      <c r="G50" s="64">
        <v>0.63603282516485082</v>
      </c>
      <c r="H50" s="51">
        <v>381615.07978379453</v>
      </c>
      <c r="I50" s="51">
        <v>233256.37109105193</v>
      </c>
      <c r="J50" s="83">
        <v>12251999.999999998</v>
      </c>
    </row>
    <row r="51" spans="1:10" x14ac:dyDescent="0.25">
      <c r="A51"/>
      <c r="B51" s="37">
        <v>152</v>
      </c>
      <c r="C51" s="34">
        <v>1901</v>
      </c>
      <c r="D51" s="61" t="s">
        <v>175</v>
      </c>
      <c r="E51" s="48">
        <v>8055360239</v>
      </c>
      <c r="F51" s="57">
        <v>7407.2022999999999</v>
      </c>
      <c r="G51" s="64">
        <v>2.0827566704908276</v>
      </c>
      <c r="H51" s="51">
        <v>1087503.7446999389</v>
      </c>
      <c r="I51" s="51">
        <v>352769.89426700026</v>
      </c>
      <c r="J51" s="83">
        <v>6125999.9999999991</v>
      </c>
    </row>
    <row r="52" spans="1:10" x14ac:dyDescent="0.25">
      <c r="A52"/>
      <c r="B52" s="37">
        <v>70</v>
      </c>
      <c r="C52" s="34">
        <v>2216</v>
      </c>
      <c r="D52" s="61" t="s">
        <v>84</v>
      </c>
      <c r="E52" s="48">
        <v>186803002</v>
      </c>
      <c r="F52" s="57">
        <v>473.58159999999998</v>
      </c>
      <c r="G52" s="64">
        <v>1.2677857416757745</v>
      </c>
      <c r="H52" s="51">
        <v>394447.33917027182</v>
      </c>
      <c r="I52" s="51">
        <v>173935.01154954609</v>
      </c>
      <c r="J52" s="83">
        <v>12251999.999999998</v>
      </c>
    </row>
    <row r="53" spans="1:10" x14ac:dyDescent="0.25">
      <c r="A53"/>
      <c r="B53" s="37">
        <v>109</v>
      </c>
      <c r="C53" s="34">
        <v>2086</v>
      </c>
      <c r="D53" s="61" t="s">
        <v>111</v>
      </c>
      <c r="E53" s="48">
        <v>897635186</v>
      </c>
      <c r="F53" s="57">
        <v>1335.8235999999999</v>
      </c>
      <c r="G53" s="64">
        <v>1.9821479422881882</v>
      </c>
      <c r="H53" s="51">
        <v>671971.34861219698</v>
      </c>
      <c r="I53" s="51">
        <v>225331.32547964621</v>
      </c>
      <c r="J53" s="83">
        <v>8167999.9999999991</v>
      </c>
    </row>
    <row r="54" spans="1:10" x14ac:dyDescent="0.25">
      <c r="A54"/>
      <c r="B54" s="37">
        <v>124</v>
      </c>
      <c r="C54" s="34">
        <v>1970</v>
      </c>
      <c r="D54" s="61" t="s">
        <v>110</v>
      </c>
      <c r="E54" s="48">
        <v>3150946254</v>
      </c>
      <c r="F54" s="57">
        <v>3868.7498000000001</v>
      </c>
      <c r="G54" s="64">
        <v>2.255198824178291</v>
      </c>
      <c r="H54" s="51">
        <v>814461.10937440302</v>
      </c>
      <c r="I54" s="51">
        <v>250203.18369646661</v>
      </c>
      <c r="J54" s="83">
        <v>8167999.9999999991</v>
      </c>
    </row>
    <row r="55" spans="1:10" x14ac:dyDescent="0.25">
      <c r="A55"/>
      <c r="B55" s="37">
        <v>144</v>
      </c>
      <c r="C55" s="34">
        <v>2089</v>
      </c>
      <c r="D55" s="61" t="s">
        <v>122</v>
      </c>
      <c r="E55" s="48">
        <v>315266678</v>
      </c>
      <c r="F55" s="57">
        <v>435.98739999999998</v>
      </c>
      <c r="G55" s="64">
        <v>1.4174721563054347</v>
      </c>
      <c r="H55" s="51">
        <v>723109.60821344843</v>
      </c>
      <c r="I55" s="51">
        <v>299118.07105094427</v>
      </c>
      <c r="J55" s="83">
        <v>8167999.9999999991</v>
      </c>
    </row>
    <row r="56" spans="1:10" x14ac:dyDescent="0.25">
      <c r="A56"/>
      <c r="B56" s="37">
        <v>77</v>
      </c>
      <c r="C56" s="34">
        <v>2050</v>
      </c>
      <c r="D56" s="61" t="s">
        <v>58</v>
      </c>
      <c r="E56" s="48">
        <v>462790652</v>
      </c>
      <c r="F56" s="57">
        <v>882.55899999999997</v>
      </c>
      <c r="G56" s="64">
        <v>1.9244039208710129</v>
      </c>
      <c r="H56" s="51">
        <v>524373.61354878254</v>
      </c>
      <c r="I56" s="51">
        <v>179309.57136475237</v>
      </c>
      <c r="J56" s="83">
        <v>10210000</v>
      </c>
    </row>
    <row r="57" spans="1:10" x14ac:dyDescent="0.25">
      <c r="A57"/>
      <c r="B57" s="37">
        <v>91</v>
      </c>
      <c r="C57" s="34">
        <v>2190</v>
      </c>
      <c r="D57" s="61" t="s">
        <v>109</v>
      </c>
      <c r="E57" s="48">
        <v>2162605508</v>
      </c>
      <c r="F57" s="57">
        <v>3609.4128999999998</v>
      </c>
      <c r="G57" s="64">
        <v>1.9341649718157765</v>
      </c>
      <c r="H57" s="51">
        <v>599157.13937853999</v>
      </c>
      <c r="I57" s="51">
        <v>204200.22225531444</v>
      </c>
      <c r="J57" s="83">
        <v>10210000</v>
      </c>
    </row>
    <row r="58" spans="1:10" x14ac:dyDescent="0.25">
      <c r="A58"/>
      <c r="B58" s="37">
        <v>12</v>
      </c>
      <c r="C58" s="34">
        <v>2187</v>
      </c>
      <c r="D58" s="61" t="s">
        <v>20</v>
      </c>
      <c r="E58" s="48">
        <v>4578664340</v>
      </c>
      <c r="F58" s="57">
        <v>11256.632900000001</v>
      </c>
      <c r="G58" s="64">
        <v>2.9172666721680156</v>
      </c>
      <c r="H58" s="51">
        <v>406752.56807921664</v>
      </c>
      <c r="I58" s="51">
        <v>103835.81260095804</v>
      </c>
      <c r="J58" s="83">
        <v>12251999.999999998</v>
      </c>
    </row>
    <row r="59" spans="1:10" x14ac:dyDescent="0.25">
      <c r="A59"/>
      <c r="B59" s="38">
        <v>96</v>
      </c>
      <c r="C59" s="34">
        <v>2253</v>
      </c>
      <c r="D59" s="61" t="s">
        <v>107</v>
      </c>
      <c r="E59" s="48">
        <v>671072051</v>
      </c>
      <c r="F59" s="57">
        <v>1084.1080999999999</v>
      </c>
      <c r="G59" s="64">
        <v>1.9551555790423483</v>
      </c>
      <c r="H59" s="51">
        <v>619008.42821855133</v>
      </c>
      <c r="I59" s="51">
        <v>209467.28917032114</v>
      </c>
      <c r="J59" s="83">
        <v>10210000</v>
      </c>
    </row>
    <row r="60" spans="1:10" x14ac:dyDescent="0.25">
      <c r="A60"/>
      <c r="B60" s="37">
        <v>16</v>
      </c>
      <c r="C60" s="34">
        <v>2011</v>
      </c>
      <c r="D60" s="61" t="s">
        <v>14</v>
      </c>
      <c r="E60" s="48">
        <v>39070890</v>
      </c>
      <c r="F60" s="57">
        <v>152.29949999999999</v>
      </c>
      <c r="G60" s="64">
        <v>1.3092623416360527</v>
      </c>
      <c r="H60" s="51">
        <v>256539.84418858893</v>
      </c>
      <c r="I60" s="51">
        <v>111091.68480478362</v>
      </c>
      <c r="J60" s="83">
        <v>12251999.999999998</v>
      </c>
    </row>
    <row r="61" spans="1:10" x14ac:dyDescent="0.25">
      <c r="A61"/>
      <c r="B61" s="37">
        <v>100</v>
      </c>
      <c r="C61" s="34">
        <v>2017</v>
      </c>
      <c r="D61" s="61" t="s">
        <v>25</v>
      </c>
      <c r="E61" s="48">
        <v>12692111</v>
      </c>
      <c r="F61" s="57">
        <v>38.74</v>
      </c>
      <c r="G61" s="64">
        <v>0.51626226122870411</v>
      </c>
      <c r="H61" s="51">
        <v>327622.89623128547</v>
      </c>
      <c r="I61" s="51">
        <v>216072.71024855293</v>
      </c>
      <c r="J61" s="83">
        <v>12251999.999999998</v>
      </c>
    </row>
    <row r="62" spans="1:10" x14ac:dyDescent="0.25">
      <c r="A62"/>
      <c r="B62" s="37">
        <v>57</v>
      </c>
      <c r="C62" s="34">
        <v>2021</v>
      </c>
      <c r="D62" s="61" t="s">
        <v>7</v>
      </c>
      <c r="E62" s="48">
        <v>4629277</v>
      </c>
      <c r="F62" s="57">
        <v>29.1083</v>
      </c>
      <c r="G62" s="64">
        <v>0</v>
      </c>
      <c r="H62" s="51">
        <v>159036.32297317259</v>
      </c>
      <c r="I62" s="51">
        <v>159036.32297317259</v>
      </c>
      <c r="J62" s="83">
        <v>12251999.999999998</v>
      </c>
    </row>
    <row r="63" spans="1:10" x14ac:dyDescent="0.25">
      <c r="A63"/>
      <c r="B63" s="37">
        <v>19</v>
      </c>
      <c r="C63" s="34">
        <v>1993</v>
      </c>
      <c r="D63" s="61" t="s">
        <v>195</v>
      </c>
      <c r="E63" s="48">
        <v>128178189</v>
      </c>
      <c r="F63" s="57">
        <v>396.29899999999998</v>
      </c>
      <c r="G63" s="64">
        <v>1.7663430894349974</v>
      </c>
      <c r="H63" s="51">
        <v>323438.08336634713</v>
      </c>
      <c r="I63" s="51">
        <v>116919.0056727225</v>
      </c>
      <c r="J63" s="83">
        <v>12251999.999999998</v>
      </c>
    </row>
    <row r="64" spans="1:10" x14ac:dyDescent="0.25">
      <c r="A64"/>
      <c r="B64" s="37">
        <v>114</v>
      </c>
      <c r="C64" s="34">
        <v>1991</v>
      </c>
      <c r="D64" s="61" t="s">
        <v>196</v>
      </c>
      <c r="E64" s="48">
        <v>5278752488</v>
      </c>
      <c r="F64" s="57">
        <v>6516.9459999999999</v>
      </c>
      <c r="G64" s="64">
        <v>2.4793515244717388</v>
      </c>
      <c r="H64" s="51">
        <v>810004.02458452166</v>
      </c>
      <c r="I64" s="51">
        <v>232803.15854475283</v>
      </c>
      <c r="J64" s="83">
        <v>8167999.9999999991</v>
      </c>
    </row>
    <row r="65" spans="1:10" x14ac:dyDescent="0.25">
      <c r="A65"/>
      <c r="B65" s="37">
        <v>148</v>
      </c>
      <c r="C65" s="34">
        <v>2019</v>
      </c>
      <c r="D65" s="61" t="s">
        <v>149</v>
      </c>
      <c r="E65" s="48">
        <v>25036419</v>
      </c>
      <c r="F65" s="57">
        <v>34.164999999999999</v>
      </c>
      <c r="G65" s="64">
        <v>1.276159812673789</v>
      </c>
      <c r="H65" s="51">
        <v>732808.98580418562</v>
      </c>
      <c r="I65" s="51">
        <v>321949.70745193854</v>
      </c>
      <c r="J65" s="83">
        <v>8167999.9999999991</v>
      </c>
    </row>
    <row r="66" spans="1:10" x14ac:dyDescent="0.25">
      <c r="A66"/>
      <c r="B66" s="37">
        <v>104</v>
      </c>
      <c r="C66" s="34">
        <v>2229</v>
      </c>
      <c r="D66" s="61" t="s">
        <v>105</v>
      </c>
      <c r="E66" s="48">
        <v>303753420</v>
      </c>
      <c r="F66" s="57">
        <v>462.9769</v>
      </c>
      <c r="G66" s="64">
        <v>1.9452374405720891</v>
      </c>
      <c r="H66" s="51">
        <v>656087.63633779564</v>
      </c>
      <c r="I66" s="51">
        <v>222762.22191795707</v>
      </c>
      <c r="J66" s="83">
        <v>8167999.9999999991</v>
      </c>
    </row>
    <row r="67" spans="1:10" x14ac:dyDescent="0.25">
      <c r="A67"/>
      <c r="B67" s="37">
        <v>82</v>
      </c>
      <c r="C67" s="34">
        <v>2043</v>
      </c>
      <c r="D67" s="61" t="s">
        <v>113</v>
      </c>
      <c r="E67" s="48">
        <v>2899342448</v>
      </c>
      <c r="F67" s="57">
        <v>5035.7421000000004</v>
      </c>
      <c r="G67" s="64">
        <v>2.1202038920936799</v>
      </c>
      <c r="H67" s="51">
        <v>575752.76700528408</v>
      </c>
      <c r="I67" s="51">
        <v>184524.08461645426</v>
      </c>
      <c r="J67" s="83">
        <v>10210000</v>
      </c>
    </row>
    <row r="68" spans="1:10" x14ac:dyDescent="0.25">
      <c r="A68"/>
      <c r="B68" s="37">
        <v>85</v>
      </c>
      <c r="C68" s="34">
        <v>2203</v>
      </c>
      <c r="D68" s="61" t="s">
        <v>38</v>
      </c>
      <c r="E68" s="48">
        <v>156209300</v>
      </c>
      <c r="F68" s="57">
        <v>450.85160000000002</v>
      </c>
      <c r="G68" s="64">
        <v>0.84284939878221565</v>
      </c>
      <c r="H68" s="51">
        <v>346476.09102418623</v>
      </c>
      <c r="I68" s="51">
        <v>188011.0720133415</v>
      </c>
      <c r="J68" s="83">
        <v>12251999.999999998</v>
      </c>
    </row>
    <row r="69" spans="1:10" x14ac:dyDescent="0.25">
      <c r="A69"/>
      <c r="B69" s="37">
        <v>23</v>
      </c>
      <c r="C69" s="34">
        <v>2217</v>
      </c>
      <c r="D69" s="61" t="s">
        <v>64</v>
      </c>
      <c r="E69" s="48">
        <v>218393660</v>
      </c>
      <c r="F69" s="57">
        <v>541.99659999999994</v>
      </c>
      <c r="G69" s="64">
        <v>2.2896822599994171</v>
      </c>
      <c r="H69" s="51">
        <v>402942.8597891574</v>
      </c>
      <c r="I69" s="51">
        <v>122486.86284651357</v>
      </c>
      <c r="J69" s="83">
        <v>12251999.999999998</v>
      </c>
    </row>
    <row r="70" spans="1:10" x14ac:dyDescent="0.25">
      <c r="A70"/>
      <c r="B70" s="37">
        <v>107</v>
      </c>
      <c r="C70" s="34">
        <v>1998</v>
      </c>
      <c r="D70" s="61" t="s">
        <v>142</v>
      </c>
      <c r="E70" s="48">
        <v>222262311</v>
      </c>
      <c r="F70" s="57">
        <v>387.64</v>
      </c>
      <c r="G70" s="64">
        <v>1.547827881539573</v>
      </c>
      <c r="H70" s="51">
        <v>573373.00330203283</v>
      </c>
      <c r="I70" s="51">
        <v>225043.85302336884</v>
      </c>
      <c r="J70" s="83">
        <v>10210000</v>
      </c>
    </row>
    <row r="71" spans="1:10" x14ac:dyDescent="0.25">
      <c r="A71"/>
      <c r="B71" s="37">
        <v>129</v>
      </c>
      <c r="C71" s="34">
        <v>2221</v>
      </c>
      <c r="D71" s="61" t="s">
        <v>102</v>
      </c>
      <c r="E71" s="48">
        <v>366925757</v>
      </c>
      <c r="F71" s="57">
        <v>571.36720000000003</v>
      </c>
      <c r="G71" s="64">
        <v>1.4880098122538359</v>
      </c>
      <c r="H71" s="51">
        <v>642189.04585352459</v>
      </c>
      <c r="I71" s="51">
        <v>258113.55031264087</v>
      </c>
      <c r="J71" s="83">
        <v>8167999.9999999991</v>
      </c>
    </row>
    <row r="72" spans="1:10" x14ac:dyDescent="0.25">
      <c r="A72"/>
      <c r="B72" s="37">
        <v>153</v>
      </c>
      <c r="C72" s="34">
        <v>1930</v>
      </c>
      <c r="D72" s="61" t="s">
        <v>155</v>
      </c>
      <c r="E72" s="48">
        <v>2264896340</v>
      </c>
      <c r="F72" s="57">
        <v>2369.4553999999998</v>
      </c>
      <c r="G72" s="64">
        <v>1.6965923899643776</v>
      </c>
      <c r="H72" s="51">
        <v>955872.11306024168</v>
      </c>
      <c r="I72" s="51">
        <v>354474.08240771195</v>
      </c>
      <c r="J72" s="83">
        <v>6125999.9999999991</v>
      </c>
    </row>
    <row r="73" spans="1:10" x14ac:dyDescent="0.25">
      <c r="A73"/>
      <c r="B73" s="37">
        <v>147</v>
      </c>
      <c r="C73" s="34">
        <v>2082</v>
      </c>
      <c r="D73" s="61" t="s">
        <v>157</v>
      </c>
      <c r="E73" s="48">
        <v>19150590888</v>
      </c>
      <c r="F73" s="57">
        <v>18982.500499999998</v>
      </c>
      <c r="G73" s="64">
        <v>2.1344395592140248</v>
      </c>
      <c r="H73" s="51">
        <v>1008855.0182311336</v>
      </c>
      <c r="I73" s="51">
        <v>321861.37239925232</v>
      </c>
      <c r="J73" s="83">
        <v>6125999.9999999991</v>
      </c>
    </row>
    <row r="74" spans="1:10" x14ac:dyDescent="0.25">
      <c r="A74"/>
      <c r="B74" s="37">
        <v>6</v>
      </c>
      <c r="C74" s="34">
        <v>2193</v>
      </c>
      <c r="D74" s="61" t="s">
        <v>27</v>
      </c>
      <c r="E74" s="48">
        <v>110969626</v>
      </c>
      <c r="F74" s="57">
        <v>336.40230000000003</v>
      </c>
      <c r="G74" s="64">
        <v>3.1402876853101183</v>
      </c>
      <c r="H74" s="51">
        <v>329871.78149495408</v>
      </c>
      <c r="I74" s="51">
        <v>79673.637816364877</v>
      </c>
      <c r="J74" s="83">
        <v>12251999.999999998</v>
      </c>
    </row>
    <row r="75" spans="1:10" x14ac:dyDescent="0.25">
      <c r="A75"/>
      <c r="B75" s="37">
        <v>121</v>
      </c>
      <c r="C75" s="34">
        <v>2084</v>
      </c>
      <c r="D75" s="61" t="s">
        <v>108</v>
      </c>
      <c r="E75" s="48">
        <v>1229245219</v>
      </c>
      <c r="F75" s="57">
        <v>1618.2353000000001</v>
      </c>
      <c r="G75" s="64">
        <v>2.0842457212495611</v>
      </c>
      <c r="H75" s="51">
        <v>759620.81595921179</v>
      </c>
      <c r="I75" s="51">
        <v>246290.62811877928</v>
      </c>
      <c r="J75" s="83">
        <v>8167999.9999999991</v>
      </c>
    </row>
    <row r="76" spans="1:10" x14ac:dyDescent="0.25">
      <c r="A76"/>
      <c r="B76" s="37">
        <v>80</v>
      </c>
      <c r="C76" s="34">
        <v>2241</v>
      </c>
      <c r="D76" s="61" t="s">
        <v>67</v>
      </c>
      <c r="E76" s="48">
        <v>3537039562</v>
      </c>
      <c r="F76" s="57">
        <v>7248.3074999999999</v>
      </c>
      <c r="G76" s="64">
        <v>1.6745978285275562</v>
      </c>
      <c r="H76" s="51">
        <v>487981.44421990926</v>
      </c>
      <c r="I76" s="51">
        <v>182450.40021159264</v>
      </c>
      <c r="J76" s="83">
        <v>10210000</v>
      </c>
    </row>
    <row r="77" spans="1:10" x14ac:dyDescent="0.25">
      <c r="A77"/>
      <c r="B77" s="37">
        <v>31</v>
      </c>
      <c r="C77" s="34">
        <v>2248</v>
      </c>
      <c r="D77" s="61" t="s">
        <v>5</v>
      </c>
      <c r="E77" s="48">
        <v>71693984</v>
      </c>
      <c r="F77" s="57">
        <v>200.98000000000002</v>
      </c>
      <c r="G77" s="64">
        <v>1.7912230072644042</v>
      </c>
      <c r="H77" s="51">
        <v>356721.98228679469</v>
      </c>
      <c r="I77" s="51">
        <v>127801.31912011123</v>
      </c>
      <c r="J77" s="83">
        <v>12251999.999999998</v>
      </c>
    </row>
    <row r="78" spans="1:10" x14ac:dyDescent="0.25">
      <c r="A78"/>
      <c r="B78" s="37">
        <v>181</v>
      </c>
      <c r="C78" s="34">
        <v>2020</v>
      </c>
      <c r="D78" s="61" t="s">
        <v>8</v>
      </c>
      <c r="E78" s="48">
        <v>21780649</v>
      </c>
      <c r="F78" s="57">
        <v>31.73</v>
      </c>
      <c r="G78" s="64">
        <v>0.30885597226599437</v>
      </c>
      <c r="H78" s="51">
        <v>686437.09423258749</v>
      </c>
      <c r="I78" s="51">
        <v>524455.79099446186</v>
      </c>
      <c r="J78" s="83">
        <v>8167999.9999999991</v>
      </c>
    </row>
    <row r="79" spans="1:10" x14ac:dyDescent="0.25">
      <c r="A79"/>
      <c r="B79" s="37">
        <v>99</v>
      </c>
      <c r="C79" s="34">
        <v>2245</v>
      </c>
      <c r="D79" s="61" t="s">
        <v>81</v>
      </c>
      <c r="E79" s="48">
        <v>325452470</v>
      </c>
      <c r="F79" s="57">
        <v>675.93550000000005</v>
      </c>
      <c r="G79" s="64">
        <v>1.2329578783774489</v>
      </c>
      <c r="H79" s="51">
        <v>481484.50554823643</v>
      </c>
      <c r="I79" s="51">
        <v>215626.3269498398</v>
      </c>
      <c r="J79" s="83">
        <v>10210000</v>
      </c>
    </row>
    <row r="80" spans="1:10" x14ac:dyDescent="0.25">
      <c r="A80"/>
      <c r="B80" s="37">
        <v>83</v>
      </c>
      <c r="C80" s="34">
        <v>2137</v>
      </c>
      <c r="D80" s="61" t="s">
        <v>70</v>
      </c>
      <c r="E80" s="48">
        <v>803111658</v>
      </c>
      <c r="F80" s="57">
        <v>1239.0527999999999</v>
      </c>
      <c r="G80" s="64">
        <v>2.4688213448208183</v>
      </c>
      <c r="H80" s="51">
        <v>648165.80697771721</v>
      </c>
      <c r="I80" s="51">
        <v>186854.76781485791</v>
      </c>
      <c r="J80" s="83">
        <v>8167999.9999999991</v>
      </c>
    </row>
    <row r="81" spans="1:10" x14ac:dyDescent="0.25">
      <c r="A81"/>
      <c r="B81" s="37">
        <v>105</v>
      </c>
      <c r="C81" s="34">
        <v>1931</v>
      </c>
      <c r="D81" s="61" t="s">
        <v>85</v>
      </c>
      <c r="E81" s="48">
        <v>1122883350</v>
      </c>
      <c r="F81" s="57">
        <v>1972.0777</v>
      </c>
      <c r="G81" s="64">
        <v>1.5389860145977006</v>
      </c>
      <c r="H81" s="51">
        <v>569391.0285583575</v>
      </c>
      <c r="I81" s="51">
        <v>224259.22210074755</v>
      </c>
      <c r="J81" s="83">
        <v>10210000</v>
      </c>
    </row>
    <row r="82" spans="1:10" x14ac:dyDescent="0.25">
      <c r="A82"/>
      <c r="B82" s="37">
        <v>41</v>
      </c>
      <c r="C82" s="34">
        <v>2000</v>
      </c>
      <c r="D82" s="61" t="s">
        <v>117</v>
      </c>
      <c r="E82" s="48">
        <v>259346237</v>
      </c>
      <c r="F82" s="57">
        <v>409.45280000000002</v>
      </c>
      <c r="G82" s="64">
        <v>3.538869437454085</v>
      </c>
      <c r="H82" s="51">
        <v>633397.15102693147</v>
      </c>
      <c r="I82" s="51">
        <v>139549.54196307808</v>
      </c>
      <c r="J82" s="83">
        <v>8167999.9999999991</v>
      </c>
    </row>
    <row r="83" spans="1:10" x14ac:dyDescent="0.25">
      <c r="A83"/>
      <c r="B83" s="37">
        <v>171</v>
      </c>
      <c r="C83" s="34">
        <v>1992</v>
      </c>
      <c r="D83" s="61" t="s">
        <v>144</v>
      </c>
      <c r="E83" s="48">
        <v>1166164075</v>
      </c>
      <c r="F83" s="57">
        <v>926.36800000000005</v>
      </c>
      <c r="G83" s="64">
        <v>2.0065459946802995</v>
      </c>
      <c r="H83" s="51">
        <v>1258856.1727089018</v>
      </c>
      <c r="I83" s="51">
        <v>418705.11042780906</v>
      </c>
      <c r="J83" s="83">
        <v>6125999.9999999991</v>
      </c>
    </row>
    <row r="84" spans="1:10" x14ac:dyDescent="0.25">
      <c r="A84"/>
      <c r="B84" s="37">
        <v>59</v>
      </c>
      <c r="C84" s="34">
        <v>2054</v>
      </c>
      <c r="D84" s="61" t="s">
        <v>74</v>
      </c>
      <c r="E84" s="48">
        <v>4109338810</v>
      </c>
      <c r="F84" s="57">
        <v>6556.6944000000003</v>
      </c>
      <c r="G84" s="64">
        <v>2.8937142472279933</v>
      </c>
      <c r="H84" s="51">
        <v>626739.41460501798</v>
      </c>
      <c r="I84" s="51">
        <v>160961.84126793724</v>
      </c>
      <c r="J84" s="83">
        <v>8167999.9999999991</v>
      </c>
    </row>
    <row r="85" spans="1:10" x14ac:dyDescent="0.25">
      <c r="A85"/>
      <c r="B85" s="37">
        <v>116</v>
      </c>
      <c r="C85" s="34">
        <v>2100</v>
      </c>
      <c r="D85" s="61" t="s">
        <v>115</v>
      </c>
      <c r="E85" s="48">
        <v>7510093459</v>
      </c>
      <c r="F85" s="57">
        <v>10596.4881</v>
      </c>
      <c r="G85" s="64">
        <v>2.0312012618595778</v>
      </c>
      <c r="H85" s="51">
        <v>708734.19458660076</v>
      </c>
      <c r="I85" s="51">
        <v>233812.97820911018</v>
      </c>
      <c r="J85" s="83">
        <v>8167999.9999999991</v>
      </c>
    </row>
    <row r="86" spans="1:10" x14ac:dyDescent="0.25">
      <c r="A86"/>
      <c r="B86" s="37">
        <v>101</v>
      </c>
      <c r="C86" s="34">
        <v>2183</v>
      </c>
      <c r="D86" s="61" t="s">
        <v>96</v>
      </c>
      <c r="E86" s="48">
        <v>8007551116</v>
      </c>
      <c r="F86" s="57">
        <v>13197.5823</v>
      </c>
      <c r="G86" s="64">
        <v>1.7976019744161778</v>
      </c>
      <c r="H86" s="51">
        <v>606743.79094419442</v>
      </c>
      <c r="I86" s="51">
        <v>216879.95522337081</v>
      </c>
      <c r="J86" s="83">
        <v>10210000</v>
      </c>
    </row>
    <row r="87" spans="1:10" x14ac:dyDescent="0.25">
      <c r="A87"/>
      <c r="B87" s="37">
        <v>50</v>
      </c>
      <c r="C87" s="34">
        <v>2014</v>
      </c>
      <c r="D87" s="61" t="s">
        <v>197</v>
      </c>
      <c r="E87" s="48">
        <v>490480545</v>
      </c>
      <c r="F87" s="57">
        <v>933.47050000000002</v>
      </c>
      <c r="G87" s="64">
        <v>2.5078457219590762</v>
      </c>
      <c r="H87" s="51">
        <v>525437.64907407353</v>
      </c>
      <c r="I87" s="51">
        <v>149789.26974605513</v>
      </c>
      <c r="J87" s="83">
        <v>10210000</v>
      </c>
    </row>
    <row r="88" spans="1:10" x14ac:dyDescent="0.25">
      <c r="A88"/>
      <c r="B88" s="37">
        <v>42</v>
      </c>
      <c r="C88" s="34">
        <v>2015</v>
      </c>
      <c r="D88" s="61" t="s">
        <v>198</v>
      </c>
      <c r="E88" s="48">
        <v>105254508</v>
      </c>
      <c r="F88" s="57">
        <v>333.76</v>
      </c>
      <c r="G88" s="64">
        <v>1.2583892617449666</v>
      </c>
      <c r="H88" s="51">
        <v>315359.86337488017</v>
      </c>
      <c r="I88" s="51">
        <v>139639.28571428574</v>
      </c>
      <c r="J88" s="83">
        <v>12251999.999999998</v>
      </c>
    </row>
    <row r="89" spans="1:10" x14ac:dyDescent="0.25">
      <c r="A89"/>
      <c r="B89" s="37">
        <v>146</v>
      </c>
      <c r="C89" s="34">
        <v>2023</v>
      </c>
      <c r="D89" s="61" t="s">
        <v>199</v>
      </c>
      <c r="E89" s="48">
        <v>241157583</v>
      </c>
      <c r="F89" s="57">
        <v>309.46499999999992</v>
      </c>
      <c r="G89" s="64">
        <v>1.4864362690449651</v>
      </c>
      <c r="H89" s="51">
        <v>779272.56070961198</v>
      </c>
      <c r="I89" s="51">
        <v>313409.4247301697</v>
      </c>
      <c r="J89" s="83">
        <v>8167999.9999999991</v>
      </c>
    </row>
    <row r="90" spans="1:10" x14ac:dyDescent="0.25">
      <c r="A90"/>
      <c r="B90" s="37">
        <v>1</v>
      </c>
      <c r="C90" s="34">
        <v>2114</v>
      </c>
      <c r="D90" s="61" t="s">
        <v>9</v>
      </c>
      <c r="E90" s="48">
        <v>43547518</v>
      </c>
      <c r="F90" s="57">
        <v>441.84</v>
      </c>
      <c r="G90" s="64">
        <v>1.6748144124569981</v>
      </c>
      <c r="H90" s="51">
        <v>98559.474017743982</v>
      </c>
      <c r="I90" s="51">
        <v>36847.219589792192</v>
      </c>
      <c r="J90" s="83">
        <v>12251999.999999998</v>
      </c>
    </row>
    <row r="91" spans="1:10" x14ac:dyDescent="0.25">
      <c r="A91"/>
      <c r="B91" s="37">
        <v>78</v>
      </c>
      <c r="C91" s="34">
        <v>2099</v>
      </c>
      <c r="D91" s="61" t="s">
        <v>80</v>
      </c>
      <c r="E91" s="48">
        <v>549806646</v>
      </c>
      <c r="F91" s="57">
        <v>1033.5962999999999</v>
      </c>
      <c r="G91" s="64">
        <v>1.9655643117143511</v>
      </c>
      <c r="H91" s="51">
        <v>531935.57871675817</v>
      </c>
      <c r="I91" s="51">
        <v>179370.77830871716</v>
      </c>
      <c r="J91" s="83">
        <v>10210000</v>
      </c>
    </row>
    <row r="92" spans="1:10" x14ac:dyDescent="0.25">
      <c r="A92"/>
      <c r="B92" s="37">
        <v>133</v>
      </c>
      <c r="C92" s="34">
        <v>2201</v>
      </c>
      <c r="D92" s="61" t="s">
        <v>170</v>
      </c>
      <c r="E92" s="48">
        <v>182620973</v>
      </c>
      <c r="F92" s="57">
        <v>331.58</v>
      </c>
      <c r="G92" s="64">
        <v>1.0857108390132095</v>
      </c>
      <c r="H92" s="51">
        <v>550759.91615899629</v>
      </c>
      <c r="I92" s="51">
        <v>264063.40987304429</v>
      </c>
      <c r="J92" s="83">
        <v>10210000</v>
      </c>
    </row>
    <row r="93" spans="1:10" x14ac:dyDescent="0.25">
      <c r="A93"/>
      <c r="B93" s="37">
        <v>26</v>
      </c>
      <c r="C93" s="34">
        <v>2206</v>
      </c>
      <c r="D93" s="61" t="s">
        <v>44</v>
      </c>
      <c r="E93" s="48">
        <v>2524334320</v>
      </c>
      <c r="F93" s="57">
        <v>6674.7241999999997</v>
      </c>
      <c r="G93" s="64">
        <v>2.0386759950321243</v>
      </c>
      <c r="H93" s="51">
        <v>378193.05253091955</v>
      </c>
      <c r="I93" s="51">
        <v>124459.8151132995</v>
      </c>
      <c r="J93" s="83">
        <v>12251999.999999998</v>
      </c>
    </row>
    <row r="94" spans="1:10" x14ac:dyDescent="0.25">
      <c r="A94"/>
      <c r="B94" s="37">
        <v>166</v>
      </c>
      <c r="C94" s="34">
        <v>2239</v>
      </c>
      <c r="D94" s="61" t="s">
        <v>156</v>
      </c>
      <c r="E94" s="48">
        <v>21506343152</v>
      </c>
      <c r="F94" s="57">
        <v>23291.014899999998</v>
      </c>
      <c r="G94" s="64">
        <v>1.2932025559779279</v>
      </c>
      <c r="H94" s="51">
        <v>923375.09740719805</v>
      </c>
      <c r="I94" s="51">
        <v>402657.45169354574</v>
      </c>
      <c r="J94" s="83">
        <v>6125999.9999999991</v>
      </c>
    </row>
    <row r="95" spans="1:10" x14ac:dyDescent="0.25">
      <c r="A95"/>
      <c r="B95" s="37">
        <v>131</v>
      </c>
      <c r="C95" s="34">
        <v>2024</v>
      </c>
      <c r="D95" s="61" t="s">
        <v>120</v>
      </c>
      <c r="E95" s="48">
        <v>3299684284</v>
      </c>
      <c r="F95" s="57">
        <v>4770.3666000000003</v>
      </c>
      <c r="G95" s="64">
        <v>1.6622202578728436</v>
      </c>
      <c r="H95" s="51">
        <v>691704.55033791321</v>
      </c>
      <c r="I95" s="51">
        <v>259822.43516191863</v>
      </c>
      <c r="J95" s="83">
        <v>8167999.9999999991</v>
      </c>
    </row>
    <row r="96" spans="1:10" x14ac:dyDescent="0.25">
      <c r="A96"/>
      <c r="B96" s="37">
        <v>81</v>
      </c>
      <c r="C96" s="34">
        <v>1895</v>
      </c>
      <c r="D96" s="61" t="s">
        <v>119</v>
      </c>
      <c r="E96" s="48">
        <v>160233776</v>
      </c>
      <c r="F96" s="57">
        <v>192.3</v>
      </c>
      <c r="G96" s="64">
        <v>3.5215808632345293</v>
      </c>
      <c r="H96" s="51">
        <v>833248.9651586063</v>
      </c>
      <c r="I96" s="51">
        <v>184282.66359976996</v>
      </c>
      <c r="J96" s="83">
        <v>8167999.9999999991</v>
      </c>
    </row>
    <row r="97" spans="1:10" x14ac:dyDescent="0.25">
      <c r="A97"/>
      <c r="B97" s="37">
        <v>47</v>
      </c>
      <c r="C97" s="34">
        <v>2215</v>
      </c>
      <c r="D97" s="61" t="s">
        <v>106</v>
      </c>
      <c r="E97" s="48">
        <v>149432785</v>
      </c>
      <c r="F97" s="57">
        <v>473.17</v>
      </c>
      <c r="G97" s="64">
        <v>1.1835069848046156</v>
      </c>
      <c r="H97" s="51">
        <v>315812.04429697571</v>
      </c>
      <c r="I97" s="51">
        <v>144635.23427896667</v>
      </c>
      <c r="J97" s="83">
        <v>12251999.999999998</v>
      </c>
    </row>
    <row r="98" spans="1:10" x14ac:dyDescent="0.25">
      <c r="A98"/>
      <c r="B98" s="37">
        <v>180</v>
      </c>
      <c r="C98" s="34">
        <v>3997</v>
      </c>
      <c r="D98" s="61" t="s">
        <v>178</v>
      </c>
      <c r="E98" s="48">
        <v>237129169</v>
      </c>
      <c r="F98" s="57">
        <v>279.60410000000002</v>
      </c>
      <c r="G98" s="64">
        <v>0.64376738395467015</v>
      </c>
      <c r="H98" s="51">
        <v>848089.02659152704</v>
      </c>
      <c r="I98" s="51">
        <v>515942.24028897908</v>
      </c>
      <c r="J98" s="83">
        <v>6125999.9999999991</v>
      </c>
    </row>
    <row r="99" spans="1:10" x14ac:dyDescent="0.25">
      <c r="A99"/>
      <c r="B99" s="37">
        <v>13</v>
      </c>
      <c r="C99" s="34">
        <v>2053</v>
      </c>
      <c r="D99" s="61" t="s">
        <v>200</v>
      </c>
      <c r="E99" s="48">
        <v>1480490422</v>
      </c>
      <c r="F99" s="57">
        <v>3543.9427000000001</v>
      </c>
      <c r="G99" s="64">
        <v>3.0142135198743478</v>
      </c>
      <c r="H99" s="51">
        <v>417752.35869360977</v>
      </c>
      <c r="I99" s="51">
        <v>104068.29547688988</v>
      </c>
      <c r="J99" s="83">
        <v>12251999.999999998</v>
      </c>
    </row>
    <row r="100" spans="1:10" x14ac:dyDescent="0.25">
      <c r="A100"/>
      <c r="B100" s="37">
        <v>98</v>
      </c>
      <c r="C100" s="34">
        <v>2140</v>
      </c>
      <c r="D100" s="61" t="s">
        <v>93</v>
      </c>
      <c r="E100" s="48">
        <v>595947824</v>
      </c>
      <c r="F100" s="57">
        <v>978.11699999999996</v>
      </c>
      <c r="G100" s="64">
        <v>1.8380214227950236</v>
      </c>
      <c r="H100" s="51">
        <v>609280.71386142971</v>
      </c>
      <c r="I100" s="51">
        <v>214685.02984779447</v>
      </c>
      <c r="J100" s="83">
        <v>10210000</v>
      </c>
    </row>
    <row r="101" spans="1:10" x14ac:dyDescent="0.25">
      <c r="A101"/>
      <c r="B101" s="37">
        <v>141</v>
      </c>
      <c r="C101" s="34">
        <v>1934</v>
      </c>
      <c r="D101" s="61" t="s">
        <v>59</v>
      </c>
      <c r="E101" s="48">
        <v>165032026</v>
      </c>
      <c r="F101" s="57">
        <v>257.2928</v>
      </c>
      <c r="G101" s="64">
        <v>1.1574361972041192</v>
      </c>
      <c r="H101" s="51">
        <v>641417.19472911791</v>
      </c>
      <c r="I101" s="51">
        <v>297305.29021453706</v>
      </c>
      <c r="J101" s="83">
        <v>8167999.9999999991</v>
      </c>
    </row>
    <row r="102" spans="1:10" x14ac:dyDescent="0.25">
      <c r="A102"/>
      <c r="B102" s="37">
        <v>72</v>
      </c>
      <c r="C102" s="34">
        <v>2008</v>
      </c>
      <c r="D102" s="61" t="s">
        <v>52</v>
      </c>
      <c r="E102" s="48">
        <v>442909391</v>
      </c>
      <c r="F102" s="57">
        <v>686.41579999999999</v>
      </c>
      <c r="G102" s="64">
        <v>2.6858356115928568</v>
      </c>
      <c r="H102" s="51">
        <v>645249.41150830151</v>
      </c>
      <c r="I102" s="51">
        <v>175061.90712326777</v>
      </c>
      <c r="J102" s="83">
        <v>8167999.9999999991</v>
      </c>
    </row>
    <row r="103" spans="1:10" x14ac:dyDescent="0.25">
      <c r="A103"/>
      <c r="B103" s="37">
        <v>4</v>
      </c>
      <c r="C103" s="34">
        <v>2107</v>
      </c>
      <c r="D103" s="61" t="s">
        <v>18</v>
      </c>
      <c r="E103" s="48">
        <v>50068651</v>
      </c>
      <c r="F103" s="57">
        <v>187.51</v>
      </c>
      <c r="G103" s="64">
        <v>2.4873340088528613</v>
      </c>
      <c r="H103" s="51">
        <v>267018.56434323505</v>
      </c>
      <c r="I103" s="51">
        <v>76568.107231882066</v>
      </c>
      <c r="J103" s="83">
        <v>12251999.999999998</v>
      </c>
    </row>
    <row r="104" spans="1:10" x14ac:dyDescent="0.25">
      <c r="A104"/>
      <c r="B104" s="37">
        <v>158</v>
      </c>
      <c r="C104" s="34">
        <v>2219</v>
      </c>
      <c r="D104" s="61" t="s">
        <v>154</v>
      </c>
      <c r="E104" s="48">
        <v>469574586</v>
      </c>
      <c r="F104" s="57">
        <v>480.4325</v>
      </c>
      <c r="G104" s="64">
        <v>1.6235371254026321</v>
      </c>
      <c r="H104" s="51">
        <v>977399.70963662944</v>
      </c>
      <c r="I104" s="51">
        <v>372550.36346650851</v>
      </c>
      <c r="J104" s="83">
        <v>6125999.9999999991</v>
      </c>
    </row>
    <row r="105" spans="1:10" x14ac:dyDescent="0.25">
      <c r="A105"/>
      <c r="B105" s="37">
        <v>118</v>
      </c>
      <c r="C105" s="34">
        <v>2091</v>
      </c>
      <c r="D105" s="61" t="s">
        <v>139</v>
      </c>
      <c r="E105" s="48">
        <v>1478329545</v>
      </c>
      <c r="F105" s="57">
        <v>1934.3146999999999</v>
      </c>
      <c r="G105" s="64">
        <v>2.2399664335901495</v>
      </c>
      <c r="H105" s="51">
        <v>764265.26924496831</v>
      </c>
      <c r="I105" s="51">
        <v>235886.78614737978</v>
      </c>
      <c r="J105" s="83">
        <v>8167999.9999999991</v>
      </c>
    </row>
    <row r="106" spans="1:10" x14ac:dyDescent="0.25">
      <c r="A106"/>
      <c r="B106" s="37">
        <v>142</v>
      </c>
      <c r="C106" s="34">
        <v>2109</v>
      </c>
      <c r="D106" s="61" t="s">
        <v>132</v>
      </c>
      <c r="E106" s="48">
        <v>21743771</v>
      </c>
      <c r="F106" s="57">
        <v>33.04</v>
      </c>
      <c r="G106" s="64">
        <v>1.2106537530266344</v>
      </c>
      <c r="H106" s="51">
        <v>658104.44915254239</v>
      </c>
      <c r="I106" s="51">
        <v>297696.75520262867</v>
      </c>
      <c r="J106" s="83">
        <v>8167999.9999999991</v>
      </c>
    </row>
    <row r="107" spans="1:10" x14ac:dyDescent="0.25">
      <c r="A107"/>
      <c r="B107" s="37">
        <v>45</v>
      </c>
      <c r="C107" s="34">
        <v>2057</v>
      </c>
      <c r="D107" s="61" t="s">
        <v>63</v>
      </c>
      <c r="E107" s="48">
        <v>4544563823</v>
      </c>
      <c r="F107" s="57">
        <v>8821.0944999999992</v>
      </c>
      <c r="G107" s="64">
        <v>2.6439349448075857</v>
      </c>
      <c r="H107" s="51">
        <v>515192.73747719178</v>
      </c>
      <c r="I107" s="51">
        <v>141383.62656866698</v>
      </c>
      <c r="J107" s="83">
        <v>10210000</v>
      </c>
    </row>
    <row r="108" spans="1:10" x14ac:dyDescent="0.25">
      <c r="A108"/>
      <c r="B108" s="37">
        <v>68</v>
      </c>
      <c r="C108" s="34">
        <v>2056</v>
      </c>
      <c r="D108" s="61" t="s">
        <v>46</v>
      </c>
      <c r="E108" s="48">
        <v>2457814086</v>
      </c>
      <c r="F108" s="57">
        <v>3259.6981999999998</v>
      </c>
      <c r="G108" s="64">
        <v>3.3500647391221681</v>
      </c>
      <c r="H108" s="51">
        <v>754000.50409574737</v>
      </c>
      <c r="I108" s="51">
        <v>173330.86961089753</v>
      </c>
      <c r="J108" s="83">
        <v>8167999.9999999991</v>
      </c>
    </row>
    <row r="109" spans="1:10" x14ac:dyDescent="0.25">
      <c r="A109"/>
      <c r="B109" s="37">
        <v>106</v>
      </c>
      <c r="C109" s="34">
        <v>2262</v>
      </c>
      <c r="D109" s="61" t="s">
        <v>98</v>
      </c>
      <c r="E109" s="48">
        <v>350655881</v>
      </c>
      <c r="F109" s="57">
        <v>623.40530000000001</v>
      </c>
      <c r="G109" s="64">
        <v>1.5039974796492748</v>
      </c>
      <c r="H109" s="51">
        <v>562484.60030737624</v>
      </c>
      <c r="I109" s="51">
        <v>224634.65114436188</v>
      </c>
      <c r="J109" s="83">
        <v>10210000</v>
      </c>
    </row>
    <row r="110" spans="1:10" x14ac:dyDescent="0.25">
      <c r="A110"/>
      <c r="B110" s="37">
        <v>90</v>
      </c>
      <c r="C110" s="34">
        <v>2212</v>
      </c>
      <c r="D110" s="61" t="s">
        <v>77</v>
      </c>
      <c r="E110" s="48">
        <v>1525204604</v>
      </c>
      <c r="F110" s="57">
        <v>2529.8654999999999</v>
      </c>
      <c r="G110" s="64">
        <v>2.0748929142675765</v>
      </c>
      <c r="H110" s="51">
        <v>602879.71989024722</v>
      </c>
      <c r="I110" s="51">
        <v>196065.27339305734</v>
      </c>
      <c r="J110" s="83">
        <v>10210000</v>
      </c>
    </row>
    <row r="111" spans="1:10" x14ac:dyDescent="0.25">
      <c r="A111"/>
      <c r="B111" s="37">
        <v>69</v>
      </c>
      <c r="C111" s="34">
        <v>2059</v>
      </c>
      <c r="D111" s="61" t="s">
        <v>97</v>
      </c>
      <c r="E111" s="48">
        <v>453627949</v>
      </c>
      <c r="F111" s="57">
        <v>983.32439999999997</v>
      </c>
      <c r="G111" s="64">
        <v>1.6552014777625776</v>
      </c>
      <c r="H111" s="51">
        <v>461320.74928680708</v>
      </c>
      <c r="I111" s="51">
        <v>173742.27649027293</v>
      </c>
      <c r="J111" s="83">
        <v>12251999.999999998</v>
      </c>
    </row>
    <row r="112" spans="1:10" x14ac:dyDescent="0.25">
      <c r="A112"/>
      <c r="B112" s="37">
        <v>193</v>
      </c>
      <c r="C112" s="34">
        <v>1923</v>
      </c>
      <c r="D112" s="61" t="s">
        <v>191</v>
      </c>
      <c r="E112" s="48">
        <v>10406827418</v>
      </c>
      <c r="F112" s="57">
        <v>7707.8504000000003</v>
      </c>
      <c r="G112" s="64">
        <v>0.5761398794143695</v>
      </c>
      <c r="H112" s="51">
        <v>1350159.4968682837</v>
      </c>
      <c r="I112" s="51">
        <v>856624.15785707359</v>
      </c>
      <c r="J112" s="83">
        <v>6125999.9999999991</v>
      </c>
    </row>
    <row r="113" spans="1:10" x14ac:dyDescent="0.25">
      <c r="A113"/>
      <c r="B113" s="37">
        <v>79</v>
      </c>
      <c r="C113" s="34">
        <v>2101</v>
      </c>
      <c r="D113" s="61" t="s">
        <v>88</v>
      </c>
      <c r="E113" s="48">
        <v>2835328126</v>
      </c>
      <c r="F113" s="57">
        <v>4706.8446000000004</v>
      </c>
      <c r="G113" s="64">
        <v>2.3096577269621346</v>
      </c>
      <c r="H113" s="51">
        <v>602384.05278984562</v>
      </c>
      <c r="I113" s="51">
        <v>182007.96048561836</v>
      </c>
      <c r="J113" s="83">
        <v>10210000</v>
      </c>
    </row>
    <row r="114" spans="1:10" x14ac:dyDescent="0.25">
      <c r="A114"/>
      <c r="B114" s="37">
        <v>163</v>
      </c>
      <c r="C114" s="34">
        <v>2097</v>
      </c>
      <c r="D114" s="61" t="s">
        <v>150</v>
      </c>
      <c r="E114" s="48">
        <v>9737525945</v>
      </c>
      <c r="F114" s="57">
        <v>6489.0307000000003</v>
      </c>
      <c r="G114" s="64">
        <v>2.8725399619391534</v>
      </c>
      <c r="H114" s="51">
        <v>1500613.3265789603</v>
      </c>
      <c r="I114" s="51">
        <v>387501.05649717717</v>
      </c>
      <c r="J114" s="83">
        <v>6125999.9999999991</v>
      </c>
    </row>
    <row r="115" spans="1:10" x14ac:dyDescent="0.25">
      <c r="A115"/>
      <c r="B115" s="37">
        <v>134</v>
      </c>
      <c r="C115" s="34">
        <v>2012</v>
      </c>
      <c r="D115" s="61" t="s">
        <v>78</v>
      </c>
      <c r="E115" s="48">
        <v>52950616</v>
      </c>
      <c r="F115" s="57">
        <v>104.13</v>
      </c>
      <c r="G115" s="64">
        <v>0.91424181311821751</v>
      </c>
      <c r="H115" s="51">
        <v>508504.90732737927</v>
      </c>
      <c r="I115" s="51">
        <v>265642.98399638792</v>
      </c>
      <c r="J115" s="83">
        <v>10210000</v>
      </c>
    </row>
    <row r="116" spans="1:10" x14ac:dyDescent="0.25">
      <c r="A116"/>
      <c r="B116" s="37">
        <v>28</v>
      </c>
      <c r="C116" s="34">
        <v>2092</v>
      </c>
      <c r="D116" s="61" t="s">
        <v>94</v>
      </c>
      <c r="E116" s="48">
        <v>308920619</v>
      </c>
      <c r="F116" s="57">
        <v>1293.5326</v>
      </c>
      <c r="G116" s="64">
        <v>0.89676904934595392</v>
      </c>
      <c r="H116" s="51">
        <v>238819.35329654621</v>
      </c>
      <c r="I116" s="51">
        <v>125908.5039261349</v>
      </c>
      <c r="J116" s="83">
        <v>12251999.999999998</v>
      </c>
    </row>
    <row r="117" spans="1:10" x14ac:dyDescent="0.25">
      <c r="A117"/>
      <c r="B117" s="37">
        <v>196</v>
      </c>
      <c r="C117" s="34">
        <v>2112</v>
      </c>
      <c r="D117" s="61" t="s">
        <v>201</v>
      </c>
      <c r="E117" s="48">
        <v>8339742</v>
      </c>
      <c r="F117" s="57">
        <v>3.15</v>
      </c>
      <c r="G117" s="64">
        <v>1.2698412698412698</v>
      </c>
      <c r="H117" s="51">
        <v>2647537.1428571427</v>
      </c>
      <c r="I117" s="51">
        <v>1166397.4825174825</v>
      </c>
      <c r="J117" s="83">
        <v>6125999.9999999991</v>
      </c>
    </row>
    <row r="118" spans="1:10" x14ac:dyDescent="0.25">
      <c r="A118"/>
      <c r="B118" s="37">
        <v>65</v>
      </c>
      <c r="C118" s="34">
        <v>2085</v>
      </c>
      <c r="D118" s="61" t="s">
        <v>71</v>
      </c>
      <c r="E118" s="48">
        <v>171762711</v>
      </c>
      <c r="F118" s="57">
        <v>295.91269999999997</v>
      </c>
      <c r="G118" s="64">
        <v>2.427743047189256</v>
      </c>
      <c r="H118" s="51">
        <v>580450.622768134</v>
      </c>
      <c r="I118" s="51">
        <v>169339.01251556841</v>
      </c>
      <c r="J118" s="83">
        <v>10210000</v>
      </c>
    </row>
    <row r="119" spans="1:10" x14ac:dyDescent="0.25">
      <c r="A119"/>
      <c r="B119" s="37">
        <v>111</v>
      </c>
      <c r="C119" s="34">
        <v>2094</v>
      </c>
      <c r="D119" s="61" t="s">
        <v>99</v>
      </c>
      <c r="E119" s="48">
        <v>234086149</v>
      </c>
      <c r="F119" s="57">
        <v>492.61999999999989</v>
      </c>
      <c r="G119" s="64">
        <v>1.0961796110592346</v>
      </c>
      <c r="H119" s="51">
        <v>475186.0440095815</v>
      </c>
      <c r="I119" s="51">
        <v>226691.47314597821</v>
      </c>
      <c r="J119" s="83">
        <v>10210000</v>
      </c>
    </row>
    <row r="120" spans="1:10" x14ac:dyDescent="0.25">
      <c r="A120"/>
      <c r="B120" s="37">
        <v>165</v>
      </c>
      <c r="C120" s="34">
        <v>2090</v>
      </c>
      <c r="D120" s="61" t="s">
        <v>173</v>
      </c>
      <c r="E120" s="48">
        <v>439941336</v>
      </c>
      <c r="F120" s="57">
        <v>344.97160000000002</v>
      </c>
      <c r="G120" s="64">
        <v>2.2343868306840329</v>
      </c>
      <c r="H120" s="51">
        <v>1275297.2592526455</v>
      </c>
      <c r="I120" s="51">
        <v>394293.3625483925</v>
      </c>
      <c r="J120" s="83">
        <v>6125999.9999999991</v>
      </c>
    </row>
    <row r="121" spans="1:10" x14ac:dyDescent="0.25">
      <c r="A121"/>
      <c r="B121" s="37">
        <v>74</v>
      </c>
      <c r="C121" s="34">
        <v>2256</v>
      </c>
      <c r="D121" s="61" t="s">
        <v>83</v>
      </c>
      <c r="E121" s="48">
        <v>4401034326</v>
      </c>
      <c r="F121" s="57">
        <v>7702.7835999999998</v>
      </c>
      <c r="G121" s="64">
        <v>2.223585769694997</v>
      </c>
      <c r="H121" s="51">
        <v>571356.35044972575</v>
      </c>
      <c r="I121" s="51">
        <v>177242.48438526431</v>
      </c>
      <c r="J121" s="83">
        <v>10210000</v>
      </c>
    </row>
    <row r="122" spans="1:10" x14ac:dyDescent="0.25">
      <c r="A122"/>
      <c r="B122" s="37">
        <v>89</v>
      </c>
      <c r="C122" s="34">
        <v>2048</v>
      </c>
      <c r="D122" s="61" t="s">
        <v>103</v>
      </c>
      <c r="E122" s="48">
        <v>11024786939</v>
      </c>
      <c r="F122" s="57">
        <v>16431.766599999999</v>
      </c>
      <c r="G122" s="64">
        <v>2.431680109185582</v>
      </c>
      <c r="H122" s="51">
        <v>670943.4966657816</v>
      </c>
      <c r="I122" s="51">
        <v>195514.58041495955</v>
      </c>
      <c r="J122" s="83">
        <v>8167999.9999999991</v>
      </c>
    </row>
    <row r="123" spans="1:10" x14ac:dyDescent="0.25">
      <c r="A123"/>
      <c r="B123" s="37">
        <v>33</v>
      </c>
      <c r="C123" s="34">
        <v>2205</v>
      </c>
      <c r="D123" s="61" t="s">
        <v>30</v>
      </c>
      <c r="E123" s="48">
        <v>837480930</v>
      </c>
      <c r="F123" s="57">
        <v>2002.6369999999999</v>
      </c>
      <c r="G123" s="64">
        <v>2.1856182623211295</v>
      </c>
      <c r="H123" s="51">
        <v>418189.08269446733</v>
      </c>
      <c r="I123" s="51">
        <v>131274.07249033134</v>
      </c>
      <c r="J123" s="83">
        <v>12251999.999999998</v>
      </c>
    </row>
    <row r="124" spans="1:10" x14ac:dyDescent="0.25">
      <c r="A124"/>
      <c r="B124" s="37">
        <v>35</v>
      </c>
      <c r="C124" s="34">
        <v>2249</v>
      </c>
      <c r="D124" s="61" t="s">
        <v>26</v>
      </c>
      <c r="E124" s="48">
        <v>71368324</v>
      </c>
      <c r="F124" s="57">
        <v>419.59069999999997</v>
      </c>
      <c r="G124" s="64">
        <v>0.28599299269502398</v>
      </c>
      <c r="H124" s="51">
        <v>170090.33803656755</v>
      </c>
      <c r="I124" s="51">
        <v>132263.81403534199</v>
      </c>
      <c r="J124" s="83">
        <v>12251999.999999998</v>
      </c>
    </row>
    <row r="125" spans="1:10" x14ac:dyDescent="0.25">
      <c r="A125"/>
      <c r="B125" s="37">
        <v>149</v>
      </c>
      <c r="C125" s="34">
        <v>1925</v>
      </c>
      <c r="D125" s="61" t="s">
        <v>158</v>
      </c>
      <c r="E125" s="48">
        <v>2387941097</v>
      </c>
      <c r="F125" s="57">
        <v>3036.7622999999999</v>
      </c>
      <c r="G125" s="64">
        <v>1.4422597382745435</v>
      </c>
      <c r="H125" s="51">
        <v>786344.42247916479</v>
      </c>
      <c r="I125" s="51">
        <v>321974.11690319108</v>
      </c>
      <c r="J125" s="83">
        <v>8167999.9999999991</v>
      </c>
    </row>
    <row r="126" spans="1:10" x14ac:dyDescent="0.25">
      <c r="A126"/>
      <c r="B126" s="37">
        <v>112</v>
      </c>
      <c r="C126" s="34">
        <v>1898</v>
      </c>
      <c r="D126" s="61" t="s">
        <v>48</v>
      </c>
      <c r="E126" s="48">
        <v>360204376</v>
      </c>
      <c r="F126" s="57">
        <v>539.16330000000005</v>
      </c>
      <c r="G126" s="64">
        <v>1.9329950684699793</v>
      </c>
      <c r="H126" s="51">
        <v>668080.29404078494</v>
      </c>
      <c r="I126" s="51">
        <v>227780.91283641144</v>
      </c>
      <c r="J126" s="83">
        <v>8167999.9999999991</v>
      </c>
    </row>
    <row r="127" spans="1:10" x14ac:dyDescent="0.25">
      <c r="A127"/>
      <c r="B127" s="37">
        <v>53</v>
      </c>
      <c r="C127" s="34">
        <v>2010</v>
      </c>
      <c r="D127" s="61" t="s">
        <v>36</v>
      </c>
      <c r="E127" s="48">
        <v>56183024</v>
      </c>
      <c r="F127" s="57">
        <v>165.78809999999999</v>
      </c>
      <c r="G127" s="64">
        <v>1.2063592018968794</v>
      </c>
      <c r="H127" s="51">
        <v>338884.53996396606</v>
      </c>
      <c r="I127" s="51">
        <v>153594.45536910574</v>
      </c>
      <c r="J127" s="83">
        <v>12251999.999999998</v>
      </c>
    </row>
    <row r="128" spans="1:10" x14ac:dyDescent="0.25">
      <c r="A128"/>
      <c r="B128" s="37">
        <v>156</v>
      </c>
      <c r="C128" s="34">
        <v>2147</v>
      </c>
      <c r="D128" s="61" t="s">
        <v>129</v>
      </c>
      <c r="E128" s="48">
        <v>3744231904</v>
      </c>
      <c r="F128" s="57">
        <v>3090.1315</v>
      </c>
      <c r="G128" s="64">
        <v>2.3060507295563313</v>
      </c>
      <c r="H128" s="51">
        <v>1211673.970509022</v>
      </c>
      <c r="I128" s="51">
        <v>366501.92922829936</v>
      </c>
      <c r="J128" s="83">
        <v>6125999.9999999991</v>
      </c>
    </row>
    <row r="129" spans="1:10" x14ac:dyDescent="0.25">
      <c r="A129"/>
      <c r="B129" s="37">
        <v>32</v>
      </c>
      <c r="C129" s="34">
        <v>2145</v>
      </c>
      <c r="D129" s="61" t="s">
        <v>51</v>
      </c>
      <c r="E129" s="48">
        <v>339952747</v>
      </c>
      <c r="F129" s="57">
        <v>904.02319999999997</v>
      </c>
      <c r="G129" s="64">
        <v>1.8694210502562325</v>
      </c>
      <c r="H129" s="51">
        <v>376044.27297883504</v>
      </c>
      <c r="I129" s="51">
        <v>131052.31556911286</v>
      </c>
      <c r="J129" s="83">
        <v>12251999.999999998</v>
      </c>
    </row>
    <row r="130" spans="1:10" x14ac:dyDescent="0.25">
      <c r="A130"/>
      <c r="B130" s="37">
        <v>88</v>
      </c>
      <c r="C130" s="34">
        <v>1968</v>
      </c>
      <c r="D130" s="61" t="s">
        <v>69</v>
      </c>
      <c r="E130" s="48">
        <v>485856066</v>
      </c>
      <c r="F130" s="57">
        <v>716.28110000000004</v>
      </c>
      <c r="G130" s="64">
        <v>2.5651940278753691</v>
      </c>
      <c r="H130" s="51">
        <v>678303.62409394851</v>
      </c>
      <c r="I130" s="51">
        <v>190257.14134783702</v>
      </c>
      <c r="J130" s="83">
        <v>8167999.9999999991</v>
      </c>
    </row>
    <row r="131" spans="1:10" x14ac:dyDescent="0.25">
      <c r="A131"/>
      <c r="B131" s="37">
        <v>192</v>
      </c>
      <c r="C131" s="34">
        <v>2198</v>
      </c>
      <c r="D131" s="61" t="s">
        <v>190</v>
      </c>
      <c r="E131" s="48">
        <v>2603813494</v>
      </c>
      <c r="F131" s="57">
        <v>927.21759999999995</v>
      </c>
      <c r="G131" s="64">
        <v>2.3955541827506295</v>
      </c>
      <c r="H131" s="51">
        <v>2808201.1105052363</v>
      </c>
      <c r="I131" s="51">
        <v>827022.91271653411</v>
      </c>
      <c r="J131" s="83">
        <v>6125999.9999999991</v>
      </c>
    </row>
    <row r="132" spans="1:10" x14ac:dyDescent="0.25">
      <c r="A132"/>
      <c r="B132" s="37">
        <v>190</v>
      </c>
      <c r="C132" s="34">
        <v>2199</v>
      </c>
      <c r="D132" s="61" t="s">
        <v>219</v>
      </c>
      <c r="E132" s="48">
        <v>1545262657</v>
      </c>
      <c r="F132" s="57">
        <v>719.13430000000005</v>
      </c>
      <c r="G132" s="64">
        <v>1.9848865503981663</v>
      </c>
      <c r="H132" s="51">
        <v>2148781.7463302752</v>
      </c>
      <c r="I132" s="51">
        <v>719887.24196021457</v>
      </c>
      <c r="J132" s="83">
        <v>6125999.9999999991</v>
      </c>
    </row>
    <row r="133" spans="1:10" x14ac:dyDescent="0.25">
      <c r="A133"/>
      <c r="B133" s="37">
        <v>176</v>
      </c>
      <c r="C133" s="34">
        <v>2254</v>
      </c>
      <c r="D133" s="61" t="s">
        <v>148</v>
      </c>
      <c r="E133" s="48">
        <v>4599482103</v>
      </c>
      <c r="F133" s="57">
        <v>4894.0110000000004</v>
      </c>
      <c r="G133" s="64">
        <v>1.0912112784380745</v>
      </c>
      <c r="H133" s="51">
        <v>939818.50531190052</v>
      </c>
      <c r="I133" s="51">
        <v>449413.46434103529</v>
      </c>
      <c r="J133" s="83">
        <v>6125999.9999999991</v>
      </c>
    </row>
    <row r="134" spans="1:10" x14ac:dyDescent="0.25">
      <c r="A134"/>
      <c r="B134" s="37">
        <v>36</v>
      </c>
      <c r="C134" s="34">
        <v>1966</v>
      </c>
      <c r="D134" s="61" t="s">
        <v>73</v>
      </c>
      <c r="E134" s="48">
        <v>1618591214</v>
      </c>
      <c r="F134" s="57">
        <v>3070.5407</v>
      </c>
      <c r="G134" s="64">
        <v>2.9506203907344397</v>
      </c>
      <c r="H134" s="51">
        <v>527135.56736114912</v>
      </c>
      <c r="I134" s="51">
        <v>133431.08555746407</v>
      </c>
      <c r="J134" s="83">
        <v>10210000</v>
      </c>
    </row>
    <row r="135" spans="1:10" x14ac:dyDescent="0.25">
      <c r="A135"/>
      <c r="B135" s="37">
        <v>154</v>
      </c>
      <c r="C135" s="34">
        <v>1924</v>
      </c>
      <c r="D135" s="61" t="s">
        <v>165</v>
      </c>
      <c r="E135" s="48">
        <v>18017227357</v>
      </c>
      <c r="F135" s="57">
        <v>20014.504700000001</v>
      </c>
      <c r="G135" s="64">
        <v>1.5294407960043097</v>
      </c>
      <c r="H135" s="51">
        <v>900208.50513477856</v>
      </c>
      <c r="I135" s="51">
        <v>355892.30100060615</v>
      </c>
      <c r="J135" s="83">
        <v>6125999.9999999991</v>
      </c>
    </row>
    <row r="136" spans="1:10" x14ac:dyDescent="0.25">
      <c r="A136"/>
      <c r="B136" s="37">
        <v>18</v>
      </c>
      <c r="C136" s="34">
        <v>1996</v>
      </c>
      <c r="D136" s="61" t="s">
        <v>79</v>
      </c>
      <c r="E136" s="48">
        <v>249438584</v>
      </c>
      <c r="F136" s="57">
        <v>519.84199999999998</v>
      </c>
      <c r="G136" s="64">
        <v>3.1367223117793483</v>
      </c>
      <c r="H136" s="51">
        <v>479835.3807503049</v>
      </c>
      <c r="I136" s="51">
        <v>115994.0998176189</v>
      </c>
      <c r="J136" s="83">
        <v>10210000</v>
      </c>
    </row>
    <row r="137" spans="1:10" x14ac:dyDescent="0.25">
      <c r="A137"/>
      <c r="B137" s="37">
        <v>61</v>
      </c>
      <c r="C137" s="34">
        <v>2061</v>
      </c>
      <c r="D137" s="61" t="s">
        <v>138</v>
      </c>
      <c r="E137" s="48">
        <v>266958603</v>
      </c>
      <c r="F137" s="57">
        <v>413.63850000000002</v>
      </c>
      <c r="G137" s="64">
        <v>2.9861823790580422</v>
      </c>
      <c r="H137" s="51">
        <v>645391.09149656037</v>
      </c>
      <c r="I137" s="51">
        <v>161907.06548882744</v>
      </c>
      <c r="J137" s="83">
        <v>8167999.9999999991</v>
      </c>
    </row>
    <row r="138" spans="1:10" x14ac:dyDescent="0.25">
      <c r="A138"/>
      <c r="B138" s="37">
        <v>113</v>
      </c>
      <c r="C138" s="34">
        <v>2141</v>
      </c>
      <c r="D138" s="61" t="s">
        <v>114</v>
      </c>
      <c r="E138" s="48">
        <v>1378419539</v>
      </c>
      <c r="F138" s="57">
        <v>2107.3220000000001</v>
      </c>
      <c r="G138" s="64">
        <v>1.8563845487305688</v>
      </c>
      <c r="H138" s="51">
        <v>654109.5945470127</v>
      </c>
      <c r="I138" s="51">
        <v>228999.1362814616</v>
      </c>
      <c r="J138" s="83">
        <v>8167999.9999999991</v>
      </c>
    </row>
    <row r="139" spans="1:10" x14ac:dyDescent="0.25">
      <c r="A139"/>
      <c r="B139" s="37">
        <v>7</v>
      </c>
      <c r="C139" s="34">
        <v>2214</v>
      </c>
      <c r="D139" s="61" t="s">
        <v>17</v>
      </c>
      <c r="E139" s="48">
        <v>113349341</v>
      </c>
      <c r="F139" s="57">
        <v>440.7595</v>
      </c>
      <c r="G139" s="64">
        <v>1.9965536760977358</v>
      </c>
      <c r="H139" s="51">
        <v>257168.2312009157</v>
      </c>
      <c r="I139" s="51">
        <v>85821.33310417227</v>
      </c>
      <c r="J139" s="83">
        <v>12251999.999999998</v>
      </c>
    </row>
    <row r="140" spans="1:10" x14ac:dyDescent="0.25">
      <c r="A140"/>
      <c r="B140" s="37">
        <v>123</v>
      </c>
      <c r="C140" s="34">
        <v>2143</v>
      </c>
      <c r="D140" s="61" t="s">
        <v>140</v>
      </c>
      <c r="E140" s="48">
        <v>1810454927</v>
      </c>
      <c r="F140" s="57">
        <v>2495.527</v>
      </c>
      <c r="G140" s="64">
        <v>1.9042871505697998</v>
      </c>
      <c r="H140" s="51">
        <v>725479.99961531174</v>
      </c>
      <c r="I140" s="51">
        <v>249796.23639245791</v>
      </c>
      <c r="J140" s="83">
        <v>8167999.9999999991</v>
      </c>
    </row>
    <row r="141" spans="1:10" x14ac:dyDescent="0.25">
      <c r="A141"/>
      <c r="B141" s="37">
        <v>103</v>
      </c>
      <c r="C141" s="34">
        <v>4131</v>
      </c>
      <c r="D141" s="61" t="s">
        <v>68</v>
      </c>
      <c r="E141" s="48">
        <v>2522033620</v>
      </c>
      <c r="F141" s="57">
        <v>3500.723</v>
      </c>
      <c r="G141" s="64">
        <v>2.288441559072226</v>
      </c>
      <c r="H141" s="51">
        <v>720432.21357416746</v>
      </c>
      <c r="I141" s="51">
        <v>219080.13283271616</v>
      </c>
      <c r="J141" s="83">
        <v>8167999.9999999991</v>
      </c>
    </row>
    <row r="142" spans="1:10" x14ac:dyDescent="0.25">
      <c r="A142"/>
      <c r="B142" s="37">
        <v>3</v>
      </c>
      <c r="C142" s="34">
        <v>2110</v>
      </c>
      <c r="D142" s="61" t="s">
        <v>10</v>
      </c>
      <c r="E142" s="48">
        <v>336486894</v>
      </c>
      <c r="F142" s="57">
        <v>1895.7550000000001</v>
      </c>
      <c r="G142" s="64">
        <v>2.8695691162623862</v>
      </c>
      <c r="H142" s="51">
        <v>177494.92629585572</v>
      </c>
      <c r="I142" s="51">
        <v>45869.429118066233</v>
      </c>
      <c r="J142" s="83">
        <v>12251999.999999998</v>
      </c>
    </row>
    <row r="143" spans="1:10" x14ac:dyDescent="0.25">
      <c r="A143"/>
      <c r="B143" s="37">
        <v>54</v>
      </c>
      <c r="C143" s="34">
        <v>1990</v>
      </c>
      <c r="D143" s="61" t="s">
        <v>89</v>
      </c>
      <c r="E143" s="48">
        <v>384037336</v>
      </c>
      <c r="F143" s="57">
        <v>815.62570000000005</v>
      </c>
      <c r="G143" s="64">
        <v>2.0352472954199454</v>
      </c>
      <c r="H143" s="51">
        <v>470849.96953872341</v>
      </c>
      <c r="I143" s="51">
        <v>155127.38294807653</v>
      </c>
      <c r="J143" s="83">
        <v>10210000</v>
      </c>
    </row>
    <row r="144" spans="1:10" x14ac:dyDescent="0.25">
      <c r="A144"/>
      <c r="B144" s="37">
        <v>15</v>
      </c>
      <c r="C144" s="34">
        <v>2093</v>
      </c>
      <c r="D144" s="61" t="s">
        <v>21</v>
      </c>
      <c r="E144" s="48">
        <v>318513260</v>
      </c>
      <c r="F144" s="57">
        <v>679.24810000000002</v>
      </c>
      <c r="G144" s="64">
        <v>3.3687249180380481</v>
      </c>
      <c r="H144" s="51">
        <v>468920.35472752887</v>
      </c>
      <c r="I144" s="51">
        <v>107335.74750641808</v>
      </c>
      <c r="J144" s="83">
        <v>10210000</v>
      </c>
    </row>
    <row r="145" spans="1:10" x14ac:dyDescent="0.25">
      <c r="A145"/>
      <c r="B145" s="37">
        <v>9</v>
      </c>
      <c r="C145" s="34">
        <v>2108</v>
      </c>
      <c r="D145" s="61" t="s">
        <v>22</v>
      </c>
      <c r="E145" s="48">
        <v>1422473466</v>
      </c>
      <c r="F145" s="57">
        <v>3197.6749</v>
      </c>
      <c r="G145" s="64">
        <v>3.514491107272975</v>
      </c>
      <c r="H145" s="51">
        <v>444846.18057952047</v>
      </c>
      <c r="I145" s="51">
        <v>98537.392146561207</v>
      </c>
      <c r="J145" s="83">
        <v>12251999.999999998</v>
      </c>
    </row>
    <row r="146" spans="1:10" x14ac:dyDescent="0.25">
      <c r="A146"/>
      <c r="B146" s="37">
        <v>155</v>
      </c>
      <c r="C146" s="34">
        <v>1928</v>
      </c>
      <c r="D146" s="61" t="s">
        <v>166</v>
      </c>
      <c r="E146" s="48">
        <v>7155627191</v>
      </c>
      <c r="F146" s="57">
        <v>8499.8055000000004</v>
      </c>
      <c r="G146" s="64">
        <v>1.3303127936280423</v>
      </c>
      <c r="H146" s="51">
        <v>841857.7567451396</v>
      </c>
      <c r="I146" s="51">
        <v>361263.84365527984</v>
      </c>
      <c r="J146" s="83">
        <v>8167999.9999999991</v>
      </c>
    </row>
    <row r="147" spans="1:10" x14ac:dyDescent="0.25">
      <c r="A147"/>
      <c r="B147" s="37">
        <v>160</v>
      </c>
      <c r="C147" s="34">
        <v>1926</v>
      </c>
      <c r="D147" s="61" t="s">
        <v>164</v>
      </c>
      <c r="E147" s="48">
        <v>4406194344</v>
      </c>
      <c r="F147" s="57">
        <v>5015.7232999999997</v>
      </c>
      <c r="G147" s="64">
        <v>1.3328486441825849</v>
      </c>
      <c r="H147" s="51">
        <v>878476.35933186347</v>
      </c>
      <c r="I147" s="51">
        <v>376568.09048564569</v>
      </c>
      <c r="J147" s="83">
        <v>6125999.9999999991</v>
      </c>
    </row>
    <row r="148" spans="1:10" x14ac:dyDescent="0.25">
      <c r="A148"/>
      <c r="B148" s="37">
        <v>75</v>
      </c>
      <c r="C148" s="34">
        <v>2060</v>
      </c>
      <c r="D148" s="61" t="s">
        <v>6</v>
      </c>
      <c r="E148" s="48">
        <v>86501537</v>
      </c>
      <c r="F148" s="57">
        <v>144.95370000000003</v>
      </c>
      <c r="G148" s="64">
        <v>2.3455765530648747</v>
      </c>
      <c r="H148" s="51">
        <v>596752.87350374623</v>
      </c>
      <c r="I148" s="51">
        <v>178370.71250306987</v>
      </c>
      <c r="J148" s="83">
        <v>10210000</v>
      </c>
    </row>
    <row r="149" spans="1:10" x14ac:dyDescent="0.25">
      <c r="A149"/>
      <c r="B149" s="37">
        <v>169</v>
      </c>
      <c r="C149" s="34">
        <v>2181</v>
      </c>
      <c r="D149" s="61" t="s">
        <v>163</v>
      </c>
      <c r="E149" s="48">
        <v>4787847880</v>
      </c>
      <c r="F149" s="57">
        <v>3562.3159000000001</v>
      </c>
      <c r="G149" s="64">
        <v>2.3003013292560612</v>
      </c>
      <c r="H149" s="51">
        <v>1344026.7551791237</v>
      </c>
      <c r="I149" s="51">
        <v>407243.64871315798</v>
      </c>
      <c r="J149" s="83">
        <v>6125999.9999999991</v>
      </c>
    </row>
    <row r="150" spans="1:10" x14ac:dyDescent="0.25">
      <c r="A150"/>
      <c r="B150" s="37">
        <v>62</v>
      </c>
      <c r="C150" s="34">
        <v>2207</v>
      </c>
      <c r="D150" s="61" t="s">
        <v>87</v>
      </c>
      <c r="E150" s="48">
        <v>1780176713</v>
      </c>
      <c r="F150" s="57">
        <v>3468.8714</v>
      </c>
      <c r="G150" s="64">
        <v>2.1535534583380636</v>
      </c>
      <c r="H150" s="51">
        <v>513186.13685131137</v>
      </c>
      <c r="I150" s="51">
        <v>162732.65813662874</v>
      </c>
      <c r="J150" s="83">
        <v>10210000</v>
      </c>
    </row>
    <row r="151" spans="1:10" x14ac:dyDescent="0.25">
      <c r="A151"/>
      <c r="B151" s="37">
        <v>67</v>
      </c>
      <c r="C151" s="34">
        <v>2192</v>
      </c>
      <c r="D151" s="61" t="s">
        <v>95</v>
      </c>
      <c r="E151" s="48">
        <v>137684559</v>
      </c>
      <c r="F151" s="57">
        <v>458.58499999999998</v>
      </c>
      <c r="G151" s="64">
        <v>0.74141107973440046</v>
      </c>
      <c r="H151" s="51">
        <v>300237.81632630812</v>
      </c>
      <c r="I151" s="51">
        <v>172410.65008734199</v>
      </c>
      <c r="J151" s="83">
        <v>12251999.999999998</v>
      </c>
    </row>
    <row r="152" spans="1:10" x14ac:dyDescent="0.25">
      <c r="A152"/>
      <c r="B152" s="37">
        <v>122</v>
      </c>
      <c r="C152" s="34">
        <v>1900</v>
      </c>
      <c r="D152" s="61" t="s">
        <v>101</v>
      </c>
      <c r="E152" s="48">
        <v>1051405803</v>
      </c>
      <c r="F152" s="57">
        <v>1980.7157</v>
      </c>
      <c r="G152" s="64">
        <v>1.1309043493723001</v>
      </c>
      <c r="H152" s="51">
        <v>530821.15873570344</v>
      </c>
      <c r="I152" s="51">
        <v>249106.04687257187</v>
      </c>
      <c r="J152" s="83">
        <v>10210000</v>
      </c>
    </row>
    <row r="153" spans="1:10" x14ac:dyDescent="0.25">
      <c r="A153"/>
      <c r="B153" s="37">
        <v>140</v>
      </c>
      <c r="C153" s="34">
        <v>2039</v>
      </c>
      <c r="D153" s="61" t="s">
        <v>124</v>
      </c>
      <c r="E153" s="48">
        <v>2697020189</v>
      </c>
      <c r="F153" s="57">
        <v>2781.2298000000001</v>
      </c>
      <c r="G153" s="64">
        <v>2.2930144067922758</v>
      </c>
      <c r="H153" s="51">
        <v>969722.16715066112</v>
      </c>
      <c r="I153" s="51">
        <v>294478.56807139423</v>
      </c>
      <c r="J153" s="83">
        <v>6125999.9999999991</v>
      </c>
    </row>
    <row r="154" spans="1:10" x14ac:dyDescent="0.25">
      <c r="A154"/>
      <c r="B154" s="37">
        <v>29</v>
      </c>
      <c r="C154" s="34">
        <v>2202</v>
      </c>
      <c r="D154" s="61" t="s">
        <v>54</v>
      </c>
      <c r="E154" s="48">
        <v>167769412</v>
      </c>
      <c r="F154" s="57">
        <v>462.05880000000002</v>
      </c>
      <c r="G154" s="64">
        <v>1.8612349770202405</v>
      </c>
      <c r="H154" s="51">
        <v>363091.04382385965</v>
      </c>
      <c r="I154" s="51">
        <v>126900.11367119226</v>
      </c>
      <c r="J154" s="83">
        <v>12251999.999999998</v>
      </c>
    </row>
    <row r="155" spans="1:10" x14ac:dyDescent="0.25">
      <c r="A155"/>
      <c r="B155" s="37">
        <v>93</v>
      </c>
      <c r="C155" s="34">
        <v>2016</v>
      </c>
      <c r="D155" s="61" t="s">
        <v>15</v>
      </c>
      <c r="E155" s="48">
        <v>9493053</v>
      </c>
      <c r="F155" s="57">
        <v>28.39</v>
      </c>
      <c r="G155" s="64">
        <v>0.62698133145473756</v>
      </c>
      <c r="H155" s="51">
        <v>334380.16907361749</v>
      </c>
      <c r="I155" s="51">
        <v>205521.82290539079</v>
      </c>
      <c r="J155" s="83">
        <v>12251999.999999998</v>
      </c>
    </row>
    <row r="156" spans="1:10" x14ac:dyDescent="0.25">
      <c r="A156"/>
      <c r="B156" s="37">
        <v>108</v>
      </c>
      <c r="C156" s="34">
        <v>1897</v>
      </c>
      <c r="D156" s="61" t="s">
        <v>116</v>
      </c>
      <c r="E156" s="48">
        <v>313775652</v>
      </c>
      <c r="F156" s="57">
        <v>365.13490000000002</v>
      </c>
      <c r="G156" s="64">
        <v>2.8175887870482934</v>
      </c>
      <c r="H156" s="51">
        <v>859341.71726668684</v>
      </c>
      <c r="I156" s="51">
        <v>225100.64996579109</v>
      </c>
      <c r="J156" s="83">
        <v>6125999.9999999991</v>
      </c>
    </row>
    <row r="157" spans="1:10" x14ac:dyDescent="0.25">
      <c r="A157"/>
      <c r="B157" s="37">
        <v>188</v>
      </c>
      <c r="C157" s="34">
        <v>2047</v>
      </c>
      <c r="D157" s="61" t="s">
        <v>167</v>
      </c>
      <c r="E157" s="48">
        <v>52213238</v>
      </c>
      <c r="F157" s="57">
        <v>51.14</v>
      </c>
      <c r="G157" s="64">
        <v>0.64919827923347662</v>
      </c>
      <c r="H157" s="51">
        <v>1020986.2729761439</v>
      </c>
      <c r="I157" s="51">
        <v>619080.36518852273</v>
      </c>
      <c r="J157" s="83">
        <v>6125999.9999999991</v>
      </c>
    </row>
    <row r="158" spans="1:10" x14ac:dyDescent="0.25">
      <c r="A158"/>
      <c r="B158" s="37">
        <v>132</v>
      </c>
      <c r="C158" s="34">
        <v>2081</v>
      </c>
      <c r="D158" s="61" t="s">
        <v>130</v>
      </c>
      <c r="E158" s="48">
        <v>807856000</v>
      </c>
      <c r="F158" s="57">
        <v>1169.7601</v>
      </c>
      <c r="G158" s="64">
        <v>1.6242646676015022</v>
      </c>
      <c r="H158" s="51">
        <v>690616.81963677856</v>
      </c>
      <c r="I158" s="51">
        <v>263165.84152618313</v>
      </c>
      <c r="J158" s="83">
        <v>8167999.9999999991</v>
      </c>
    </row>
    <row r="159" spans="1:10" x14ac:dyDescent="0.25">
      <c r="A159"/>
      <c r="B159" s="37">
        <v>120</v>
      </c>
      <c r="C159" s="34">
        <v>2062</v>
      </c>
      <c r="D159" s="61" t="s">
        <v>121</v>
      </c>
      <c r="E159" s="48">
        <v>16442810</v>
      </c>
      <c r="F159" s="57">
        <v>35.973599999999998</v>
      </c>
      <c r="G159" s="64">
        <v>0.86174305601885837</v>
      </c>
      <c r="H159" s="51">
        <v>457079.91415927239</v>
      </c>
      <c r="I159" s="51">
        <v>245511.81361013892</v>
      </c>
      <c r="J159" s="83">
        <v>12251999.999999998</v>
      </c>
    </row>
    <row r="160" spans="1:10" x14ac:dyDescent="0.25">
      <c r="A160"/>
      <c r="B160" s="37">
        <v>143</v>
      </c>
      <c r="C160" s="34">
        <v>1973</v>
      </c>
      <c r="D160" s="61" t="s">
        <v>72</v>
      </c>
      <c r="E160" s="48">
        <v>571117425</v>
      </c>
      <c r="F160" s="57">
        <v>398.85680000000002</v>
      </c>
      <c r="G160" s="64">
        <v>3.7913356372512639</v>
      </c>
      <c r="H160" s="51">
        <v>1431885.8923804231</v>
      </c>
      <c r="I160" s="51">
        <v>298849.00595314597</v>
      </c>
      <c r="J160" s="83">
        <v>6125999.9999999991</v>
      </c>
    </row>
    <row r="161" spans="1:10" x14ac:dyDescent="0.25">
      <c r="A161"/>
      <c r="B161" s="37">
        <v>186</v>
      </c>
      <c r="C161" s="34">
        <v>2180</v>
      </c>
      <c r="D161" s="61" t="s">
        <v>179</v>
      </c>
      <c r="E161" s="48">
        <v>71252150359</v>
      </c>
      <c r="F161" s="57">
        <v>53581.084699999999</v>
      </c>
      <c r="G161" s="64">
        <v>1.3026835942348887</v>
      </c>
      <c r="H161" s="51">
        <v>1329800.446518396</v>
      </c>
      <c r="I161" s="51">
        <v>577500.29133301217</v>
      </c>
      <c r="J161" s="83">
        <v>6125999.9999999991</v>
      </c>
    </row>
    <row r="162" spans="1:10" x14ac:dyDescent="0.25">
      <c r="A162"/>
      <c r="B162" s="37">
        <v>2</v>
      </c>
      <c r="C162" s="34">
        <v>1967</v>
      </c>
      <c r="D162" s="61" t="s">
        <v>11</v>
      </c>
      <c r="E162" s="48">
        <v>70287601</v>
      </c>
      <c r="F162" s="57">
        <v>246.88919999999999</v>
      </c>
      <c r="G162" s="64">
        <v>6.1566079034643888</v>
      </c>
      <c r="H162" s="51">
        <v>284692.89462641545</v>
      </c>
      <c r="I162" s="51">
        <v>39780.423696064245</v>
      </c>
      <c r="J162" s="83">
        <v>12251999.999999998</v>
      </c>
    </row>
    <row r="163" spans="1:10" x14ac:dyDescent="0.25">
      <c r="A163"/>
      <c r="B163" s="37">
        <v>11</v>
      </c>
      <c r="C163" s="34">
        <v>2009</v>
      </c>
      <c r="D163" s="61" t="s">
        <v>23</v>
      </c>
      <c r="E163" s="48">
        <v>108892336</v>
      </c>
      <c r="F163" s="57">
        <v>590.46260000000007</v>
      </c>
      <c r="G163" s="64">
        <v>0.77905018878418375</v>
      </c>
      <c r="H163" s="51">
        <v>184418.68460424079</v>
      </c>
      <c r="I163" s="51">
        <v>103661.31645238964</v>
      </c>
      <c r="J163" s="83">
        <v>12251999.999999998</v>
      </c>
    </row>
    <row r="164" spans="1:10" x14ac:dyDescent="0.25">
      <c r="A164"/>
      <c r="B164" s="37">
        <v>51</v>
      </c>
      <c r="C164" s="34">
        <v>2045</v>
      </c>
      <c r="D164" s="61" t="s">
        <v>82</v>
      </c>
      <c r="E164" s="48">
        <v>160674409</v>
      </c>
      <c r="F164" s="57">
        <v>391.71719999999999</v>
      </c>
      <c r="G164" s="64">
        <v>1.7359462387661302</v>
      </c>
      <c r="H164" s="51">
        <v>410179.61171988363</v>
      </c>
      <c r="I164" s="51">
        <v>149922.39463918281</v>
      </c>
      <c r="J164" s="83">
        <v>12251999.999999998</v>
      </c>
    </row>
    <row r="165" spans="1:10" x14ac:dyDescent="0.25">
      <c r="A165"/>
      <c r="B165" s="37">
        <v>136</v>
      </c>
      <c r="C165" s="34">
        <v>1946</v>
      </c>
      <c r="D165" s="61" t="s">
        <v>152</v>
      </c>
      <c r="E165" s="48">
        <v>907493972</v>
      </c>
      <c r="F165" s="57">
        <v>989.15719999999999</v>
      </c>
      <c r="G165" s="64">
        <v>2.3545296945723089</v>
      </c>
      <c r="H165" s="51">
        <v>917441.60786576697</v>
      </c>
      <c r="I165" s="51">
        <v>273493.36312336253</v>
      </c>
      <c r="J165" s="83">
        <v>6125999.9999999991</v>
      </c>
    </row>
    <row r="166" spans="1:10" x14ac:dyDescent="0.25">
      <c r="A166"/>
      <c r="B166" s="37">
        <v>137</v>
      </c>
      <c r="C166" s="34">
        <v>1977</v>
      </c>
      <c r="D166" s="61" t="s">
        <v>126</v>
      </c>
      <c r="E166" s="48">
        <v>6960346243</v>
      </c>
      <c r="F166" s="57">
        <v>8242.8505999999998</v>
      </c>
      <c r="G166" s="64">
        <v>2.0417451215238573</v>
      </c>
      <c r="H166" s="51">
        <v>844410.09315393877</v>
      </c>
      <c r="I166" s="51">
        <v>277607.11677607789</v>
      </c>
      <c r="J166" s="83">
        <v>6125999.9999999991</v>
      </c>
    </row>
    <row r="167" spans="1:10" x14ac:dyDescent="0.25">
      <c r="A167"/>
      <c r="B167" s="37">
        <v>56</v>
      </c>
      <c r="C167" s="34">
        <v>2001</v>
      </c>
      <c r="D167" s="61" t="s">
        <v>57</v>
      </c>
      <c r="E167" s="48">
        <v>601098649</v>
      </c>
      <c r="F167" s="57">
        <v>823.13279999999997</v>
      </c>
      <c r="G167" s="64">
        <v>3.6312488094266198</v>
      </c>
      <c r="H167" s="51">
        <v>730257.19422188017</v>
      </c>
      <c r="I167" s="51">
        <v>157680.40635940075</v>
      </c>
      <c r="J167" s="83">
        <v>8167999.9999999991</v>
      </c>
    </row>
    <row r="168" spans="1:10" x14ac:dyDescent="0.25">
      <c r="A168"/>
      <c r="B168" s="37">
        <v>71</v>
      </c>
      <c r="C168" s="34">
        <v>2182</v>
      </c>
      <c r="D168" s="61" t="s">
        <v>41</v>
      </c>
      <c r="E168" s="48">
        <v>8223339900</v>
      </c>
      <c r="F168" s="57">
        <v>12827.2256</v>
      </c>
      <c r="G168" s="64">
        <v>2.6813436570414728</v>
      </c>
      <c r="H168" s="51">
        <v>641084.84222808084</v>
      </c>
      <c r="I168" s="51">
        <v>174144.25328150194</v>
      </c>
      <c r="J168" s="83">
        <v>8167999.9999999991</v>
      </c>
    </row>
    <row r="169" spans="1:10" x14ac:dyDescent="0.25">
      <c r="A169"/>
      <c r="B169" s="37">
        <v>87</v>
      </c>
      <c r="C169" s="34">
        <v>1999</v>
      </c>
      <c r="D169" s="61" t="s">
        <v>55</v>
      </c>
      <c r="E169" s="48">
        <v>360917663</v>
      </c>
      <c r="F169" s="57">
        <v>526.83190000000002</v>
      </c>
      <c r="G169" s="64">
        <v>2.617153593015153</v>
      </c>
      <c r="H169" s="51">
        <v>685071.77147017862</v>
      </c>
      <c r="I169" s="51">
        <v>189395.26726016711</v>
      </c>
      <c r="J169" s="83">
        <v>8167999.9999999991</v>
      </c>
    </row>
    <row r="170" spans="1:10" x14ac:dyDescent="0.25">
      <c r="A170"/>
      <c r="B170" s="37">
        <v>195</v>
      </c>
      <c r="C170" s="34">
        <v>2188</v>
      </c>
      <c r="D170" s="61" t="s">
        <v>192</v>
      </c>
      <c r="E170" s="48">
        <v>834893015</v>
      </c>
      <c r="F170" s="57">
        <v>644.95000000000005</v>
      </c>
      <c r="G170" s="64">
        <v>0.43104116598185904</v>
      </c>
      <c r="H170" s="51">
        <v>1294508.1246608263</v>
      </c>
      <c r="I170" s="51">
        <v>904591.81429113168</v>
      </c>
      <c r="J170" s="83">
        <v>6125999.9999999991</v>
      </c>
    </row>
    <row r="171" spans="1:10" x14ac:dyDescent="0.25">
      <c r="A171"/>
      <c r="B171" s="37">
        <v>102</v>
      </c>
      <c r="C171" s="34">
        <v>2044</v>
      </c>
      <c r="D171" s="61" t="s">
        <v>123</v>
      </c>
      <c r="E171" s="48">
        <v>1033321844</v>
      </c>
      <c r="F171" s="57">
        <v>1342.9567999999999</v>
      </c>
      <c r="G171" s="64">
        <v>2.5192172972354734</v>
      </c>
      <c r="H171" s="51">
        <v>769437.88809885771</v>
      </c>
      <c r="I171" s="51">
        <v>218638.92539494246</v>
      </c>
      <c r="J171" s="83">
        <v>8167999.9999999991</v>
      </c>
    </row>
    <row r="172" spans="1:10" x14ac:dyDescent="0.25">
      <c r="A172"/>
      <c r="B172" s="37">
        <v>44</v>
      </c>
      <c r="C172" s="34">
        <v>2142</v>
      </c>
      <c r="D172" s="61" t="s">
        <v>56</v>
      </c>
      <c r="E172" s="48">
        <v>23842071461</v>
      </c>
      <c r="F172" s="57">
        <v>49269.241300000002</v>
      </c>
      <c r="G172" s="64">
        <v>2.4253509257915042</v>
      </c>
      <c r="H172" s="51">
        <v>483913.91529302887</v>
      </c>
      <c r="I172" s="51">
        <v>141274.25941948115</v>
      </c>
      <c r="J172" s="83">
        <v>10210000</v>
      </c>
    </row>
    <row r="173" spans="1:10" x14ac:dyDescent="0.25">
      <c r="A173"/>
      <c r="B173" s="37">
        <v>40</v>
      </c>
      <c r="C173" s="34">
        <v>2104</v>
      </c>
      <c r="D173" s="61" t="s">
        <v>39</v>
      </c>
      <c r="E173" s="48">
        <v>538158653</v>
      </c>
      <c r="F173" s="57">
        <v>1394.0776000000001</v>
      </c>
      <c r="G173" s="64">
        <v>1.8076468626997519</v>
      </c>
      <c r="H173" s="51">
        <v>386032.06378181529</v>
      </c>
      <c r="I173" s="51">
        <v>137493.09747972296</v>
      </c>
      <c r="J173" s="83">
        <v>12251999.999999998</v>
      </c>
    </row>
    <row r="174" spans="1:10" x14ac:dyDescent="0.25">
      <c r="A174"/>
      <c r="B174" s="37">
        <v>159</v>
      </c>
      <c r="C174" s="34">
        <v>1944</v>
      </c>
      <c r="D174" s="61" t="s">
        <v>171</v>
      </c>
      <c r="E174" s="48">
        <v>2335326119</v>
      </c>
      <c r="F174" s="57">
        <v>2636.6603</v>
      </c>
      <c r="G174" s="64">
        <v>1.3737833425109789</v>
      </c>
      <c r="H174" s="51">
        <v>885713.68825934839</v>
      </c>
      <c r="I174" s="51">
        <v>373123.22165107273</v>
      </c>
      <c r="J174" s="83">
        <v>6125999.9999999991</v>
      </c>
    </row>
    <row r="175" spans="1:10" x14ac:dyDescent="0.25">
      <c r="A175"/>
      <c r="B175" s="37">
        <v>24</v>
      </c>
      <c r="C175" s="34">
        <v>2103</v>
      </c>
      <c r="D175" s="61" t="s">
        <v>91</v>
      </c>
      <c r="E175" s="48">
        <v>388489878</v>
      </c>
      <c r="F175" s="57">
        <v>1121.7458999999999</v>
      </c>
      <c r="G175" s="64">
        <v>1.8185936761614196</v>
      </c>
      <c r="H175" s="51">
        <v>346326.09577623598</v>
      </c>
      <c r="I175" s="51">
        <v>122871.94805882408</v>
      </c>
      <c r="J175" s="83">
        <v>12251999.999999998</v>
      </c>
    </row>
    <row r="176" spans="1:10" x14ac:dyDescent="0.25">
      <c r="A176"/>
      <c r="B176" s="37">
        <v>191</v>
      </c>
      <c r="C176" s="34">
        <v>1935</v>
      </c>
      <c r="D176" s="61" t="s">
        <v>187</v>
      </c>
      <c r="E176" s="48">
        <v>4343356488</v>
      </c>
      <c r="F176" s="57">
        <v>1791.1637000000001</v>
      </c>
      <c r="G176" s="64">
        <v>2.2800819377927319</v>
      </c>
      <c r="H176" s="51">
        <v>2424879.6958089313</v>
      </c>
      <c r="I176" s="51">
        <v>739274.12235339079</v>
      </c>
      <c r="J176" s="83">
        <v>6125999.9999999991</v>
      </c>
    </row>
    <row r="177" spans="1:10" x14ac:dyDescent="0.25">
      <c r="A177"/>
      <c r="B177" s="37">
        <v>30</v>
      </c>
      <c r="C177" s="34">
        <v>2257</v>
      </c>
      <c r="D177" s="61" t="s">
        <v>35</v>
      </c>
      <c r="E177" s="48">
        <v>429689160</v>
      </c>
      <c r="F177" s="57">
        <v>984.59750000000008</v>
      </c>
      <c r="G177" s="64">
        <v>2.4172314067423488</v>
      </c>
      <c r="H177" s="51">
        <v>436410.9801213186</v>
      </c>
      <c r="I177" s="51">
        <v>127708.93398095909</v>
      </c>
      <c r="J177" s="83">
        <v>12251999.999999998</v>
      </c>
    </row>
    <row r="178" spans="1:10" x14ac:dyDescent="0.25">
      <c r="A178"/>
      <c r="B178" s="37">
        <v>194</v>
      </c>
      <c r="C178" s="34">
        <v>2195</v>
      </c>
      <c r="D178" s="61" t="s">
        <v>177</v>
      </c>
      <c r="E178" s="48">
        <v>1311077534</v>
      </c>
      <c r="F178" s="57">
        <v>429.69110000000001</v>
      </c>
      <c r="G178" s="64">
        <v>2.5599785520342402</v>
      </c>
      <c r="H178" s="51">
        <v>3051209.4246308571</v>
      </c>
      <c r="I178" s="51">
        <v>857086.46275055152</v>
      </c>
      <c r="J178" s="83">
        <v>6125999.9999999991</v>
      </c>
    </row>
    <row r="179" spans="1:10" x14ac:dyDescent="0.25">
      <c r="A179"/>
      <c r="B179" s="37">
        <v>187</v>
      </c>
      <c r="C179" s="34">
        <v>2244</v>
      </c>
      <c r="D179" s="61" t="s">
        <v>182</v>
      </c>
      <c r="E179" s="48">
        <v>4820717205</v>
      </c>
      <c r="F179" s="57">
        <v>5540.5864000000001</v>
      </c>
      <c r="G179" s="64">
        <v>0.50182413904780909</v>
      </c>
      <c r="H179" s="51">
        <v>870073.46460656216</v>
      </c>
      <c r="I179" s="51">
        <v>579344.43986112031</v>
      </c>
      <c r="J179" s="83">
        <v>6125999.9999999991</v>
      </c>
    </row>
    <row r="180" spans="1:10" x14ac:dyDescent="0.25">
      <c r="A180"/>
      <c r="B180" s="37">
        <v>92</v>
      </c>
      <c r="C180" s="34">
        <v>2138</v>
      </c>
      <c r="D180" s="61" t="s">
        <v>131</v>
      </c>
      <c r="E180" s="48">
        <v>2292441496</v>
      </c>
      <c r="F180" s="57">
        <v>4356.2214999999997</v>
      </c>
      <c r="G180" s="64">
        <v>1.5611694676223422</v>
      </c>
      <c r="H180" s="51">
        <v>526245.39316928678</v>
      </c>
      <c r="I180" s="51">
        <v>205470.74288599336</v>
      </c>
      <c r="J180" s="83">
        <v>10210000</v>
      </c>
    </row>
    <row r="181" spans="1:10" x14ac:dyDescent="0.25">
      <c r="A181"/>
      <c r="B181" s="37">
        <v>183</v>
      </c>
      <c r="C181" s="34">
        <v>1978</v>
      </c>
      <c r="D181" s="61" t="s">
        <v>193</v>
      </c>
      <c r="E181" s="48">
        <v>2680913634</v>
      </c>
      <c r="F181" s="57">
        <v>1349.6047000000001</v>
      </c>
      <c r="G181" s="64">
        <v>2.6978270007506642</v>
      </c>
      <c r="H181" s="51">
        <v>1986443.6112292733</v>
      </c>
      <c r="I181" s="51">
        <v>537192.14306835399</v>
      </c>
      <c r="J181" s="83">
        <v>6125999.9999999991</v>
      </c>
    </row>
    <row r="182" spans="1:10" x14ac:dyDescent="0.25">
      <c r="A182"/>
      <c r="B182" s="37">
        <v>172</v>
      </c>
      <c r="C182" s="34">
        <v>2096</v>
      </c>
      <c r="D182" s="61" t="s">
        <v>143</v>
      </c>
      <c r="E182" s="48">
        <v>2365826671</v>
      </c>
      <c r="F182" s="57">
        <v>1440.4989</v>
      </c>
      <c r="G182" s="64">
        <v>2.7920882133266467</v>
      </c>
      <c r="H182" s="51">
        <v>1642366.1767461258</v>
      </c>
      <c r="I182" s="51">
        <v>433103.36794758897</v>
      </c>
      <c r="J182" s="83">
        <v>6125999.9999999991</v>
      </c>
    </row>
    <row r="183" spans="1:10" x14ac:dyDescent="0.25">
      <c r="A183"/>
      <c r="B183" s="37">
        <v>179</v>
      </c>
      <c r="C183" s="34">
        <v>2022</v>
      </c>
      <c r="D183" s="61" t="s">
        <v>127</v>
      </c>
      <c r="E183" s="48">
        <v>25222049</v>
      </c>
      <c r="F183" s="57">
        <v>32.977600000000002</v>
      </c>
      <c r="G183" s="64">
        <v>0.57614865848333408</v>
      </c>
      <c r="H183" s="51">
        <v>764823.66818689043</v>
      </c>
      <c r="I183" s="51">
        <v>485248.43394077447</v>
      </c>
      <c r="J183" s="83">
        <v>8167999.9999999991</v>
      </c>
    </row>
    <row r="184" spans="1:10" x14ac:dyDescent="0.25">
      <c r="A184"/>
      <c r="B184" s="37">
        <v>66</v>
      </c>
      <c r="C184" s="34">
        <v>2087</v>
      </c>
      <c r="D184" s="61" t="s">
        <v>75</v>
      </c>
      <c r="E184" s="48">
        <v>1909850510</v>
      </c>
      <c r="F184" s="57">
        <v>3433.1167999999998</v>
      </c>
      <c r="G184" s="64">
        <v>2.2440250212285235</v>
      </c>
      <c r="H184" s="51">
        <v>556302.22368199064</v>
      </c>
      <c r="I184" s="51">
        <v>171485.18277190014</v>
      </c>
      <c r="J184" s="83">
        <v>10210000</v>
      </c>
    </row>
    <row r="185" spans="1:10" x14ac:dyDescent="0.25">
      <c r="A185"/>
      <c r="B185" s="37">
        <v>22</v>
      </c>
      <c r="C185" s="34">
        <v>1994</v>
      </c>
      <c r="D185" s="61" t="s">
        <v>42</v>
      </c>
      <c r="E185" s="48">
        <v>918886801</v>
      </c>
      <c r="F185" s="57">
        <v>1718.2170000000001</v>
      </c>
      <c r="G185" s="64">
        <v>3.398988602720145</v>
      </c>
      <c r="H185" s="51">
        <v>534790.89137169521</v>
      </c>
      <c r="I185" s="51">
        <v>121571.32915529801</v>
      </c>
      <c r="J185" s="83">
        <v>10210000</v>
      </c>
    </row>
    <row r="186" spans="1:10" x14ac:dyDescent="0.25">
      <c r="A186"/>
      <c r="B186" s="37">
        <v>173</v>
      </c>
      <c r="C186" s="34">
        <v>2225</v>
      </c>
      <c r="D186" s="61" t="s">
        <v>141</v>
      </c>
      <c r="E186" s="48">
        <v>492087647</v>
      </c>
      <c r="F186" s="57">
        <v>400.6764</v>
      </c>
      <c r="G186" s="64">
        <v>1.8124351721239385</v>
      </c>
      <c r="H186" s="51">
        <v>1228142.328821962</v>
      </c>
      <c r="I186" s="51">
        <v>436682.89352763089</v>
      </c>
      <c r="J186" s="83">
        <v>6125999.9999999991</v>
      </c>
    </row>
    <row r="187" spans="1:10" x14ac:dyDescent="0.25">
      <c r="A187"/>
      <c r="B187" s="37">
        <v>86</v>
      </c>
      <c r="C187" s="34">
        <v>2247</v>
      </c>
      <c r="D187" s="61" t="s">
        <v>28</v>
      </c>
      <c r="E187" s="48">
        <v>50945829</v>
      </c>
      <c r="F187" s="57">
        <v>150.71</v>
      </c>
      <c r="G187" s="64">
        <v>0.79623117245040143</v>
      </c>
      <c r="H187" s="51">
        <v>338038.80963439716</v>
      </c>
      <c r="I187" s="51">
        <v>188193.37667614789</v>
      </c>
      <c r="J187" s="83">
        <v>12251999.999999998</v>
      </c>
    </row>
    <row r="188" spans="1:10" x14ac:dyDescent="0.25">
      <c r="A188"/>
      <c r="B188" s="37">
        <v>76</v>
      </c>
      <c r="C188" s="34">
        <v>2083</v>
      </c>
      <c r="D188" s="61" t="s">
        <v>66</v>
      </c>
      <c r="E188" s="48">
        <v>7279256388</v>
      </c>
      <c r="F188" s="57">
        <v>11415.3917</v>
      </c>
      <c r="G188" s="64">
        <v>2.5721763012302064</v>
      </c>
      <c r="H188" s="51">
        <v>637670.31209275103</v>
      </c>
      <c r="I188" s="51">
        <v>178510.31369116539</v>
      </c>
      <c r="J188" s="83">
        <v>8167999.9999999991</v>
      </c>
    </row>
    <row r="189" spans="1:10" x14ac:dyDescent="0.25">
      <c r="A189"/>
      <c r="B189" s="37">
        <v>135</v>
      </c>
      <c r="C189" s="34">
        <v>1948</v>
      </c>
      <c r="D189" s="61" t="s">
        <v>136</v>
      </c>
      <c r="E189" s="48">
        <v>2322267671</v>
      </c>
      <c r="F189" s="57">
        <v>3265.8272999999999</v>
      </c>
      <c r="G189" s="64">
        <v>1.6688573826301225</v>
      </c>
      <c r="H189" s="51">
        <v>711080.97816439962</v>
      </c>
      <c r="I189" s="51">
        <v>266436.48431436194</v>
      </c>
      <c r="J189" s="83">
        <v>8167999.9999999991</v>
      </c>
    </row>
    <row r="190" spans="1:10" x14ac:dyDescent="0.25">
      <c r="A190"/>
      <c r="B190" s="37">
        <v>139</v>
      </c>
      <c r="C190" s="34">
        <v>2144</v>
      </c>
      <c r="D190" s="61" t="s">
        <v>112</v>
      </c>
      <c r="E190" s="48">
        <v>210323522</v>
      </c>
      <c r="F190" s="57">
        <v>417.42250000000001</v>
      </c>
      <c r="G190" s="64">
        <v>0.72827890207164203</v>
      </c>
      <c r="H190" s="51">
        <v>503862.44632237119</v>
      </c>
      <c r="I190" s="51">
        <v>291540.00880205428</v>
      </c>
      <c r="J190" s="83">
        <v>10210000</v>
      </c>
    </row>
    <row r="191" spans="1:10" x14ac:dyDescent="0.25">
      <c r="A191"/>
      <c r="B191" s="37">
        <v>110</v>
      </c>
      <c r="C191" s="34">
        <v>2209</v>
      </c>
      <c r="D191" s="61" t="s">
        <v>133</v>
      </c>
      <c r="E191" s="48">
        <v>426416243</v>
      </c>
      <c r="F191" s="57">
        <v>723.05840000000001</v>
      </c>
      <c r="G191" s="64">
        <v>1.6134243098482777</v>
      </c>
      <c r="H191" s="51">
        <v>589739.69875738944</v>
      </c>
      <c r="I191" s="51">
        <v>225657.84535448311</v>
      </c>
      <c r="J191" s="83">
        <v>10210000</v>
      </c>
    </row>
    <row r="192" spans="1:10" x14ac:dyDescent="0.25">
      <c r="A192"/>
      <c r="B192" s="37">
        <v>170</v>
      </c>
      <c r="C192" s="34">
        <v>2018</v>
      </c>
      <c r="D192" s="61" t="s">
        <v>65</v>
      </c>
      <c r="E192" s="48">
        <v>26996896</v>
      </c>
      <c r="F192" s="57">
        <v>28.697500000000002</v>
      </c>
      <c r="G192" s="64">
        <v>1.2753724192002787</v>
      </c>
      <c r="H192" s="51">
        <v>940740.34323547338</v>
      </c>
      <c r="I192" s="51">
        <v>413444.55760174582</v>
      </c>
      <c r="J192" s="83">
        <v>6125999.9999999991</v>
      </c>
    </row>
    <row r="193" spans="1:10" x14ac:dyDescent="0.25">
      <c r="A193"/>
      <c r="B193" s="37">
        <v>49</v>
      </c>
      <c r="C193" s="34">
        <v>2003</v>
      </c>
      <c r="D193" s="61" t="s">
        <v>62</v>
      </c>
      <c r="E193" s="48">
        <v>902727475</v>
      </c>
      <c r="F193" s="57">
        <v>1589.5318</v>
      </c>
      <c r="G193" s="64">
        <v>2.8010763924320354</v>
      </c>
      <c r="H193" s="51">
        <v>567920.36183233326</v>
      </c>
      <c r="I193" s="51">
        <v>149410.40463250512</v>
      </c>
      <c r="J193" s="83">
        <v>10210000</v>
      </c>
    </row>
    <row r="194" spans="1:10" x14ac:dyDescent="0.25">
      <c r="A194"/>
      <c r="B194" s="37">
        <v>27</v>
      </c>
      <c r="C194" s="34">
        <v>2102</v>
      </c>
      <c r="D194" s="61" t="s">
        <v>53</v>
      </c>
      <c r="E194" s="48">
        <v>1238547193</v>
      </c>
      <c r="F194" s="57">
        <v>2738.1480000000001</v>
      </c>
      <c r="G194" s="64">
        <v>2.6239633504105693</v>
      </c>
      <c r="H194" s="51">
        <v>452330.25862736418</v>
      </c>
      <c r="I194" s="51">
        <v>124816.455049447</v>
      </c>
      <c r="J194" s="83">
        <v>12251999.999999998</v>
      </c>
    </row>
    <row r="195" spans="1:10" x14ac:dyDescent="0.25">
      <c r="A195"/>
      <c r="B195" s="37">
        <v>125</v>
      </c>
      <c r="C195" s="34">
        <v>2055</v>
      </c>
      <c r="D195" s="61" t="s">
        <v>134</v>
      </c>
      <c r="E195" s="48">
        <v>5645840567</v>
      </c>
      <c r="F195" s="57">
        <v>5337.3059999999996</v>
      </c>
      <c r="G195" s="64">
        <v>3.2055872382059416</v>
      </c>
      <c r="H195" s="51">
        <v>1057807.1721951112</v>
      </c>
      <c r="I195" s="51">
        <v>251524.24911921701</v>
      </c>
      <c r="J195" s="83">
        <v>6125999.9999999991</v>
      </c>
    </row>
    <row r="196" spans="1:10" x14ac:dyDescent="0.25">
      <c r="A196"/>
      <c r="B196" s="37">
        <v>168</v>
      </c>
      <c r="C196" s="34">
        <v>2242</v>
      </c>
      <c r="D196" s="61" t="s">
        <v>172</v>
      </c>
      <c r="E196" s="48">
        <v>14035328883</v>
      </c>
      <c r="F196" s="57">
        <v>13730.8208</v>
      </c>
      <c r="G196" s="64">
        <v>1.513660421524109</v>
      </c>
      <c r="H196" s="51">
        <v>1022176.9759750998</v>
      </c>
      <c r="I196" s="51">
        <v>406648.79282115714</v>
      </c>
      <c r="J196" s="83">
        <v>6125999.9999999991</v>
      </c>
    </row>
    <row r="197" spans="1:10" x14ac:dyDescent="0.25">
      <c r="A197"/>
      <c r="B197" s="37">
        <v>127</v>
      </c>
      <c r="C197" s="34">
        <v>2197</v>
      </c>
      <c r="D197" s="61" t="s">
        <v>135</v>
      </c>
      <c r="E197" s="48">
        <v>2142720838</v>
      </c>
      <c r="F197" s="57">
        <v>2487.0309000000002</v>
      </c>
      <c r="G197" s="64">
        <v>2.3904005374440662</v>
      </c>
      <c r="H197" s="51">
        <v>861557.78683730867</v>
      </c>
      <c r="I197" s="51">
        <v>254116.8152028475</v>
      </c>
      <c r="J197" s="83">
        <v>6125999.9999999991</v>
      </c>
    </row>
    <row r="198" spans="1:10" x14ac:dyDescent="0.25">
      <c r="A198"/>
      <c r="B198" s="37">
        <v>164</v>
      </c>
      <c r="C198" s="34">
        <v>2222</v>
      </c>
      <c r="D198" s="61" t="s">
        <v>183</v>
      </c>
      <c r="E198" s="48">
        <v>10844973</v>
      </c>
      <c r="F198" s="57">
        <v>27.96</v>
      </c>
      <c r="G198" s="64">
        <v>0</v>
      </c>
      <c r="H198" s="51">
        <v>387874.57081545063</v>
      </c>
      <c r="I198" s="51">
        <v>387874.57081545063</v>
      </c>
      <c r="J198" s="83">
        <v>12251999.999999998</v>
      </c>
    </row>
    <row r="199" spans="1:10" x14ac:dyDescent="0.25">
      <c r="A199"/>
      <c r="B199" s="37">
        <v>17</v>
      </c>
      <c r="C199" s="34">
        <v>2210</v>
      </c>
      <c r="D199" s="61" t="s">
        <v>12</v>
      </c>
      <c r="E199" s="48">
        <v>23517202</v>
      </c>
      <c r="F199" s="57">
        <v>108.88720000000001</v>
      </c>
      <c r="G199" s="64">
        <v>0.90368748576508529</v>
      </c>
      <c r="H199" s="51">
        <v>215977.65393912231</v>
      </c>
      <c r="I199" s="51">
        <v>113452.26333319182</v>
      </c>
      <c r="J199" s="83">
        <v>12251999.999999998</v>
      </c>
    </row>
    <row r="200" spans="1:10" x14ac:dyDescent="0.25">
      <c r="A200"/>
      <c r="B200" s="37">
        <v>94</v>
      </c>
      <c r="C200" s="34">
        <v>2204</v>
      </c>
      <c r="D200" s="61" t="s">
        <v>33</v>
      </c>
      <c r="E200" s="48">
        <v>1241643499</v>
      </c>
      <c r="F200" s="57">
        <v>1828.2349999999999</v>
      </c>
      <c r="G200" s="64">
        <v>2.2848266223981057</v>
      </c>
      <c r="H200" s="51">
        <v>679148.74127232004</v>
      </c>
      <c r="I200" s="51">
        <v>206753.29913653212</v>
      </c>
      <c r="J200" s="83">
        <v>8167999.9999999991</v>
      </c>
    </row>
    <row r="201" spans="1:10" x14ac:dyDescent="0.25">
      <c r="A201"/>
      <c r="B201" s="37">
        <v>64</v>
      </c>
      <c r="C201" s="34">
        <v>2213</v>
      </c>
      <c r="D201" s="61" t="s">
        <v>118</v>
      </c>
      <c r="E201" s="48">
        <v>281196781</v>
      </c>
      <c r="F201" s="57">
        <v>515.2133</v>
      </c>
      <c r="G201" s="64">
        <v>2.2289797254845714</v>
      </c>
      <c r="H201" s="51">
        <v>545787.11574410053</v>
      </c>
      <c r="I201" s="51">
        <v>169027.73078334969</v>
      </c>
      <c r="J201" s="83">
        <v>10210000</v>
      </c>
    </row>
    <row r="202" spans="1:10" x14ac:dyDescent="0.25">
      <c r="A202"/>
      <c r="B202" s="37">
        <v>34</v>
      </c>
      <c r="C202" s="34">
        <v>2116</v>
      </c>
      <c r="D202" s="61" t="s">
        <v>37</v>
      </c>
      <c r="E202" s="48">
        <v>595884175</v>
      </c>
      <c r="F202" s="57">
        <v>1209.2917</v>
      </c>
      <c r="G202" s="64">
        <v>2.7472279847781973</v>
      </c>
      <c r="H202" s="51">
        <v>492754.7050889376</v>
      </c>
      <c r="I202" s="51">
        <v>131498.45888496275</v>
      </c>
      <c r="J202" s="83">
        <v>10210000</v>
      </c>
    </row>
    <row r="203" spans="1:10" x14ac:dyDescent="0.25">
      <c r="A203"/>
      <c r="B203" s="37">
        <v>150</v>
      </c>
      <c r="C203" s="34">
        <v>1947</v>
      </c>
      <c r="D203" s="61" t="s">
        <v>147</v>
      </c>
      <c r="E203" s="48">
        <v>743084030</v>
      </c>
      <c r="F203" s="57">
        <v>773.27800000000002</v>
      </c>
      <c r="G203" s="64">
        <v>1.9837626312917216</v>
      </c>
      <c r="H203" s="51">
        <v>960953.27941568231</v>
      </c>
      <c r="I203" s="51">
        <v>322060.90033363993</v>
      </c>
      <c r="J203" s="83">
        <v>6125999.9999999991</v>
      </c>
    </row>
    <row r="204" spans="1:10" x14ac:dyDescent="0.25">
      <c r="A204"/>
      <c r="B204" s="37">
        <v>60</v>
      </c>
      <c r="C204" s="34">
        <v>2220</v>
      </c>
      <c r="D204" s="61" t="s">
        <v>45</v>
      </c>
      <c r="E204" s="48">
        <v>184882681</v>
      </c>
      <c r="F204" s="57">
        <v>344.57279999999997</v>
      </c>
      <c r="G204" s="64">
        <v>2.3251980423295167</v>
      </c>
      <c r="H204" s="51">
        <v>536556.22556394478</v>
      </c>
      <c r="I204" s="51">
        <v>161360.68250180144</v>
      </c>
      <c r="J204" s="83">
        <v>10210000</v>
      </c>
    </row>
    <row r="205" spans="1:10" x14ac:dyDescent="0.25">
      <c r="A205"/>
      <c r="B205" s="37">
        <v>130</v>
      </c>
      <c r="C205" s="34">
        <v>1936</v>
      </c>
      <c r="D205" s="61" t="s">
        <v>137</v>
      </c>
      <c r="E205" s="48">
        <v>953929442</v>
      </c>
      <c r="F205" s="57">
        <v>1223.3892000000001</v>
      </c>
      <c r="G205" s="64">
        <v>2.0052490245949528</v>
      </c>
      <c r="H205" s="51">
        <v>779743.22644012223</v>
      </c>
      <c r="I205" s="51">
        <v>259460.43740758419</v>
      </c>
      <c r="J205" s="83">
        <v>8167999.9999999991</v>
      </c>
    </row>
    <row r="206" spans="1:10" x14ac:dyDescent="0.25">
      <c r="A206"/>
      <c r="B206" s="37">
        <v>184</v>
      </c>
      <c r="C206" s="34">
        <v>1922</v>
      </c>
      <c r="D206" s="61" t="s">
        <v>188</v>
      </c>
      <c r="E206" s="48">
        <v>10264601304</v>
      </c>
      <c r="F206" s="57">
        <v>10427.834199999999</v>
      </c>
      <c r="G206" s="64">
        <v>0.82220332962332676</v>
      </c>
      <c r="H206" s="51">
        <v>984346.42391993548</v>
      </c>
      <c r="I206" s="51">
        <v>540195.71137728775</v>
      </c>
      <c r="J206" s="83">
        <v>6125999.9999999991</v>
      </c>
    </row>
    <row r="207" spans="1:10" x14ac:dyDescent="0.25">
      <c r="A207"/>
      <c r="B207" s="37">
        <v>55</v>
      </c>
      <c r="C207" s="34">
        <v>2255</v>
      </c>
      <c r="D207" s="61" t="s">
        <v>76</v>
      </c>
      <c r="E207" s="48">
        <v>562155591</v>
      </c>
      <c r="F207" s="57">
        <v>1058.5163</v>
      </c>
      <c r="G207" s="64">
        <v>2.3880595886903206</v>
      </c>
      <c r="H207" s="51">
        <v>531078.82325477654</v>
      </c>
      <c r="I207" s="51">
        <v>156750.14247906688</v>
      </c>
      <c r="J207" s="83">
        <v>10210000</v>
      </c>
    </row>
    <row r="208" spans="1:10" x14ac:dyDescent="0.25">
      <c r="A208"/>
      <c r="B208" s="37">
        <v>46</v>
      </c>
      <c r="C208" s="34">
        <v>2002</v>
      </c>
      <c r="D208" s="61" t="s">
        <v>43</v>
      </c>
      <c r="E208" s="48">
        <v>899603868</v>
      </c>
      <c r="F208" s="57">
        <v>1561.6283000000001</v>
      </c>
      <c r="G208" s="64">
        <v>3.0482285701405383</v>
      </c>
      <c r="H208" s="51">
        <v>576067.85686453036</v>
      </c>
      <c r="I208" s="51">
        <v>142301.21814602273</v>
      </c>
      <c r="J208" s="83">
        <v>10210000</v>
      </c>
    </row>
    <row r="209" spans="1:10" x14ac:dyDescent="0.25">
      <c r="A209"/>
      <c r="B209" s="37">
        <v>10</v>
      </c>
      <c r="C209" s="34">
        <v>2146</v>
      </c>
      <c r="D209" s="61" t="s">
        <v>13</v>
      </c>
      <c r="E209" s="48">
        <v>2447247757</v>
      </c>
      <c r="F209" s="57">
        <v>7210.6341000000002</v>
      </c>
      <c r="G209" s="64">
        <v>2.3587662006036334</v>
      </c>
      <c r="H209" s="51">
        <v>339394.25063878915</v>
      </c>
      <c r="I209" s="51">
        <v>101047.29843291671</v>
      </c>
      <c r="J209" s="83">
        <v>12251999.999999998</v>
      </c>
    </row>
    <row r="210" spans="1:10" x14ac:dyDescent="0.25">
      <c r="A210"/>
      <c r="B210" s="37">
        <v>126</v>
      </c>
      <c r="C210" s="34">
        <v>2251</v>
      </c>
      <c r="D210" s="61" t="s">
        <v>159</v>
      </c>
      <c r="E210" s="48">
        <v>941640559</v>
      </c>
      <c r="F210" s="57">
        <v>1254.6931</v>
      </c>
      <c r="G210" s="64">
        <v>1.9703623140989617</v>
      </c>
      <c r="H210" s="51">
        <v>750494.72974705929</v>
      </c>
      <c r="I210" s="51">
        <v>252661.00575838896</v>
      </c>
      <c r="J210" s="83">
        <v>8167999.9999999991</v>
      </c>
    </row>
    <row r="211" spans="1:10" x14ac:dyDescent="0.25">
      <c r="A211"/>
      <c r="B211" s="39">
        <v>58</v>
      </c>
      <c r="C211" s="35">
        <v>1997</v>
      </c>
      <c r="D211" s="62" t="s">
        <v>86</v>
      </c>
      <c r="E211" s="49">
        <v>268705185</v>
      </c>
      <c r="F211" s="58">
        <v>441.77460000000002</v>
      </c>
      <c r="G211" s="65">
        <v>2.7914687716315059</v>
      </c>
      <c r="H211" s="52">
        <v>608240.45791677467</v>
      </c>
      <c r="I211" s="52">
        <v>160423.43865990563</v>
      </c>
      <c r="J211" s="84">
        <v>10210000</v>
      </c>
    </row>
    <row r="212" spans="1:10" s="15" customFormat="1" x14ac:dyDescent="0.25">
      <c r="A212" s="16"/>
      <c r="B212" s="18"/>
      <c r="C212" s="18"/>
      <c r="D212" s="18"/>
      <c r="E212" s="19"/>
      <c r="F212" s="17"/>
    </row>
  </sheetData>
  <sheetProtection sheet="1" objects="1" scenarios="1"/>
  <conditionalFormatting sqref="A4">
    <cfRule type="expression" dxfId="1" priority="2">
      <formula>FIND("20XX",A4)&gt;0</formula>
    </cfRule>
  </conditionalFormatting>
  <conditionalFormatting sqref="E14:G14">
    <cfRule type="expression" dxfId="0" priority="1">
      <formula>FIND("20XX",E14)&gt;0</formula>
    </cfRule>
  </conditionalFormatting>
  <pageMargins left="0.7" right="0.7" top="0.75" bottom="0.75" header="0.3" footer="0.3"/>
  <pageSetup scale="79" fitToHeight="0" orientation="portrait" r:id="rId1"/>
  <headerFooter scaleWithDoc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2025-06-24T07:00:00+00:00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44903-26A4-4FC5-953E-239FC9770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199FF-469E-4B31-BC0E-AF8284FD4713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54031767-dd6d-417c-ab73-583408f47564"/>
    <ds:schemaRef ds:uri="edb5ef48-5285-463e-a2b9-308f2d437c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47C94B-3CF2-4432-B283-486C3112AD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Priority List by Rank</vt:lpstr>
      <vt:lpstr>Priority List Alphabetical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Priority List and Funding Formula 2025-27</dc:title>
  <dc:creator/>
  <cp:lastModifiedBy/>
  <dcterms:created xsi:type="dcterms:W3CDTF">2025-06-24T20:21:21Z</dcterms:created>
  <dcterms:modified xsi:type="dcterms:W3CDTF">2025-07-29T00:15:54Z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