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raining\"/>
    </mc:Choice>
  </mc:AlternateContent>
  <bookViews>
    <workbookView xWindow="0" yWindow="0" windowWidth="28800" windowHeight="11610"/>
  </bookViews>
  <sheets>
    <sheet name="Basic Risk Matrix" sheetId="1" r:id="rId1"/>
    <sheet name="Instructional Key" sheetId="3" r:id="rId2"/>
    <sheet name="Risk Scoring" sheetId="2" r:id="rId3"/>
  </sheets>
  <definedNames>
    <definedName name="_xlnm.Print_Area" localSheetId="0">'Basic Risk Matrix'!$A$1:$G$14</definedName>
    <definedName name="_xlnm.Print_Area" localSheetId="1">'Instructional Key'!$A$1:$D$20</definedName>
    <definedName name="_xlnm.Print_Area" localSheetId="2">'Risk Scoring'!$A$1:$F$23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2" l="1"/>
  <c r="E15" i="2"/>
  <c r="E16" i="2"/>
  <c r="E17" i="2"/>
  <c r="E18" i="2"/>
  <c r="E19" i="2"/>
  <c r="E5" i="2"/>
  <c r="E6" i="2"/>
  <c r="E7" i="2"/>
  <c r="E8" i="2"/>
  <c r="E9" i="2"/>
  <c r="E10" i="2"/>
  <c r="E11" i="2"/>
  <c r="E12" i="2"/>
  <c r="E13" i="2"/>
  <c r="E4" i="2"/>
</calcChain>
</file>

<file path=xl/sharedStrings.xml><?xml version="1.0" encoding="utf-8"?>
<sst xmlns="http://schemas.openxmlformats.org/spreadsheetml/2006/main" count="85" uniqueCount="63">
  <si>
    <t>Catastrophic</t>
  </si>
  <si>
    <t>Critical</t>
  </si>
  <si>
    <t>Limited</t>
  </si>
  <si>
    <t>Negligible</t>
  </si>
  <si>
    <t>Likely</t>
  </si>
  <si>
    <t>High</t>
  </si>
  <si>
    <t>Extreme</t>
  </si>
  <si>
    <t>Low</t>
  </si>
  <si>
    <t>Potential Event</t>
  </si>
  <si>
    <t>Consequences or Significance</t>
  </si>
  <si>
    <t>Risk Level</t>
  </si>
  <si>
    <t>Probability/ Severity</t>
  </si>
  <si>
    <t>No</t>
  </si>
  <si>
    <t>Yes</t>
  </si>
  <si>
    <t>Unacceptable</t>
  </si>
  <si>
    <t>Reduced</t>
  </si>
  <si>
    <t>Very Low</t>
  </si>
  <si>
    <t>Good</t>
  </si>
  <si>
    <t>Then your vulnerability is:</t>
  </si>
  <si>
    <t>And your likelihood for successfully managing the event is:</t>
  </si>
  <si>
    <t>#2. If yes to #1, do your plans and coordinators have redundancies, and have you successfully executed the plans in simulations or training scenarios?</t>
  </si>
  <si>
    <t>Your level of preparedness to successfully manage the event is:</t>
  </si>
  <si>
    <t>Still insufficient. Eliminate single points of failure and train or practice.</t>
  </si>
  <si>
    <t>Excellent. Keep the tools sharp, identify deficiencies, continuously improve.</t>
  </si>
  <si>
    <t>None</t>
  </si>
  <si>
    <t>10 minutes</t>
  </si>
  <si>
    <t>Unlikely</t>
  </si>
  <si>
    <t>Possible</t>
  </si>
  <si>
    <t>Highly Likely</t>
  </si>
  <si>
    <t>Medium</t>
  </si>
  <si>
    <t>1 day</t>
  </si>
  <si>
    <t>Warning time preceeding event is likely to be a minimum of:</t>
  </si>
  <si>
    <t>0 for no warning</t>
  </si>
  <si>
    <t>15 minutes or less</t>
  </si>
  <si>
    <t>30 minutes or less</t>
  </si>
  <si>
    <t>1 and a half hours or less</t>
  </si>
  <si>
    <t>More than 90 minutes of warning</t>
  </si>
  <si>
    <t>Significance of impact or consequences</t>
  </si>
  <si>
    <t>Negligible:</t>
  </si>
  <si>
    <t>Limited:</t>
  </si>
  <si>
    <t>Critical:</t>
  </si>
  <si>
    <t>Catastrophic:</t>
  </si>
  <si>
    <t>What is the probability of this event actually occurring?</t>
  </si>
  <si>
    <t>Unlikely:</t>
  </si>
  <si>
    <t>Possible:</t>
  </si>
  <si>
    <t>Likely:</t>
  </si>
  <si>
    <t>Highly Likely:</t>
  </si>
  <si>
    <t>The event could very probably cause many deaths. Severe property damage of more than 50%.</t>
  </si>
  <si>
    <t>#1. For all extreme, high and moderate risks, do high-quality response plans exist that can be executed effectively?</t>
  </si>
  <si>
    <t>Many people could incur minor illness or physical or psychological injuries that do not require medical attention or treatment. Severe property damage less than 10%.</t>
  </si>
  <si>
    <t>Many people could incur temporary illness or physical or psychological injuries requiring medical attention or treatment. Lack of medical attention or treatment could result in moderate prolonged impacts. Severe property damage of 10-25%.</t>
  </si>
  <si>
    <t>Many people could incur permanent disability or serious injuries or illness that create prolonged incapacity or other life-long impacts. Lack of medical attention or treatment could result in death. Severe property damage of 25-50%.</t>
  </si>
  <si>
    <t>Though certainly possible, historical data and current conditions suggest very low probability (e.g. less than 1% chance in the next year and less than 5% chance within the next 10 years).</t>
  </si>
  <si>
    <t>Historical data and current conditions suggest this event is likely to happen eventually, though the frequency over time is very low (e.g. less than 50% chance of this occurring within the next 10 years; between 1-10% chance within the next year).</t>
  </si>
  <si>
    <t>Historical data and current conditions indicate this event occurs frequently or is likely to happen very soon (e.g. greater than 50% chance of occurring within the next 10 years and between a 10-90% chance within the next year).</t>
  </si>
  <si>
    <t>Historical data and current conditions indicate this event is an ever-present threat or is impending (e.g., over 90% chance of occurring within the next year).</t>
  </si>
  <si>
    <t>Cascadia earthquake</t>
  </si>
  <si>
    <t>Building Fire</t>
  </si>
  <si>
    <t>HAZMAT Spill on freeway</t>
  </si>
  <si>
    <t>30 minutes</t>
  </si>
  <si>
    <t>Snowstorm</t>
  </si>
  <si>
    <t>Warning Preceding Event</t>
  </si>
  <si>
    <t>Likeliness/ Probability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</si>
</sst>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6"/>
      <color theme="1"/>
      <name val="Calibri"/>
      <family val="2"/>
      <scheme val="minor"/>
    </font>
    <font>
      <sz val="18"/>
      <color theme="1"/>
      <name val="Calibri"/>
      <family val="2"/>
      <scheme val="minor"/>
    </font>
    <font>
      <sz val="20"/>
      <color theme="1"/>
      <name val="Calibri"/>
      <family val="2"/>
      <scheme val="minor"/>
    </font>
    <font>
      <sz val="22"/>
      <color theme="1"/>
      <name val="Calibri"/>
      <family val="2"/>
      <scheme val="minor"/>
    </font>
    <font>
      <sz val="14"/>
      <color theme="1"/>
      <name val="Calibri"/>
      <family val="2"/>
      <scheme val="minor"/>
    </font>
    <font>
      <b/>
      <u/>
      <sz val="11"/>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rgb="FFFF0000"/>
        <bgColor indexed="64"/>
      </patternFill>
    </fill>
    <fill>
      <patternFill patternType="solid">
        <fgColor theme="9"/>
        <bgColor indexed="64"/>
      </patternFill>
    </fill>
    <fill>
      <patternFill patternType="solid">
        <fgColor theme="6"/>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s>
  <cellStyleXfs count="1">
    <xf numFmtId="0" fontId="0" fillId="0" borderId="0"/>
  </cellStyleXfs>
  <cellXfs count="49">
    <xf numFmtId="0" fontId="0" fillId="0" borderId="0" xfId="0"/>
    <xf numFmtId="0" fontId="0" fillId="7" borderId="0" xfId="0" applyFill="1"/>
    <xf numFmtId="0" fontId="0" fillId="0" borderId="0" xfId="0" applyAlignment="1">
      <alignment wrapTex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wrapText="1"/>
    </xf>
    <xf numFmtId="0" fontId="1" fillId="0" borderId="7" xfId="0" applyFont="1" applyBorder="1" applyAlignment="1">
      <alignment horizontal="center" vertical="center"/>
    </xf>
    <xf numFmtId="0" fontId="1" fillId="0" borderId="8" xfId="0" applyFont="1" applyBorder="1" applyAlignment="1">
      <alignment horizontal="center" wrapText="1"/>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xf numFmtId="0" fontId="4" fillId="2" borderId="2" xfId="0" applyFont="1" applyFill="1" applyBorder="1" applyAlignment="1">
      <alignment horizontal="center"/>
    </xf>
    <xf numFmtId="0" fontId="4" fillId="4" borderId="2" xfId="0" applyFont="1" applyFill="1" applyBorder="1" applyAlignment="1">
      <alignment horizontal="center"/>
    </xf>
    <xf numFmtId="0" fontId="4" fillId="6" borderId="2" xfId="0" applyFont="1" applyFill="1" applyBorder="1" applyAlignment="1">
      <alignment horizontal="center"/>
    </xf>
    <xf numFmtId="0" fontId="4" fillId="5" borderId="6" xfId="0" applyFont="1" applyFill="1" applyBorder="1" applyAlignment="1">
      <alignment horizontal="center"/>
    </xf>
    <xf numFmtId="0" fontId="4" fillId="4" borderId="6" xfId="0" applyFont="1" applyFill="1" applyBorder="1" applyAlignment="1">
      <alignment horizontal="center"/>
    </xf>
    <xf numFmtId="0" fontId="4" fillId="3" borderId="10" xfId="0" applyFont="1" applyFill="1" applyBorder="1" applyAlignment="1">
      <alignment horizontal="center"/>
    </xf>
    <xf numFmtId="0" fontId="4" fillId="6" borderId="10" xfId="0" applyFont="1" applyFill="1" applyBorder="1" applyAlignment="1">
      <alignment horizontal="center"/>
    </xf>
    <xf numFmtId="0" fontId="4" fillId="2" borderId="8" xfId="0" applyFont="1" applyFill="1" applyBorder="1" applyAlignment="1">
      <alignment horizontal="center"/>
    </xf>
    <xf numFmtId="0" fontId="4" fillId="4" borderId="11"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4" fillId="0" borderId="13" xfId="0" applyFont="1" applyBorder="1" applyAlignment="1">
      <alignment horizontal="center"/>
    </xf>
    <xf numFmtId="0" fontId="4" fillId="0" borderId="15" xfId="0" applyFont="1" applyBorder="1" applyAlignment="1">
      <alignment horizontal="center"/>
    </xf>
    <xf numFmtId="0" fontId="4" fillId="2" borderId="16" xfId="0" applyFont="1" applyFill="1" applyBorder="1" applyAlignment="1">
      <alignment horizontal="center"/>
    </xf>
    <xf numFmtId="0" fontId="4" fillId="6" borderId="17" xfId="0" applyFont="1" applyFill="1" applyBorder="1" applyAlignment="1">
      <alignment horizontal="center"/>
    </xf>
    <xf numFmtId="0" fontId="4" fillId="3" borderId="17" xfId="0" applyFont="1" applyFill="1" applyBorder="1" applyAlignment="1">
      <alignment horizontal="center"/>
    </xf>
    <xf numFmtId="0" fontId="4" fillId="3" borderId="18" xfId="0" applyFont="1" applyFill="1" applyBorder="1" applyAlignment="1">
      <alignment horizontal="center"/>
    </xf>
    <xf numFmtId="0" fontId="4" fillId="0" borderId="1" xfId="0" applyFont="1" applyBorder="1" applyAlignment="1">
      <alignment horizontal="center" wrapText="1"/>
    </xf>
    <xf numFmtId="0" fontId="4" fillId="0" borderId="19" xfId="0" applyFont="1" applyBorder="1" applyAlignment="1">
      <alignment horizontal="right"/>
    </xf>
    <xf numFmtId="0" fontId="4" fillId="0" borderId="20" xfId="0" applyFont="1" applyBorder="1" applyAlignment="1">
      <alignment horizontal="right"/>
    </xf>
    <xf numFmtId="0" fontId="4" fillId="0" borderId="21" xfId="0" applyFont="1" applyBorder="1" applyAlignment="1">
      <alignment horizontal="right"/>
    </xf>
    <xf numFmtId="0" fontId="5" fillId="0" borderId="2" xfId="0" applyFont="1" applyBorder="1" applyAlignment="1">
      <alignment wrapText="1"/>
    </xf>
    <xf numFmtId="0" fontId="4" fillId="0" borderId="14" xfId="0" applyFont="1" applyBorder="1" applyAlignment="1">
      <alignment horizontal="center" wrapText="1"/>
    </xf>
    <xf numFmtId="0" fontId="6" fillId="0" borderId="0" xfId="0" applyFont="1"/>
    <xf numFmtId="0" fontId="0" fillId="0" borderId="22" xfId="0" applyBorder="1"/>
    <xf numFmtId="0" fontId="0" fillId="0" borderId="23" xfId="0" applyBorder="1"/>
    <xf numFmtId="0" fontId="0" fillId="0" borderId="22" xfId="0" applyBorder="1" applyAlignment="1">
      <alignment horizontal="center" vertical="center"/>
    </xf>
    <xf numFmtId="0" fontId="0" fillId="0" borderId="22" xfId="0" applyBorder="1" applyAlignment="1">
      <alignment wrapText="1"/>
    </xf>
    <xf numFmtId="0" fontId="0" fillId="0" borderId="23" xfId="0" applyBorder="1" applyAlignment="1">
      <alignment horizontal="center" vertical="center"/>
    </xf>
    <xf numFmtId="0" fontId="0" fillId="0" borderId="23" xfId="0" applyBorder="1" applyAlignment="1">
      <alignment wrapText="1"/>
    </xf>
    <xf numFmtId="0" fontId="0" fillId="0" borderId="23" xfId="0" applyFill="1" applyBorder="1" applyAlignment="1">
      <alignment horizontal="center" vertical="center"/>
    </xf>
    <xf numFmtId="0" fontId="0" fillId="0" borderId="23" xfId="0" applyFill="1" applyBorder="1" applyAlignment="1">
      <alignment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Fill="1"/>
  </cellXfs>
  <cellStyles count="1">
    <cellStyle name="Normal" xfId="0" builtinId="0"/>
  </cellStyles>
  <dxfs count="5">
    <dxf>
      <fill>
        <patternFill>
          <bgColor theme="5"/>
        </patternFill>
      </fill>
    </dxf>
    <dxf>
      <fill>
        <patternFill>
          <bgColor rgb="FFFFFF00"/>
        </patternFill>
      </fill>
    </dxf>
    <dxf>
      <fill>
        <patternFill>
          <bgColor theme="9"/>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0</xdr:rowOff>
    </xdr:from>
    <xdr:to>
      <xdr:col>4</xdr:col>
      <xdr:colOff>819150</xdr:colOff>
      <xdr:row>2</xdr:row>
      <xdr:rowOff>180975</xdr:rowOff>
    </xdr:to>
    <xdr:sp macro="" textlink="">
      <xdr:nvSpPr>
        <xdr:cNvPr id="2" name="TextBox 1"/>
        <xdr:cNvSpPr txBox="1"/>
      </xdr:nvSpPr>
      <xdr:spPr>
        <a:xfrm>
          <a:off x="2533650" y="0"/>
          <a:ext cx="3381375" cy="56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u="sng"/>
            <a:t>Risk Level*</a:t>
          </a:r>
        </a:p>
      </xdr:txBody>
    </xdr:sp>
    <xdr:clientData/>
  </xdr:twoCellAnchor>
  <xdr:twoCellAnchor>
    <xdr:from>
      <xdr:col>1</xdr:col>
      <xdr:colOff>762000</xdr:colOff>
      <xdr:row>8</xdr:row>
      <xdr:rowOff>66675</xdr:rowOff>
    </xdr:from>
    <xdr:to>
      <xdr:col>5</xdr:col>
      <xdr:colOff>400049</xdr:colOff>
      <xdr:row>10</xdr:row>
      <xdr:rowOff>123825</xdr:rowOff>
    </xdr:to>
    <xdr:sp macro="" textlink="">
      <xdr:nvSpPr>
        <xdr:cNvPr id="3" name="TextBox 2"/>
        <xdr:cNvSpPr txBox="1"/>
      </xdr:nvSpPr>
      <xdr:spPr>
        <a:xfrm>
          <a:off x="1533525" y="2838450"/>
          <a:ext cx="5200649"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i="1" u="none"/>
            <a:t>*Dependent on the likely warning time prior to the event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1952625</xdr:colOff>
      <xdr:row>0</xdr:row>
      <xdr:rowOff>190500</xdr:rowOff>
    </xdr:from>
    <xdr:to>
      <xdr:col>3</xdr:col>
      <xdr:colOff>2076450</xdr:colOff>
      <xdr:row>1</xdr:row>
      <xdr:rowOff>390525</xdr:rowOff>
    </xdr:to>
    <xdr:sp macro="" textlink="">
      <xdr:nvSpPr>
        <xdr:cNvPr id="2" name="TextBox 1"/>
        <xdr:cNvSpPr txBox="1"/>
      </xdr:nvSpPr>
      <xdr:spPr>
        <a:xfrm>
          <a:off x="1952625" y="190500"/>
          <a:ext cx="6696075"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u="sng"/>
            <a:t>Emergency Incident Risk Assessment Scoring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tabSelected="1" workbookViewId="0">
      <selection sqref="A1:G14"/>
    </sheetView>
  </sheetViews>
  <sheetFormatPr defaultColWidth="0" defaultRowHeight="15" zeroHeight="1" x14ac:dyDescent="0.25"/>
  <cols>
    <col min="1" max="1" width="11.5703125" customWidth="1"/>
    <col min="2" max="2" width="26.28515625" customWidth="1"/>
    <col min="3" max="3" width="18.7109375" bestFit="1" customWidth="1"/>
    <col min="4" max="4" width="19.85546875" bestFit="1" customWidth="1"/>
    <col min="5" max="6" width="18.5703125" bestFit="1" customWidth="1"/>
    <col min="7" max="7" width="9.140625" customWidth="1"/>
    <col min="8" max="13" width="0" hidden="1" customWidth="1"/>
    <col min="14" max="16384" width="9.140625" hidden="1"/>
  </cols>
  <sheetData>
    <row r="1" spans="2:6" x14ac:dyDescent="0.25"/>
    <row r="2" spans="2:6" x14ac:dyDescent="0.25"/>
    <row r="3" spans="2:6" ht="15.75" thickBot="1" x14ac:dyDescent="0.3"/>
    <row r="4" spans="2:6" ht="57.75" thickBot="1" x14ac:dyDescent="0.5">
      <c r="B4" s="30" t="s">
        <v>11</v>
      </c>
      <c r="C4" s="25" t="s">
        <v>26</v>
      </c>
      <c r="D4" s="24" t="s">
        <v>27</v>
      </c>
      <c r="E4" s="24" t="s">
        <v>4</v>
      </c>
      <c r="F4" s="35" t="s">
        <v>28</v>
      </c>
    </row>
    <row r="5" spans="2:6" ht="28.5" x14ac:dyDescent="0.45">
      <c r="B5" s="31" t="s">
        <v>0</v>
      </c>
      <c r="C5" s="26" t="s">
        <v>29</v>
      </c>
      <c r="D5" s="21" t="s">
        <v>5</v>
      </c>
      <c r="E5" s="22" t="s">
        <v>6</v>
      </c>
      <c r="F5" s="23" t="s">
        <v>6</v>
      </c>
    </row>
    <row r="6" spans="2:6" ht="28.5" x14ac:dyDescent="0.45">
      <c r="B6" s="32" t="s">
        <v>1</v>
      </c>
      <c r="C6" s="27" t="s">
        <v>7</v>
      </c>
      <c r="D6" s="13" t="s">
        <v>29</v>
      </c>
      <c r="E6" s="14" t="s">
        <v>5</v>
      </c>
      <c r="F6" s="16" t="s">
        <v>6</v>
      </c>
    </row>
    <row r="7" spans="2:6" ht="28.5" x14ac:dyDescent="0.45">
      <c r="B7" s="32" t="s">
        <v>2</v>
      </c>
      <c r="C7" s="28" t="s">
        <v>3</v>
      </c>
      <c r="D7" s="15" t="s">
        <v>7</v>
      </c>
      <c r="E7" s="13" t="s">
        <v>29</v>
      </c>
      <c r="F7" s="17" t="s">
        <v>5</v>
      </c>
    </row>
    <row r="8" spans="2:6" ht="29.25" thickBot="1" x14ac:dyDescent="0.5">
      <c r="B8" s="33" t="s">
        <v>3</v>
      </c>
      <c r="C8" s="29" t="s">
        <v>3</v>
      </c>
      <c r="D8" s="18" t="s">
        <v>3</v>
      </c>
      <c r="E8" s="19" t="s">
        <v>7</v>
      </c>
      <c r="F8" s="20" t="s">
        <v>29</v>
      </c>
    </row>
    <row r="9" spans="2:6" x14ac:dyDescent="0.25"/>
    <row r="10" spans="2:6" x14ac:dyDescent="0.25"/>
    <row r="11" spans="2:6" x14ac:dyDescent="0.25"/>
    <row r="12" spans="2:6" x14ac:dyDescent="0.25"/>
    <row r="13" spans="2:6" x14ac:dyDescent="0.25"/>
    <row r="14" spans="2:6" x14ac:dyDescent="0.25"/>
  </sheetData>
  <dataConsolidate/>
  <pageMargins left="0.7" right="0.7" top="0.75" bottom="0.75" header="0.3" footer="0.3"/>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workbookViewId="0">
      <selection sqref="A1:D20"/>
    </sheetView>
  </sheetViews>
  <sheetFormatPr defaultColWidth="0" defaultRowHeight="15" zeroHeight="1" x14ac:dyDescent="0.25"/>
  <cols>
    <col min="1" max="1" width="9.140625" customWidth="1"/>
    <col min="2" max="2" width="30.85546875" bestFit="1" customWidth="1"/>
    <col min="3" max="3" width="85.7109375" customWidth="1"/>
    <col min="4" max="4" width="9.140625" customWidth="1"/>
    <col min="5" max="16384" width="9.140625" hidden="1"/>
  </cols>
  <sheetData>
    <row r="1" spans="1:3" x14ac:dyDescent="0.25"/>
    <row r="2" spans="1:3" x14ac:dyDescent="0.25">
      <c r="A2" s="36" t="s">
        <v>31</v>
      </c>
    </row>
    <row r="3" spans="1:3" x14ac:dyDescent="0.25">
      <c r="B3" s="37" t="s">
        <v>32</v>
      </c>
    </row>
    <row r="4" spans="1:3" x14ac:dyDescent="0.25">
      <c r="B4" s="38" t="s">
        <v>33</v>
      </c>
    </row>
    <row r="5" spans="1:3" x14ac:dyDescent="0.25">
      <c r="B5" s="38" t="s">
        <v>34</v>
      </c>
    </row>
    <row r="6" spans="1:3" x14ac:dyDescent="0.25">
      <c r="B6" s="38" t="s">
        <v>35</v>
      </c>
    </row>
    <row r="7" spans="1:3" x14ac:dyDescent="0.25">
      <c r="B7" s="37" t="s">
        <v>36</v>
      </c>
    </row>
    <row r="8" spans="1:3" x14ac:dyDescent="0.25"/>
    <row r="9" spans="1:3" x14ac:dyDescent="0.25">
      <c r="A9" s="36" t="s">
        <v>37</v>
      </c>
    </row>
    <row r="10" spans="1:3" ht="30" x14ac:dyDescent="0.25">
      <c r="B10" s="39" t="s">
        <v>38</v>
      </c>
      <c r="C10" s="40" t="s">
        <v>49</v>
      </c>
    </row>
    <row r="11" spans="1:3" ht="45" x14ac:dyDescent="0.25">
      <c r="B11" s="41" t="s">
        <v>39</v>
      </c>
      <c r="C11" s="42" t="s">
        <v>50</v>
      </c>
    </row>
    <row r="12" spans="1:3" ht="45" x14ac:dyDescent="0.25">
      <c r="B12" s="41" t="s">
        <v>40</v>
      </c>
      <c r="C12" s="42" t="s">
        <v>51</v>
      </c>
    </row>
    <row r="13" spans="1:3" ht="16.5" customHeight="1" x14ac:dyDescent="0.25">
      <c r="B13" s="43" t="s">
        <v>41</v>
      </c>
      <c r="C13" s="44" t="s">
        <v>47</v>
      </c>
    </row>
    <row r="14" spans="1:3" x14ac:dyDescent="0.25"/>
    <row r="15" spans="1:3" x14ac:dyDescent="0.25">
      <c r="A15" s="36" t="s">
        <v>42</v>
      </c>
    </row>
    <row r="16" spans="1:3" ht="30" customHeight="1" x14ac:dyDescent="0.25">
      <c r="B16" s="39" t="s">
        <v>43</v>
      </c>
      <c r="C16" s="40" t="s">
        <v>52</v>
      </c>
    </row>
    <row r="17" spans="2:3" ht="45" x14ac:dyDescent="0.25">
      <c r="B17" s="41" t="s">
        <v>44</v>
      </c>
      <c r="C17" s="42" t="s">
        <v>53</v>
      </c>
    </row>
    <row r="18" spans="2:3" ht="45" x14ac:dyDescent="0.25">
      <c r="B18" s="41" t="s">
        <v>45</v>
      </c>
      <c r="C18" s="42" t="s">
        <v>54</v>
      </c>
    </row>
    <row r="19" spans="2:3" ht="30" x14ac:dyDescent="0.25">
      <c r="B19" s="41" t="s">
        <v>46</v>
      </c>
      <c r="C19" s="42" t="s">
        <v>55</v>
      </c>
    </row>
    <row r="20" spans="2:3" x14ac:dyDescent="0.25"/>
  </sheetData>
  <pageMargins left="0.7" right="0.7" top="0.75" bottom="0.75" header="0.3" footer="0.3"/>
  <pageSetup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A2" sqref="A2"/>
    </sheetView>
  </sheetViews>
  <sheetFormatPr defaultColWidth="0" defaultRowHeight="15" zeroHeight="1" x14ac:dyDescent="0.25"/>
  <cols>
    <col min="1" max="5" width="32.85546875" customWidth="1"/>
    <col min="6" max="6" width="17.85546875" customWidth="1"/>
    <col min="7" max="9" width="0" hidden="1" customWidth="1"/>
    <col min="10" max="16384" width="9.140625" hidden="1"/>
  </cols>
  <sheetData>
    <row r="1" spans="1:5" ht="42.75" customHeight="1" x14ac:dyDescent="0.25"/>
    <row r="2" spans="1:5" ht="47.25" customHeight="1" x14ac:dyDescent="0.25"/>
    <row r="3" spans="1:5" ht="54" customHeight="1" x14ac:dyDescent="0.25">
      <c r="A3" s="11" t="s">
        <v>8</v>
      </c>
      <c r="B3" s="11" t="s">
        <v>61</v>
      </c>
      <c r="C3" s="11" t="s">
        <v>9</v>
      </c>
      <c r="D3" s="11" t="s">
        <v>62</v>
      </c>
      <c r="E3" s="11" t="s">
        <v>10</v>
      </c>
    </row>
    <row r="4" spans="1:5" ht="23.25" x14ac:dyDescent="0.35">
      <c r="A4" s="34" t="s">
        <v>56</v>
      </c>
      <c r="B4" s="12" t="s">
        <v>24</v>
      </c>
      <c r="C4" s="12" t="s">
        <v>0</v>
      </c>
      <c r="D4" s="12" t="s">
        <v>27</v>
      </c>
      <c r="E4" s="12" t="str">
        <f>IFERROR(INDEX('Basic Risk Matrix'!$C$5:$F$8,MATCH('Risk Scoring'!$C4,'Basic Risk Matrix'!$B$5:$B$8,0),MATCH('Risk Scoring'!$D4,'Basic Risk Matrix'!$C$4:$F$4,0)),"No Risk")</f>
        <v>High</v>
      </c>
    </row>
    <row r="5" spans="1:5" ht="23.25" x14ac:dyDescent="0.35">
      <c r="A5" s="34" t="s">
        <v>57</v>
      </c>
      <c r="B5" s="12" t="s">
        <v>25</v>
      </c>
      <c r="C5" s="12" t="s">
        <v>1</v>
      </c>
      <c r="D5" s="12" t="s">
        <v>27</v>
      </c>
      <c r="E5" s="12" t="str">
        <f>IFERROR(INDEX('Basic Risk Matrix'!$C$5:$F$8,MATCH('Risk Scoring'!$C5,'Basic Risk Matrix'!$B$5:$B$8,0),MATCH('Risk Scoring'!$D5,'Basic Risk Matrix'!$C$4:$F$4,0)),"No Risk")</f>
        <v>Medium</v>
      </c>
    </row>
    <row r="6" spans="1:5" ht="23.25" x14ac:dyDescent="0.35">
      <c r="A6" s="34" t="s">
        <v>58</v>
      </c>
      <c r="B6" s="12" t="s">
        <v>59</v>
      </c>
      <c r="C6" s="12" t="s">
        <v>2</v>
      </c>
      <c r="D6" s="12" t="s">
        <v>26</v>
      </c>
      <c r="E6" s="12" t="str">
        <f>IFERROR(INDEX('Basic Risk Matrix'!$C$5:$F$8,MATCH('Risk Scoring'!$C6,'Basic Risk Matrix'!$B$5:$B$8,0),MATCH('Risk Scoring'!$D6,'Basic Risk Matrix'!$C$4:$F$4,0)),"No Risk")</f>
        <v>Negligible</v>
      </c>
    </row>
    <row r="7" spans="1:5" ht="23.25" x14ac:dyDescent="0.35">
      <c r="A7" s="34" t="s">
        <v>60</v>
      </c>
      <c r="B7" s="12" t="s">
        <v>30</v>
      </c>
      <c r="C7" s="12" t="s">
        <v>3</v>
      </c>
      <c r="D7" s="12" t="s">
        <v>28</v>
      </c>
      <c r="E7" s="12" t="str">
        <f>IFERROR(INDEX('Basic Risk Matrix'!$C$5:$F$8,MATCH('Risk Scoring'!$C7,'Basic Risk Matrix'!$B$5:$B$8,0),MATCH('Risk Scoring'!$D7,'Basic Risk Matrix'!$C$4:$F$4,0)),"No Risk")</f>
        <v>Medium</v>
      </c>
    </row>
    <row r="8" spans="1:5" ht="23.25" x14ac:dyDescent="0.35">
      <c r="A8" s="34"/>
      <c r="B8" s="12"/>
      <c r="C8" s="12"/>
      <c r="D8" s="12"/>
      <c r="E8" s="12" t="str">
        <f>IFERROR(INDEX('Basic Risk Matrix'!$C$5:$F$8,MATCH('Risk Scoring'!$C8,'Basic Risk Matrix'!$B$5:$B$8,0),MATCH('Risk Scoring'!$D8,'Basic Risk Matrix'!$C$4:$F$4,0)),"No Risk")</f>
        <v>No Risk</v>
      </c>
    </row>
    <row r="9" spans="1:5" ht="23.25" x14ac:dyDescent="0.35">
      <c r="A9" s="34"/>
      <c r="B9" s="12"/>
      <c r="C9" s="12"/>
      <c r="D9" s="12"/>
      <c r="E9" s="12" t="str">
        <f>IFERROR(INDEX('Basic Risk Matrix'!$C$5:$F$8,MATCH('Risk Scoring'!$C9,'Basic Risk Matrix'!$B$5:$B$8,0),MATCH('Risk Scoring'!$D9,'Basic Risk Matrix'!$C$4:$F$4,0)),"No Risk")</f>
        <v>No Risk</v>
      </c>
    </row>
    <row r="10" spans="1:5" ht="23.25" x14ac:dyDescent="0.35">
      <c r="A10" s="34"/>
      <c r="B10" s="12"/>
      <c r="C10" s="12"/>
      <c r="D10" s="12"/>
      <c r="E10" s="12" t="str">
        <f>IFERROR(INDEX('Basic Risk Matrix'!$C$5:$F$8,MATCH('Risk Scoring'!$C10,'Basic Risk Matrix'!$B$5:$B$8,0),MATCH('Risk Scoring'!$D10,'Basic Risk Matrix'!$C$4:$F$4,0)),"No Risk")</f>
        <v>No Risk</v>
      </c>
    </row>
    <row r="11" spans="1:5" ht="23.25" x14ac:dyDescent="0.35">
      <c r="A11" s="34"/>
      <c r="B11" s="12"/>
      <c r="C11" s="12"/>
      <c r="D11" s="12"/>
      <c r="E11" s="12" t="str">
        <f>IFERROR(INDEX('Basic Risk Matrix'!$C$5:$F$8,MATCH('Risk Scoring'!$C11,'Basic Risk Matrix'!$B$5:$B$8,0),MATCH('Risk Scoring'!$D11,'Basic Risk Matrix'!$C$4:$F$4,0)),"No Risk")</f>
        <v>No Risk</v>
      </c>
    </row>
    <row r="12" spans="1:5" ht="23.25" x14ac:dyDescent="0.35">
      <c r="A12" s="34"/>
      <c r="B12" s="12"/>
      <c r="C12" s="12"/>
      <c r="D12" s="12"/>
      <c r="E12" s="12" t="str">
        <f>IFERROR(INDEX('Basic Risk Matrix'!$C$5:$F$8,MATCH('Risk Scoring'!$C12,'Basic Risk Matrix'!$B$5:$B$8,0),MATCH('Risk Scoring'!$D12,'Basic Risk Matrix'!$C$4:$F$4,0)),"No Risk")</f>
        <v>No Risk</v>
      </c>
    </row>
    <row r="13" spans="1:5" ht="23.25" x14ac:dyDescent="0.35">
      <c r="A13" s="34"/>
      <c r="B13" s="12"/>
      <c r="C13" s="12"/>
      <c r="D13" s="12"/>
      <c r="E13" s="12" t="str">
        <f>IFERROR(INDEX('Basic Risk Matrix'!$C$5:$F$8,MATCH('Risk Scoring'!$C13,'Basic Risk Matrix'!$B$5:$B$8,0),MATCH('Risk Scoring'!$D13,'Basic Risk Matrix'!$C$4:$F$4,0)),"No Risk")</f>
        <v>No Risk</v>
      </c>
    </row>
    <row r="14" spans="1:5" ht="23.25" x14ac:dyDescent="0.35">
      <c r="A14" s="34"/>
      <c r="B14" s="12"/>
      <c r="C14" s="12"/>
      <c r="D14" s="12"/>
      <c r="E14" s="12" t="str">
        <f>IFERROR(INDEX('Basic Risk Matrix'!$C$5:$F$8,MATCH('Risk Scoring'!$C14,'Basic Risk Matrix'!$B$5:$B$8,0),MATCH('Risk Scoring'!$D14,'Basic Risk Matrix'!$C$4:$F$4,0)),"No Risk")</f>
        <v>No Risk</v>
      </c>
    </row>
    <row r="15" spans="1:5" ht="23.25" x14ac:dyDescent="0.35">
      <c r="A15" s="34"/>
      <c r="B15" s="12"/>
      <c r="C15" s="12"/>
      <c r="D15" s="12"/>
      <c r="E15" s="12" t="str">
        <f>IFERROR(INDEX('Basic Risk Matrix'!$C$5:$F$8,MATCH('Risk Scoring'!$C15,'Basic Risk Matrix'!$B$5:$B$8,0),MATCH('Risk Scoring'!$D15,'Basic Risk Matrix'!$C$4:$F$4,0)),"No Risk")</f>
        <v>No Risk</v>
      </c>
    </row>
    <row r="16" spans="1:5" ht="23.25" x14ac:dyDescent="0.35">
      <c r="A16" s="34"/>
      <c r="B16" s="12"/>
      <c r="C16" s="12"/>
      <c r="D16" s="12"/>
      <c r="E16" s="12" t="str">
        <f>IFERROR(INDEX('Basic Risk Matrix'!$C$5:$F$8,MATCH('Risk Scoring'!$C16,'Basic Risk Matrix'!$B$5:$B$8,0),MATCH('Risk Scoring'!$D16,'Basic Risk Matrix'!$C$4:$F$4,0)),"No Risk")</f>
        <v>No Risk</v>
      </c>
    </row>
    <row r="17" spans="1:6" ht="23.25" x14ac:dyDescent="0.35">
      <c r="A17" s="34"/>
      <c r="B17" s="12"/>
      <c r="C17" s="12"/>
      <c r="D17" s="12"/>
      <c r="E17" s="12" t="str">
        <f>IFERROR(INDEX('Basic Risk Matrix'!$C$5:$F$8,MATCH('Risk Scoring'!$C17,'Basic Risk Matrix'!$B$5:$B$8,0),MATCH('Risk Scoring'!$D17,'Basic Risk Matrix'!$C$4:$F$4,0)),"No Risk")</f>
        <v>No Risk</v>
      </c>
    </row>
    <row r="18" spans="1:6" ht="23.25" x14ac:dyDescent="0.35">
      <c r="A18" s="34"/>
      <c r="B18" s="12"/>
      <c r="C18" s="12"/>
      <c r="D18" s="12"/>
      <c r="E18" s="12" t="str">
        <f>IFERROR(INDEX('Basic Risk Matrix'!$C$5:$F$8,MATCH('Risk Scoring'!$C18,'Basic Risk Matrix'!$B$5:$B$8,0),MATCH('Risk Scoring'!$D18,'Basic Risk Matrix'!$C$4:$F$4,0)),"No Risk")</f>
        <v>No Risk</v>
      </c>
    </row>
    <row r="19" spans="1:6" ht="23.25" x14ac:dyDescent="0.35">
      <c r="A19" s="34"/>
      <c r="B19" s="12"/>
      <c r="C19" s="12"/>
      <c r="D19" s="12"/>
      <c r="E19" s="12" t="str">
        <f>IFERROR(INDEX('Basic Risk Matrix'!$C$5:$F$8,MATCH('Risk Scoring'!$C19,'Basic Risk Matrix'!$B$5:$B$8,0),MATCH('Risk Scoring'!$D19,'Basic Risk Matrix'!$C$4:$F$4,0)),"No Risk")</f>
        <v>No Risk</v>
      </c>
    </row>
    <row r="20" spans="1:6" ht="6.75" customHeight="1" thickBot="1" x14ac:dyDescent="0.3">
      <c r="A20" s="1"/>
      <c r="B20" s="1"/>
      <c r="C20" s="1"/>
      <c r="D20" s="1"/>
      <c r="E20" s="1"/>
      <c r="F20" s="48"/>
    </row>
    <row r="21" spans="1:6" s="2" customFormat="1" ht="148.5" customHeight="1" x14ac:dyDescent="0.25">
      <c r="A21" s="45" t="s">
        <v>48</v>
      </c>
      <c r="B21" s="46" t="s">
        <v>18</v>
      </c>
      <c r="C21" s="47" t="s">
        <v>19</v>
      </c>
      <c r="D21" s="45" t="s">
        <v>20</v>
      </c>
      <c r="E21" s="47" t="s">
        <v>21</v>
      </c>
    </row>
    <row r="22" spans="1:6" ht="84" x14ac:dyDescent="0.35">
      <c r="A22" s="4" t="s">
        <v>12</v>
      </c>
      <c r="B22" s="3" t="s">
        <v>14</v>
      </c>
      <c r="C22" s="8" t="s">
        <v>16</v>
      </c>
      <c r="D22" s="4" t="s">
        <v>12</v>
      </c>
      <c r="E22" s="5" t="s">
        <v>22</v>
      </c>
    </row>
    <row r="23" spans="1:6" ht="84.75" thickBot="1" x14ac:dyDescent="0.4">
      <c r="A23" s="6" t="s">
        <v>13</v>
      </c>
      <c r="B23" s="9" t="s">
        <v>15</v>
      </c>
      <c r="C23" s="10" t="s">
        <v>17</v>
      </c>
      <c r="D23" s="6" t="s">
        <v>13</v>
      </c>
      <c r="E23" s="7" t="s">
        <v>23</v>
      </c>
    </row>
  </sheetData>
  <dataConsolidate/>
  <conditionalFormatting sqref="E4:E19">
    <cfRule type="containsText" dxfId="4" priority="4" operator="containsText" text="Extreme">
      <formula>NOT(ISERROR(SEARCH("Extreme",E4)))</formula>
    </cfRule>
    <cfRule type="containsText" dxfId="3" priority="5" operator="containsText" text="Negligible">
      <formula>NOT(ISERROR(SEARCH("Negligible",E4)))</formula>
    </cfRule>
  </conditionalFormatting>
  <pageMargins left="0.7" right="0.7" top="0.75" bottom="0.75" header="0.3" footer="0.3"/>
  <pageSetup scale="61"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E4CDFD1-FD88-40F1-A73B-EF2FFFF9633A}">
            <xm:f>NOT(ISERROR(SEARCH('Basic Risk Matrix'!$D$7,E4)))</xm:f>
            <xm:f>'Basic Risk Matrix'!$D$7</xm:f>
            <x14:dxf>
              <fill>
                <patternFill>
                  <bgColor theme="9"/>
                </patternFill>
              </fill>
            </x14:dxf>
          </x14:cfRule>
          <x14:cfRule type="containsText" priority="2" operator="containsText" id="{327B4293-9EC0-4F8E-A364-480B8AC26A61}">
            <xm:f>NOT(ISERROR(SEARCH('Basic Risk Matrix'!$D$6,E4)))</xm:f>
            <xm:f>'Basic Risk Matrix'!$D$6</xm:f>
            <x14:dxf>
              <fill>
                <patternFill>
                  <bgColor rgb="FFFFFF00"/>
                </patternFill>
              </fill>
            </x14:dxf>
          </x14:cfRule>
          <x14:cfRule type="containsText" priority="3" operator="containsText" id="{DE7E4DCD-FF68-4B2C-8097-EB67F136A33B}">
            <xm:f>NOT(ISERROR(SEARCH('Basic Risk Matrix'!$D$5,E4)))</xm:f>
            <xm:f>'Basic Risk Matrix'!$D$5</xm:f>
            <x14:dxf>
              <fill>
                <patternFill>
                  <bgColor theme="5"/>
                </patternFill>
              </fill>
            </x14:dxf>
          </x14:cfRule>
          <xm:sqref>E4:E19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'Basic Risk Matrix'!$B$5:$B$8</xm:f>
          </x14:formula1>
          <xm:sqref>C4:C19</xm:sqref>
        </x14:dataValidation>
        <x14:dataValidation type="list" allowBlank="1" showInputMessage="1" showErrorMessage="1">
          <x14:formula1>
            <xm:f>'Basic Risk Matrix'!$C$4:$F$4</xm:f>
          </x14:formula1>
          <xm:sqref>D4:D19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7" ma:contentTypeDescription="Create a new document." ma:contentTypeScope="" ma:versionID="9bffdee31e18fdf81104fa5e4bfabc35">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a57ca4d4c7ee822b0ea4fc7d8f545bae"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edb5ef48-5285-463e-a2b9-308f2d437c3d" xsi:nil="true"/>
    <Remediation_x0020_Date xmlns="edb5ef48-5285-463e-a2b9-308f2d437c3d">2020-08-31T17:06:08+00:00</Remediation_x0020_Date>
    <Priority xmlns="edb5ef48-5285-463e-a2b9-308f2d437c3d">New</Priority>
  </documentManagement>
</p:properties>
</file>

<file path=customXml/itemProps1.xml><?xml version="1.0" encoding="utf-8"?>
<ds:datastoreItem xmlns:ds="http://schemas.openxmlformats.org/officeDocument/2006/customXml" ds:itemID="{F7A8D029-F3DC-459D-A2E8-F48F6DB72174}"/>
</file>

<file path=customXml/itemProps2.xml><?xml version="1.0" encoding="utf-8"?>
<ds:datastoreItem xmlns:ds="http://schemas.openxmlformats.org/officeDocument/2006/customXml" ds:itemID="{E059E659-603C-4ED2-9618-75C579F90E6A}"/>
</file>

<file path=customXml/itemProps3.xml><?xml version="1.0" encoding="utf-8"?>
<ds:datastoreItem xmlns:ds="http://schemas.openxmlformats.org/officeDocument/2006/customXml" ds:itemID="{9487445B-E693-4F3A-A6D5-1EA785B4DC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Risk Matrix</vt:lpstr>
      <vt:lpstr>Instructional Key</vt:lpstr>
      <vt:lpstr>Risk Scoring</vt:lpstr>
      <vt:lpstr>'Basic Risk Matrix'!Print_Area</vt:lpstr>
      <vt:lpstr>'Instructional Key'!Print_Area</vt:lpstr>
      <vt:lpstr>'Risk Scoring'!Print_Area</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"HaislipA"</dc:creator>
  <cp:lastModifiedBy>"HaislipA"</cp:lastModifiedBy>
  <cp:lastPrinted>2020-01-10T18:30:58Z</cp:lastPrinted>
  <dcterms:created xsi:type="dcterms:W3CDTF">2019-10-15T15:31:39Z</dcterms:created>
  <dcterms:modified xsi:type="dcterms:W3CDTF">2020-01-10T18:33:33Z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