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J:\Data Group\Cynthia\Web stuff\"/>
    </mc:Choice>
  </mc:AlternateContent>
  <xr:revisionPtr revIDLastSave="0" documentId="13_ncr:1_{D44050AB-537A-4AE5-A7B8-E4189C7FEF46}" xr6:coauthVersionLast="47" xr6:coauthVersionMax="47" xr10:uidLastSave="{00000000-0000-0000-0000-000000000000}"/>
  <bookViews>
    <workbookView xWindow="0" yWindow="390" windowWidth="29010" windowHeight="15015" tabRatio="870" xr2:uid="{20CAEA01-5D34-41BD-BA57-073D393BAB80}"/>
  </bookViews>
  <sheets>
    <sheet name="Information" sheetId="4" r:id="rId1"/>
    <sheet name="Section 611 Award + Supplement" sheetId="32" r:id="rId2"/>
    <sheet name="Section 611 Only Awards" sheetId="22" r:id="rId3"/>
    <sheet name="Section 611 Supplement" sheetId="28" r:id="rId4"/>
    <sheet name="Section 619 Award + Supplement" sheetId="33" r:id="rId5"/>
    <sheet name="Section 619 Only Awards" sheetId="23" r:id="rId6"/>
    <sheet name="Section 619 Supplement" sheetId="29" r:id="rId7"/>
    <sheet name="Program Awards 2026-27" sheetId="24" r:id="rId8"/>
  </sheets>
  <definedNames>
    <definedName name="_xlnm._FilterDatabase" localSheetId="1" hidden="1">'Section 611 Award + Supplement'!$A$1:$I$1</definedName>
    <definedName name="_xlnm._FilterDatabase" localSheetId="2" hidden="1">'Section 611 Only Awards'!$A$1:$I$1</definedName>
    <definedName name="_xlnm._FilterDatabase" localSheetId="3" hidden="1">'Section 611 Supplement'!$A$1:$I$1</definedName>
    <definedName name="_xlnm._FilterDatabase" localSheetId="4" hidden="1">'Section 619 Award + Supplement'!$A$1:$I$1</definedName>
    <definedName name="_xlnm._FilterDatabase" localSheetId="5" hidden="1">'Section 619 Only Awards'!$A$1:$I$1</definedName>
    <definedName name="_xlnm._FilterDatabase" localSheetId="6" hidden="1">'Section 619 Supplement'!$A$1:$I$1</definedName>
    <definedName name="_xlnm.Print_Area" localSheetId="0">Information!$B:$B</definedName>
    <definedName name="_xlnm.Print_Titles" localSheetId="0">Information!$1:$1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4" l="1"/>
  <c r="E7" i="24"/>
  <c r="E6" i="24"/>
  <c r="E5" i="24"/>
  <c r="E8" i="24" s="1"/>
  <c r="E4" i="24"/>
  <c r="E3" i="24"/>
  <c r="D7" i="24"/>
  <c r="D8" i="24" s="1"/>
  <c r="D6" i="24"/>
  <c r="D5" i="24"/>
  <c r="D4" i="24"/>
  <c r="D3" i="24"/>
  <c r="C7" i="24" l="1"/>
  <c r="C6" i="24"/>
  <c r="C5" i="24"/>
  <c r="C4" i="24"/>
  <c r="C3" i="24"/>
  <c r="F3" i="24" s="1"/>
  <c r="B7" i="24"/>
  <c r="F7" i="24" s="1"/>
  <c r="B6" i="24"/>
  <c r="F6" i="24" s="1"/>
  <c r="B5" i="24"/>
  <c r="F5" i="24" s="1"/>
  <c r="B4" i="24"/>
  <c r="F4" i="24" s="1"/>
  <c r="B8" i="24" l="1"/>
  <c r="C8" i="24"/>
  <c r="F8" i="24" l="1"/>
</calcChain>
</file>

<file path=xl/sharedStrings.xml><?xml version="1.0" encoding="utf-8"?>
<sst xmlns="http://schemas.openxmlformats.org/spreadsheetml/2006/main" count="1315" uniqueCount="261">
  <si>
    <t>Important Information</t>
  </si>
  <si>
    <t>New 2026-27</t>
  </si>
  <si>
    <t>The 2026-2027 IDEA Part B 611 and 619 award, the population portion will be calculated using enrollment data for all distributions to awardees.</t>
  </si>
  <si>
    <t>The IDEA 611 and 619 Supplement funds have been added to this workbook. Supplement funds count toward the total gross award a district recieves and that impacts both the Private School Proportionate Share and the Coordinated Early Intervening Services (CEIS) amounts a district can or must spend.</t>
  </si>
  <si>
    <t>Worksheet Information</t>
  </si>
  <si>
    <t>There are eight worksheets in this report:</t>
  </si>
  <si>
    <r>
      <rPr>
        <b/>
        <sz val="12"/>
        <color theme="1"/>
        <rFont val="Calibri"/>
        <family val="2"/>
        <scheme val="minor"/>
      </rPr>
      <t>Information</t>
    </r>
    <r>
      <rPr>
        <sz val="12"/>
        <color theme="1"/>
        <rFont val="Calibri"/>
        <family val="2"/>
        <scheme val="minor"/>
      </rPr>
      <t>: The current worksheet that provides information about the report.</t>
    </r>
  </si>
  <si>
    <r>
      <rPr>
        <b/>
        <sz val="12"/>
        <color theme="1"/>
        <rFont val="Calibri"/>
        <family val="2"/>
        <scheme val="minor"/>
      </rPr>
      <t>Section 611 Awards</t>
    </r>
    <r>
      <rPr>
        <sz val="12"/>
        <color theme="1"/>
        <rFont val="Calibri"/>
        <family val="2"/>
        <scheme val="minor"/>
      </rPr>
      <t>: This worksheet contains total award amounts for each LEA for children aged 3-21. Regular IDEA Part B award.</t>
    </r>
  </si>
  <si>
    <r>
      <rPr>
        <b/>
        <sz val="12"/>
        <color theme="1"/>
        <rFont val="Calibri"/>
        <family val="2"/>
        <scheme val="minor"/>
      </rPr>
      <t>Section 619 Awards</t>
    </r>
    <r>
      <rPr>
        <sz val="12"/>
        <color theme="1"/>
        <rFont val="Calibri"/>
        <family val="2"/>
        <scheme val="minor"/>
      </rPr>
      <t>: This worksheet contains total award amounts for each LEA for children aged 3-5. Regular IDEA Part B award.</t>
    </r>
  </si>
  <si>
    <r>
      <rPr>
        <b/>
        <sz val="12"/>
        <color theme="1"/>
        <rFont val="Calibri"/>
        <family val="2"/>
        <scheme val="minor"/>
      </rPr>
      <t>Program Awards</t>
    </r>
    <r>
      <rPr>
        <sz val="12"/>
        <color theme="1"/>
        <rFont val="Calibri"/>
        <family val="2"/>
        <scheme val="minor"/>
      </rPr>
      <t>: This worksheet contains total award amounts for Programs.</t>
    </r>
  </si>
  <si>
    <t>The Section 611 and 619 award worksheets contain similar columns. These are the explanations for each column.</t>
  </si>
  <si>
    <r>
      <rPr>
        <b/>
        <sz val="12"/>
        <color theme="1"/>
        <rFont val="Calibri"/>
        <family val="2"/>
        <scheme val="minor"/>
      </rPr>
      <t>LEA ID</t>
    </r>
    <r>
      <rPr>
        <sz val="12"/>
        <color theme="1"/>
        <rFont val="Calibri"/>
        <family val="2"/>
        <scheme val="minor"/>
      </rPr>
      <t>: District Identification Number.</t>
    </r>
  </si>
  <si>
    <r>
      <rPr>
        <b/>
        <sz val="12"/>
        <color theme="1"/>
        <rFont val="Calibri"/>
        <family val="2"/>
        <scheme val="minor"/>
      </rPr>
      <t>LEA Name</t>
    </r>
    <r>
      <rPr>
        <sz val="12"/>
        <color theme="1"/>
        <rFont val="Calibri"/>
        <family val="2"/>
        <scheme val="minor"/>
      </rPr>
      <t>: Name of the Local Education Agency (LEA)</t>
    </r>
  </si>
  <si>
    <r>
      <rPr>
        <b/>
        <sz val="12"/>
        <color theme="1"/>
        <rFont val="Calibri"/>
        <family val="2"/>
        <scheme val="minor"/>
      </rPr>
      <t>District</t>
    </r>
    <r>
      <rPr>
        <sz val="12"/>
        <color theme="1"/>
        <rFont val="Calibri"/>
        <family val="2"/>
        <scheme val="minor"/>
      </rPr>
      <t>: The amount attributed to students served by the district only.</t>
    </r>
  </si>
  <si>
    <r>
      <rPr>
        <b/>
        <sz val="12"/>
        <color theme="1"/>
        <rFont val="Calibri"/>
        <family val="2"/>
        <scheme val="minor"/>
      </rPr>
      <t>Regional</t>
    </r>
    <r>
      <rPr>
        <sz val="12"/>
        <color theme="1"/>
        <rFont val="Calibri"/>
        <family val="2"/>
        <scheme val="minor"/>
      </rPr>
      <t>: The amount attributed to students served by a Regional Program.</t>
    </r>
  </si>
  <si>
    <r>
      <rPr>
        <b/>
        <sz val="12"/>
        <color theme="1"/>
        <rFont val="Calibri"/>
        <family val="2"/>
        <scheme val="minor"/>
      </rPr>
      <t>OSD</t>
    </r>
    <r>
      <rPr>
        <sz val="12"/>
        <color theme="1"/>
        <rFont val="Calibri"/>
        <family val="2"/>
        <scheme val="minor"/>
      </rPr>
      <t>: The amount attributed to students served by the Oregon School for the Deaf (OSD).</t>
    </r>
  </si>
  <si>
    <r>
      <rPr>
        <b/>
        <sz val="12"/>
        <color theme="1"/>
        <rFont val="Calibri"/>
        <family val="2"/>
        <scheme val="minor"/>
      </rPr>
      <t>LTCT</t>
    </r>
    <r>
      <rPr>
        <sz val="12"/>
        <color theme="1"/>
        <rFont val="Calibri"/>
        <family val="2"/>
        <scheme val="minor"/>
      </rPr>
      <t>: The amount attributed to students served by a Long Term Care and Treatment (LTCT) center.</t>
    </r>
  </si>
  <si>
    <r>
      <rPr>
        <b/>
        <sz val="12"/>
        <color theme="1"/>
        <rFont val="Calibri"/>
        <family val="2"/>
        <scheme val="minor"/>
      </rPr>
      <t>Hospital</t>
    </r>
    <r>
      <rPr>
        <sz val="12"/>
        <color theme="1"/>
        <rFont val="Calibri"/>
        <family val="2"/>
        <scheme val="minor"/>
      </rPr>
      <t>: The amount attributed to students served by a Hospital Program.</t>
    </r>
  </si>
  <si>
    <r>
      <rPr>
        <b/>
        <sz val="12"/>
        <color theme="1"/>
        <rFont val="Calibri"/>
        <family val="2"/>
        <scheme val="minor"/>
      </rPr>
      <t>ECSE</t>
    </r>
    <r>
      <rPr>
        <sz val="12"/>
        <color theme="1"/>
        <rFont val="Calibri"/>
        <family val="2"/>
        <scheme val="minor"/>
      </rPr>
      <t>: The amount attributed to students served by an Early Childhood Special Education (ECSE) Program.</t>
    </r>
  </si>
  <si>
    <r>
      <rPr>
        <b/>
        <sz val="12"/>
        <color theme="1"/>
        <rFont val="Calibri"/>
        <family val="2"/>
        <scheme val="minor"/>
      </rPr>
      <t>Gross Total</t>
    </r>
    <r>
      <rPr>
        <sz val="12"/>
        <color theme="1"/>
        <rFont val="Calibri"/>
        <family val="2"/>
        <scheme val="minor"/>
      </rPr>
      <t>: The sum of the District, Regional, OSD, LTCT, Hospital, and ECSE columns</t>
    </r>
  </si>
  <si>
    <t>The Program Awards worksheet contains the following columns:</t>
  </si>
  <si>
    <r>
      <rPr>
        <b/>
        <sz val="12"/>
        <color theme="1"/>
        <rFont val="Calibri"/>
        <family val="2"/>
        <scheme val="minor"/>
      </rPr>
      <t>Program Name</t>
    </r>
    <r>
      <rPr>
        <sz val="12"/>
        <color theme="1"/>
        <rFont val="Calibri"/>
        <family val="2"/>
        <scheme val="minor"/>
      </rPr>
      <t>: The name of the program.</t>
    </r>
  </si>
  <si>
    <r>
      <rPr>
        <b/>
        <sz val="12"/>
        <color theme="1"/>
        <rFont val="Calibri"/>
        <family val="2"/>
        <scheme val="minor"/>
      </rPr>
      <t>Section 611</t>
    </r>
    <r>
      <rPr>
        <sz val="12"/>
        <color theme="1"/>
        <rFont val="Calibri"/>
        <family val="2"/>
        <scheme val="minor"/>
      </rPr>
      <t>: The total amount for the program from Section 611 funds.</t>
    </r>
  </si>
  <si>
    <r>
      <rPr>
        <b/>
        <sz val="12"/>
        <color theme="1"/>
        <rFont val="Calibri"/>
        <family val="2"/>
        <scheme val="minor"/>
      </rPr>
      <t>Section 619</t>
    </r>
    <r>
      <rPr>
        <sz val="12"/>
        <color theme="1"/>
        <rFont val="Calibri"/>
        <family val="2"/>
        <scheme val="minor"/>
      </rPr>
      <t>: The total amount for the program from Section 619 funds.</t>
    </r>
  </si>
  <si>
    <r>
      <rPr>
        <b/>
        <sz val="12"/>
        <color theme="1"/>
        <rFont val="Calibri"/>
        <family val="2"/>
        <scheme val="minor"/>
      </rPr>
      <t>Total</t>
    </r>
    <r>
      <rPr>
        <sz val="12"/>
        <color theme="1"/>
        <rFont val="Calibri"/>
        <family val="2"/>
        <scheme val="minor"/>
      </rPr>
      <t>: The total amount.</t>
    </r>
  </si>
  <si>
    <t>Determining your District's Net Award</t>
  </si>
  <si>
    <t>To determine the amount of your district's Total Award, check your district's elections for questions 3, 4, &amp; 5 in the FFY 2026-27 IDEA Assurance Application on the "Fiscal Assurances" tab.</t>
  </si>
  <si>
    <t>Question 3 is for Regional Program Services funding. Add the Regional column to your District column if your district answered "Yes" to this question.</t>
  </si>
  <si>
    <t>Question 4 is for the Oregon School for the Deaf (OSD) services funding. Add the OSD column to your District column if your district answered "Yes" to this question.</t>
  </si>
  <si>
    <t>Question 5 is for Long Term Care and Treatment (LTCT) service funding. Add the LTCT column to your District column if your district answered "Yes" to this question.</t>
  </si>
  <si>
    <t>Any amounts listed in the Hospital, PNF, or ECSE columns are there to show the amount of IDEA funding the district contributed to these programs. These amounts are not eligible for districts to choose who manages the funds and will not be included in the district's Total Net Award presented in EGMS.</t>
  </si>
  <si>
    <t>Example</t>
  </si>
  <si>
    <t xml:space="preserve">Beaver Falls' IDEA Part B Assurance and Application for Fund Form indicated they would allocate their IDEA fund portions of regional, ODS , and LTCT services to Regional, OSD, and LTCT. The district award is the District column. </t>
  </si>
  <si>
    <t>Questions</t>
  </si>
  <si>
    <t>Please reach out to the IDEA Fiscal Team in the Office of Enhancing Student Opportunities (OESO) with any questions about the information contained in this document.</t>
  </si>
  <si>
    <t>ODE.IDEAFinance@state.or.us</t>
  </si>
  <si>
    <t>LEA ID</t>
  </si>
  <si>
    <t>LEA Name</t>
  </si>
  <si>
    <t>611 District Award + Supplement</t>
  </si>
  <si>
    <t>Regional</t>
  </si>
  <si>
    <t>OSD</t>
  </si>
  <si>
    <t>LTCT</t>
  </si>
  <si>
    <t>Hospital</t>
  </si>
  <si>
    <t>ECSE</t>
  </si>
  <si>
    <t>Gross Total</t>
  </si>
  <si>
    <t>Baker SD 5J</t>
  </si>
  <si>
    <t>Huntington SD 16J</t>
  </si>
  <si>
    <t>Burnt River SD 30J</t>
  </si>
  <si>
    <t>Pine Eagle SD 61</t>
  </si>
  <si>
    <t>Monroe SD 1J</t>
  </si>
  <si>
    <t>Alsea SD 7J</t>
  </si>
  <si>
    <t>Philomath SD 17J</t>
  </si>
  <si>
    <t>Corvallis SD 509J</t>
  </si>
  <si>
    <t>West Linn-Wilsonville SD 3J</t>
  </si>
  <si>
    <t>Lake Oswego SD 7J</t>
  </si>
  <si>
    <t>North Clackamas SD 12</t>
  </si>
  <si>
    <t>Molalla River SD 35</t>
  </si>
  <si>
    <t>Oregon Trail SD 46</t>
  </si>
  <si>
    <t>Colton SD 53</t>
  </si>
  <si>
    <t>Oregon City SD 62</t>
  </si>
  <si>
    <t>Canby SD 86</t>
  </si>
  <si>
    <t>Estacada SD 108</t>
  </si>
  <si>
    <t>Gladstone SD 115</t>
  </si>
  <si>
    <t>Astoria SD 1</t>
  </si>
  <si>
    <t>Jewell SD 8</t>
  </si>
  <si>
    <t>Seaside SD 10</t>
  </si>
  <si>
    <t>Warrenton-Hammond SD 30</t>
  </si>
  <si>
    <t>Scappoose SD 1J</t>
  </si>
  <si>
    <t>Clatskanie SD 6J</t>
  </si>
  <si>
    <t>Rainier SD 13</t>
  </si>
  <si>
    <t>Vernonia SD 47J</t>
  </si>
  <si>
    <t>St Helens SD 502</t>
  </si>
  <si>
    <t>Coquille SD 8</t>
  </si>
  <si>
    <t>Coos Bay SD 9</t>
  </si>
  <si>
    <t>North Bend SD 13</t>
  </si>
  <si>
    <t>Powers SD 31</t>
  </si>
  <si>
    <t>Myrtle Point SD 41</t>
  </si>
  <si>
    <t>Bandon SD 54</t>
  </si>
  <si>
    <t>Crook County SD</t>
  </si>
  <si>
    <t>Central Curry SD 1</t>
  </si>
  <si>
    <t>Port Orford-Langlois SD 2CJ</t>
  </si>
  <si>
    <t>Brookings-Harbor SD 17C</t>
  </si>
  <si>
    <t>Bend-LaPine Administrative SD 1</t>
  </si>
  <si>
    <t>Redmond SD 2J</t>
  </si>
  <si>
    <t>Sisters SD 6</t>
  </si>
  <si>
    <t>Oakland SD 1</t>
  </si>
  <si>
    <t>Douglas County SD 4</t>
  </si>
  <si>
    <t>Glide SD 12</t>
  </si>
  <si>
    <t>Douglas County SD 15</t>
  </si>
  <si>
    <t>South Umpqua SD 19</t>
  </si>
  <si>
    <t>Camas Valley SD 21J</t>
  </si>
  <si>
    <t>North Douglas SD 22</t>
  </si>
  <si>
    <t>Yoncalla SD 32</t>
  </si>
  <si>
    <t>Elkton SD 34</t>
  </si>
  <si>
    <t>Riddle SD 70</t>
  </si>
  <si>
    <t>Glendale SD 77</t>
  </si>
  <si>
    <t>Reedsport SD 105</t>
  </si>
  <si>
    <t>Winston-Dillard SD 116</t>
  </si>
  <si>
    <t>Sutherlin SD 130</t>
  </si>
  <si>
    <t>Arlington SD 3</t>
  </si>
  <si>
    <t>Condon SD 25J</t>
  </si>
  <si>
    <t>John Day SD 3</t>
  </si>
  <si>
    <t>Prairie City SD 4</t>
  </si>
  <si>
    <t>Monument SD 8</t>
  </si>
  <si>
    <t>Dayville SD 16J</t>
  </si>
  <si>
    <t>Long Creek SD 17</t>
  </si>
  <si>
    <t>Harney County SD 3</t>
  </si>
  <si>
    <t>Harney County SD 4</t>
  </si>
  <si>
    <t>Pine Creek SD 5</t>
  </si>
  <si>
    <t>Diamond SD 7</t>
  </si>
  <si>
    <t>Suntex SD 10</t>
  </si>
  <si>
    <t>Drewsey SD 13</t>
  </si>
  <si>
    <t>Frenchglen SD 16</t>
  </si>
  <si>
    <t>Double O SD 28</t>
  </si>
  <si>
    <t>South Harney SD 33</t>
  </si>
  <si>
    <t>Harney County Union High SD 1J</t>
  </si>
  <si>
    <t>Hood River County SD</t>
  </si>
  <si>
    <t>Phoenix-Talent SD 4</t>
  </si>
  <si>
    <t>Ashland SD 5</t>
  </si>
  <si>
    <t>Central Point SD 6</t>
  </si>
  <si>
    <t>Eagle Point SD 9</t>
  </si>
  <si>
    <t>Rogue River SD 35</t>
  </si>
  <si>
    <t>Prospect SD 59</t>
  </si>
  <si>
    <t>Butte Falls SD 91</t>
  </si>
  <si>
    <t>Pinehurst SD 94</t>
  </si>
  <si>
    <t>Medford SD 549C</t>
  </si>
  <si>
    <t>Culver SD 4</t>
  </si>
  <si>
    <t>Ashwood SD 8</t>
  </si>
  <si>
    <t>Black Butte SD 41</t>
  </si>
  <si>
    <t>Jefferson County SD 509J</t>
  </si>
  <si>
    <t>Grants Pass SD 7</t>
  </si>
  <si>
    <t>Three Rivers/Josephine County SD</t>
  </si>
  <si>
    <t>Klamath Falls City Schools</t>
  </si>
  <si>
    <t>Klamath County SD</t>
  </si>
  <si>
    <t>Lake County SD 7</t>
  </si>
  <si>
    <t>Paisley SD 11</t>
  </si>
  <si>
    <t>North Lake SD 14</t>
  </si>
  <si>
    <t>Plush SD 18</t>
  </si>
  <si>
    <t>Adel SD 21</t>
  </si>
  <si>
    <t>Pleasant Hill SD 1</t>
  </si>
  <si>
    <t>Eugene SD 4J</t>
  </si>
  <si>
    <t>Springfield SD 19</t>
  </si>
  <si>
    <t>Fern Ridge SD 28J</t>
  </si>
  <si>
    <t>Mapleton SD 32</t>
  </si>
  <si>
    <t>Creswell SD 40</t>
  </si>
  <si>
    <t>South Lane SD 45J3</t>
  </si>
  <si>
    <t>Bethel SD 52</t>
  </si>
  <si>
    <t>Crow-Applegate-Lorane SD 66</t>
  </si>
  <si>
    <t>McKenzie SD 68</t>
  </si>
  <si>
    <t>Junction City SD 69</t>
  </si>
  <si>
    <t>Lowell SD 71</t>
  </si>
  <si>
    <t>Oakridge SD 76</t>
  </si>
  <si>
    <t>Marcola SD 79J</t>
  </si>
  <si>
    <t>Blachly SD 90</t>
  </si>
  <si>
    <t>Siuslaw SD 97J</t>
  </si>
  <si>
    <t>Lincoln County SD</t>
  </si>
  <si>
    <t>Harrisburg SD 7J</t>
  </si>
  <si>
    <t>Greater Albany Public SD 8J</t>
  </si>
  <si>
    <t>Lebanon Community SD 9</t>
  </si>
  <si>
    <t>Sweet Home SD 55</t>
  </si>
  <si>
    <t>Scio SD 95</t>
  </si>
  <si>
    <t>Santiam Canyon SD 129J</t>
  </si>
  <si>
    <t>Central Linn SD 552</t>
  </si>
  <si>
    <t>Jordan Valley SD 3</t>
  </si>
  <si>
    <t>Ontario SD 8C</t>
  </si>
  <si>
    <t>Juntura SD 12</t>
  </si>
  <si>
    <t>Nyssa SD 26</t>
  </si>
  <si>
    <t>Annex SD 29</t>
  </si>
  <si>
    <t>Malheur County SD 51</t>
  </si>
  <si>
    <t>Adrian SD 61</t>
  </si>
  <si>
    <t>Harper SD 66</t>
  </si>
  <si>
    <t>Arock SD 81</t>
  </si>
  <si>
    <t>Vale SD 84</t>
  </si>
  <si>
    <t>Gervais SD 1</t>
  </si>
  <si>
    <t>Silver Falls SD 4J</t>
  </si>
  <si>
    <t>Cascade SD 5</t>
  </si>
  <si>
    <t>Jefferson SD 14J</t>
  </si>
  <si>
    <t>North Marion SD 15</t>
  </si>
  <si>
    <t>Salem-Keizer SD 24J</t>
  </si>
  <si>
    <t>North Santiam SD 29J</t>
  </si>
  <si>
    <t>St Paul SD 45</t>
  </si>
  <si>
    <t>Mt Angel SD 91</t>
  </si>
  <si>
    <t>Woodburn SD 103</t>
  </si>
  <si>
    <t>Morrow SD 1</t>
  </si>
  <si>
    <t>Portland SD 1J</t>
  </si>
  <si>
    <t>Parkrose SD 3</t>
  </si>
  <si>
    <t>Reynolds SD 7</t>
  </si>
  <si>
    <t>Gresham-Barlow SD 10J</t>
  </si>
  <si>
    <t>Centennial SD 28J</t>
  </si>
  <si>
    <t>Corbett SD 39</t>
  </si>
  <si>
    <t>David Douglas SD 40</t>
  </si>
  <si>
    <t>Riverdale SD 51J</t>
  </si>
  <si>
    <t>Dallas SD 2</t>
  </si>
  <si>
    <t>Central SD 13J</t>
  </si>
  <si>
    <t>Perrydale SD 21</t>
  </si>
  <si>
    <t>Falls City SD 57</t>
  </si>
  <si>
    <t>Sherman County SD</t>
  </si>
  <si>
    <t>Tillamook SD 9</t>
  </si>
  <si>
    <t>Neah-Kah-Nie SD 56</t>
  </si>
  <si>
    <t>Nestucca Valley SD 101J</t>
  </si>
  <si>
    <t>Helix SD 1</t>
  </si>
  <si>
    <t>Pilot Rock SD 2</t>
  </si>
  <si>
    <t>Echo SD 5</t>
  </si>
  <si>
    <t>Umatilla SD 6R</t>
  </si>
  <si>
    <t>Milton-Freewater Unified SD 7</t>
  </si>
  <si>
    <t>Hermiston SD 8</t>
  </si>
  <si>
    <t>Pendleton SD 16</t>
  </si>
  <si>
    <t>Athena-Weston SD 29RJ</t>
  </si>
  <si>
    <t>Stanfield SD 61</t>
  </si>
  <si>
    <t>Ukiah SD 80R</t>
  </si>
  <si>
    <t>La Grande SD 1</t>
  </si>
  <si>
    <t>Union SD 5</t>
  </si>
  <si>
    <t>North Powder SD 8J</t>
  </si>
  <si>
    <t>Imbler SD 11</t>
  </si>
  <si>
    <t>Cove SD 15</t>
  </si>
  <si>
    <t>Elgin SD 23</t>
  </si>
  <si>
    <t>Joseph SD 6</t>
  </si>
  <si>
    <t>Wallowa SD 12</t>
  </si>
  <si>
    <t>Enterprise SD 21</t>
  </si>
  <si>
    <t>Troy SD 54</t>
  </si>
  <si>
    <t>South Wasco County SD 1</t>
  </si>
  <si>
    <t>Dufur SD 29</t>
  </si>
  <si>
    <t>Hillsboro SD 1J</t>
  </si>
  <si>
    <t>Banks SD 13</t>
  </si>
  <si>
    <t>Forest Grove SD 15</t>
  </si>
  <si>
    <t>Tigard-Tualatin SD 23J</t>
  </si>
  <si>
    <t>Beaverton SD 48J</t>
  </si>
  <si>
    <t>Sherwood SD 88J</t>
  </si>
  <si>
    <t>Gaston SD 511J</t>
  </si>
  <si>
    <t>Spray SD 1</t>
  </si>
  <si>
    <t>Fossil SD 21J</t>
  </si>
  <si>
    <t>Mitchell SD 55</t>
  </si>
  <si>
    <t>Yamhill Carlton SD 1</t>
  </si>
  <si>
    <t>Amity SD 4J</t>
  </si>
  <si>
    <t>Dayton SD 8</t>
  </si>
  <si>
    <t>Newberg SD 29J</t>
  </si>
  <si>
    <t>Willamina SD 30J</t>
  </si>
  <si>
    <t>McMinnville SD 40</t>
  </si>
  <si>
    <t>Sheridan SD 48J</t>
  </si>
  <si>
    <t>Knappa SD 4</t>
  </si>
  <si>
    <t>Oregon Dept. of Corrections (ACEP)</t>
  </si>
  <si>
    <t>ODE JDEP</t>
  </si>
  <si>
    <t>ODE YCEP</t>
  </si>
  <si>
    <t>Ione SD R2</t>
  </si>
  <si>
    <t>North Wasco County SD 21</t>
  </si>
  <si>
    <t>Pediatric Nursing Facility (PNF)</t>
  </si>
  <si>
    <t>Total</t>
  </si>
  <si>
    <t>District</t>
  </si>
  <si>
    <t>619 District Award + Supplement</t>
  </si>
  <si>
    <t>FFY 2026 Final</t>
  </si>
  <si>
    <t>Program Name</t>
  </si>
  <si>
    <t>Section 611</t>
  </si>
  <si>
    <t>Section 619</t>
  </si>
  <si>
    <t>Section 611 Supplement</t>
  </si>
  <si>
    <t>Section 619 Supplement</t>
  </si>
  <si>
    <t>2026-27 Total</t>
  </si>
  <si>
    <t>Regional &amp; ECSE Regional Programs</t>
  </si>
  <si>
    <t>Oregon School for the Deaf (OSD) Award</t>
  </si>
  <si>
    <t>Long Term Care and Treatment (LTCT) Program</t>
  </si>
  <si>
    <t>Hospital Program</t>
  </si>
  <si>
    <t>Early Childhood Special Education (ECSE)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</si>
</sst>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0" x14ac:knownFonts="1">
    <font>
      <sz val="10"/>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b/>
      <sz val="11"/>
      <color theme="3"/>
      <name val="Calibri"/>
      <family val="2"/>
      <scheme val="minor"/>
    </font>
    <font>
      <b/>
      <sz val="15"/>
      <color theme="3"/>
      <name val="Calibri"/>
      <family val="2"/>
      <scheme val="minor"/>
    </font>
    <font>
      <b/>
      <sz val="10"/>
      <color theme="1"/>
      <name val="Calibri"/>
      <family val="2"/>
      <scheme val="minor"/>
    </font>
    <font>
      <u/>
      <sz val="10"/>
      <color theme="10"/>
      <name val="Calibri"/>
      <family val="2"/>
      <scheme val="minor"/>
    </font>
    <font>
      <b/>
      <sz val="12"/>
      <color theme="1"/>
      <name val="Calibri"/>
      <family val="2"/>
      <scheme val="minor"/>
    </font>
    <font>
      <sz val="12"/>
      <color theme="1"/>
      <name val="Calibri"/>
      <family val="2"/>
      <scheme val="minor"/>
    </font>
    <font>
      <sz val="18"/>
      <color rgb="FF1B75BC"/>
      <name val="Calibri"/>
      <family val="2"/>
      <scheme val="minor"/>
    </font>
    <font>
      <b/>
      <sz val="18"/>
      <color rgb="FF1B75BC"/>
      <name val="Calibri"/>
      <family val="2"/>
      <scheme val="minor"/>
    </font>
    <font>
      <sz val="12"/>
      <color theme="1"/>
      <name val="Aptos"/>
      <family val="2"/>
      <charset val="1"/>
    </font>
    <font>
      <sz val="12"/>
      <color theme="1"/>
      <name val="Calibri"/>
      <family val="2"/>
      <scheme val="minor"/>
    </font>
    <font>
      <sz val="12"/>
      <color rgb="FF242424"/>
      <name val="Calibri"/>
      <family val="2"/>
      <scheme val="minor"/>
    </font>
    <font>
      <sz val="12"/>
      <color rgb="FF000000"/>
      <name val="Calibri"/>
      <family val="2"/>
      <scheme val="minor"/>
    </font>
    <font>
      <b/>
      <sz val="18"/>
      <color theme="3"/>
      <name val="Calibri"/>
      <family val="2"/>
      <scheme val="minor"/>
    </font>
    <font>
      <u/>
      <sz val="12"/>
      <color rgb="FF1B75BC"/>
      <name val="Calibri"/>
      <family val="2"/>
      <scheme val="minor"/>
    </font>
    <font>
      <sz val="16"/>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ck">
        <color theme="4" tint="0.499984740745262"/>
      </bottom>
      <diagonal/>
    </border>
    <border>
      <left/>
      <right/>
      <top/>
      <bottom style="medium">
        <color theme="4" tint="0.39997558519241921"/>
      </bottom>
      <diagonal/>
    </border>
    <border>
      <left/>
      <right/>
      <top/>
      <bottom style="thick">
        <color theme="4"/>
      </bottom>
      <diagonal/>
    </border>
    <border>
      <left/>
      <right/>
      <top/>
      <bottom style="thin">
        <color indexed="64"/>
      </bottom>
      <diagonal/>
    </border>
    <border>
      <left/>
      <right/>
      <top/>
      <bottom style="thick">
        <color rgb="FF1B75BC"/>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s>
  <cellStyleXfs count="7">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7" fillId="0" borderId="0" applyNumberFormat="0" applyFill="0" applyBorder="0" applyAlignment="0" applyProtection="0"/>
  </cellStyleXfs>
  <cellXfs count="46">
    <xf numFmtId="0" fontId="0" fillId="0" borderId="0" xfId="0"/>
    <xf numFmtId="0" fontId="0" fillId="2" borderId="0" xfId="0" applyFill="1"/>
    <xf numFmtId="0" fontId="0" fillId="2" borderId="0" xfId="0" applyFill="1" applyAlignment="1">
      <alignment vertical="center"/>
    </xf>
    <xf numFmtId="0" fontId="0" fillId="0" borderId="0" xfId="0" applyAlignment="1">
      <alignment vertical="center"/>
    </xf>
    <xf numFmtId="164" fontId="9" fillId="0" borderId="0" xfId="0" applyNumberFormat="1" applyFont="1"/>
    <xf numFmtId="0" fontId="9" fillId="0" borderId="0" xfId="0" applyFont="1"/>
    <xf numFmtId="0" fontId="9" fillId="2" borderId="0" xfId="0" applyFont="1" applyFill="1" applyAlignment="1">
      <alignment horizontal="left" vertical="center" wrapText="1"/>
    </xf>
    <xf numFmtId="0" fontId="9" fillId="2" borderId="0" xfId="0" applyFont="1" applyFill="1" applyAlignment="1">
      <alignment horizontal="left" vertical="center"/>
    </xf>
    <xf numFmtId="0" fontId="9" fillId="0" borderId="0" xfId="0" applyFont="1" applyAlignment="1">
      <alignment horizontal="left" wrapText="1"/>
    </xf>
    <xf numFmtId="0" fontId="10" fillId="0" borderId="0" xfId="2" applyFont="1" applyAlignment="1">
      <alignment horizontal="center" vertical="center"/>
    </xf>
    <xf numFmtId="0" fontId="11" fillId="2" borderId="5" xfId="3" applyFont="1" applyFill="1" applyBorder="1" applyAlignment="1">
      <alignment horizontal="left" vertical="center"/>
    </xf>
    <xf numFmtId="0" fontId="11" fillId="2" borderId="3" xfId="5" applyFont="1" applyFill="1" applyAlignment="1">
      <alignment vertical="center"/>
    </xf>
    <xf numFmtId="1" fontId="13" fillId="0" borderId="0" xfId="0" applyNumberFormat="1" applyFont="1"/>
    <xf numFmtId="164" fontId="13" fillId="0" borderId="0" xfId="0" applyNumberFormat="1" applyFont="1"/>
    <xf numFmtId="164" fontId="14" fillId="0" borderId="0" xfId="0" applyNumberFormat="1" applyFont="1"/>
    <xf numFmtId="0" fontId="9" fillId="0" borderId="0" xfId="0" applyFont="1" applyAlignment="1">
      <alignment horizontal="left" vertical="center" wrapText="1"/>
    </xf>
    <xf numFmtId="1" fontId="9" fillId="0" borderId="0" xfId="0" applyNumberFormat="1" applyFont="1"/>
    <xf numFmtId="0" fontId="16" fillId="0" borderId="3" xfId="5" applyFont="1" applyAlignment="1">
      <alignment horizontal="left" wrapText="1"/>
    </xf>
    <xf numFmtId="0" fontId="16" fillId="2" borderId="5" xfId="3" applyFont="1" applyFill="1" applyBorder="1" applyAlignment="1">
      <alignment horizontal="left" vertical="center" wrapText="1"/>
    </xf>
    <xf numFmtId="0" fontId="16" fillId="2" borderId="5" xfId="4" applyFont="1" applyFill="1" applyBorder="1" applyAlignment="1">
      <alignment horizontal="left" vertical="center" wrapText="1"/>
    </xf>
    <xf numFmtId="0" fontId="17" fillId="0" borderId="0" xfId="6" applyFont="1"/>
    <xf numFmtId="0" fontId="18" fillId="2" borderId="0" xfId="0" applyFont="1" applyFill="1"/>
    <xf numFmtId="0" fontId="18" fillId="2" borderId="4" xfId="0" applyFont="1" applyFill="1" applyBorder="1" applyAlignment="1">
      <alignment horizontal="left" vertical="center" wrapText="1"/>
    </xf>
    <xf numFmtId="0" fontId="18" fillId="0" borderId="0" xfId="0" applyFont="1"/>
    <xf numFmtId="0" fontId="18" fillId="2" borderId="4" xfId="0" applyFont="1" applyFill="1" applyBorder="1" applyAlignment="1">
      <alignment vertical="center"/>
    </xf>
    <xf numFmtId="164" fontId="0" fillId="0" borderId="0" xfId="1" applyNumberFormat="1" applyFont="1"/>
    <xf numFmtId="0" fontId="9" fillId="0" borderId="0" xfId="1" applyNumberFormat="1" applyFont="1" applyAlignment="1">
      <alignment vertical="center"/>
    </xf>
    <xf numFmtId="44" fontId="9" fillId="0" borderId="0" xfId="1" applyFont="1" applyAlignment="1">
      <alignment vertical="center"/>
    </xf>
    <xf numFmtId="164" fontId="9" fillId="0" borderId="0" xfId="1" applyNumberFormat="1" applyFont="1" applyAlignment="1">
      <alignment vertical="center"/>
    </xf>
    <xf numFmtId="0" fontId="9" fillId="0" borderId="0" xfId="0" applyFont="1" applyAlignment="1">
      <alignment vertical="center"/>
    </xf>
    <xf numFmtId="1" fontId="9" fillId="0" borderId="0" xfId="0" applyNumberFormat="1" applyFont="1" applyAlignment="1">
      <alignment vertical="center"/>
    </xf>
    <xf numFmtId="164" fontId="9"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8" fillId="0" borderId="6" xfId="0" applyFont="1" applyBorder="1" applyAlignment="1">
      <alignment vertical="center"/>
    </xf>
    <xf numFmtId="0" fontId="8" fillId="0" borderId="8" xfId="0" applyFont="1" applyBorder="1" applyAlignment="1">
      <alignment vertical="center"/>
    </xf>
    <xf numFmtId="0" fontId="12" fillId="0" borderId="0" xfId="0" applyFont="1" applyAlignment="1">
      <alignment vertical="center"/>
    </xf>
    <xf numFmtId="0" fontId="6" fillId="0" borderId="0" xfId="0" applyFont="1" applyAlignment="1">
      <alignment vertical="center"/>
    </xf>
    <xf numFmtId="164" fontId="9" fillId="0" borderId="6" xfId="0" applyNumberFormat="1" applyFont="1" applyBorder="1" applyAlignment="1">
      <alignment vertical="center"/>
    </xf>
    <xf numFmtId="44" fontId="9" fillId="0" borderId="6" xfId="1" applyFont="1" applyBorder="1" applyAlignment="1">
      <alignment vertical="center"/>
    </xf>
    <xf numFmtId="44" fontId="9" fillId="0" borderId="8" xfId="1" applyFont="1" applyBorder="1" applyAlignment="1">
      <alignment vertical="center"/>
    </xf>
    <xf numFmtId="44" fontId="9" fillId="0" borderId="0" xfId="0" applyNumberFormat="1" applyFont="1" applyAlignment="1">
      <alignment vertical="center"/>
    </xf>
    <xf numFmtId="164" fontId="9" fillId="0" borderId="6" xfId="1" applyNumberFormat="1" applyFont="1" applyBorder="1" applyAlignment="1">
      <alignment vertical="center"/>
    </xf>
    <xf numFmtId="164" fontId="15" fillId="0" borderId="0" xfId="0" applyNumberFormat="1" applyFont="1" applyAlignment="1">
      <alignment vertical="center"/>
    </xf>
    <xf numFmtId="164" fontId="19" fillId="0" borderId="0" xfId="1" applyNumberFormat="1" applyFont="1"/>
    <xf numFmtId="0" fontId="9" fillId="0" borderId="7" xfId="0" applyFont="1" applyBorder="1" applyAlignment="1">
      <alignment horizontal="center" vertical="center"/>
    </xf>
  </cellXfs>
  <cellStyles count="7">
    <cellStyle name="Currency" xfId="1" builtinId="4"/>
    <cellStyle name="Heading 1" xfId="5" builtinId="16"/>
    <cellStyle name="Heading 2" xfId="3" builtinId="17"/>
    <cellStyle name="Heading 3" xfId="4" builtinId="18"/>
    <cellStyle name="Hyperlink" xfId="6" builtinId="8"/>
    <cellStyle name="Normal" xfId="0" builtinId="0" customBuiltin="1"/>
    <cellStyle name="Title" xfId="2" builtinId="15"/>
  </cellStyles>
  <dxfs count="0"/>
  <tableStyles count="0" defaultTableStyle="TableStyleMedium2" defaultPivotStyle="PivotStyleLight16"/>
  <colors>
    <mruColors>
      <color rgb="FF1B75BC"/>
      <color rgb="FFE19A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DE Colors">
      <a:dk1>
        <a:sysClr val="windowText" lastClr="000000"/>
      </a:dk1>
      <a:lt1>
        <a:sysClr val="window" lastClr="FFFFFF"/>
      </a:lt1>
      <a:dk2>
        <a:srgbClr val="1B75BC"/>
      </a:dk2>
      <a:lt2>
        <a:srgbClr val="E4E9EF"/>
      </a:lt2>
      <a:accent1>
        <a:srgbClr val="1B75BC"/>
      </a:accent1>
      <a:accent2>
        <a:srgbClr val="9F2065"/>
      </a:accent2>
      <a:accent3>
        <a:srgbClr val="E26B2A"/>
      </a:accent3>
      <a:accent4>
        <a:srgbClr val="D3A809"/>
      </a:accent4>
      <a:accent5>
        <a:srgbClr val="408740"/>
      </a:accent5>
      <a:accent6>
        <a:srgbClr val="754C29"/>
      </a:accent6>
      <a:hlink>
        <a:srgbClr val="1B75BC"/>
      </a:hlink>
      <a:folHlink>
        <a:srgbClr val="E19AC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DE.IDEAFinance@state.o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C47"/>
  <sheetViews>
    <sheetView tabSelected="1" workbookViewId="0">
      <selection activeCell="B4" sqref="B4"/>
    </sheetView>
  </sheetViews>
  <sheetFormatPr defaultColWidth="0" defaultRowHeight="15.75" zeroHeight="1" x14ac:dyDescent="0.25"/>
  <cols>
    <col min="1" max="1" width="3.7109375" style="1" customWidth="1"/>
    <col min="2" max="2" width="111.42578125" style="5" customWidth="1"/>
    <col min="3" max="3" width="3.7109375" style="1" customWidth="1"/>
    <col min="4" max="16384" width="8.28515625" hidden="1"/>
  </cols>
  <sheetData>
    <row r="1" spans="1:3" ht="23.25" x14ac:dyDescent="0.2">
      <c r="B1" s="9" t="s">
        <v>0</v>
      </c>
    </row>
    <row r="2" spans="1:3" ht="24" thickBot="1" x14ac:dyDescent="0.25">
      <c r="B2" s="11" t="s">
        <v>1</v>
      </c>
    </row>
    <row r="3" spans="1:3" ht="41.1" customHeight="1" thickTop="1" x14ac:dyDescent="0.2">
      <c r="B3" s="6" t="s">
        <v>2</v>
      </c>
    </row>
    <row r="4" spans="1:3" ht="51" customHeight="1" x14ac:dyDescent="0.2">
      <c r="B4" s="6" t="s">
        <v>3</v>
      </c>
    </row>
    <row r="5" spans="1:3" ht="24" thickBot="1" x14ac:dyDescent="0.25">
      <c r="B5" s="10" t="s">
        <v>4</v>
      </c>
    </row>
    <row r="6" spans="1:3" ht="16.5" thickTop="1" x14ac:dyDescent="0.2">
      <c r="B6" s="6" t="s">
        <v>5</v>
      </c>
    </row>
    <row r="7" spans="1:3" x14ac:dyDescent="0.2">
      <c r="B7" s="6" t="s">
        <v>6</v>
      </c>
    </row>
    <row r="8" spans="1:3" ht="31.5" x14ac:dyDescent="0.2">
      <c r="B8" s="6" t="s">
        <v>7</v>
      </c>
    </row>
    <row r="9" spans="1:3" ht="31.5" x14ac:dyDescent="0.2">
      <c r="B9" s="6" t="s">
        <v>8</v>
      </c>
    </row>
    <row r="10" spans="1:3" x14ac:dyDescent="0.2">
      <c r="B10" s="6" t="s">
        <v>9</v>
      </c>
    </row>
    <row r="11" spans="1:3" s="23" customFormat="1" ht="42" x14ac:dyDescent="0.35">
      <c r="A11" s="21"/>
      <c r="B11" s="22" t="s">
        <v>10</v>
      </c>
      <c r="C11" s="21"/>
    </row>
    <row r="12" spans="1:3" x14ac:dyDescent="0.2">
      <c r="B12" s="6" t="s">
        <v>11</v>
      </c>
    </row>
    <row r="13" spans="1:3" x14ac:dyDescent="0.2">
      <c r="B13" s="15" t="s">
        <v>12</v>
      </c>
    </row>
    <row r="14" spans="1:3" x14ac:dyDescent="0.2">
      <c r="B14" s="15" t="s">
        <v>13</v>
      </c>
    </row>
    <row r="15" spans="1:3" x14ac:dyDescent="0.2">
      <c r="B15" s="15" t="s">
        <v>14</v>
      </c>
    </row>
    <row r="16" spans="1:3" x14ac:dyDescent="0.2">
      <c r="B16" s="15" t="s">
        <v>15</v>
      </c>
    </row>
    <row r="17" spans="1:3" x14ac:dyDescent="0.2">
      <c r="B17" s="15" t="s">
        <v>16</v>
      </c>
    </row>
    <row r="18" spans="1:3" x14ac:dyDescent="0.2">
      <c r="B18" s="15" t="s">
        <v>17</v>
      </c>
    </row>
    <row r="19" spans="1:3" x14ac:dyDescent="0.2">
      <c r="B19" s="15" t="s">
        <v>18</v>
      </c>
    </row>
    <row r="20" spans="1:3" x14ac:dyDescent="0.2">
      <c r="B20" s="15" t="s">
        <v>19</v>
      </c>
    </row>
    <row r="21" spans="1:3" s="1" customFormat="1" ht="21" x14ac:dyDescent="0.2">
      <c r="B21" s="24" t="s">
        <v>20</v>
      </c>
    </row>
    <row r="22" spans="1:3" x14ac:dyDescent="0.2">
      <c r="B22" s="6" t="s">
        <v>21</v>
      </c>
    </row>
    <row r="23" spans="1:3" s="1" customFormat="1" x14ac:dyDescent="0.2">
      <c r="B23" s="7" t="s">
        <v>22</v>
      </c>
    </row>
    <row r="24" spans="1:3" x14ac:dyDescent="0.2">
      <c r="B24" s="7" t="s">
        <v>23</v>
      </c>
    </row>
    <row r="25" spans="1:3" x14ac:dyDescent="0.2">
      <c r="B25" s="6" t="s">
        <v>24</v>
      </c>
    </row>
    <row r="26" spans="1:3" ht="24" thickBot="1" x14ac:dyDescent="0.25">
      <c r="B26" s="18" t="s">
        <v>25</v>
      </c>
    </row>
    <row r="27" spans="1:3" ht="30.75" customHeight="1" x14ac:dyDescent="0.2">
      <c r="B27" s="15" t="s">
        <v>26</v>
      </c>
    </row>
    <row r="28" spans="1:3" ht="30.75" customHeight="1" x14ac:dyDescent="0.2">
      <c r="B28" s="15" t="s">
        <v>27</v>
      </c>
    </row>
    <row r="29" spans="1:3" s="3" customFormat="1" ht="30.75" customHeight="1" x14ac:dyDescent="0.2">
      <c r="A29" s="2"/>
      <c r="B29" s="15" t="s">
        <v>28</v>
      </c>
      <c r="C29" s="2"/>
    </row>
    <row r="30" spans="1:3" ht="30.75" customHeight="1" x14ac:dyDescent="0.2">
      <c r="B30" s="15" t="s">
        <v>29</v>
      </c>
    </row>
    <row r="31" spans="1:3" ht="47.25" customHeight="1" x14ac:dyDescent="0.2">
      <c r="B31" s="15" t="s">
        <v>30</v>
      </c>
    </row>
    <row r="32" spans="1:3" ht="23.25" x14ac:dyDescent="0.2">
      <c r="B32" s="19" t="s">
        <v>31</v>
      </c>
    </row>
    <row r="33" spans="2:2" ht="32.25" thickTop="1" x14ac:dyDescent="0.2">
      <c r="B33" s="6" t="s">
        <v>32</v>
      </c>
    </row>
    <row r="34" spans="2:2" ht="24" thickBot="1" x14ac:dyDescent="0.4">
      <c r="B34" s="17" t="s">
        <v>33</v>
      </c>
    </row>
    <row r="35" spans="2:2" ht="32.25" thickTop="1" x14ac:dyDescent="0.25">
      <c r="B35" s="8" t="s">
        <v>34</v>
      </c>
    </row>
    <row r="36" spans="2:2" x14ac:dyDescent="0.25">
      <c r="B36" s="20" t="s">
        <v>35</v>
      </c>
    </row>
    <row r="37" spans="2:2" x14ac:dyDescent="0.25"/>
    <row r="38" spans="2:2" x14ac:dyDescent="0.25"/>
    <row r="39" spans="2:2" x14ac:dyDescent="0.25"/>
    <row r="40" spans="2:2" x14ac:dyDescent="0.25"/>
    <row r="41" spans="2:2" x14ac:dyDescent="0.25"/>
    <row r="42" spans="2:2" x14ac:dyDescent="0.25"/>
    <row r="43" spans="2:2" x14ac:dyDescent="0.25"/>
    <row r="44" spans="2:2" x14ac:dyDescent="0.25"/>
    <row r="45" spans="2:2" x14ac:dyDescent="0.25"/>
    <row r="46" spans="2:2" x14ac:dyDescent="0.25"/>
    <row r="47" spans="2:2" x14ac:dyDescent="0.25"/>
  </sheetData>
  <hyperlinks>
    <hyperlink ref="B36"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7856E-BEA9-4C6B-8DCB-4213F6990A89}">
  <sheetPr>
    <tabColor rgb="FF1B75BC"/>
  </sheetPr>
  <dimension ref="A1:I203"/>
  <sheetViews>
    <sheetView workbookViewId="0">
      <selection activeCell="J1" sqref="J1"/>
    </sheetView>
  </sheetViews>
  <sheetFormatPr defaultRowHeight="15.75" x14ac:dyDescent="0.25"/>
  <cols>
    <col min="1" max="1" width="7" style="5" bestFit="1" customWidth="1"/>
    <col min="2" max="2" width="34.7109375" style="5" bestFit="1" customWidth="1"/>
    <col min="3" max="3" width="32" style="4" bestFit="1" customWidth="1"/>
    <col min="4" max="4" width="15.42578125" style="4" bestFit="1" customWidth="1"/>
    <col min="5" max="6" width="12.42578125" style="4" bestFit="1" customWidth="1"/>
    <col min="7" max="7" width="10.140625" style="4" bestFit="1" customWidth="1"/>
    <col min="8" max="8" width="15.42578125" style="4" bestFit="1" customWidth="1"/>
    <col min="9" max="9" width="16.5703125" style="4" bestFit="1" customWidth="1"/>
    <col min="10" max="16384" width="9.140625" style="5"/>
  </cols>
  <sheetData>
    <row r="1" spans="1:9" x14ac:dyDescent="0.25">
      <c r="A1" s="5" t="s">
        <v>36</v>
      </c>
      <c r="B1" s="5" t="s">
        <v>37</v>
      </c>
      <c r="C1" s="4" t="s">
        <v>38</v>
      </c>
      <c r="D1" s="4" t="s">
        <v>39</v>
      </c>
      <c r="E1" s="4" t="s">
        <v>40</v>
      </c>
      <c r="F1" s="4" t="s">
        <v>41</v>
      </c>
      <c r="G1" s="4" t="s">
        <v>42</v>
      </c>
      <c r="H1" s="4" t="s">
        <v>43</v>
      </c>
      <c r="I1" s="4" t="s">
        <v>44</v>
      </c>
    </row>
    <row r="2" spans="1:9" x14ac:dyDescent="0.25">
      <c r="A2" s="5">
        <v>1894</v>
      </c>
      <c r="B2" s="5" t="s">
        <v>45</v>
      </c>
      <c r="C2" s="4">
        <v>945473.93</v>
      </c>
      <c r="D2" s="4">
        <v>164079.4</v>
      </c>
      <c r="E2" s="4">
        <v>0</v>
      </c>
      <c r="F2" s="4">
        <v>0</v>
      </c>
      <c r="G2" s="4">
        <v>0</v>
      </c>
      <c r="H2" s="4">
        <v>20173.689999999999</v>
      </c>
      <c r="I2" s="4">
        <v>1129727.01</v>
      </c>
    </row>
    <row r="3" spans="1:9" x14ac:dyDescent="0.25">
      <c r="A3" s="5">
        <v>1895</v>
      </c>
      <c r="B3" s="5" t="s">
        <v>46</v>
      </c>
      <c r="C3" s="4">
        <v>20807.13</v>
      </c>
      <c r="D3" s="4">
        <v>0</v>
      </c>
      <c r="E3" s="4">
        <v>0</v>
      </c>
      <c r="F3" s="4">
        <v>0</v>
      </c>
      <c r="G3" s="4">
        <v>0</v>
      </c>
      <c r="H3" s="4">
        <v>2600.89</v>
      </c>
      <c r="I3" s="4">
        <v>23408.02</v>
      </c>
    </row>
    <row r="4" spans="1:9" x14ac:dyDescent="0.25">
      <c r="A4" s="5">
        <v>1896</v>
      </c>
      <c r="B4" s="5" t="s">
        <v>47</v>
      </c>
      <c r="C4" s="4">
        <v>20338.490000000002</v>
      </c>
      <c r="D4" s="4">
        <v>0</v>
      </c>
      <c r="E4" s="4">
        <v>0</v>
      </c>
      <c r="F4" s="4">
        <v>0</v>
      </c>
      <c r="G4" s="4">
        <v>0</v>
      </c>
      <c r="H4" s="4">
        <v>0</v>
      </c>
      <c r="I4" s="4">
        <v>20338.490000000002</v>
      </c>
    </row>
    <row r="5" spans="1:9" x14ac:dyDescent="0.25">
      <c r="A5" s="5">
        <v>1897</v>
      </c>
      <c r="B5" s="5" t="s">
        <v>48</v>
      </c>
      <c r="C5" s="4">
        <v>52533.649999999994</v>
      </c>
      <c r="D5" s="4">
        <v>1500.96</v>
      </c>
      <c r="E5" s="4">
        <v>0</v>
      </c>
      <c r="F5" s="4">
        <v>0</v>
      </c>
      <c r="G5" s="4">
        <v>0</v>
      </c>
      <c r="H5" s="4">
        <v>0</v>
      </c>
      <c r="I5" s="4">
        <v>54034.609999999993</v>
      </c>
    </row>
    <row r="6" spans="1:9" x14ac:dyDescent="0.25">
      <c r="A6" s="5">
        <v>1898</v>
      </c>
      <c r="B6" s="5" t="s">
        <v>49</v>
      </c>
      <c r="C6" s="4">
        <v>77153.69</v>
      </c>
      <c r="D6" s="4">
        <v>11689.95</v>
      </c>
      <c r="E6" s="4">
        <v>0</v>
      </c>
      <c r="F6" s="4">
        <v>0</v>
      </c>
      <c r="G6" s="4">
        <v>0</v>
      </c>
      <c r="H6" s="4">
        <v>11689.95</v>
      </c>
      <c r="I6" s="4">
        <v>100533.59</v>
      </c>
    </row>
    <row r="7" spans="1:9" x14ac:dyDescent="0.25">
      <c r="A7" s="5">
        <v>1899</v>
      </c>
      <c r="B7" s="5" t="s">
        <v>50</v>
      </c>
      <c r="C7" s="4">
        <v>47695.12</v>
      </c>
      <c r="D7" s="4">
        <v>3179.68</v>
      </c>
      <c r="E7" s="4">
        <v>0</v>
      </c>
      <c r="F7" s="4">
        <v>0</v>
      </c>
      <c r="G7" s="4">
        <v>0</v>
      </c>
      <c r="H7" s="4">
        <v>0</v>
      </c>
      <c r="I7" s="4">
        <v>50874.799999999996</v>
      </c>
    </row>
    <row r="8" spans="1:9" x14ac:dyDescent="0.25">
      <c r="A8" s="5">
        <v>1900</v>
      </c>
      <c r="B8" s="5" t="s">
        <v>51</v>
      </c>
      <c r="C8" s="4">
        <v>293590.64</v>
      </c>
      <c r="D8" s="4">
        <v>81632.52</v>
      </c>
      <c r="E8" s="4">
        <v>0</v>
      </c>
      <c r="F8" s="4">
        <v>0</v>
      </c>
      <c r="G8" s="4">
        <v>0</v>
      </c>
      <c r="H8" s="4">
        <v>12889.34</v>
      </c>
      <c r="I8" s="4">
        <v>388112.5</v>
      </c>
    </row>
    <row r="9" spans="1:9" x14ac:dyDescent="0.25">
      <c r="A9" s="5">
        <v>1901</v>
      </c>
      <c r="B9" s="5" t="s">
        <v>52</v>
      </c>
      <c r="C9" s="4">
        <v>1223718.4100000001</v>
      </c>
      <c r="D9" s="4">
        <v>346997.07</v>
      </c>
      <c r="E9" s="4">
        <v>0</v>
      </c>
      <c r="F9" s="4">
        <v>46143.229999999996</v>
      </c>
      <c r="G9" s="4">
        <v>0</v>
      </c>
      <c r="H9" s="4">
        <v>121818.12</v>
      </c>
      <c r="I9" s="4">
        <v>1738676.83</v>
      </c>
    </row>
    <row r="10" spans="1:9" x14ac:dyDescent="0.25">
      <c r="A10" s="5">
        <v>1922</v>
      </c>
      <c r="B10" s="5" t="s">
        <v>53</v>
      </c>
      <c r="C10" s="4">
        <v>1424861.23</v>
      </c>
      <c r="D10" s="4">
        <v>438078.45</v>
      </c>
      <c r="E10" s="4">
        <v>2950.02</v>
      </c>
      <c r="F10" s="4">
        <v>0</v>
      </c>
      <c r="G10" s="4">
        <v>0</v>
      </c>
      <c r="H10" s="4">
        <v>76700.609999999986</v>
      </c>
      <c r="I10" s="4">
        <v>1942590.31</v>
      </c>
    </row>
    <row r="11" spans="1:9" x14ac:dyDescent="0.25">
      <c r="A11" s="5">
        <v>1923</v>
      </c>
      <c r="B11" s="5" t="s">
        <v>54</v>
      </c>
      <c r="C11" s="4">
        <v>1231694.8699999999</v>
      </c>
      <c r="D11" s="4">
        <v>438058.14</v>
      </c>
      <c r="E11" s="4">
        <v>0</v>
      </c>
      <c r="F11" s="4">
        <v>0</v>
      </c>
      <c r="G11" s="4">
        <v>0</v>
      </c>
      <c r="H11" s="4">
        <v>54986.38</v>
      </c>
      <c r="I11" s="4">
        <v>1724739.39</v>
      </c>
    </row>
    <row r="12" spans="1:9" x14ac:dyDescent="0.25">
      <c r="A12" s="5">
        <v>1924</v>
      </c>
      <c r="B12" s="5" t="s">
        <v>55</v>
      </c>
      <c r="C12" s="4">
        <v>2814897.22</v>
      </c>
      <c r="D12" s="4">
        <v>1014974.48</v>
      </c>
      <c r="E12" s="4">
        <v>2599.1600000000003</v>
      </c>
      <c r="F12" s="4">
        <v>0</v>
      </c>
      <c r="G12" s="4">
        <v>0</v>
      </c>
      <c r="H12" s="4">
        <v>240422.88999999998</v>
      </c>
      <c r="I12" s="4">
        <v>4072893.75</v>
      </c>
    </row>
    <row r="13" spans="1:9" x14ac:dyDescent="0.25">
      <c r="A13" s="5">
        <v>1925</v>
      </c>
      <c r="B13" s="5" t="s">
        <v>56</v>
      </c>
      <c r="C13" s="4">
        <v>442334.39</v>
      </c>
      <c r="D13" s="4">
        <v>163102.65</v>
      </c>
      <c r="E13" s="4">
        <v>0</v>
      </c>
      <c r="F13" s="4">
        <v>0</v>
      </c>
      <c r="G13" s="4">
        <v>0</v>
      </c>
      <c r="H13" s="4">
        <v>32620.53</v>
      </c>
      <c r="I13" s="4">
        <v>638057.57000000007</v>
      </c>
    </row>
    <row r="14" spans="1:9" x14ac:dyDescent="0.25">
      <c r="A14" s="5">
        <v>1926</v>
      </c>
      <c r="B14" s="5" t="s">
        <v>57</v>
      </c>
      <c r="C14" s="4">
        <v>685852.48</v>
      </c>
      <c r="D14" s="4">
        <v>269442.03999999998</v>
      </c>
      <c r="E14" s="4">
        <v>0</v>
      </c>
      <c r="F14" s="4">
        <v>0</v>
      </c>
      <c r="G14" s="4">
        <v>0</v>
      </c>
      <c r="H14" s="4">
        <v>65829.59</v>
      </c>
      <c r="I14" s="4">
        <v>1021124.11</v>
      </c>
    </row>
    <row r="15" spans="1:9" x14ac:dyDescent="0.25">
      <c r="A15" s="5">
        <v>1927</v>
      </c>
      <c r="B15" s="5" t="s">
        <v>58</v>
      </c>
      <c r="C15" s="4">
        <v>126028.3</v>
      </c>
      <c r="D15" s="4">
        <v>34528.299999999996</v>
      </c>
      <c r="E15" s="4">
        <v>0</v>
      </c>
      <c r="F15" s="4">
        <v>0</v>
      </c>
      <c r="G15" s="4">
        <v>0</v>
      </c>
      <c r="H15" s="4">
        <v>12084.9</v>
      </c>
      <c r="I15" s="4">
        <v>172641.5</v>
      </c>
    </row>
    <row r="16" spans="1:9" x14ac:dyDescent="0.25">
      <c r="A16" s="5">
        <v>1928</v>
      </c>
      <c r="B16" s="5" t="s">
        <v>59</v>
      </c>
      <c r="C16" s="4">
        <v>1331924.06</v>
      </c>
      <c r="D16" s="4">
        <v>439520.08999999997</v>
      </c>
      <c r="E16" s="4">
        <v>1484.86</v>
      </c>
      <c r="F16" s="4">
        <v>0</v>
      </c>
      <c r="G16" s="4">
        <v>4454.5999999999995</v>
      </c>
      <c r="H16" s="4">
        <v>144031.92000000001</v>
      </c>
      <c r="I16" s="4">
        <v>1921415.53</v>
      </c>
    </row>
    <row r="17" spans="1:9" x14ac:dyDescent="0.25">
      <c r="A17" s="5">
        <v>1929</v>
      </c>
      <c r="B17" s="5" t="s">
        <v>60</v>
      </c>
      <c r="C17" s="4">
        <v>787203.34</v>
      </c>
      <c r="D17" s="4">
        <v>246460.86000000002</v>
      </c>
      <c r="E17" s="4">
        <v>3678.52</v>
      </c>
      <c r="F17" s="4">
        <v>0</v>
      </c>
      <c r="G17" s="4">
        <v>0</v>
      </c>
      <c r="H17" s="4">
        <v>110355.61</v>
      </c>
      <c r="I17" s="4">
        <v>1147698.33</v>
      </c>
    </row>
    <row r="18" spans="1:9" x14ac:dyDescent="0.25">
      <c r="A18" s="5">
        <v>1930</v>
      </c>
      <c r="B18" s="5" t="s">
        <v>61</v>
      </c>
      <c r="C18" s="4">
        <v>520054.84</v>
      </c>
      <c r="D18" s="4">
        <v>172377.72999999998</v>
      </c>
      <c r="E18" s="4">
        <v>0</v>
      </c>
      <c r="F18" s="4">
        <v>0</v>
      </c>
      <c r="G18" s="4">
        <v>0</v>
      </c>
      <c r="H18" s="4">
        <v>46746.509999999995</v>
      </c>
      <c r="I18" s="4">
        <v>739179.08</v>
      </c>
    </row>
    <row r="19" spans="1:9" x14ac:dyDescent="0.25">
      <c r="A19" s="5">
        <v>1931</v>
      </c>
      <c r="B19" s="5" t="s">
        <v>62</v>
      </c>
      <c r="C19" s="4">
        <v>303168.63</v>
      </c>
      <c r="D19" s="4">
        <v>104540.9</v>
      </c>
      <c r="E19" s="4">
        <v>0</v>
      </c>
      <c r="F19" s="4">
        <v>0</v>
      </c>
      <c r="G19" s="4">
        <v>0</v>
      </c>
      <c r="H19" s="4">
        <v>17921.29</v>
      </c>
      <c r="I19" s="4">
        <v>425630.82</v>
      </c>
    </row>
    <row r="20" spans="1:9" x14ac:dyDescent="0.25">
      <c r="A20" s="5">
        <v>1933</v>
      </c>
      <c r="B20" s="5" t="s">
        <v>63</v>
      </c>
      <c r="C20" s="4">
        <v>328629.78000000003</v>
      </c>
      <c r="D20" s="4">
        <v>91962.239999999991</v>
      </c>
      <c r="E20" s="4">
        <v>0</v>
      </c>
      <c r="F20" s="4">
        <v>0</v>
      </c>
      <c r="G20" s="4">
        <v>0</v>
      </c>
      <c r="H20" s="4">
        <v>35162.03</v>
      </c>
      <c r="I20" s="4">
        <v>455754.05</v>
      </c>
    </row>
    <row r="21" spans="1:9" x14ac:dyDescent="0.25">
      <c r="A21" s="5">
        <v>1934</v>
      </c>
      <c r="B21" s="5" t="s">
        <v>64</v>
      </c>
      <c r="C21" s="4">
        <v>18497.400000000001</v>
      </c>
      <c r="D21" s="4">
        <v>10276.33</v>
      </c>
      <c r="E21" s="4">
        <v>0</v>
      </c>
      <c r="F21" s="4">
        <v>0</v>
      </c>
      <c r="G21" s="4">
        <v>0</v>
      </c>
      <c r="H21" s="4">
        <v>2055.27</v>
      </c>
      <c r="I21" s="4">
        <v>30829</v>
      </c>
    </row>
    <row r="22" spans="1:9" x14ac:dyDescent="0.25">
      <c r="A22" s="5">
        <v>1935</v>
      </c>
      <c r="B22" s="5" t="s">
        <v>65</v>
      </c>
      <c r="C22" s="4">
        <v>277879.60000000003</v>
      </c>
      <c r="D22" s="4">
        <v>93212.76999999999</v>
      </c>
      <c r="E22" s="4">
        <v>0</v>
      </c>
      <c r="F22" s="4">
        <v>0</v>
      </c>
      <c r="G22" s="4">
        <v>0</v>
      </c>
      <c r="H22" s="4">
        <v>17587.32</v>
      </c>
      <c r="I22" s="4">
        <v>388679.69</v>
      </c>
    </row>
    <row r="23" spans="1:9" x14ac:dyDescent="0.25">
      <c r="A23" s="5">
        <v>1936</v>
      </c>
      <c r="B23" s="5" t="s">
        <v>66</v>
      </c>
      <c r="C23" s="4">
        <v>168523.88</v>
      </c>
      <c r="D23" s="4">
        <v>52567.08</v>
      </c>
      <c r="E23" s="4">
        <v>0</v>
      </c>
      <c r="F23" s="4">
        <v>0</v>
      </c>
      <c r="G23" s="4">
        <v>0</v>
      </c>
      <c r="H23" s="4">
        <v>34014</v>
      </c>
      <c r="I23" s="4">
        <v>255104.96000000002</v>
      </c>
    </row>
    <row r="24" spans="1:9" x14ac:dyDescent="0.25">
      <c r="A24" s="5">
        <v>1944</v>
      </c>
      <c r="B24" s="5" t="s">
        <v>67</v>
      </c>
      <c r="C24" s="4">
        <v>613220.62</v>
      </c>
      <c r="D24" s="4">
        <v>70756.23</v>
      </c>
      <c r="E24" s="4">
        <v>1474.09</v>
      </c>
      <c r="F24" s="4">
        <v>0</v>
      </c>
      <c r="G24" s="4">
        <v>0</v>
      </c>
      <c r="H24" s="4">
        <v>50118.990000000005</v>
      </c>
      <c r="I24" s="4">
        <v>735569.92999999993</v>
      </c>
    </row>
    <row r="25" spans="1:9" x14ac:dyDescent="0.25">
      <c r="A25" s="5">
        <v>1945</v>
      </c>
      <c r="B25" s="5" t="s">
        <v>68</v>
      </c>
      <c r="C25" s="4">
        <v>136693.76999999999</v>
      </c>
      <c r="D25" s="4">
        <v>39367.81</v>
      </c>
      <c r="E25" s="4">
        <v>0</v>
      </c>
      <c r="F25" s="4">
        <v>0</v>
      </c>
      <c r="G25" s="4">
        <v>0</v>
      </c>
      <c r="H25" s="4">
        <v>19683.899999999998</v>
      </c>
      <c r="I25" s="4">
        <v>195745.48</v>
      </c>
    </row>
    <row r="26" spans="1:9" x14ac:dyDescent="0.25">
      <c r="A26" s="5">
        <v>1946</v>
      </c>
      <c r="B26" s="5" t="s">
        <v>69</v>
      </c>
      <c r="C26" s="4">
        <v>210353.61000000002</v>
      </c>
      <c r="D26" s="4">
        <v>18425.129999999997</v>
      </c>
      <c r="E26" s="4">
        <v>0</v>
      </c>
      <c r="F26" s="4">
        <v>0</v>
      </c>
      <c r="G26" s="4">
        <v>0</v>
      </c>
      <c r="H26" s="4">
        <v>26102.27</v>
      </c>
      <c r="I26" s="4">
        <v>254881.01</v>
      </c>
    </row>
    <row r="27" spans="1:9" x14ac:dyDescent="0.25">
      <c r="A27" s="5">
        <v>1947</v>
      </c>
      <c r="B27" s="5" t="s">
        <v>70</v>
      </c>
      <c r="C27" s="4">
        <v>125378.09</v>
      </c>
      <c r="D27" s="4">
        <v>31344.519999999997</v>
      </c>
      <c r="E27" s="4">
        <v>0</v>
      </c>
      <c r="F27" s="4">
        <v>0</v>
      </c>
      <c r="G27" s="4">
        <v>0</v>
      </c>
      <c r="H27" s="4">
        <v>8955.57</v>
      </c>
      <c r="I27" s="4">
        <v>165678.18</v>
      </c>
    </row>
    <row r="28" spans="1:9" x14ac:dyDescent="0.25">
      <c r="A28" s="5">
        <v>1948</v>
      </c>
      <c r="B28" s="5" t="s">
        <v>71</v>
      </c>
      <c r="C28" s="4">
        <v>545446.21000000008</v>
      </c>
      <c r="D28" s="4">
        <v>153444.21</v>
      </c>
      <c r="E28" s="4">
        <v>0</v>
      </c>
      <c r="F28" s="4">
        <v>0</v>
      </c>
      <c r="G28" s="4">
        <v>0</v>
      </c>
      <c r="H28" s="4">
        <v>73125.760000000009</v>
      </c>
      <c r="I28" s="4">
        <v>772016.17999999993</v>
      </c>
    </row>
    <row r="29" spans="1:9" x14ac:dyDescent="0.25">
      <c r="A29" s="5">
        <v>1964</v>
      </c>
      <c r="B29" s="5" t="s">
        <v>72</v>
      </c>
      <c r="C29" s="4">
        <v>243711.13999999998</v>
      </c>
      <c r="D29" s="4">
        <v>47786.5</v>
      </c>
      <c r="E29" s="4">
        <v>0</v>
      </c>
      <c r="F29" s="4">
        <v>0</v>
      </c>
      <c r="G29" s="4">
        <v>0</v>
      </c>
      <c r="H29" s="4">
        <v>9557.3000000000011</v>
      </c>
      <c r="I29" s="4">
        <v>301054.94</v>
      </c>
    </row>
    <row r="30" spans="1:9" x14ac:dyDescent="0.25">
      <c r="A30" s="5">
        <v>1965</v>
      </c>
      <c r="B30" s="5" t="s">
        <v>73</v>
      </c>
      <c r="C30" s="4">
        <v>830094.27</v>
      </c>
      <c r="D30" s="4">
        <v>99950.13</v>
      </c>
      <c r="E30" s="4">
        <v>0</v>
      </c>
      <c r="F30" s="4">
        <v>0</v>
      </c>
      <c r="G30" s="4">
        <v>0</v>
      </c>
      <c r="H30" s="4">
        <v>89785.71</v>
      </c>
      <c r="I30" s="4">
        <v>1019830.11</v>
      </c>
    </row>
    <row r="31" spans="1:9" x14ac:dyDescent="0.25">
      <c r="A31" s="5">
        <v>1966</v>
      </c>
      <c r="B31" s="5" t="s">
        <v>74</v>
      </c>
      <c r="C31" s="4">
        <v>548404.81000000006</v>
      </c>
      <c r="D31" s="4">
        <v>152102.09</v>
      </c>
      <c r="E31" s="4">
        <v>0</v>
      </c>
      <c r="F31" s="4">
        <v>0</v>
      </c>
      <c r="G31" s="4">
        <v>0</v>
      </c>
      <c r="H31" s="4">
        <v>46049.25</v>
      </c>
      <c r="I31" s="4">
        <v>746556.15</v>
      </c>
    </row>
    <row r="32" spans="1:9" x14ac:dyDescent="0.25">
      <c r="A32" s="5">
        <v>1967</v>
      </c>
      <c r="B32" s="5" t="s">
        <v>75</v>
      </c>
      <c r="C32" s="4">
        <v>28303.519999999997</v>
      </c>
      <c r="D32" s="4">
        <v>3773.8</v>
      </c>
      <c r="E32" s="4">
        <v>0</v>
      </c>
      <c r="F32" s="4">
        <v>0</v>
      </c>
      <c r="G32" s="4">
        <v>0</v>
      </c>
      <c r="H32" s="4">
        <v>0</v>
      </c>
      <c r="I32" s="4">
        <v>32077.32</v>
      </c>
    </row>
    <row r="33" spans="1:9" x14ac:dyDescent="0.25">
      <c r="A33" s="5">
        <v>1968</v>
      </c>
      <c r="B33" s="5" t="s">
        <v>76</v>
      </c>
      <c r="C33" s="4">
        <v>159270.28</v>
      </c>
      <c r="D33" s="4">
        <v>17125.829999999998</v>
      </c>
      <c r="E33" s="4">
        <v>0</v>
      </c>
      <c r="F33" s="4">
        <v>0</v>
      </c>
      <c r="G33" s="4">
        <v>0</v>
      </c>
      <c r="H33" s="4">
        <v>13700.67</v>
      </c>
      <c r="I33" s="4">
        <v>190096.78</v>
      </c>
    </row>
    <row r="34" spans="1:9" x14ac:dyDescent="0.25">
      <c r="A34" s="5">
        <v>1969</v>
      </c>
      <c r="B34" s="5" t="s">
        <v>77</v>
      </c>
      <c r="C34" s="4">
        <v>164012.87</v>
      </c>
      <c r="D34" s="4">
        <v>20501.61</v>
      </c>
      <c r="E34" s="4">
        <v>0</v>
      </c>
      <c r="F34" s="4">
        <v>0</v>
      </c>
      <c r="G34" s="4">
        <v>0</v>
      </c>
      <c r="H34" s="4">
        <v>8542.34</v>
      </c>
      <c r="I34" s="4">
        <v>193056.82</v>
      </c>
    </row>
    <row r="35" spans="1:9" x14ac:dyDescent="0.25">
      <c r="A35" s="5">
        <v>1970</v>
      </c>
      <c r="B35" s="5" t="s">
        <v>78</v>
      </c>
      <c r="C35" s="4">
        <v>676594.64999999991</v>
      </c>
      <c r="D35" s="4">
        <v>136818.31</v>
      </c>
      <c r="E35" s="4">
        <v>0</v>
      </c>
      <c r="F35" s="4">
        <v>0</v>
      </c>
      <c r="G35" s="4">
        <v>0</v>
      </c>
      <c r="H35" s="4">
        <v>59975.15</v>
      </c>
      <c r="I35" s="4">
        <v>873388.11</v>
      </c>
    </row>
    <row r="36" spans="1:9" x14ac:dyDescent="0.25">
      <c r="A36" s="5">
        <v>1972</v>
      </c>
      <c r="B36" s="5" t="s">
        <v>79</v>
      </c>
      <c r="C36" s="4">
        <v>111180.78</v>
      </c>
      <c r="D36" s="4">
        <v>27795.200000000001</v>
      </c>
      <c r="E36" s="4">
        <v>0</v>
      </c>
      <c r="F36" s="4">
        <v>0</v>
      </c>
      <c r="G36" s="4">
        <v>0</v>
      </c>
      <c r="H36" s="4">
        <v>7941.49</v>
      </c>
      <c r="I36" s="4">
        <v>146917.46999999997</v>
      </c>
    </row>
    <row r="37" spans="1:9" x14ac:dyDescent="0.25">
      <c r="A37" s="5">
        <v>1973</v>
      </c>
      <c r="B37" s="5" t="s">
        <v>80</v>
      </c>
      <c r="C37" s="4">
        <v>67055.759999999995</v>
      </c>
      <c r="D37" s="4">
        <v>30175.09</v>
      </c>
      <c r="E37" s="4">
        <v>0</v>
      </c>
      <c r="F37" s="4">
        <v>0</v>
      </c>
      <c r="G37" s="4">
        <v>0</v>
      </c>
      <c r="H37" s="4">
        <v>6705.57</v>
      </c>
      <c r="I37" s="4">
        <v>103936.42</v>
      </c>
    </row>
    <row r="38" spans="1:9" x14ac:dyDescent="0.25">
      <c r="A38" s="5">
        <v>1974</v>
      </c>
      <c r="B38" s="5" t="s">
        <v>81</v>
      </c>
      <c r="C38" s="4">
        <v>276738.58</v>
      </c>
      <c r="D38" s="4">
        <v>71054.5</v>
      </c>
      <c r="E38" s="4">
        <v>0</v>
      </c>
      <c r="F38" s="4">
        <v>0</v>
      </c>
      <c r="G38" s="4">
        <v>0</v>
      </c>
      <c r="H38" s="4">
        <v>29917.68</v>
      </c>
      <c r="I38" s="4">
        <v>377710.76</v>
      </c>
    </row>
    <row r="39" spans="1:9" x14ac:dyDescent="0.25">
      <c r="A39" s="5">
        <v>1976</v>
      </c>
      <c r="B39" s="5" t="s">
        <v>82</v>
      </c>
      <c r="C39" s="4">
        <v>2934681.02</v>
      </c>
      <c r="D39" s="4">
        <v>784466.21000000008</v>
      </c>
      <c r="E39" s="4">
        <v>3533.64</v>
      </c>
      <c r="F39" s="4">
        <v>5300.4500000000007</v>
      </c>
      <c r="G39" s="4">
        <v>0</v>
      </c>
      <c r="H39" s="4">
        <v>247354.21000000002</v>
      </c>
      <c r="I39" s="4">
        <v>3975335.53</v>
      </c>
    </row>
    <row r="40" spans="1:9" x14ac:dyDescent="0.25">
      <c r="A40" s="5">
        <v>1977</v>
      </c>
      <c r="B40" s="5" t="s">
        <v>83</v>
      </c>
      <c r="C40" s="4">
        <v>1258751.28</v>
      </c>
      <c r="D40" s="4">
        <v>347294.02999999997</v>
      </c>
      <c r="E40" s="4">
        <v>1516.5700000000002</v>
      </c>
      <c r="F40" s="4">
        <v>0</v>
      </c>
      <c r="G40" s="4">
        <v>0</v>
      </c>
      <c r="H40" s="4">
        <v>86444.36</v>
      </c>
      <c r="I40" s="4">
        <v>1694006.24</v>
      </c>
    </row>
    <row r="41" spans="1:9" x14ac:dyDescent="0.25">
      <c r="A41" s="5">
        <v>1978</v>
      </c>
      <c r="B41" s="5" t="s">
        <v>84</v>
      </c>
      <c r="C41" s="4">
        <v>198130.58</v>
      </c>
      <c r="D41" s="4">
        <v>54927.3</v>
      </c>
      <c r="E41" s="4">
        <v>0</v>
      </c>
      <c r="F41" s="4">
        <v>0</v>
      </c>
      <c r="G41" s="4">
        <v>0</v>
      </c>
      <c r="H41" s="4">
        <v>9808.4500000000007</v>
      </c>
      <c r="I41" s="4">
        <v>262866.33</v>
      </c>
    </row>
    <row r="42" spans="1:9" x14ac:dyDescent="0.25">
      <c r="A42" s="5">
        <v>1990</v>
      </c>
      <c r="B42" s="5" t="s">
        <v>85</v>
      </c>
      <c r="C42" s="4">
        <v>136841.82</v>
      </c>
      <c r="D42" s="4">
        <v>16099.03</v>
      </c>
      <c r="E42" s="4">
        <v>0</v>
      </c>
      <c r="F42" s="4">
        <v>0</v>
      </c>
      <c r="G42" s="4">
        <v>0</v>
      </c>
      <c r="H42" s="4">
        <v>8049.52</v>
      </c>
      <c r="I42" s="4">
        <v>160990.37</v>
      </c>
    </row>
    <row r="43" spans="1:9" x14ac:dyDescent="0.25">
      <c r="A43" s="5">
        <v>1991</v>
      </c>
      <c r="B43" s="5" t="s">
        <v>86</v>
      </c>
      <c r="C43" s="4">
        <v>1074929.8199999998</v>
      </c>
      <c r="D43" s="4">
        <v>297186.48</v>
      </c>
      <c r="E43" s="4">
        <v>0</v>
      </c>
      <c r="F43" s="4">
        <v>0</v>
      </c>
      <c r="G43" s="4">
        <v>0</v>
      </c>
      <c r="H43" s="4">
        <v>194435.83000000002</v>
      </c>
      <c r="I43" s="4">
        <v>1566552.13</v>
      </c>
    </row>
    <row r="44" spans="1:9" x14ac:dyDescent="0.25">
      <c r="A44" s="5">
        <v>1992</v>
      </c>
      <c r="B44" s="5" t="s">
        <v>87</v>
      </c>
      <c r="C44" s="4">
        <v>148775.70000000001</v>
      </c>
      <c r="D44" s="4">
        <v>28402.63</v>
      </c>
      <c r="E44" s="4">
        <v>0</v>
      </c>
      <c r="F44" s="4">
        <v>0</v>
      </c>
      <c r="G44" s="4">
        <v>0</v>
      </c>
      <c r="H44" s="4">
        <v>22992.61</v>
      </c>
      <c r="I44" s="4">
        <v>200170.94</v>
      </c>
    </row>
    <row r="45" spans="1:9" x14ac:dyDescent="0.25">
      <c r="A45" s="5">
        <v>1993</v>
      </c>
      <c r="B45" s="5" t="s">
        <v>88</v>
      </c>
      <c r="C45" s="4">
        <v>67396.160000000003</v>
      </c>
      <c r="D45" s="4">
        <v>4648.0099999999993</v>
      </c>
      <c r="E45" s="4">
        <v>0</v>
      </c>
      <c r="F45" s="4">
        <v>0</v>
      </c>
      <c r="G45" s="4">
        <v>0</v>
      </c>
      <c r="H45" s="4">
        <v>4648.0099999999993</v>
      </c>
      <c r="I45" s="4">
        <v>76692.180000000008</v>
      </c>
    </row>
    <row r="46" spans="1:9" x14ac:dyDescent="0.25">
      <c r="A46" s="5">
        <v>1994</v>
      </c>
      <c r="B46" s="5" t="s">
        <v>89</v>
      </c>
      <c r="C46" s="4">
        <v>298706.5</v>
      </c>
      <c r="D46" s="4">
        <v>63748.340000000004</v>
      </c>
      <c r="E46" s="4">
        <v>0</v>
      </c>
      <c r="F46" s="4">
        <v>0</v>
      </c>
      <c r="G46" s="4">
        <v>0</v>
      </c>
      <c r="H46" s="4">
        <v>61926.960000000006</v>
      </c>
      <c r="I46" s="4">
        <v>424381.8</v>
      </c>
    </row>
    <row r="47" spans="1:9" x14ac:dyDescent="0.25">
      <c r="A47" s="5">
        <v>1995</v>
      </c>
      <c r="B47" s="5" t="s">
        <v>90</v>
      </c>
      <c r="C47" s="4">
        <v>54220.46</v>
      </c>
      <c r="D47" s="4">
        <v>0</v>
      </c>
      <c r="E47" s="4">
        <v>0</v>
      </c>
      <c r="F47" s="4">
        <v>0</v>
      </c>
      <c r="G47" s="4">
        <v>0</v>
      </c>
      <c r="H47" s="4">
        <v>1936.45</v>
      </c>
      <c r="I47" s="4">
        <v>56156.91</v>
      </c>
    </row>
    <row r="48" spans="1:9" x14ac:dyDescent="0.25">
      <c r="A48" s="5">
        <v>1996</v>
      </c>
      <c r="B48" s="5" t="s">
        <v>91</v>
      </c>
      <c r="C48" s="4">
        <v>71761.97</v>
      </c>
      <c r="D48" s="4">
        <v>8442.59</v>
      </c>
      <c r="E48" s="4">
        <v>0</v>
      </c>
      <c r="F48" s="4">
        <v>0</v>
      </c>
      <c r="G48" s="4">
        <v>0</v>
      </c>
      <c r="H48" s="4">
        <v>6331.9400000000005</v>
      </c>
      <c r="I48" s="4">
        <v>86536.5</v>
      </c>
    </row>
    <row r="49" spans="1:9" x14ac:dyDescent="0.25">
      <c r="A49" s="5">
        <v>1997</v>
      </c>
      <c r="B49" s="5" t="s">
        <v>92</v>
      </c>
      <c r="C49" s="4">
        <v>65702.97</v>
      </c>
      <c r="D49" s="4">
        <v>7141.62</v>
      </c>
      <c r="E49" s="4">
        <v>0</v>
      </c>
      <c r="F49" s="4">
        <v>0</v>
      </c>
      <c r="G49" s="4">
        <v>0</v>
      </c>
      <c r="H49" s="4">
        <v>7141.62</v>
      </c>
      <c r="I49" s="4">
        <v>79986.210000000006</v>
      </c>
    </row>
    <row r="50" spans="1:9" x14ac:dyDescent="0.25">
      <c r="A50" s="5">
        <v>1998</v>
      </c>
      <c r="B50" s="5" t="s">
        <v>93</v>
      </c>
      <c r="C50" s="4">
        <v>49973.07</v>
      </c>
      <c r="D50" s="4">
        <v>0</v>
      </c>
      <c r="E50" s="4">
        <v>0</v>
      </c>
      <c r="F50" s="4">
        <v>0</v>
      </c>
      <c r="G50" s="4">
        <v>0</v>
      </c>
      <c r="H50" s="4">
        <v>1350.6200000000001</v>
      </c>
      <c r="I50" s="4">
        <v>51323.689999999995</v>
      </c>
    </row>
    <row r="51" spans="1:9" x14ac:dyDescent="0.25">
      <c r="A51" s="5">
        <v>1999</v>
      </c>
      <c r="B51" s="5" t="s">
        <v>94</v>
      </c>
      <c r="C51" s="4">
        <v>85967.65</v>
      </c>
      <c r="D51" s="4">
        <v>9102.4499999999989</v>
      </c>
      <c r="E51" s="4">
        <v>0</v>
      </c>
      <c r="F51" s="4">
        <v>0</v>
      </c>
      <c r="G51" s="4">
        <v>0</v>
      </c>
      <c r="H51" s="4">
        <v>3034.15</v>
      </c>
      <c r="I51" s="4">
        <v>98104.25</v>
      </c>
    </row>
    <row r="52" spans="1:9" x14ac:dyDescent="0.25">
      <c r="A52" s="5">
        <v>2000</v>
      </c>
      <c r="B52" s="5" t="s">
        <v>95</v>
      </c>
      <c r="C52" s="4">
        <v>78515.41</v>
      </c>
      <c r="D52" s="4">
        <v>7477.66</v>
      </c>
      <c r="E52" s="4">
        <v>0</v>
      </c>
      <c r="F52" s="4">
        <v>0</v>
      </c>
      <c r="G52" s="4">
        <v>0</v>
      </c>
      <c r="H52" s="4">
        <v>5608.2400000000007</v>
      </c>
      <c r="I52" s="4">
        <v>91601.31</v>
      </c>
    </row>
    <row r="53" spans="1:9" x14ac:dyDescent="0.25">
      <c r="A53" s="5">
        <v>2001</v>
      </c>
      <c r="B53" s="5" t="s">
        <v>96</v>
      </c>
      <c r="C53" s="4">
        <v>156427.47</v>
      </c>
      <c r="D53" s="4">
        <v>23174.44</v>
      </c>
      <c r="E53" s="4">
        <v>0</v>
      </c>
      <c r="F53" s="4">
        <v>0</v>
      </c>
      <c r="G53" s="4">
        <v>0</v>
      </c>
      <c r="H53" s="4">
        <v>11587.220000000001</v>
      </c>
      <c r="I53" s="4">
        <v>191189.13</v>
      </c>
    </row>
    <row r="54" spans="1:9" x14ac:dyDescent="0.25">
      <c r="A54" s="5">
        <v>2002</v>
      </c>
      <c r="B54" s="5" t="s">
        <v>97</v>
      </c>
      <c r="C54" s="4">
        <v>291139.65000000002</v>
      </c>
      <c r="D54" s="4">
        <v>46692.21</v>
      </c>
      <c r="E54" s="4">
        <v>0</v>
      </c>
      <c r="F54" s="4">
        <v>0</v>
      </c>
      <c r="G54" s="4">
        <v>0</v>
      </c>
      <c r="H54" s="4">
        <v>35705.810000000005</v>
      </c>
      <c r="I54" s="4">
        <v>373537.67</v>
      </c>
    </row>
    <row r="55" spans="1:9" x14ac:dyDescent="0.25">
      <c r="A55" s="5">
        <v>2003</v>
      </c>
      <c r="B55" s="5" t="s">
        <v>98</v>
      </c>
      <c r="C55" s="4">
        <v>258703.04</v>
      </c>
      <c r="D55" s="4">
        <v>48212.84</v>
      </c>
      <c r="E55" s="4">
        <v>0</v>
      </c>
      <c r="F55" s="4">
        <v>0</v>
      </c>
      <c r="G55" s="4">
        <v>0</v>
      </c>
      <c r="H55" s="4">
        <v>31749.920000000002</v>
      </c>
      <c r="I55" s="4">
        <v>338665.80000000005</v>
      </c>
    </row>
    <row r="56" spans="1:9" x14ac:dyDescent="0.25">
      <c r="A56" s="5">
        <v>2005</v>
      </c>
      <c r="B56" s="5" t="s">
        <v>99</v>
      </c>
      <c r="C56" s="4">
        <v>24486.89</v>
      </c>
      <c r="D56" s="4">
        <v>2577.5700000000002</v>
      </c>
      <c r="E56" s="4">
        <v>0</v>
      </c>
      <c r="F56" s="4">
        <v>0</v>
      </c>
      <c r="G56" s="4">
        <v>0</v>
      </c>
      <c r="H56" s="4">
        <v>5155.13</v>
      </c>
      <c r="I56" s="4">
        <v>32219.59</v>
      </c>
    </row>
    <row r="57" spans="1:9" x14ac:dyDescent="0.25">
      <c r="A57" s="5">
        <v>2006</v>
      </c>
      <c r="B57" s="5" t="s">
        <v>100</v>
      </c>
      <c r="C57" s="4">
        <v>26376.719999999998</v>
      </c>
      <c r="D57" s="4">
        <v>1465.3700000000001</v>
      </c>
      <c r="E57" s="4">
        <v>0</v>
      </c>
      <c r="F57" s="4">
        <v>0</v>
      </c>
      <c r="G57" s="4">
        <v>0</v>
      </c>
      <c r="H57" s="4">
        <v>7326.87</v>
      </c>
      <c r="I57" s="4">
        <v>35168.959999999999</v>
      </c>
    </row>
    <row r="58" spans="1:9" x14ac:dyDescent="0.25">
      <c r="A58" s="5">
        <v>2008</v>
      </c>
      <c r="B58" s="5" t="s">
        <v>101</v>
      </c>
      <c r="C58" s="4">
        <v>136224.88</v>
      </c>
      <c r="D58" s="4">
        <v>23545.040000000001</v>
      </c>
      <c r="E58" s="4">
        <v>0</v>
      </c>
      <c r="F58" s="4">
        <v>0</v>
      </c>
      <c r="G58" s="4">
        <v>0</v>
      </c>
      <c r="H58" s="4">
        <v>11772.52</v>
      </c>
      <c r="I58" s="4">
        <v>171542.44</v>
      </c>
    </row>
    <row r="59" spans="1:9" x14ac:dyDescent="0.25">
      <c r="A59" s="5">
        <v>2009</v>
      </c>
      <c r="B59" s="5" t="s">
        <v>102</v>
      </c>
      <c r="C59" s="4">
        <v>253086.65</v>
      </c>
      <c r="D59" s="4">
        <v>1985</v>
      </c>
      <c r="E59" s="4">
        <v>0</v>
      </c>
      <c r="F59" s="4">
        <v>0</v>
      </c>
      <c r="G59" s="4">
        <v>0</v>
      </c>
      <c r="H59" s="4">
        <v>992.49</v>
      </c>
      <c r="I59" s="4">
        <v>256064.14</v>
      </c>
    </row>
    <row r="60" spans="1:9" x14ac:dyDescent="0.25">
      <c r="A60" s="5">
        <v>2010</v>
      </c>
      <c r="B60" s="5" t="s">
        <v>103</v>
      </c>
      <c r="C60" s="4">
        <v>18887.150000000001</v>
      </c>
      <c r="D60" s="4">
        <v>0</v>
      </c>
      <c r="E60" s="4">
        <v>0</v>
      </c>
      <c r="F60" s="4">
        <v>0</v>
      </c>
      <c r="G60" s="4">
        <v>0</v>
      </c>
      <c r="H60" s="4">
        <v>0</v>
      </c>
      <c r="I60" s="4">
        <v>18887.150000000001</v>
      </c>
    </row>
    <row r="61" spans="1:9" x14ac:dyDescent="0.25">
      <c r="A61" s="5">
        <v>2011</v>
      </c>
      <c r="B61" s="5" t="s">
        <v>104</v>
      </c>
      <c r="C61" s="4">
        <v>8636.4600000000009</v>
      </c>
      <c r="D61" s="4">
        <v>2878.8199999999997</v>
      </c>
      <c r="E61" s="4">
        <v>0</v>
      </c>
      <c r="F61" s="4">
        <v>0</v>
      </c>
      <c r="G61" s="4">
        <v>0</v>
      </c>
      <c r="H61" s="4">
        <v>0</v>
      </c>
      <c r="I61" s="4">
        <v>11515.279999999999</v>
      </c>
    </row>
    <row r="62" spans="1:9" x14ac:dyDescent="0.25">
      <c r="A62" s="5">
        <v>2012</v>
      </c>
      <c r="B62" s="5" t="s">
        <v>105</v>
      </c>
      <c r="C62" s="4">
        <v>15639.97</v>
      </c>
      <c r="D62" s="4">
        <v>0</v>
      </c>
      <c r="E62" s="4">
        <v>0</v>
      </c>
      <c r="F62" s="4">
        <v>0</v>
      </c>
      <c r="G62" s="4">
        <v>0</v>
      </c>
      <c r="H62" s="4">
        <v>0</v>
      </c>
      <c r="I62" s="4">
        <v>15639.97</v>
      </c>
    </row>
    <row r="63" spans="1:9" x14ac:dyDescent="0.25">
      <c r="A63" s="5">
        <v>2014</v>
      </c>
      <c r="B63" s="5" t="s">
        <v>106</v>
      </c>
      <c r="C63" s="4">
        <v>180417.66999999998</v>
      </c>
      <c r="D63" s="4">
        <v>23606.05</v>
      </c>
      <c r="E63" s="4">
        <v>0</v>
      </c>
      <c r="F63" s="4">
        <v>0</v>
      </c>
      <c r="G63" s="4">
        <v>0</v>
      </c>
      <c r="H63" s="4">
        <v>32036.78</v>
      </c>
      <c r="I63" s="4">
        <v>236060.5</v>
      </c>
    </row>
    <row r="64" spans="1:9" x14ac:dyDescent="0.25">
      <c r="A64" s="5">
        <v>2015</v>
      </c>
      <c r="B64" s="5" t="s">
        <v>107</v>
      </c>
      <c r="C64" s="4">
        <v>131610.10999999999</v>
      </c>
      <c r="D64" s="4">
        <v>41319.449999999997</v>
      </c>
      <c r="E64" s="4">
        <v>0</v>
      </c>
      <c r="F64" s="4">
        <v>0</v>
      </c>
      <c r="G64" s="4">
        <v>0</v>
      </c>
      <c r="H64" s="4">
        <v>1530.35</v>
      </c>
      <c r="I64" s="4">
        <v>174459.91</v>
      </c>
    </row>
    <row r="65" spans="1:9" x14ac:dyDescent="0.25">
      <c r="A65" s="5">
        <v>2016</v>
      </c>
      <c r="B65" s="5" t="s">
        <v>108</v>
      </c>
      <c r="C65" s="4">
        <v>2739.69</v>
      </c>
      <c r="D65" s="4">
        <v>0</v>
      </c>
      <c r="E65" s="4">
        <v>0</v>
      </c>
      <c r="F65" s="4">
        <v>0</v>
      </c>
      <c r="G65" s="4">
        <v>0</v>
      </c>
      <c r="H65" s="4">
        <v>0</v>
      </c>
      <c r="I65" s="4">
        <v>2739.69</v>
      </c>
    </row>
    <row r="66" spans="1:9" x14ac:dyDescent="0.25">
      <c r="A66" s="5">
        <v>2017</v>
      </c>
      <c r="B66" s="5" t="s">
        <v>109</v>
      </c>
      <c r="C66" s="4">
        <v>3146.2200000000003</v>
      </c>
      <c r="D66" s="4">
        <v>0</v>
      </c>
      <c r="E66" s="4">
        <v>0</v>
      </c>
      <c r="F66" s="4">
        <v>0</v>
      </c>
      <c r="G66" s="4">
        <v>0</v>
      </c>
      <c r="H66" s="4">
        <v>0</v>
      </c>
      <c r="I66" s="4">
        <v>3146.2200000000003</v>
      </c>
    </row>
    <row r="67" spans="1:9" x14ac:dyDescent="0.25">
      <c r="A67" s="5">
        <v>2018</v>
      </c>
      <c r="B67" s="5" t="s">
        <v>110</v>
      </c>
      <c r="C67" s="4">
        <v>2435.9899999999998</v>
      </c>
      <c r="D67" s="4">
        <v>0</v>
      </c>
      <c r="E67" s="4">
        <v>0</v>
      </c>
      <c r="F67" s="4">
        <v>0</v>
      </c>
      <c r="G67" s="4">
        <v>0</v>
      </c>
      <c r="H67" s="4">
        <v>0</v>
      </c>
      <c r="I67" s="4">
        <v>2435.9899999999998</v>
      </c>
    </row>
    <row r="68" spans="1:9" x14ac:dyDescent="0.25">
      <c r="A68" s="5">
        <v>2019</v>
      </c>
      <c r="B68" s="5" t="s">
        <v>111</v>
      </c>
      <c r="C68" s="4">
        <v>2213.7999999999997</v>
      </c>
      <c r="D68" s="4">
        <v>0</v>
      </c>
      <c r="E68" s="4">
        <v>0</v>
      </c>
      <c r="F68" s="4">
        <v>0</v>
      </c>
      <c r="G68" s="4">
        <v>0</v>
      </c>
      <c r="H68" s="4">
        <v>1106.9100000000001</v>
      </c>
      <c r="I68" s="4">
        <v>3320.7099999999996</v>
      </c>
    </row>
    <row r="69" spans="1:9" x14ac:dyDescent="0.25">
      <c r="A69" s="5">
        <v>2020</v>
      </c>
      <c r="B69" s="5" t="s">
        <v>112</v>
      </c>
      <c r="C69" s="4">
        <v>1442.3799999999999</v>
      </c>
      <c r="D69" s="4">
        <v>0</v>
      </c>
      <c r="E69" s="4">
        <v>0</v>
      </c>
      <c r="F69" s="4">
        <v>0</v>
      </c>
      <c r="G69" s="4">
        <v>0</v>
      </c>
      <c r="H69" s="4">
        <v>0</v>
      </c>
      <c r="I69" s="4">
        <v>1442.3799999999999</v>
      </c>
    </row>
    <row r="70" spans="1:9" x14ac:dyDescent="0.25">
      <c r="A70" s="5">
        <v>2021</v>
      </c>
      <c r="B70" s="5" t="s">
        <v>113</v>
      </c>
      <c r="C70" s="4">
        <v>1419.9</v>
      </c>
      <c r="D70" s="4">
        <v>0</v>
      </c>
      <c r="E70" s="4">
        <v>0</v>
      </c>
      <c r="F70" s="4">
        <v>0</v>
      </c>
      <c r="G70" s="4">
        <v>0</v>
      </c>
      <c r="H70" s="4">
        <v>0</v>
      </c>
      <c r="I70" s="4">
        <v>1419.9</v>
      </c>
    </row>
    <row r="71" spans="1:9" x14ac:dyDescent="0.25">
      <c r="A71" s="5">
        <v>2022</v>
      </c>
      <c r="B71" s="5" t="s">
        <v>114</v>
      </c>
      <c r="C71" s="4">
        <v>3771.36</v>
      </c>
      <c r="D71" s="4">
        <v>0</v>
      </c>
      <c r="E71" s="4">
        <v>0</v>
      </c>
      <c r="F71" s="4">
        <v>0</v>
      </c>
      <c r="G71" s="4">
        <v>0</v>
      </c>
      <c r="H71" s="4">
        <v>0</v>
      </c>
      <c r="I71" s="4">
        <v>3771.36</v>
      </c>
    </row>
    <row r="72" spans="1:9" x14ac:dyDescent="0.25">
      <c r="A72" s="5">
        <v>2023</v>
      </c>
      <c r="B72" s="5" t="s">
        <v>115</v>
      </c>
      <c r="C72" s="4">
        <v>204329.01</v>
      </c>
      <c r="D72" s="4">
        <v>43590.189999999995</v>
      </c>
      <c r="E72" s="4">
        <v>0</v>
      </c>
      <c r="F72" s="4">
        <v>0</v>
      </c>
      <c r="G72" s="4">
        <v>0</v>
      </c>
      <c r="H72" s="4">
        <v>0</v>
      </c>
      <c r="I72" s="4">
        <v>247919.2</v>
      </c>
    </row>
    <row r="73" spans="1:9" x14ac:dyDescent="0.25">
      <c r="A73" s="5">
        <v>2024</v>
      </c>
      <c r="B73" s="5" t="s">
        <v>116</v>
      </c>
      <c r="C73" s="4">
        <v>675701.37</v>
      </c>
      <c r="D73" s="4">
        <v>150328.06</v>
      </c>
      <c r="E73" s="4">
        <v>0</v>
      </c>
      <c r="F73" s="4">
        <v>7748.87</v>
      </c>
      <c r="G73" s="4">
        <v>0</v>
      </c>
      <c r="H73" s="4">
        <v>103834.84</v>
      </c>
      <c r="I73" s="4">
        <v>937613.14</v>
      </c>
    </row>
    <row r="74" spans="1:9" x14ac:dyDescent="0.25">
      <c r="A74" s="5">
        <v>2039</v>
      </c>
      <c r="B74" s="5" t="s">
        <v>117</v>
      </c>
      <c r="C74" s="4">
        <v>595246.26</v>
      </c>
      <c r="D74" s="4">
        <v>48305.33</v>
      </c>
      <c r="E74" s="4">
        <v>0</v>
      </c>
      <c r="F74" s="4">
        <v>0</v>
      </c>
      <c r="G74" s="4">
        <v>0</v>
      </c>
      <c r="H74" s="4">
        <v>38955.909999999996</v>
      </c>
      <c r="I74" s="4">
        <v>682507.5</v>
      </c>
    </row>
    <row r="75" spans="1:9" x14ac:dyDescent="0.25">
      <c r="A75" s="5">
        <v>2041</v>
      </c>
      <c r="B75" s="5" t="s">
        <v>118</v>
      </c>
      <c r="C75" s="4">
        <v>502755.44</v>
      </c>
      <c r="D75" s="4">
        <v>153200.16</v>
      </c>
      <c r="E75" s="4">
        <v>0</v>
      </c>
      <c r="F75" s="4">
        <v>0</v>
      </c>
      <c r="G75" s="4">
        <v>0</v>
      </c>
      <c r="H75" s="4">
        <v>32366.23</v>
      </c>
      <c r="I75" s="4">
        <v>688321.83</v>
      </c>
    </row>
    <row r="76" spans="1:9" x14ac:dyDescent="0.25">
      <c r="A76" s="5">
        <v>2042</v>
      </c>
      <c r="B76" s="5" t="s">
        <v>119</v>
      </c>
      <c r="C76" s="4">
        <v>776983.11</v>
      </c>
      <c r="D76" s="4">
        <v>265088.34999999998</v>
      </c>
      <c r="E76" s="4">
        <v>1305.8600000000001</v>
      </c>
      <c r="F76" s="4">
        <v>0</v>
      </c>
      <c r="G76" s="4">
        <v>0</v>
      </c>
      <c r="H76" s="4">
        <v>71821.97</v>
      </c>
      <c r="I76" s="4">
        <v>1115199.29</v>
      </c>
    </row>
    <row r="77" spans="1:9" x14ac:dyDescent="0.25">
      <c r="A77" s="5">
        <v>2043</v>
      </c>
      <c r="B77" s="5" t="s">
        <v>120</v>
      </c>
      <c r="C77" s="4">
        <v>743107.4</v>
      </c>
      <c r="D77" s="4">
        <v>246303.02</v>
      </c>
      <c r="E77" s="4">
        <v>0</v>
      </c>
      <c r="F77" s="4">
        <v>0</v>
      </c>
      <c r="G77" s="4">
        <v>0</v>
      </c>
      <c r="H77" s="4">
        <v>67173.55</v>
      </c>
      <c r="I77" s="4">
        <v>1056583.97</v>
      </c>
    </row>
    <row r="78" spans="1:9" x14ac:dyDescent="0.25">
      <c r="A78" s="5">
        <v>2044</v>
      </c>
      <c r="B78" s="5" t="s">
        <v>121</v>
      </c>
      <c r="C78" s="4">
        <v>199819.09</v>
      </c>
      <c r="D78" s="4">
        <v>59488.119999999995</v>
      </c>
      <c r="E78" s="4">
        <v>0</v>
      </c>
      <c r="F78" s="4">
        <v>0</v>
      </c>
      <c r="G78" s="4">
        <v>0</v>
      </c>
      <c r="H78" s="4">
        <v>9152.01</v>
      </c>
      <c r="I78" s="4">
        <v>268459.21999999997</v>
      </c>
    </row>
    <row r="79" spans="1:9" x14ac:dyDescent="0.25">
      <c r="A79" s="5">
        <v>2045</v>
      </c>
      <c r="B79" s="5" t="s">
        <v>122</v>
      </c>
      <c r="C79" s="4">
        <v>39063.83</v>
      </c>
      <c r="D79" s="4">
        <v>5580.55</v>
      </c>
      <c r="E79" s="4">
        <v>0</v>
      </c>
      <c r="F79" s="4">
        <v>0</v>
      </c>
      <c r="G79" s="4">
        <v>0</v>
      </c>
      <c r="H79" s="4">
        <v>2232.2199999999998</v>
      </c>
      <c r="I79" s="4">
        <v>46876.6</v>
      </c>
    </row>
    <row r="80" spans="1:9" x14ac:dyDescent="0.25">
      <c r="A80" s="5">
        <v>2046</v>
      </c>
      <c r="B80" s="5" t="s">
        <v>123</v>
      </c>
      <c r="C80" s="4">
        <v>17602.080000000002</v>
      </c>
      <c r="D80" s="4">
        <v>11734.71</v>
      </c>
      <c r="E80" s="4">
        <v>0</v>
      </c>
      <c r="F80" s="4">
        <v>0</v>
      </c>
      <c r="G80" s="4">
        <v>0</v>
      </c>
      <c r="H80" s="4">
        <v>0</v>
      </c>
      <c r="I80" s="4">
        <v>29336.79</v>
      </c>
    </row>
    <row r="81" spans="1:9" x14ac:dyDescent="0.25">
      <c r="A81" s="5">
        <v>2047</v>
      </c>
      <c r="B81" s="5" t="s">
        <v>124</v>
      </c>
      <c r="C81" s="4">
        <v>7198.88</v>
      </c>
      <c r="D81" s="4">
        <v>0</v>
      </c>
      <c r="E81" s="4">
        <v>0</v>
      </c>
      <c r="F81" s="4">
        <v>0</v>
      </c>
      <c r="G81" s="4">
        <v>0</v>
      </c>
      <c r="H81" s="4">
        <v>0</v>
      </c>
      <c r="I81" s="4">
        <v>7198.88</v>
      </c>
    </row>
    <row r="82" spans="1:9" x14ac:dyDescent="0.25">
      <c r="A82" s="5">
        <v>2048</v>
      </c>
      <c r="B82" s="5" t="s">
        <v>125</v>
      </c>
      <c r="C82" s="4">
        <v>2024942.56</v>
      </c>
      <c r="D82" s="4">
        <v>1196080.0699999998</v>
      </c>
      <c r="E82" s="4">
        <v>1311.49</v>
      </c>
      <c r="F82" s="4">
        <v>0</v>
      </c>
      <c r="G82" s="4">
        <v>0</v>
      </c>
      <c r="H82" s="4">
        <v>204592.63999999998</v>
      </c>
      <c r="I82" s="4">
        <v>3426926.7600000002</v>
      </c>
    </row>
    <row r="83" spans="1:9" x14ac:dyDescent="0.25">
      <c r="A83" s="5">
        <v>2050</v>
      </c>
      <c r="B83" s="5" t="s">
        <v>126</v>
      </c>
      <c r="C83" s="4">
        <v>124787.08</v>
      </c>
      <c r="D83" s="4">
        <v>20027.560000000001</v>
      </c>
      <c r="E83" s="4">
        <v>0</v>
      </c>
      <c r="F83" s="4">
        <v>0</v>
      </c>
      <c r="G83" s="4">
        <v>0</v>
      </c>
      <c r="H83" s="4">
        <v>3081.16</v>
      </c>
      <c r="I83" s="4">
        <v>147895.79999999999</v>
      </c>
    </row>
    <row r="84" spans="1:9" x14ac:dyDescent="0.25">
      <c r="A84" s="5">
        <v>2051</v>
      </c>
      <c r="B84" s="5" t="s">
        <v>127</v>
      </c>
      <c r="C84" s="4">
        <v>798.27</v>
      </c>
      <c r="D84" s="4">
        <v>0</v>
      </c>
      <c r="E84" s="4">
        <v>0</v>
      </c>
      <c r="F84" s="4">
        <v>0</v>
      </c>
      <c r="G84" s="4">
        <v>0</v>
      </c>
      <c r="H84" s="4">
        <v>0</v>
      </c>
      <c r="I84" s="4">
        <v>798.27</v>
      </c>
    </row>
    <row r="85" spans="1:9" x14ac:dyDescent="0.25">
      <c r="A85" s="5">
        <v>2052</v>
      </c>
      <c r="B85" s="5" t="s">
        <v>128</v>
      </c>
      <c r="C85" s="4">
        <v>7999.2</v>
      </c>
      <c r="D85" s="4">
        <v>0</v>
      </c>
      <c r="E85" s="4">
        <v>0</v>
      </c>
      <c r="F85" s="4">
        <v>0</v>
      </c>
      <c r="G85" s="4">
        <v>0</v>
      </c>
      <c r="H85" s="4">
        <v>0</v>
      </c>
      <c r="I85" s="4">
        <v>7999.2</v>
      </c>
    </row>
    <row r="86" spans="1:9" x14ac:dyDescent="0.25">
      <c r="A86" s="5">
        <v>2053</v>
      </c>
      <c r="B86" s="5" t="s">
        <v>129</v>
      </c>
      <c r="C86" s="4">
        <v>573518.85</v>
      </c>
      <c r="D86" s="4">
        <v>126601.23000000001</v>
      </c>
      <c r="E86" s="4">
        <v>3050.63</v>
      </c>
      <c r="F86" s="4">
        <v>0</v>
      </c>
      <c r="G86" s="4">
        <v>0</v>
      </c>
      <c r="H86" s="4">
        <v>57962.01</v>
      </c>
      <c r="I86" s="4">
        <v>761132.72</v>
      </c>
    </row>
    <row r="87" spans="1:9" x14ac:dyDescent="0.25">
      <c r="A87" s="5">
        <v>2054</v>
      </c>
      <c r="B87" s="5" t="s">
        <v>130</v>
      </c>
      <c r="C87" s="4">
        <v>899394.74</v>
      </c>
      <c r="D87" s="4">
        <v>330417.89</v>
      </c>
      <c r="E87" s="4">
        <v>1371.03</v>
      </c>
      <c r="F87" s="4">
        <v>5484.12</v>
      </c>
      <c r="G87" s="4">
        <v>0</v>
      </c>
      <c r="H87" s="4">
        <v>112424.34000000001</v>
      </c>
      <c r="I87" s="4">
        <v>1349092.12</v>
      </c>
    </row>
    <row r="88" spans="1:9" x14ac:dyDescent="0.25">
      <c r="A88" s="5">
        <v>2055</v>
      </c>
      <c r="B88" s="5" t="s">
        <v>131</v>
      </c>
      <c r="C88" s="4">
        <v>986886.22000000009</v>
      </c>
      <c r="D88" s="4">
        <v>297719.86000000004</v>
      </c>
      <c r="E88" s="4">
        <v>1837.77</v>
      </c>
      <c r="F88" s="4">
        <v>0</v>
      </c>
      <c r="G88" s="4">
        <v>0</v>
      </c>
      <c r="H88" s="4">
        <v>119455.5</v>
      </c>
      <c r="I88" s="4">
        <v>1405899.35</v>
      </c>
    </row>
    <row r="89" spans="1:9" x14ac:dyDescent="0.25">
      <c r="A89" s="5">
        <v>2056</v>
      </c>
      <c r="B89" s="5" t="s">
        <v>132</v>
      </c>
      <c r="C89" s="4">
        <v>663223.91999999993</v>
      </c>
      <c r="D89" s="4">
        <v>179888.13</v>
      </c>
      <c r="E89" s="4">
        <v>0</v>
      </c>
      <c r="F89" s="4">
        <v>23621.68</v>
      </c>
      <c r="G89" s="4">
        <v>0</v>
      </c>
      <c r="H89" s="4">
        <v>79950.28</v>
      </c>
      <c r="I89" s="4">
        <v>946684.01</v>
      </c>
    </row>
    <row r="90" spans="1:9" x14ac:dyDescent="0.25">
      <c r="A90" s="5">
        <v>2057</v>
      </c>
      <c r="B90" s="5" t="s">
        <v>133</v>
      </c>
      <c r="C90" s="4">
        <v>1485024.8800000001</v>
      </c>
      <c r="D90" s="4">
        <v>255619.03</v>
      </c>
      <c r="E90" s="4">
        <v>3043.08</v>
      </c>
      <c r="F90" s="4">
        <v>0</v>
      </c>
      <c r="G90" s="4">
        <v>0</v>
      </c>
      <c r="H90" s="4">
        <v>136938.76999999999</v>
      </c>
      <c r="I90" s="4">
        <v>1880625.76</v>
      </c>
    </row>
    <row r="91" spans="1:9" x14ac:dyDescent="0.25">
      <c r="A91" s="5">
        <v>2059</v>
      </c>
      <c r="B91" s="5" t="s">
        <v>134</v>
      </c>
      <c r="C91" s="4">
        <v>161370.88999999998</v>
      </c>
      <c r="D91" s="4">
        <v>16466.420000000002</v>
      </c>
      <c r="E91" s="4">
        <v>0</v>
      </c>
      <c r="F91" s="4">
        <v>0</v>
      </c>
      <c r="G91" s="4">
        <v>0</v>
      </c>
      <c r="H91" s="4">
        <v>11526.5</v>
      </c>
      <c r="I91" s="4">
        <v>189363.81</v>
      </c>
    </row>
    <row r="92" spans="1:9" x14ac:dyDescent="0.25">
      <c r="A92" s="5">
        <v>2060</v>
      </c>
      <c r="B92" s="5" t="s">
        <v>135</v>
      </c>
      <c r="C92" s="4">
        <v>52220.28</v>
      </c>
      <c r="D92" s="4">
        <v>3369.0499999999997</v>
      </c>
      <c r="E92" s="4">
        <v>0</v>
      </c>
      <c r="F92" s="4">
        <v>0</v>
      </c>
      <c r="G92" s="4">
        <v>0</v>
      </c>
      <c r="H92" s="4">
        <v>1684.52</v>
      </c>
      <c r="I92" s="4">
        <v>57273.85</v>
      </c>
    </row>
    <row r="93" spans="1:9" x14ac:dyDescent="0.25">
      <c r="A93" s="5">
        <v>2061</v>
      </c>
      <c r="B93" s="5" t="s">
        <v>136</v>
      </c>
      <c r="C93" s="4">
        <v>55284.42</v>
      </c>
      <c r="D93" s="4">
        <v>8090.4</v>
      </c>
      <c r="E93" s="4">
        <v>0</v>
      </c>
      <c r="F93" s="4">
        <v>0</v>
      </c>
      <c r="G93" s="4">
        <v>0</v>
      </c>
      <c r="H93" s="4">
        <v>5393.5999999999995</v>
      </c>
      <c r="I93" s="4">
        <v>68768.42</v>
      </c>
    </row>
    <row r="94" spans="1:9" x14ac:dyDescent="0.25">
      <c r="A94" s="5">
        <v>2062</v>
      </c>
      <c r="B94" s="5" t="s">
        <v>137</v>
      </c>
      <c r="C94" s="4">
        <v>3857.7</v>
      </c>
      <c r="D94" s="4">
        <v>0</v>
      </c>
      <c r="E94" s="4">
        <v>0</v>
      </c>
      <c r="F94" s="4">
        <v>0</v>
      </c>
      <c r="G94" s="4">
        <v>0</v>
      </c>
      <c r="H94" s="4">
        <v>0</v>
      </c>
      <c r="I94" s="4">
        <v>3857.7</v>
      </c>
    </row>
    <row r="95" spans="1:9" x14ac:dyDescent="0.25">
      <c r="A95" s="5">
        <v>2063</v>
      </c>
      <c r="B95" s="5" t="s">
        <v>138</v>
      </c>
      <c r="C95" s="4">
        <v>3119.6499999999996</v>
      </c>
      <c r="D95" s="4">
        <v>0</v>
      </c>
      <c r="E95" s="4">
        <v>0</v>
      </c>
      <c r="F95" s="4">
        <v>0</v>
      </c>
      <c r="G95" s="4">
        <v>0</v>
      </c>
      <c r="H95" s="4">
        <v>0</v>
      </c>
      <c r="I95" s="4">
        <v>3119.6499999999996</v>
      </c>
    </row>
    <row r="96" spans="1:9" x14ac:dyDescent="0.25">
      <c r="A96" s="5">
        <v>2081</v>
      </c>
      <c r="B96" s="5" t="s">
        <v>139</v>
      </c>
      <c r="C96" s="4">
        <v>208050.81</v>
      </c>
      <c r="D96" s="4">
        <v>21015.24</v>
      </c>
      <c r="E96" s="4">
        <v>0</v>
      </c>
      <c r="F96" s="4">
        <v>0</v>
      </c>
      <c r="G96" s="4">
        <v>0</v>
      </c>
      <c r="H96" s="4">
        <v>27319.81</v>
      </c>
      <c r="I96" s="4">
        <v>256385.86000000002</v>
      </c>
    </row>
    <row r="97" spans="1:9" x14ac:dyDescent="0.25">
      <c r="A97" s="5">
        <v>2082</v>
      </c>
      <c r="B97" s="5" t="s">
        <v>140</v>
      </c>
      <c r="C97" s="4">
        <v>3089295.19</v>
      </c>
      <c r="D97" s="4">
        <v>707056.99</v>
      </c>
      <c r="E97" s="4">
        <v>1553.98</v>
      </c>
      <c r="F97" s="4">
        <v>20201.62</v>
      </c>
      <c r="G97" s="4">
        <v>0</v>
      </c>
      <c r="H97" s="4">
        <v>514364.54</v>
      </c>
      <c r="I97" s="4">
        <v>4332472.3200000003</v>
      </c>
    </row>
    <row r="98" spans="1:9" x14ac:dyDescent="0.25">
      <c r="A98" s="5">
        <v>2083</v>
      </c>
      <c r="B98" s="5" t="s">
        <v>141</v>
      </c>
      <c r="C98" s="4">
        <v>1990620.1599999999</v>
      </c>
      <c r="D98" s="4">
        <v>162263.06</v>
      </c>
      <c r="E98" s="4">
        <v>0</v>
      </c>
      <c r="F98" s="4">
        <v>52155.99</v>
      </c>
      <c r="G98" s="4">
        <v>0</v>
      </c>
      <c r="H98" s="4">
        <v>407106.45</v>
      </c>
      <c r="I98" s="4">
        <v>2612145.66</v>
      </c>
    </row>
    <row r="99" spans="1:9" x14ac:dyDescent="0.25">
      <c r="A99" s="5">
        <v>2084</v>
      </c>
      <c r="B99" s="5" t="s">
        <v>142</v>
      </c>
      <c r="C99" s="4">
        <v>374427.49</v>
      </c>
      <c r="D99" s="4">
        <v>12692.46</v>
      </c>
      <c r="E99" s="4">
        <v>0</v>
      </c>
      <c r="F99" s="4">
        <v>0</v>
      </c>
      <c r="G99" s="4">
        <v>0</v>
      </c>
      <c r="H99" s="4">
        <v>38077.370000000003</v>
      </c>
      <c r="I99" s="4">
        <v>425197.32</v>
      </c>
    </row>
    <row r="100" spans="1:9" x14ac:dyDescent="0.25">
      <c r="A100" s="5">
        <v>2085</v>
      </c>
      <c r="B100" s="5" t="s">
        <v>143</v>
      </c>
      <c r="C100" s="4">
        <v>52772.17</v>
      </c>
      <c r="D100" s="4">
        <v>0</v>
      </c>
      <c r="E100" s="4">
        <v>0</v>
      </c>
      <c r="F100" s="4">
        <v>0</v>
      </c>
      <c r="G100" s="4">
        <v>0</v>
      </c>
      <c r="H100" s="4">
        <v>13681.679999999998</v>
      </c>
      <c r="I100" s="4">
        <v>66453.850000000006</v>
      </c>
    </row>
    <row r="101" spans="1:9" x14ac:dyDescent="0.25">
      <c r="A101" s="5">
        <v>2086</v>
      </c>
      <c r="B101" s="5" t="s">
        <v>144</v>
      </c>
      <c r="C101" s="4">
        <v>241817.37</v>
      </c>
      <c r="D101" s="4">
        <v>50995.5</v>
      </c>
      <c r="E101" s="4">
        <v>1645.02</v>
      </c>
      <c r="F101" s="4">
        <v>0</v>
      </c>
      <c r="G101" s="4">
        <v>0</v>
      </c>
      <c r="H101" s="4">
        <v>39480.39</v>
      </c>
      <c r="I101" s="4">
        <v>333938.27999999997</v>
      </c>
    </row>
    <row r="102" spans="1:9" x14ac:dyDescent="0.25">
      <c r="A102" s="5">
        <v>2087</v>
      </c>
      <c r="B102" s="5" t="s">
        <v>145</v>
      </c>
      <c r="C102" s="4">
        <v>646646.13</v>
      </c>
      <c r="D102" s="4">
        <v>13169.980000000001</v>
      </c>
      <c r="E102" s="4">
        <v>0</v>
      </c>
      <c r="F102" s="4">
        <v>0</v>
      </c>
      <c r="G102" s="4">
        <v>0</v>
      </c>
      <c r="H102" s="4">
        <v>89555.88</v>
      </c>
      <c r="I102" s="4">
        <v>749371.99</v>
      </c>
    </row>
    <row r="103" spans="1:9" x14ac:dyDescent="0.25">
      <c r="A103" s="5">
        <v>2088</v>
      </c>
      <c r="B103" s="5" t="s">
        <v>146</v>
      </c>
      <c r="C103" s="4">
        <v>1193709.75</v>
      </c>
      <c r="D103" s="4">
        <v>45686.64</v>
      </c>
      <c r="E103" s="4">
        <v>1171.45</v>
      </c>
      <c r="F103" s="4">
        <v>0</v>
      </c>
      <c r="G103" s="4">
        <v>0</v>
      </c>
      <c r="H103" s="4">
        <v>155803.13</v>
      </c>
      <c r="I103" s="4">
        <v>1396370.97</v>
      </c>
    </row>
    <row r="104" spans="1:9" x14ac:dyDescent="0.25">
      <c r="A104" s="5">
        <v>2089</v>
      </c>
      <c r="B104" s="5" t="s">
        <v>147</v>
      </c>
      <c r="C104" s="4">
        <v>93909.04</v>
      </c>
      <c r="D104" s="4">
        <v>1467.33</v>
      </c>
      <c r="E104" s="4">
        <v>0</v>
      </c>
      <c r="F104" s="4">
        <v>0</v>
      </c>
      <c r="G104" s="4">
        <v>0</v>
      </c>
      <c r="H104" s="4">
        <v>2934.66</v>
      </c>
      <c r="I104" s="4">
        <v>98311.03</v>
      </c>
    </row>
    <row r="105" spans="1:9" x14ac:dyDescent="0.25">
      <c r="A105" s="5">
        <v>2090</v>
      </c>
      <c r="B105" s="5" t="s">
        <v>148</v>
      </c>
      <c r="C105" s="4">
        <v>50392.02</v>
      </c>
      <c r="D105" s="4">
        <v>1326.1</v>
      </c>
      <c r="E105" s="4">
        <v>0</v>
      </c>
      <c r="F105" s="4">
        <v>0</v>
      </c>
      <c r="G105" s="4">
        <v>0</v>
      </c>
      <c r="H105" s="4">
        <v>10608.84</v>
      </c>
      <c r="I105" s="4">
        <v>62326.96</v>
      </c>
    </row>
    <row r="106" spans="1:9" x14ac:dyDescent="0.25">
      <c r="A106" s="5">
        <v>2091</v>
      </c>
      <c r="B106" s="5" t="s">
        <v>149</v>
      </c>
      <c r="C106" s="4">
        <v>336443.57</v>
      </c>
      <c r="D106" s="4">
        <v>51960.399999999994</v>
      </c>
      <c r="E106" s="4">
        <v>0</v>
      </c>
      <c r="F106" s="4">
        <v>0</v>
      </c>
      <c r="G106" s="4">
        <v>0</v>
      </c>
      <c r="H106" s="4">
        <v>64950.5</v>
      </c>
      <c r="I106" s="4">
        <v>453354.47000000003</v>
      </c>
    </row>
    <row r="107" spans="1:9" x14ac:dyDescent="0.25">
      <c r="A107" s="5">
        <v>2092</v>
      </c>
      <c r="B107" s="5" t="s">
        <v>150</v>
      </c>
      <c r="C107" s="4">
        <v>142944.51999999999</v>
      </c>
      <c r="D107" s="4">
        <v>10788.269999999999</v>
      </c>
      <c r="E107" s="4">
        <v>0</v>
      </c>
      <c r="F107" s="4">
        <v>10788.259999999998</v>
      </c>
      <c r="G107" s="4">
        <v>0</v>
      </c>
      <c r="H107" s="4">
        <v>14833.869999999999</v>
      </c>
      <c r="I107" s="4">
        <v>179354.92</v>
      </c>
    </row>
    <row r="108" spans="1:9" x14ac:dyDescent="0.25">
      <c r="A108" s="5">
        <v>2093</v>
      </c>
      <c r="B108" s="5" t="s">
        <v>151</v>
      </c>
      <c r="C108" s="4">
        <v>162332.05000000002</v>
      </c>
      <c r="D108" s="4">
        <v>9838.2999999999993</v>
      </c>
      <c r="E108" s="4">
        <v>0</v>
      </c>
      <c r="F108" s="4">
        <v>0</v>
      </c>
      <c r="G108" s="4">
        <v>0</v>
      </c>
      <c r="H108" s="4">
        <v>13117.74</v>
      </c>
      <c r="I108" s="4">
        <v>185288.09</v>
      </c>
    </row>
    <row r="109" spans="1:9" x14ac:dyDescent="0.25">
      <c r="A109" s="5">
        <v>2094</v>
      </c>
      <c r="B109" s="5" t="s">
        <v>152</v>
      </c>
      <c r="C109" s="4">
        <v>168219.91</v>
      </c>
      <c r="D109" s="4">
        <v>1848.57</v>
      </c>
      <c r="E109" s="4">
        <v>0</v>
      </c>
      <c r="F109" s="4">
        <v>0</v>
      </c>
      <c r="G109" s="4">
        <v>0</v>
      </c>
      <c r="H109" s="4">
        <v>7394.28</v>
      </c>
      <c r="I109" s="4">
        <v>177462.75999999998</v>
      </c>
    </row>
    <row r="110" spans="1:9" x14ac:dyDescent="0.25">
      <c r="A110" s="5">
        <v>2095</v>
      </c>
      <c r="B110" s="5" t="s">
        <v>153</v>
      </c>
      <c r="C110" s="4">
        <v>82542.049999999988</v>
      </c>
      <c r="D110" s="4">
        <v>1719.6299999999999</v>
      </c>
      <c r="E110" s="4">
        <v>0</v>
      </c>
      <c r="F110" s="4">
        <v>0</v>
      </c>
      <c r="G110" s="4">
        <v>0</v>
      </c>
      <c r="H110" s="4">
        <v>0</v>
      </c>
      <c r="I110" s="4">
        <v>84261.68</v>
      </c>
    </row>
    <row r="111" spans="1:9" x14ac:dyDescent="0.25">
      <c r="A111" s="5">
        <v>2096</v>
      </c>
      <c r="B111" s="5" t="s">
        <v>154</v>
      </c>
      <c r="C111" s="4">
        <v>261439.8</v>
      </c>
      <c r="D111" s="4">
        <v>22409.120000000003</v>
      </c>
      <c r="E111" s="4">
        <v>0</v>
      </c>
      <c r="F111" s="4">
        <v>0</v>
      </c>
      <c r="G111" s="4">
        <v>0</v>
      </c>
      <c r="H111" s="4">
        <v>34360.660000000003</v>
      </c>
      <c r="I111" s="4">
        <v>318209.58</v>
      </c>
    </row>
    <row r="112" spans="1:9" x14ac:dyDescent="0.25">
      <c r="A112" s="5">
        <v>2097</v>
      </c>
      <c r="B112" s="5" t="s">
        <v>155</v>
      </c>
      <c r="C112" s="4">
        <v>1078077.33</v>
      </c>
      <c r="D112" s="4">
        <v>360000.82</v>
      </c>
      <c r="E112" s="4">
        <v>0</v>
      </c>
      <c r="F112" s="4">
        <v>0</v>
      </c>
      <c r="G112" s="4">
        <v>0</v>
      </c>
      <c r="H112" s="4">
        <v>119358.57</v>
      </c>
      <c r="I112" s="4">
        <v>1557436.72</v>
      </c>
    </row>
    <row r="113" spans="1:9" x14ac:dyDescent="0.25">
      <c r="A113" s="5">
        <v>2099</v>
      </c>
      <c r="B113" s="5" t="s">
        <v>156</v>
      </c>
      <c r="C113" s="4">
        <v>141691.18</v>
      </c>
      <c r="D113" s="4">
        <v>42507.350000000006</v>
      </c>
      <c r="E113" s="4">
        <v>0</v>
      </c>
      <c r="F113" s="4">
        <v>0</v>
      </c>
      <c r="G113" s="4">
        <v>0</v>
      </c>
      <c r="H113" s="4">
        <v>14169.119999999999</v>
      </c>
      <c r="I113" s="4">
        <v>198367.65</v>
      </c>
    </row>
    <row r="114" spans="1:9" x14ac:dyDescent="0.25">
      <c r="A114" s="5">
        <v>2100</v>
      </c>
      <c r="B114" s="5" t="s">
        <v>157</v>
      </c>
      <c r="C114" s="4">
        <v>1528057.61</v>
      </c>
      <c r="D114" s="4">
        <v>472033.63999999996</v>
      </c>
      <c r="E114" s="4">
        <v>3025.86</v>
      </c>
      <c r="F114" s="4">
        <v>0</v>
      </c>
      <c r="G114" s="4">
        <v>0</v>
      </c>
      <c r="H114" s="4">
        <v>204245.33000000002</v>
      </c>
      <c r="I114" s="4">
        <v>2207362.44</v>
      </c>
    </row>
    <row r="115" spans="1:9" x14ac:dyDescent="0.25">
      <c r="A115" s="5">
        <v>2101</v>
      </c>
      <c r="B115" s="5" t="s">
        <v>158</v>
      </c>
      <c r="C115" s="4">
        <v>834903.64</v>
      </c>
      <c r="D115" s="4">
        <v>198363.63</v>
      </c>
      <c r="E115" s="4">
        <v>1480.3200000000002</v>
      </c>
      <c r="F115" s="4">
        <v>0</v>
      </c>
      <c r="G115" s="4">
        <v>0</v>
      </c>
      <c r="H115" s="4">
        <v>93260.51</v>
      </c>
      <c r="I115" s="4">
        <v>1128008.1000000001</v>
      </c>
    </row>
    <row r="116" spans="1:9" x14ac:dyDescent="0.25">
      <c r="A116" s="5">
        <v>2102</v>
      </c>
      <c r="B116" s="5" t="s">
        <v>159</v>
      </c>
      <c r="C116" s="4">
        <v>505720</v>
      </c>
      <c r="D116" s="4">
        <v>92617.33</v>
      </c>
      <c r="E116" s="4">
        <v>0</v>
      </c>
      <c r="F116" s="4">
        <v>0</v>
      </c>
      <c r="G116" s="4">
        <v>0</v>
      </c>
      <c r="H116" s="4">
        <v>39693.140000000007</v>
      </c>
      <c r="I116" s="4">
        <v>638030.47</v>
      </c>
    </row>
    <row r="117" spans="1:9" x14ac:dyDescent="0.25">
      <c r="A117" s="5">
        <v>2103</v>
      </c>
      <c r="B117" s="5" t="s">
        <v>160</v>
      </c>
      <c r="C117" s="4">
        <v>312850.84000000003</v>
      </c>
      <c r="D117" s="4">
        <v>11417.92</v>
      </c>
      <c r="E117" s="4">
        <v>0</v>
      </c>
      <c r="F117" s="4">
        <v>0</v>
      </c>
      <c r="G117" s="4">
        <v>0</v>
      </c>
      <c r="H117" s="4">
        <v>6850.75</v>
      </c>
      <c r="I117" s="4">
        <v>331119.51</v>
      </c>
    </row>
    <row r="118" spans="1:9" x14ac:dyDescent="0.25">
      <c r="A118" s="5">
        <v>2104</v>
      </c>
      <c r="B118" s="5" t="s">
        <v>161</v>
      </c>
      <c r="C118" s="4">
        <v>514652.02</v>
      </c>
      <c r="D118" s="4">
        <v>74523.72</v>
      </c>
      <c r="E118" s="4">
        <v>0</v>
      </c>
      <c r="F118" s="4">
        <v>0</v>
      </c>
      <c r="G118" s="4">
        <v>0</v>
      </c>
      <c r="H118" s="4">
        <v>2630.25</v>
      </c>
      <c r="I118" s="4">
        <v>591805.99</v>
      </c>
    </row>
    <row r="119" spans="1:9" x14ac:dyDescent="0.25">
      <c r="A119" s="5">
        <v>2105</v>
      </c>
      <c r="B119" s="5" t="s">
        <v>162</v>
      </c>
      <c r="C119" s="4">
        <v>117870.98000000001</v>
      </c>
      <c r="D119" s="4">
        <v>11670.39</v>
      </c>
      <c r="E119" s="4">
        <v>0</v>
      </c>
      <c r="F119" s="4">
        <v>0</v>
      </c>
      <c r="G119" s="4">
        <v>0</v>
      </c>
      <c r="H119" s="4">
        <v>2334.08</v>
      </c>
      <c r="I119" s="4">
        <v>131875.45000000001</v>
      </c>
    </row>
    <row r="120" spans="1:9" x14ac:dyDescent="0.25">
      <c r="A120" s="5">
        <v>2107</v>
      </c>
      <c r="B120" s="5" t="s">
        <v>163</v>
      </c>
      <c r="C120" s="4">
        <v>20616.61</v>
      </c>
      <c r="D120" s="4">
        <v>0</v>
      </c>
      <c r="E120" s="4">
        <v>0</v>
      </c>
      <c r="F120" s="4">
        <v>0</v>
      </c>
      <c r="G120" s="4">
        <v>0</v>
      </c>
      <c r="H120" s="4">
        <v>0</v>
      </c>
      <c r="I120" s="4">
        <v>20616.61</v>
      </c>
    </row>
    <row r="121" spans="1:9" x14ac:dyDescent="0.25">
      <c r="A121" s="5">
        <v>2108</v>
      </c>
      <c r="B121" s="5" t="s">
        <v>164</v>
      </c>
      <c r="C121" s="4">
        <v>602958.26</v>
      </c>
      <c r="D121" s="4">
        <v>3828.31</v>
      </c>
      <c r="E121" s="4">
        <v>0</v>
      </c>
      <c r="F121" s="4">
        <v>0</v>
      </c>
      <c r="G121" s="4">
        <v>0</v>
      </c>
      <c r="H121" s="4">
        <v>112935.03999999999</v>
      </c>
      <c r="I121" s="4">
        <v>719721.61</v>
      </c>
    </row>
    <row r="122" spans="1:9" x14ac:dyDescent="0.25">
      <c r="A122" s="5">
        <v>2109</v>
      </c>
      <c r="B122" s="5" t="s">
        <v>165</v>
      </c>
      <c r="C122" s="4">
        <v>2701.58</v>
      </c>
      <c r="D122" s="4">
        <v>0</v>
      </c>
      <c r="E122" s="4">
        <v>0</v>
      </c>
      <c r="F122" s="4">
        <v>0</v>
      </c>
      <c r="G122" s="4">
        <v>0</v>
      </c>
      <c r="H122" s="4">
        <v>0</v>
      </c>
      <c r="I122" s="4">
        <v>2701.58</v>
      </c>
    </row>
    <row r="123" spans="1:9" x14ac:dyDescent="0.25">
      <c r="A123" s="5">
        <v>2110</v>
      </c>
      <c r="B123" s="5" t="s">
        <v>166</v>
      </c>
      <c r="C123" s="4">
        <v>443742.08</v>
      </c>
      <c r="D123" s="4">
        <v>10628.55</v>
      </c>
      <c r="E123" s="4">
        <v>0</v>
      </c>
      <c r="F123" s="4">
        <v>0</v>
      </c>
      <c r="G123" s="4">
        <v>0</v>
      </c>
      <c r="H123" s="4">
        <v>31885.66</v>
      </c>
      <c r="I123" s="4">
        <v>486256.29000000004</v>
      </c>
    </row>
    <row r="124" spans="1:9" x14ac:dyDescent="0.25">
      <c r="A124" s="5">
        <v>2111</v>
      </c>
      <c r="B124" s="5" t="s">
        <v>167</v>
      </c>
      <c r="C124" s="4">
        <v>29412.899999999998</v>
      </c>
      <c r="D124" s="4">
        <v>0</v>
      </c>
      <c r="E124" s="4">
        <v>0</v>
      </c>
      <c r="F124" s="4">
        <v>0</v>
      </c>
      <c r="G124" s="4">
        <v>0</v>
      </c>
      <c r="H124" s="4">
        <v>1838.3000000000002</v>
      </c>
      <c r="I124" s="4">
        <v>31251.199999999997</v>
      </c>
    </row>
    <row r="125" spans="1:9" x14ac:dyDescent="0.25">
      <c r="A125" s="5">
        <v>2112</v>
      </c>
      <c r="B125" s="5" t="s">
        <v>168</v>
      </c>
      <c r="C125" s="4">
        <v>216.01</v>
      </c>
      <c r="D125" s="4">
        <v>0</v>
      </c>
      <c r="E125" s="4">
        <v>0</v>
      </c>
      <c r="F125" s="4">
        <v>0</v>
      </c>
      <c r="G125" s="4">
        <v>0</v>
      </c>
      <c r="H125" s="4">
        <v>0</v>
      </c>
      <c r="I125" s="4">
        <v>216.01</v>
      </c>
    </row>
    <row r="126" spans="1:9" x14ac:dyDescent="0.25">
      <c r="A126" s="5">
        <v>2113</v>
      </c>
      <c r="B126" s="5" t="s">
        <v>169</v>
      </c>
      <c r="C126" s="4">
        <v>70322.989999999991</v>
      </c>
      <c r="D126" s="4">
        <v>0</v>
      </c>
      <c r="E126" s="4">
        <v>0</v>
      </c>
      <c r="F126" s="4">
        <v>0</v>
      </c>
      <c r="G126" s="4">
        <v>0</v>
      </c>
      <c r="H126" s="4">
        <v>0</v>
      </c>
      <c r="I126" s="4">
        <v>70322.989999999991</v>
      </c>
    </row>
    <row r="127" spans="1:9" x14ac:dyDescent="0.25">
      <c r="A127" s="5">
        <v>2114</v>
      </c>
      <c r="B127" s="5" t="s">
        <v>170</v>
      </c>
      <c r="C127" s="4">
        <v>49297.68</v>
      </c>
      <c r="D127" s="4">
        <v>0</v>
      </c>
      <c r="E127" s="4">
        <v>0</v>
      </c>
      <c r="F127" s="4">
        <v>0</v>
      </c>
      <c r="G127" s="4">
        <v>0</v>
      </c>
      <c r="H127" s="4">
        <v>1896.07</v>
      </c>
      <c r="I127" s="4">
        <v>51193.75</v>
      </c>
    </row>
    <row r="128" spans="1:9" x14ac:dyDescent="0.25">
      <c r="A128" s="5">
        <v>2115</v>
      </c>
      <c r="B128" s="5" t="s">
        <v>171</v>
      </c>
      <c r="C128" s="4">
        <v>5968.95</v>
      </c>
      <c r="D128" s="4">
        <v>0</v>
      </c>
      <c r="E128" s="4">
        <v>0</v>
      </c>
      <c r="F128" s="4">
        <v>0</v>
      </c>
      <c r="G128" s="4">
        <v>0</v>
      </c>
      <c r="H128" s="4">
        <v>0</v>
      </c>
      <c r="I128" s="4">
        <v>5968.95</v>
      </c>
    </row>
    <row r="129" spans="1:9" x14ac:dyDescent="0.25">
      <c r="A129" s="5">
        <v>2116</v>
      </c>
      <c r="B129" s="5" t="s">
        <v>172</v>
      </c>
      <c r="C129" s="4">
        <v>208624.53999999998</v>
      </c>
      <c r="D129" s="4">
        <v>4602.01</v>
      </c>
      <c r="E129" s="4">
        <v>0</v>
      </c>
      <c r="F129" s="4">
        <v>0</v>
      </c>
      <c r="G129" s="4">
        <v>0</v>
      </c>
      <c r="H129" s="4">
        <v>19942.050000000003</v>
      </c>
      <c r="I129" s="4">
        <v>233168.6</v>
      </c>
    </row>
    <row r="130" spans="1:9" x14ac:dyDescent="0.25">
      <c r="A130" s="5">
        <v>2137</v>
      </c>
      <c r="B130" s="5" t="s">
        <v>173</v>
      </c>
      <c r="C130" s="4">
        <v>273962.21000000002</v>
      </c>
      <c r="D130" s="4">
        <v>54071.49</v>
      </c>
      <c r="E130" s="4">
        <v>0</v>
      </c>
      <c r="F130" s="4">
        <v>0</v>
      </c>
      <c r="G130" s="4">
        <v>0</v>
      </c>
      <c r="H130" s="4">
        <v>16221.449999999999</v>
      </c>
      <c r="I130" s="4">
        <v>344255.14999999997</v>
      </c>
    </row>
    <row r="131" spans="1:9" x14ac:dyDescent="0.25">
      <c r="A131" s="5">
        <v>2138</v>
      </c>
      <c r="B131" s="5" t="s">
        <v>174</v>
      </c>
      <c r="C131" s="4">
        <v>703332.91</v>
      </c>
      <c r="D131" s="4">
        <v>113530.12000000001</v>
      </c>
      <c r="E131" s="4">
        <v>0</v>
      </c>
      <c r="F131" s="4">
        <v>0</v>
      </c>
      <c r="G131" s="4">
        <v>0</v>
      </c>
      <c r="H131" s="4">
        <v>13845.140000000001</v>
      </c>
      <c r="I131" s="4">
        <v>830708.16999999993</v>
      </c>
    </row>
    <row r="132" spans="1:9" x14ac:dyDescent="0.25">
      <c r="A132" s="5">
        <v>2139</v>
      </c>
      <c r="B132" s="5" t="s">
        <v>175</v>
      </c>
      <c r="C132" s="4">
        <v>580454.81000000006</v>
      </c>
      <c r="D132" s="4">
        <v>134665.52000000002</v>
      </c>
      <c r="E132" s="4">
        <v>1547.88</v>
      </c>
      <c r="F132" s="4">
        <v>0</v>
      </c>
      <c r="G132" s="4">
        <v>0</v>
      </c>
      <c r="H132" s="4">
        <v>13930.92</v>
      </c>
      <c r="I132" s="4">
        <v>730599.13</v>
      </c>
    </row>
    <row r="133" spans="1:9" x14ac:dyDescent="0.25">
      <c r="A133" s="5">
        <v>2140</v>
      </c>
      <c r="B133" s="5" t="s">
        <v>176</v>
      </c>
      <c r="C133" s="4">
        <v>148164.07</v>
      </c>
      <c r="D133" s="4">
        <v>38584.400000000001</v>
      </c>
      <c r="E133" s="4">
        <v>0</v>
      </c>
      <c r="F133" s="4">
        <v>0</v>
      </c>
      <c r="G133" s="4">
        <v>0</v>
      </c>
      <c r="H133" s="4">
        <v>7716.8799999999992</v>
      </c>
      <c r="I133" s="4">
        <v>194465.35</v>
      </c>
    </row>
    <row r="134" spans="1:9" x14ac:dyDescent="0.25">
      <c r="A134" s="5">
        <v>2141</v>
      </c>
      <c r="B134" s="5" t="s">
        <v>177</v>
      </c>
      <c r="C134" s="4">
        <v>284693.62</v>
      </c>
      <c r="D134" s="4">
        <v>95881.27</v>
      </c>
      <c r="E134" s="4">
        <v>1475.1</v>
      </c>
      <c r="F134" s="4">
        <v>0</v>
      </c>
      <c r="G134" s="4">
        <v>0</v>
      </c>
      <c r="H134" s="4">
        <v>2950.19</v>
      </c>
      <c r="I134" s="4">
        <v>385000.18</v>
      </c>
    </row>
    <row r="135" spans="1:9" x14ac:dyDescent="0.25">
      <c r="A135" s="5">
        <v>2142</v>
      </c>
      <c r="B135" s="5" t="s">
        <v>178</v>
      </c>
      <c r="C135" s="4">
        <v>8322264.4199999999</v>
      </c>
      <c r="D135" s="4">
        <v>520852.64</v>
      </c>
      <c r="E135" s="4">
        <v>31605.13</v>
      </c>
      <c r="F135" s="4">
        <v>10113.65</v>
      </c>
      <c r="G135" s="4">
        <v>1264.21</v>
      </c>
      <c r="H135" s="4">
        <v>340071.27</v>
      </c>
      <c r="I135" s="4">
        <v>9226171.3200000003</v>
      </c>
    </row>
    <row r="136" spans="1:9" x14ac:dyDescent="0.25">
      <c r="A136" s="5">
        <v>2143</v>
      </c>
      <c r="B136" s="5" t="s">
        <v>179</v>
      </c>
      <c r="C136" s="4">
        <v>453260.28</v>
      </c>
      <c r="D136" s="4">
        <v>107134.25</v>
      </c>
      <c r="E136" s="4">
        <v>1373.52</v>
      </c>
      <c r="F136" s="4">
        <v>0</v>
      </c>
      <c r="G136" s="4">
        <v>0</v>
      </c>
      <c r="H136" s="4">
        <v>23349.77</v>
      </c>
      <c r="I136" s="4">
        <v>585117.81999999995</v>
      </c>
    </row>
    <row r="137" spans="1:9" x14ac:dyDescent="0.25">
      <c r="A137" s="5">
        <v>2144</v>
      </c>
      <c r="B137" s="5" t="s">
        <v>180</v>
      </c>
      <c r="C137" s="4">
        <v>57924.33</v>
      </c>
      <c r="D137" s="4">
        <v>15110.69</v>
      </c>
      <c r="E137" s="4">
        <v>0</v>
      </c>
      <c r="F137" s="4">
        <v>0</v>
      </c>
      <c r="G137" s="4">
        <v>0</v>
      </c>
      <c r="H137" s="4">
        <v>0</v>
      </c>
      <c r="I137" s="4">
        <v>73035.01999999999</v>
      </c>
    </row>
    <row r="138" spans="1:9" x14ac:dyDescent="0.25">
      <c r="A138" s="5">
        <v>2145</v>
      </c>
      <c r="B138" s="5" t="s">
        <v>181</v>
      </c>
      <c r="C138" s="4">
        <v>154878.09999999998</v>
      </c>
      <c r="D138" s="4">
        <v>23705.84</v>
      </c>
      <c r="E138" s="4">
        <v>0</v>
      </c>
      <c r="F138" s="4">
        <v>0</v>
      </c>
      <c r="G138" s="4">
        <v>0</v>
      </c>
      <c r="H138" s="4">
        <v>6321.56</v>
      </c>
      <c r="I138" s="4">
        <v>184905.5</v>
      </c>
    </row>
    <row r="139" spans="1:9" x14ac:dyDescent="0.25">
      <c r="A139" s="5">
        <v>2146</v>
      </c>
      <c r="B139" s="5" t="s">
        <v>182</v>
      </c>
      <c r="C139" s="4">
        <v>825492.01</v>
      </c>
      <c r="D139" s="4">
        <v>275623.38</v>
      </c>
      <c r="E139" s="4">
        <v>6890.59</v>
      </c>
      <c r="F139" s="4">
        <v>0</v>
      </c>
      <c r="G139" s="4">
        <v>0</v>
      </c>
      <c r="H139" s="4">
        <v>49612.21</v>
      </c>
      <c r="I139" s="4">
        <v>1157618.19</v>
      </c>
    </row>
    <row r="140" spans="1:9" x14ac:dyDescent="0.25">
      <c r="A140" s="5">
        <v>2147</v>
      </c>
      <c r="B140" s="5" t="s">
        <v>183</v>
      </c>
      <c r="C140" s="4">
        <v>379750.96</v>
      </c>
      <c r="D140" s="4">
        <v>77962.12</v>
      </c>
      <c r="E140" s="4">
        <v>0</v>
      </c>
      <c r="F140" s="4">
        <v>0</v>
      </c>
      <c r="G140" s="4">
        <v>0</v>
      </c>
      <c r="H140" s="4">
        <v>42753.42</v>
      </c>
      <c r="I140" s="4">
        <v>500466.5</v>
      </c>
    </row>
    <row r="141" spans="1:9" x14ac:dyDescent="0.25">
      <c r="A141" s="5">
        <v>2180</v>
      </c>
      <c r="B141" s="5" t="s">
        <v>184</v>
      </c>
      <c r="C141" s="4">
        <v>8401042.5299999993</v>
      </c>
      <c r="D141" s="4">
        <v>2737598.71</v>
      </c>
      <c r="E141" s="4">
        <v>2918.5499999999997</v>
      </c>
      <c r="F141" s="4">
        <v>52533.87</v>
      </c>
      <c r="G141" s="4">
        <v>1459.27</v>
      </c>
      <c r="H141" s="4">
        <v>961661.81</v>
      </c>
      <c r="I141" s="4">
        <v>12157214.739999998</v>
      </c>
    </row>
    <row r="142" spans="1:9" x14ac:dyDescent="0.25">
      <c r="A142" s="5">
        <v>2181</v>
      </c>
      <c r="B142" s="5" t="s">
        <v>185</v>
      </c>
      <c r="C142" s="4">
        <v>466559.19</v>
      </c>
      <c r="D142" s="4">
        <v>258865.09999999998</v>
      </c>
      <c r="E142" s="4">
        <v>0</v>
      </c>
      <c r="F142" s="4">
        <v>12040.23</v>
      </c>
      <c r="G142" s="4">
        <v>0</v>
      </c>
      <c r="H142" s="4">
        <v>93311.84</v>
      </c>
      <c r="I142" s="4">
        <v>830776.3600000001</v>
      </c>
    </row>
    <row r="143" spans="1:9" x14ac:dyDescent="0.25">
      <c r="A143" s="5">
        <v>2182</v>
      </c>
      <c r="B143" s="5" t="s">
        <v>186</v>
      </c>
      <c r="C143" s="4">
        <v>1655518.81</v>
      </c>
      <c r="D143" s="4">
        <v>690342.22</v>
      </c>
      <c r="E143" s="4">
        <v>2605.0700000000002</v>
      </c>
      <c r="F143" s="4">
        <v>1302.53</v>
      </c>
      <c r="G143" s="4">
        <v>0</v>
      </c>
      <c r="H143" s="4">
        <v>260506.5</v>
      </c>
      <c r="I143" s="4">
        <v>2610275.1300000004</v>
      </c>
    </row>
    <row r="144" spans="1:9" x14ac:dyDescent="0.25">
      <c r="A144" s="5">
        <v>2183</v>
      </c>
      <c r="B144" s="5" t="s">
        <v>187</v>
      </c>
      <c r="C144" s="4">
        <v>2003369.58</v>
      </c>
      <c r="D144" s="4">
        <v>707687.67999999993</v>
      </c>
      <c r="E144" s="4">
        <v>0</v>
      </c>
      <c r="F144" s="4">
        <v>0</v>
      </c>
      <c r="G144" s="4">
        <v>0</v>
      </c>
      <c r="H144" s="4">
        <v>255844.81</v>
      </c>
      <c r="I144" s="4">
        <v>2966902.07</v>
      </c>
    </row>
    <row r="145" spans="1:9" x14ac:dyDescent="0.25">
      <c r="A145" s="5">
        <v>2185</v>
      </c>
      <c r="B145" s="5" t="s">
        <v>188</v>
      </c>
      <c r="C145" s="4">
        <v>1018795.65</v>
      </c>
      <c r="D145" s="4">
        <v>401112.65</v>
      </c>
      <c r="E145" s="4">
        <v>0</v>
      </c>
      <c r="F145" s="4">
        <v>0</v>
      </c>
      <c r="G145" s="4">
        <v>0</v>
      </c>
      <c r="H145" s="4">
        <v>123536.59999999999</v>
      </c>
      <c r="I145" s="4">
        <v>1543444.9</v>
      </c>
    </row>
    <row r="146" spans="1:9" x14ac:dyDescent="0.25">
      <c r="A146" s="5">
        <v>2186</v>
      </c>
      <c r="B146" s="5" t="s">
        <v>189</v>
      </c>
      <c r="C146" s="4">
        <v>189608.9</v>
      </c>
      <c r="D146" s="4">
        <v>40319.14</v>
      </c>
      <c r="E146" s="4">
        <v>0</v>
      </c>
      <c r="F146" s="4">
        <v>0</v>
      </c>
      <c r="G146" s="4">
        <v>0</v>
      </c>
      <c r="H146" s="4">
        <v>5448.53</v>
      </c>
      <c r="I146" s="4">
        <v>235376.57</v>
      </c>
    </row>
    <row r="147" spans="1:9" x14ac:dyDescent="0.25">
      <c r="A147" s="5">
        <v>2187</v>
      </c>
      <c r="B147" s="5" t="s">
        <v>190</v>
      </c>
      <c r="C147" s="4">
        <v>1460886.9000000001</v>
      </c>
      <c r="D147" s="4">
        <v>642790.23</v>
      </c>
      <c r="E147" s="4">
        <v>2921.77</v>
      </c>
      <c r="F147" s="4">
        <v>0</v>
      </c>
      <c r="G147" s="4">
        <v>0</v>
      </c>
      <c r="H147" s="4">
        <v>216211.26</v>
      </c>
      <c r="I147" s="4">
        <v>2322810.16</v>
      </c>
    </row>
    <row r="148" spans="1:9" x14ac:dyDescent="0.25">
      <c r="A148" s="5">
        <v>2188</v>
      </c>
      <c r="B148" s="5" t="s">
        <v>191</v>
      </c>
      <c r="C148" s="4">
        <v>84216.790000000008</v>
      </c>
      <c r="D148" s="4">
        <v>26136.240000000002</v>
      </c>
      <c r="E148" s="4">
        <v>0</v>
      </c>
      <c r="F148" s="4">
        <v>0</v>
      </c>
      <c r="G148" s="4">
        <v>0</v>
      </c>
      <c r="H148" s="4">
        <v>0</v>
      </c>
      <c r="I148" s="4">
        <v>110353.03</v>
      </c>
    </row>
    <row r="149" spans="1:9" x14ac:dyDescent="0.25">
      <c r="A149" s="5">
        <v>2190</v>
      </c>
      <c r="B149" s="5" t="s">
        <v>192</v>
      </c>
      <c r="C149" s="4">
        <v>597739.98</v>
      </c>
      <c r="D149" s="4">
        <v>180163.87999999998</v>
      </c>
      <c r="E149" s="4">
        <v>1683.77</v>
      </c>
      <c r="F149" s="4">
        <v>20205.3</v>
      </c>
      <c r="G149" s="4">
        <v>0</v>
      </c>
      <c r="H149" s="4">
        <v>33675.49</v>
      </c>
      <c r="I149" s="4">
        <v>833468.42</v>
      </c>
    </row>
    <row r="150" spans="1:9" x14ac:dyDescent="0.25">
      <c r="A150" s="5">
        <v>2191</v>
      </c>
      <c r="B150" s="5" t="s">
        <v>193</v>
      </c>
      <c r="C150" s="4">
        <v>499285.35000000003</v>
      </c>
      <c r="D150" s="4">
        <v>206652.85</v>
      </c>
      <c r="E150" s="4">
        <v>1508.41</v>
      </c>
      <c r="F150" s="4">
        <v>0</v>
      </c>
      <c r="G150" s="4">
        <v>0</v>
      </c>
      <c r="H150" s="4">
        <v>36201.96</v>
      </c>
      <c r="I150" s="4">
        <v>743648.57</v>
      </c>
    </row>
    <row r="151" spans="1:9" x14ac:dyDescent="0.25">
      <c r="A151" s="5">
        <v>2192</v>
      </c>
      <c r="B151" s="5" t="s">
        <v>194</v>
      </c>
      <c r="C151" s="4">
        <v>49440.04</v>
      </c>
      <c r="D151" s="4">
        <v>11865.619999999999</v>
      </c>
      <c r="E151" s="4">
        <v>0</v>
      </c>
      <c r="F151" s="4">
        <v>0</v>
      </c>
      <c r="G151" s="4">
        <v>0</v>
      </c>
      <c r="H151" s="4">
        <v>0</v>
      </c>
      <c r="I151" s="4">
        <v>61305.66</v>
      </c>
    </row>
    <row r="152" spans="1:9" x14ac:dyDescent="0.25">
      <c r="A152" s="5">
        <v>2193</v>
      </c>
      <c r="B152" s="5" t="s">
        <v>195</v>
      </c>
      <c r="C152" s="4">
        <v>48538.68</v>
      </c>
      <c r="D152" s="4">
        <v>13237.820000000002</v>
      </c>
      <c r="E152" s="4">
        <v>0</v>
      </c>
      <c r="F152" s="4">
        <v>0</v>
      </c>
      <c r="G152" s="4">
        <v>0</v>
      </c>
      <c r="H152" s="4">
        <v>1470.87</v>
      </c>
      <c r="I152" s="4">
        <v>63247.37</v>
      </c>
    </row>
    <row r="153" spans="1:9" x14ac:dyDescent="0.25">
      <c r="A153" s="5">
        <v>2195</v>
      </c>
      <c r="B153" s="5" t="s">
        <v>196</v>
      </c>
      <c r="C153" s="4">
        <v>51883.15</v>
      </c>
      <c r="D153" s="4">
        <v>15259.75</v>
      </c>
      <c r="E153" s="4">
        <v>0</v>
      </c>
      <c r="F153" s="4">
        <v>0</v>
      </c>
      <c r="G153" s="4">
        <v>0</v>
      </c>
      <c r="H153" s="4">
        <v>13733.779999999999</v>
      </c>
      <c r="I153" s="4">
        <v>80876.679999999993</v>
      </c>
    </row>
    <row r="154" spans="1:9" x14ac:dyDescent="0.25">
      <c r="A154" s="5">
        <v>2197</v>
      </c>
      <c r="B154" s="5" t="s">
        <v>197</v>
      </c>
      <c r="C154" s="4">
        <v>472539.31</v>
      </c>
      <c r="D154" s="4">
        <v>99570.790000000008</v>
      </c>
      <c r="E154" s="4">
        <v>0</v>
      </c>
      <c r="F154" s="4">
        <v>0</v>
      </c>
      <c r="G154" s="4">
        <v>0</v>
      </c>
      <c r="H154" s="4">
        <v>52316.85</v>
      </c>
      <c r="I154" s="4">
        <v>624426.94999999995</v>
      </c>
    </row>
    <row r="155" spans="1:9" x14ac:dyDescent="0.25">
      <c r="A155" s="5">
        <v>2198</v>
      </c>
      <c r="B155" s="5" t="s">
        <v>198</v>
      </c>
      <c r="C155" s="4">
        <v>154006.69999999998</v>
      </c>
      <c r="D155" s="4">
        <v>46467.53</v>
      </c>
      <c r="E155" s="4">
        <v>0</v>
      </c>
      <c r="F155" s="4">
        <v>0</v>
      </c>
      <c r="G155" s="4">
        <v>0</v>
      </c>
      <c r="H155" s="4">
        <v>13276.44</v>
      </c>
      <c r="I155" s="4">
        <v>213750.66999999998</v>
      </c>
    </row>
    <row r="156" spans="1:9" x14ac:dyDescent="0.25">
      <c r="A156" s="5">
        <v>2199</v>
      </c>
      <c r="B156" s="5" t="s">
        <v>199</v>
      </c>
      <c r="C156" s="4">
        <v>125847.44</v>
      </c>
      <c r="D156" s="4">
        <v>25596.09</v>
      </c>
      <c r="E156" s="4">
        <v>0</v>
      </c>
      <c r="F156" s="4">
        <v>0</v>
      </c>
      <c r="G156" s="4">
        <v>0</v>
      </c>
      <c r="H156" s="4">
        <v>12798.04</v>
      </c>
      <c r="I156" s="4">
        <v>164241.57</v>
      </c>
    </row>
    <row r="157" spans="1:9" x14ac:dyDescent="0.25">
      <c r="A157" s="5">
        <v>2201</v>
      </c>
      <c r="B157" s="5" t="s">
        <v>200</v>
      </c>
      <c r="C157" s="4">
        <v>26268.19</v>
      </c>
      <c r="D157" s="4">
        <v>6180.75</v>
      </c>
      <c r="E157" s="4">
        <v>0</v>
      </c>
      <c r="F157" s="4">
        <v>0</v>
      </c>
      <c r="G157" s="4">
        <v>0</v>
      </c>
      <c r="H157" s="4">
        <v>1545.19</v>
      </c>
      <c r="I157" s="4">
        <v>33994.130000000005</v>
      </c>
    </row>
    <row r="158" spans="1:9" x14ac:dyDescent="0.25">
      <c r="A158" s="5">
        <v>2202</v>
      </c>
      <c r="B158" s="5" t="s">
        <v>201</v>
      </c>
      <c r="C158" s="4">
        <v>66200.41</v>
      </c>
      <c r="D158" s="4">
        <v>10343.810000000001</v>
      </c>
      <c r="E158" s="4">
        <v>0</v>
      </c>
      <c r="F158" s="4">
        <v>0</v>
      </c>
      <c r="G158" s="4">
        <v>0</v>
      </c>
      <c r="H158" s="4">
        <v>8275.0499999999993</v>
      </c>
      <c r="I158" s="4">
        <v>84819.27</v>
      </c>
    </row>
    <row r="159" spans="1:9" x14ac:dyDescent="0.25">
      <c r="A159" s="5">
        <v>2203</v>
      </c>
      <c r="B159" s="5" t="s">
        <v>202</v>
      </c>
      <c r="C159" s="4">
        <v>58550.340000000004</v>
      </c>
      <c r="D159" s="4">
        <v>7318.8</v>
      </c>
      <c r="E159" s="4">
        <v>0</v>
      </c>
      <c r="F159" s="4">
        <v>0</v>
      </c>
      <c r="G159" s="4">
        <v>0</v>
      </c>
      <c r="H159" s="4">
        <v>0</v>
      </c>
      <c r="I159" s="4">
        <v>65869.14</v>
      </c>
    </row>
    <row r="160" spans="1:9" x14ac:dyDescent="0.25">
      <c r="A160" s="5">
        <v>2204</v>
      </c>
      <c r="B160" s="5" t="s">
        <v>203</v>
      </c>
      <c r="C160" s="4">
        <v>241051.33</v>
      </c>
      <c r="D160" s="4">
        <v>58184.800000000003</v>
      </c>
      <c r="E160" s="4">
        <v>0</v>
      </c>
      <c r="F160" s="4">
        <v>0</v>
      </c>
      <c r="G160" s="4">
        <v>0</v>
      </c>
      <c r="H160" s="4">
        <v>33248.46</v>
      </c>
      <c r="I160" s="4">
        <v>332484.58999999997</v>
      </c>
    </row>
    <row r="161" spans="1:9" x14ac:dyDescent="0.25">
      <c r="A161" s="5">
        <v>2205</v>
      </c>
      <c r="B161" s="5" t="s">
        <v>204</v>
      </c>
      <c r="C161" s="4">
        <v>270259.13</v>
      </c>
      <c r="D161" s="4">
        <v>108447.94</v>
      </c>
      <c r="E161" s="4">
        <v>0</v>
      </c>
      <c r="F161" s="4">
        <v>0</v>
      </c>
      <c r="G161" s="4">
        <v>0</v>
      </c>
      <c r="H161" s="4">
        <v>36149.31</v>
      </c>
      <c r="I161" s="4">
        <v>414856.38</v>
      </c>
    </row>
    <row r="162" spans="1:9" x14ac:dyDescent="0.25">
      <c r="A162" s="5">
        <v>2206</v>
      </c>
      <c r="B162" s="5" t="s">
        <v>205</v>
      </c>
      <c r="C162" s="4">
        <v>802550.0199999999</v>
      </c>
      <c r="D162" s="4">
        <v>272050.84999999998</v>
      </c>
      <c r="E162" s="4">
        <v>0</v>
      </c>
      <c r="F162" s="4">
        <v>0</v>
      </c>
      <c r="G162" s="4">
        <v>0</v>
      </c>
      <c r="H162" s="4">
        <v>176833.05000000002</v>
      </c>
      <c r="I162" s="4">
        <v>1251433.92</v>
      </c>
    </row>
    <row r="163" spans="1:9" x14ac:dyDescent="0.25">
      <c r="A163" s="5">
        <v>2207</v>
      </c>
      <c r="B163" s="5" t="s">
        <v>206</v>
      </c>
      <c r="C163" s="4">
        <v>577644.19999999995</v>
      </c>
      <c r="D163" s="4">
        <v>145980.74000000002</v>
      </c>
      <c r="E163" s="4">
        <v>1569.6899999999998</v>
      </c>
      <c r="F163" s="4">
        <v>3139.37</v>
      </c>
      <c r="G163" s="4">
        <v>0</v>
      </c>
      <c r="H163" s="4">
        <v>81623.64</v>
      </c>
      <c r="I163" s="4">
        <v>809957.64</v>
      </c>
    </row>
    <row r="164" spans="1:9" x14ac:dyDescent="0.25">
      <c r="A164" s="5">
        <v>2208</v>
      </c>
      <c r="B164" s="5" t="s">
        <v>207</v>
      </c>
      <c r="C164" s="4">
        <v>69099.520000000004</v>
      </c>
      <c r="D164" s="4">
        <v>43972.43</v>
      </c>
      <c r="E164" s="4">
        <v>0</v>
      </c>
      <c r="F164" s="4">
        <v>0</v>
      </c>
      <c r="G164" s="4">
        <v>0</v>
      </c>
      <c r="H164" s="4">
        <v>8375.7000000000007</v>
      </c>
      <c r="I164" s="4">
        <v>121447.65000000001</v>
      </c>
    </row>
    <row r="165" spans="1:9" x14ac:dyDescent="0.25">
      <c r="A165" s="5">
        <v>2209</v>
      </c>
      <c r="B165" s="5" t="s">
        <v>208</v>
      </c>
      <c r="C165" s="4">
        <v>90872.45</v>
      </c>
      <c r="D165" s="4">
        <v>16386.829999999998</v>
      </c>
      <c r="E165" s="4">
        <v>1489.71</v>
      </c>
      <c r="F165" s="4">
        <v>0</v>
      </c>
      <c r="G165" s="4">
        <v>0</v>
      </c>
      <c r="H165" s="4">
        <v>14897.12</v>
      </c>
      <c r="I165" s="4">
        <v>123646.11</v>
      </c>
    </row>
    <row r="166" spans="1:9" x14ac:dyDescent="0.25">
      <c r="A166" s="5">
        <v>2210</v>
      </c>
      <c r="B166" s="5" t="s">
        <v>209</v>
      </c>
      <c r="C166" s="4">
        <v>6026.66</v>
      </c>
      <c r="D166" s="4">
        <v>1506.66</v>
      </c>
      <c r="E166" s="4">
        <v>0</v>
      </c>
      <c r="F166" s="4">
        <v>0</v>
      </c>
      <c r="G166" s="4">
        <v>0</v>
      </c>
      <c r="H166" s="4">
        <v>0</v>
      </c>
      <c r="I166" s="4">
        <v>7533.32</v>
      </c>
    </row>
    <row r="167" spans="1:9" x14ac:dyDescent="0.25">
      <c r="A167" s="5">
        <v>2212</v>
      </c>
      <c r="B167" s="5" t="s">
        <v>210</v>
      </c>
      <c r="C167" s="4">
        <v>490011.49</v>
      </c>
      <c r="D167" s="4">
        <v>102085.73</v>
      </c>
      <c r="E167" s="4">
        <v>0</v>
      </c>
      <c r="F167" s="4">
        <v>13125.310000000001</v>
      </c>
      <c r="G167" s="4">
        <v>0</v>
      </c>
      <c r="H167" s="4">
        <v>37917.549999999996</v>
      </c>
      <c r="I167" s="4">
        <v>643140.07999999996</v>
      </c>
    </row>
    <row r="168" spans="1:9" x14ac:dyDescent="0.25">
      <c r="A168" s="5">
        <v>2213</v>
      </c>
      <c r="B168" s="5" t="s">
        <v>211</v>
      </c>
      <c r="C168" s="4">
        <v>81613.59</v>
      </c>
      <c r="D168" s="4">
        <v>14509.09</v>
      </c>
      <c r="E168" s="4">
        <v>0</v>
      </c>
      <c r="F168" s="4">
        <v>0</v>
      </c>
      <c r="G168" s="4">
        <v>0</v>
      </c>
      <c r="H168" s="4">
        <v>5440.9000000000005</v>
      </c>
      <c r="I168" s="4">
        <v>101563.58</v>
      </c>
    </row>
    <row r="169" spans="1:9" x14ac:dyDescent="0.25">
      <c r="A169" s="5">
        <v>2214</v>
      </c>
      <c r="B169" s="5" t="s">
        <v>212</v>
      </c>
      <c r="C169" s="4">
        <v>55388.61</v>
      </c>
      <c r="D169" s="4">
        <v>7692.87</v>
      </c>
      <c r="E169" s="4">
        <v>0</v>
      </c>
      <c r="F169" s="4">
        <v>0</v>
      </c>
      <c r="G169" s="4">
        <v>0</v>
      </c>
      <c r="H169" s="4">
        <v>0</v>
      </c>
      <c r="I169" s="4">
        <v>63081.479999999996</v>
      </c>
    </row>
    <row r="170" spans="1:9" x14ac:dyDescent="0.25">
      <c r="A170" s="5">
        <v>2215</v>
      </c>
      <c r="B170" s="5" t="s">
        <v>213</v>
      </c>
      <c r="C170" s="4">
        <v>81014.87</v>
      </c>
      <c r="D170" s="4">
        <v>5786.7699999999995</v>
      </c>
      <c r="E170" s="4">
        <v>0</v>
      </c>
      <c r="F170" s="4">
        <v>0</v>
      </c>
      <c r="G170" s="4">
        <v>0</v>
      </c>
      <c r="H170" s="4">
        <v>2893.39</v>
      </c>
      <c r="I170" s="4">
        <v>89695.03</v>
      </c>
    </row>
    <row r="171" spans="1:9" x14ac:dyDescent="0.25">
      <c r="A171" s="5">
        <v>2216</v>
      </c>
      <c r="B171" s="5" t="s">
        <v>214</v>
      </c>
      <c r="C171" s="4">
        <v>56451.73</v>
      </c>
      <c r="D171" s="4">
        <v>9962.07</v>
      </c>
      <c r="E171" s="4">
        <v>0</v>
      </c>
      <c r="F171" s="4">
        <v>0</v>
      </c>
      <c r="G171" s="4">
        <v>0</v>
      </c>
      <c r="H171" s="4">
        <v>0</v>
      </c>
      <c r="I171" s="4">
        <v>66413.8</v>
      </c>
    </row>
    <row r="172" spans="1:9" x14ac:dyDescent="0.25">
      <c r="A172" s="5">
        <v>2217</v>
      </c>
      <c r="B172" s="5" t="s">
        <v>215</v>
      </c>
      <c r="C172" s="4">
        <v>89696.68</v>
      </c>
      <c r="D172" s="4">
        <v>8279.7000000000007</v>
      </c>
      <c r="E172" s="4">
        <v>0</v>
      </c>
      <c r="F172" s="4">
        <v>0</v>
      </c>
      <c r="G172" s="4">
        <v>0</v>
      </c>
      <c r="H172" s="4">
        <v>5519.8</v>
      </c>
      <c r="I172" s="4">
        <v>103496.18000000001</v>
      </c>
    </row>
    <row r="173" spans="1:9" x14ac:dyDescent="0.25">
      <c r="A173" s="5">
        <v>2219</v>
      </c>
      <c r="B173" s="5" t="s">
        <v>216</v>
      </c>
      <c r="C173" s="4">
        <v>74017.61</v>
      </c>
      <c r="D173" s="4">
        <v>4775.33</v>
      </c>
      <c r="E173" s="4">
        <v>0</v>
      </c>
      <c r="F173" s="4">
        <v>0</v>
      </c>
      <c r="G173" s="4">
        <v>0</v>
      </c>
      <c r="H173" s="4">
        <v>2387.67</v>
      </c>
      <c r="I173" s="4">
        <v>81180.61</v>
      </c>
    </row>
    <row r="174" spans="1:9" x14ac:dyDescent="0.25">
      <c r="A174" s="5">
        <v>2220</v>
      </c>
      <c r="B174" s="5" t="s">
        <v>217</v>
      </c>
      <c r="C174" s="4">
        <v>69611.16</v>
      </c>
      <c r="D174" s="4">
        <v>0</v>
      </c>
      <c r="E174" s="4">
        <v>0</v>
      </c>
      <c r="F174" s="4">
        <v>0</v>
      </c>
      <c r="G174" s="4">
        <v>0</v>
      </c>
      <c r="H174" s="4">
        <v>4350.7</v>
      </c>
      <c r="I174" s="4">
        <v>73961.86</v>
      </c>
    </row>
    <row r="175" spans="1:9" x14ac:dyDescent="0.25">
      <c r="A175" s="5">
        <v>2221</v>
      </c>
      <c r="B175" s="5" t="s">
        <v>218</v>
      </c>
      <c r="C175" s="4">
        <v>103868.67</v>
      </c>
      <c r="D175" s="4">
        <v>6109.92</v>
      </c>
      <c r="E175" s="4">
        <v>0</v>
      </c>
      <c r="F175" s="4">
        <v>0</v>
      </c>
      <c r="G175" s="4">
        <v>0</v>
      </c>
      <c r="H175" s="4">
        <v>15274.81</v>
      </c>
      <c r="I175" s="4">
        <v>125253.4</v>
      </c>
    </row>
    <row r="176" spans="1:9" x14ac:dyDescent="0.25">
      <c r="A176" s="5">
        <v>2222</v>
      </c>
      <c r="B176" s="5" t="s">
        <v>219</v>
      </c>
      <c r="C176" s="4">
        <v>2824.65</v>
      </c>
      <c r="D176" s="4">
        <v>0</v>
      </c>
      <c r="E176" s="4">
        <v>0</v>
      </c>
      <c r="F176" s="4">
        <v>0</v>
      </c>
      <c r="G176" s="4">
        <v>0</v>
      </c>
      <c r="H176" s="4">
        <v>0</v>
      </c>
      <c r="I176" s="4">
        <v>2824.65</v>
      </c>
    </row>
    <row r="177" spans="1:9" x14ac:dyDescent="0.25">
      <c r="A177" s="5">
        <v>2225</v>
      </c>
      <c r="B177" s="5" t="s">
        <v>220</v>
      </c>
      <c r="C177" s="4">
        <v>60668.82</v>
      </c>
      <c r="D177" s="4">
        <v>7222.4800000000005</v>
      </c>
      <c r="E177" s="4">
        <v>0</v>
      </c>
      <c r="F177" s="4">
        <v>0</v>
      </c>
      <c r="G177" s="4">
        <v>0</v>
      </c>
      <c r="H177" s="4">
        <v>4333.49</v>
      </c>
      <c r="I177" s="4">
        <v>72224.789999999994</v>
      </c>
    </row>
    <row r="178" spans="1:9" x14ac:dyDescent="0.25">
      <c r="A178" s="5">
        <v>2229</v>
      </c>
      <c r="B178" s="5" t="s">
        <v>221</v>
      </c>
      <c r="C178" s="4">
        <v>58236.72</v>
      </c>
      <c r="D178" s="4">
        <v>11456.4</v>
      </c>
      <c r="E178" s="4">
        <v>0</v>
      </c>
      <c r="F178" s="4">
        <v>0</v>
      </c>
      <c r="G178" s="4">
        <v>0</v>
      </c>
      <c r="H178" s="4">
        <v>3818.7999999999997</v>
      </c>
      <c r="I178" s="4">
        <v>73511.92</v>
      </c>
    </row>
    <row r="179" spans="1:9" x14ac:dyDescent="0.25">
      <c r="A179" s="5">
        <v>2239</v>
      </c>
      <c r="B179" s="5" t="s">
        <v>222</v>
      </c>
      <c r="C179" s="4">
        <v>3118802.88</v>
      </c>
      <c r="D179" s="4">
        <v>1012882.25</v>
      </c>
      <c r="E179" s="4">
        <v>8744.2999999999993</v>
      </c>
      <c r="F179" s="4">
        <v>0</v>
      </c>
      <c r="G179" s="4">
        <v>0</v>
      </c>
      <c r="H179" s="4">
        <v>311880.29000000004</v>
      </c>
      <c r="I179" s="4">
        <v>4452309.72</v>
      </c>
    </row>
    <row r="180" spans="1:9" x14ac:dyDescent="0.25">
      <c r="A180" s="5">
        <v>2240</v>
      </c>
      <c r="B180" s="5" t="s">
        <v>223</v>
      </c>
      <c r="C180" s="4">
        <v>218671.62</v>
      </c>
      <c r="D180" s="4">
        <v>24639.059999999998</v>
      </c>
      <c r="E180" s="4">
        <v>0</v>
      </c>
      <c r="F180" s="4">
        <v>0</v>
      </c>
      <c r="G180" s="4">
        <v>0</v>
      </c>
      <c r="H180" s="4">
        <v>12319.52</v>
      </c>
      <c r="I180" s="4">
        <v>255630.2</v>
      </c>
    </row>
    <row r="181" spans="1:9" x14ac:dyDescent="0.25">
      <c r="A181" s="5">
        <v>2241</v>
      </c>
      <c r="B181" s="5" t="s">
        <v>224</v>
      </c>
      <c r="C181" s="4">
        <v>945543.40999999992</v>
      </c>
      <c r="D181" s="4">
        <v>333311.02999999997</v>
      </c>
      <c r="E181" s="4">
        <v>2789.21</v>
      </c>
      <c r="F181" s="4">
        <v>40443.590000000004</v>
      </c>
      <c r="G181" s="4">
        <v>0</v>
      </c>
      <c r="H181" s="4">
        <v>122725.40000000001</v>
      </c>
      <c r="I181" s="4">
        <v>1444812.6400000001</v>
      </c>
    </row>
    <row r="182" spans="1:9" x14ac:dyDescent="0.25">
      <c r="A182" s="5">
        <v>2242</v>
      </c>
      <c r="B182" s="5" t="s">
        <v>225</v>
      </c>
      <c r="C182" s="4">
        <v>1798475.34</v>
      </c>
      <c r="D182" s="4">
        <v>691975.3600000001</v>
      </c>
      <c r="E182" s="4">
        <v>6605.97</v>
      </c>
      <c r="F182" s="4">
        <v>46241.789999999994</v>
      </c>
      <c r="G182" s="4">
        <v>0</v>
      </c>
      <c r="H182" s="4">
        <v>211391.03999999998</v>
      </c>
      <c r="I182" s="4">
        <v>2754689.5</v>
      </c>
    </row>
    <row r="183" spans="1:9" x14ac:dyDescent="0.25">
      <c r="A183" s="5">
        <v>2243</v>
      </c>
      <c r="B183" s="5" t="s">
        <v>226</v>
      </c>
      <c r="C183" s="4">
        <v>6287475.6599999992</v>
      </c>
      <c r="D183" s="4">
        <v>2313078.81</v>
      </c>
      <c r="E183" s="4">
        <v>10078.779999999999</v>
      </c>
      <c r="F183" s="4">
        <v>30236.33</v>
      </c>
      <c r="G183" s="4">
        <v>0</v>
      </c>
      <c r="H183" s="4">
        <v>680317.29999999993</v>
      </c>
      <c r="I183" s="4">
        <v>9321186.8800000008</v>
      </c>
    </row>
    <row r="184" spans="1:9" x14ac:dyDescent="0.25">
      <c r="A184" s="5">
        <v>2244</v>
      </c>
      <c r="B184" s="5" t="s">
        <v>227</v>
      </c>
      <c r="C184" s="4">
        <v>704437.64</v>
      </c>
      <c r="D184" s="4">
        <v>205205.75</v>
      </c>
      <c r="E184" s="4">
        <v>1531.39</v>
      </c>
      <c r="F184" s="4">
        <v>0</v>
      </c>
      <c r="G184" s="4">
        <v>0</v>
      </c>
      <c r="H184" s="4">
        <v>61255.450000000004</v>
      </c>
      <c r="I184" s="4">
        <v>972430.23</v>
      </c>
    </row>
    <row r="185" spans="1:9" x14ac:dyDescent="0.25">
      <c r="A185" s="5">
        <v>2245</v>
      </c>
      <c r="B185" s="5" t="s">
        <v>228</v>
      </c>
      <c r="C185" s="4">
        <v>101443.90000000001</v>
      </c>
      <c r="D185" s="4">
        <v>8572.73</v>
      </c>
      <c r="E185" s="4">
        <v>0</v>
      </c>
      <c r="F185" s="4">
        <v>0</v>
      </c>
      <c r="G185" s="4">
        <v>0</v>
      </c>
      <c r="H185" s="4">
        <v>4286.3599999999997</v>
      </c>
      <c r="I185" s="4">
        <v>114302.98999999999</v>
      </c>
    </row>
    <row r="186" spans="1:9" x14ac:dyDescent="0.25">
      <c r="A186" s="5">
        <v>2247</v>
      </c>
      <c r="B186" s="5" t="s">
        <v>229</v>
      </c>
      <c r="C186" s="4">
        <v>10430.43</v>
      </c>
      <c r="D186" s="4">
        <v>0</v>
      </c>
      <c r="E186" s="4">
        <v>0</v>
      </c>
      <c r="F186" s="4">
        <v>0</v>
      </c>
      <c r="G186" s="4">
        <v>0</v>
      </c>
      <c r="H186" s="4">
        <v>2086.08</v>
      </c>
      <c r="I186" s="4">
        <v>12516.51</v>
      </c>
    </row>
    <row r="187" spans="1:9" x14ac:dyDescent="0.25">
      <c r="A187" s="5">
        <v>2248</v>
      </c>
      <c r="B187" s="5" t="s">
        <v>230</v>
      </c>
      <c r="C187" s="4">
        <v>418819.54</v>
      </c>
      <c r="D187" s="4">
        <v>80144.479999999996</v>
      </c>
      <c r="E187" s="4">
        <v>0</v>
      </c>
      <c r="F187" s="4">
        <v>0</v>
      </c>
      <c r="G187" s="4">
        <v>0</v>
      </c>
      <c r="H187" s="4">
        <v>7755.92</v>
      </c>
      <c r="I187" s="4">
        <v>506719.94</v>
      </c>
    </row>
    <row r="188" spans="1:9" x14ac:dyDescent="0.25">
      <c r="A188" s="5">
        <v>2249</v>
      </c>
      <c r="B188" s="5" t="s">
        <v>231</v>
      </c>
      <c r="C188" s="4">
        <v>211749.91</v>
      </c>
      <c r="D188" s="4">
        <v>68411.5</v>
      </c>
      <c r="E188" s="4">
        <v>0</v>
      </c>
      <c r="F188" s="4">
        <v>0</v>
      </c>
      <c r="G188" s="4">
        <v>0</v>
      </c>
      <c r="H188" s="4">
        <v>0</v>
      </c>
      <c r="I188" s="4">
        <v>280161.40999999997</v>
      </c>
    </row>
    <row r="189" spans="1:9" x14ac:dyDescent="0.25">
      <c r="A189" s="5">
        <v>2251</v>
      </c>
      <c r="B189" s="5" t="s">
        <v>232</v>
      </c>
      <c r="C189" s="4">
        <v>231126.74</v>
      </c>
      <c r="D189" s="4">
        <v>33282.25</v>
      </c>
      <c r="E189" s="4">
        <v>0</v>
      </c>
      <c r="F189" s="4">
        <v>0</v>
      </c>
      <c r="G189" s="4">
        <v>0</v>
      </c>
      <c r="H189" s="4">
        <v>20339.150000000001</v>
      </c>
      <c r="I189" s="4">
        <v>284748.14</v>
      </c>
    </row>
    <row r="190" spans="1:9" x14ac:dyDescent="0.25">
      <c r="A190" s="5">
        <v>2252</v>
      </c>
      <c r="B190" s="5" t="s">
        <v>233</v>
      </c>
      <c r="C190" s="4">
        <v>162560.78</v>
      </c>
      <c r="D190" s="4">
        <v>47256.04</v>
      </c>
      <c r="E190" s="4">
        <v>0</v>
      </c>
      <c r="F190" s="4">
        <v>0</v>
      </c>
      <c r="G190" s="4">
        <v>0</v>
      </c>
      <c r="H190" s="4">
        <v>0</v>
      </c>
      <c r="I190" s="4">
        <v>209816.81999999998</v>
      </c>
    </row>
    <row r="191" spans="1:9" x14ac:dyDescent="0.25">
      <c r="A191" s="5">
        <v>2253</v>
      </c>
      <c r="B191" s="5" t="s">
        <v>234</v>
      </c>
      <c r="C191" s="4">
        <v>183175.99000000002</v>
      </c>
      <c r="D191" s="4">
        <v>28922.530000000002</v>
      </c>
      <c r="E191" s="4">
        <v>0</v>
      </c>
      <c r="F191" s="4">
        <v>0</v>
      </c>
      <c r="G191" s="4">
        <v>0</v>
      </c>
      <c r="H191" s="4">
        <v>5784.51</v>
      </c>
      <c r="I191" s="4">
        <v>217883.03</v>
      </c>
    </row>
    <row r="192" spans="1:9" x14ac:dyDescent="0.25">
      <c r="A192" s="5">
        <v>2254</v>
      </c>
      <c r="B192" s="5" t="s">
        <v>235</v>
      </c>
      <c r="C192" s="4">
        <v>775350.16</v>
      </c>
      <c r="D192" s="4">
        <v>277018.31</v>
      </c>
      <c r="E192" s="4">
        <v>1505.54</v>
      </c>
      <c r="F192" s="4">
        <v>0</v>
      </c>
      <c r="G192" s="4">
        <v>0</v>
      </c>
      <c r="H192" s="4">
        <v>60221.369999999995</v>
      </c>
      <c r="I192" s="4">
        <v>1114095.3799999999</v>
      </c>
    </row>
    <row r="193" spans="1:9" x14ac:dyDescent="0.25">
      <c r="A193" s="5">
        <v>2255</v>
      </c>
      <c r="B193" s="5" t="s">
        <v>236</v>
      </c>
      <c r="C193" s="4">
        <v>205117.61</v>
      </c>
      <c r="D193" s="4">
        <v>39144.58</v>
      </c>
      <c r="E193" s="4">
        <v>0</v>
      </c>
      <c r="F193" s="4">
        <v>0</v>
      </c>
      <c r="G193" s="4">
        <v>0</v>
      </c>
      <c r="H193" s="4">
        <v>18789.400000000001</v>
      </c>
      <c r="I193" s="4">
        <v>263051.59000000003</v>
      </c>
    </row>
    <row r="194" spans="1:9" x14ac:dyDescent="0.25">
      <c r="A194" s="5">
        <v>2256</v>
      </c>
      <c r="B194" s="5" t="s">
        <v>237</v>
      </c>
      <c r="C194" s="4">
        <v>1337605.2300000002</v>
      </c>
      <c r="D194" s="4">
        <v>74931.409999999989</v>
      </c>
      <c r="E194" s="4">
        <v>0</v>
      </c>
      <c r="F194" s="4">
        <v>0</v>
      </c>
      <c r="G194" s="4">
        <v>0</v>
      </c>
      <c r="H194" s="4">
        <v>46234.270000000004</v>
      </c>
      <c r="I194" s="4">
        <v>1458770.9100000001</v>
      </c>
    </row>
    <row r="195" spans="1:9" x14ac:dyDescent="0.25">
      <c r="A195" s="5">
        <v>2257</v>
      </c>
      <c r="B195" s="5" t="s">
        <v>238</v>
      </c>
      <c r="C195" s="4">
        <v>227484.28999999998</v>
      </c>
      <c r="D195" s="4">
        <v>10963.1</v>
      </c>
      <c r="E195" s="4">
        <v>0</v>
      </c>
      <c r="F195" s="4">
        <v>0</v>
      </c>
      <c r="G195" s="4">
        <v>0</v>
      </c>
      <c r="H195" s="4">
        <v>10963.1</v>
      </c>
      <c r="I195" s="4">
        <v>249410.49000000002</v>
      </c>
    </row>
    <row r="196" spans="1:9" x14ac:dyDescent="0.25">
      <c r="A196" s="5">
        <v>2262</v>
      </c>
      <c r="B196" s="5" t="s">
        <v>239</v>
      </c>
      <c r="C196" s="4">
        <v>86435.989999999991</v>
      </c>
      <c r="D196" s="4">
        <v>18521.989999999998</v>
      </c>
      <c r="E196" s="4">
        <v>0</v>
      </c>
      <c r="F196" s="4">
        <v>0</v>
      </c>
      <c r="G196" s="4">
        <v>0</v>
      </c>
      <c r="H196" s="4">
        <v>9261</v>
      </c>
      <c r="I196" s="4">
        <v>114218.98000000001</v>
      </c>
    </row>
    <row r="197" spans="1:9" x14ac:dyDescent="0.25">
      <c r="A197" s="5">
        <v>2332</v>
      </c>
      <c r="B197" s="5" t="s">
        <v>240</v>
      </c>
      <c r="C197" s="4">
        <v>6738.34</v>
      </c>
      <c r="D197" s="4">
        <v>0</v>
      </c>
      <c r="E197" s="4">
        <v>0</v>
      </c>
      <c r="F197" s="4">
        <v>0</v>
      </c>
      <c r="G197" s="4">
        <v>0</v>
      </c>
      <c r="H197" s="4">
        <v>0</v>
      </c>
      <c r="I197" s="4">
        <v>6738.34</v>
      </c>
    </row>
    <row r="198" spans="1:9" x14ac:dyDescent="0.25">
      <c r="A198" s="5">
        <v>3476</v>
      </c>
      <c r="B198" s="5" t="s">
        <v>241</v>
      </c>
      <c r="C198" s="4">
        <v>32364.11</v>
      </c>
      <c r="D198" s="4">
        <v>0</v>
      </c>
      <c r="E198" s="4">
        <v>0</v>
      </c>
      <c r="F198" s="4">
        <v>0</v>
      </c>
      <c r="G198" s="4">
        <v>0</v>
      </c>
      <c r="H198" s="4">
        <v>0</v>
      </c>
      <c r="I198" s="4">
        <v>32364.11</v>
      </c>
    </row>
    <row r="199" spans="1:9" x14ac:dyDescent="0.25">
      <c r="A199" s="5">
        <v>3477</v>
      </c>
      <c r="B199" s="5" t="s">
        <v>242</v>
      </c>
      <c r="C199" s="4">
        <v>203994.6</v>
      </c>
      <c r="D199" s="4">
        <v>0</v>
      </c>
      <c r="E199" s="4">
        <v>0</v>
      </c>
      <c r="F199" s="4">
        <v>0</v>
      </c>
      <c r="G199" s="4">
        <v>0</v>
      </c>
      <c r="H199" s="4">
        <v>0</v>
      </c>
      <c r="I199" s="4">
        <v>203994.6</v>
      </c>
    </row>
    <row r="200" spans="1:9" x14ac:dyDescent="0.25">
      <c r="A200" s="5">
        <v>3997</v>
      </c>
      <c r="B200" s="5" t="s">
        <v>243</v>
      </c>
      <c r="C200" s="4">
        <v>39475.69</v>
      </c>
      <c r="D200" s="4">
        <v>2193.1</v>
      </c>
      <c r="E200" s="4">
        <v>0</v>
      </c>
      <c r="F200" s="4">
        <v>0</v>
      </c>
      <c r="G200" s="4">
        <v>0</v>
      </c>
      <c r="H200" s="4">
        <v>0</v>
      </c>
      <c r="I200" s="4">
        <v>41668.79</v>
      </c>
    </row>
    <row r="201" spans="1:9" x14ac:dyDescent="0.25">
      <c r="A201" s="5">
        <v>4131</v>
      </c>
      <c r="B201" s="5" t="s">
        <v>244</v>
      </c>
      <c r="C201" s="4">
        <v>649038.05000000005</v>
      </c>
      <c r="D201" s="4">
        <v>132757.79</v>
      </c>
      <c r="E201" s="4">
        <v>0</v>
      </c>
      <c r="F201" s="4">
        <v>7375.43</v>
      </c>
      <c r="G201" s="4">
        <v>0</v>
      </c>
      <c r="H201" s="4">
        <v>70066.61</v>
      </c>
      <c r="I201" s="4">
        <v>859237.88</v>
      </c>
    </row>
    <row r="202" spans="1:9" x14ac:dyDescent="0.25">
      <c r="A202" s="5">
        <v>5269</v>
      </c>
      <c r="B202" s="5" t="s">
        <v>245</v>
      </c>
      <c r="C202" s="4">
        <v>19351.93</v>
      </c>
      <c r="D202" s="4">
        <v>0</v>
      </c>
      <c r="E202" s="4">
        <v>0</v>
      </c>
      <c r="F202" s="4">
        <v>0</v>
      </c>
      <c r="G202" s="4">
        <v>0</v>
      </c>
      <c r="H202" s="4">
        <v>0</v>
      </c>
      <c r="I202" s="4">
        <v>19351.93</v>
      </c>
    </row>
    <row r="203" spans="1:9" x14ac:dyDescent="0.25">
      <c r="B203" s="5" t="s">
        <v>246</v>
      </c>
      <c r="C203" s="4">
        <v>103161016.22000007</v>
      </c>
      <c r="D203" s="4">
        <v>26569579.189999986</v>
      </c>
      <c r="E203" s="4">
        <v>126877.73000000001</v>
      </c>
      <c r="F203" s="4">
        <v>408201.62</v>
      </c>
      <c r="G203" s="4">
        <v>7178.08</v>
      </c>
      <c r="H203" s="4">
        <v>10148383.169999994</v>
      </c>
      <c r="I203" s="4">
        <v>140421235.99999997</v>
      </c>
    </row>
  </sheetData>
  <autoFilter ref="A1:I1" xr:uid="{6ED7856E-BEA9-4C6B-8DCB-4213F6990A8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1D68C-8B8B-4E0E-92A5-0CD317D0F21C}">
  <sheetPr>
    <tabColor rgb="FF1B75BC"/>
  </sheetPr>
  <dimension ref="A1:J230"/>
  <sheetViews>
    <sheetView workbookViewId="0">
      <selection activeCell="J1" sqref="J1"/>
    </sheetView>
  </sheetViews>
  <sheetFormatPr defaultColWidth="9.140625" defaultRowHeight="15.75" x14ac:dyDescent="0.25"/>
  <cols>
    <col min="1" max="1" width="7.140625" style="12" bestFit="1" customWidth="1"/>
    <col min="2" max="2" width="36" style="13" bestFit="1" customWidth="1"/>
    <col min="3" max="3" width="16.5703125" style="13" bestFit="1" customWidth="1"/>
    <col min="4" max="4" width="15.42578125" style="13" bestFit="1" customWidth="1"/>
    <col min="5" max="6" width="12.42578125" style="13" bestFit="1" customWidth="1"/>
    <col min="7" max="7" width="10.140625" style="13" bestFit="1" customWidth="1"/>
    <col min="8" max="8" width="15.42578125" style="13" bestFit="1" customWidth="1"/>
    <col min="9" max="10" width="16.5703125" style="13" bestFit="1" customWidth="1"/>
    <col min="11" max="11" width="9.140625" style="13"/>
    <col min="12" max="12" width="43" style="13" bestFit="1" customWidth="1"/>
    <col min="13" max="16384" width="9.140625" style="13"/>
  </cols>
  <sheetData>
    <row r="1" spans="1:9" x14ac:dyDescent="0.25">
      <c r="A1" s="30" t="s">
        <v>36</v>
      </c>
      <c r="B1" s="31" t="s">
        <v>37</v>
      </c>
      <c r="C1" s="43" t="s">
        <v>247</v>
      </c>
      <c r="D1" s="43" t="s">
        <v>39</v>
      </c>
      <c r="E1" s="43" t="s">
        <v>40</v>
      </c>
      <c r="F1" s="43" t="s">
        <v>41</v>
      </c>
      <c r="G1" s="43" t="s">
        <v>42</v>
      </c>
      <c r="H1" s="43" t="s">
        <v>43</v>
      </c>
      <c r="I1" s="43" t="s">
        <v>44</v>
      </c>
    </row>
    <row r="2" spans="1:9" x14ac:dyDescent="0.25">
      <c r="A2" s="30">
        <v>1894</v>
      </c>
      <c r="B2" s="31" t="s">
        <v>45</v>
      </c>
      <c r="C2" s="31">
        <v>937017.16</v>
      </c>
      <c r="D2" s="31">
        <v>162611.79999999999</v>
      </c>
      <c r="E2" s="31">
        <v>0</v>
      </c>
      <c r="F2" s="31">
        <v>0</v>
      </c>
      <c r="G2" s="31">
        <v>0</v>
      </c>
      <c r="H2" s="31">
        <v>19993.25</v>
      </c>
      <c r="I2" s="31">
        <v>1119622.21</v>
      </c>
    </row>
    <row r="3" spans="1:9" x14ac:dyDescent="0.25">
      <c r="A3" s="30">
        <v>1895</v>
      </c>
      <c r="B3" s="31" t="s">
        <v>46</v>
      </c>
      <c r="C3" s="31">
        <v>20652.34</v>
      </c>
      <c r="D3" s="31">
        <v>0</v>
      </c>
      <c r="E3" s="31">
        <v>0</v>
      </c>
      <c r="F3" s="31">
        <v>0</v>
      </c>
      <c r="G3" s="31">
        <v>0</v>
      </c>
      <c r="H3" s="31">
        <v>2581.54</v>
      </c>
      <c r="I3" s="31">
        <v>23233.88</v>
      </c>
    </row>
    <row r="4" spans="1:9" x14ac:dyDescent="0.25">
      <c r="A4" s="30">
        <v>1896</v>
      </c>
      <c r="B4" s="31" t="s">
        <v>47</v>
      </c>
      <c r="C4" s="31">
        <v>20228.900000000001</v>
      </c>
      <c r="D4" s="31">
        <v>0</v>
      </c>
      <c r="E4" s="31">
        <v>0</v>
      </c>
      <c r="F4" s="31">
        <v>0</v>
      </c>
      <c r="G4" s="31">
        <v>0</v>
      </c>
      <c r="H4" s="31">
        <v>0</v>
      </c>
      <c r="I4" s="31">
        <v>20228.900000000001</v>
      </c>
    </row>
    <row r="5" spans="1:9" x14ac:dyDescent="0.25">
      <c r="A5" s="30">
        <v>1897</v>
      </c>
      <c r="B5" s="31" t="s">
        <v>48</v>
      </c>
      <c r="C5" s="31">
        <v>52126.27</v>
      </c>
      <c r="D5" s="31">
        <v>1489.32</v>
      </c>
      <c r="E5" s="31">
        <v>0</v>
      </c>
      <c r="F5" s="31">
        <v>0</v>
      </c>
      <c r="G5" s="31">
        <v>0</v>
      </c>
      <c r="H5" s="31">
        <v>0</v>
      </c>
      <c r="I5" s="31">
        <v>53615.59</v>
      </c>
    </row>
    <row r="6" spans="1:9" x14ac:dyDescent="0.25">
      <c r="A6" s="30">
        <v>1898</v>
      </c>
      <c r="B6" s="31" t="s">
        <v>49</v>
      </c>
      <c r="C6" s="31">
        <v>76645.990000000005</v>
      </c>
      <c r="D6" s="31">
        <v>11613.03</v>
      </c>
      <c r="E6" s="31">
        <v>0</v>
      </c>
      <c r="F6" s="31">
        <v>0</v>
      </c>
      <c r="G6" s="31">
        <v>0</v>
      </c>
      <c r="H6" s="31">
        <v>11613.03</v>
      </c>
      <c r="I6" s="31">
        <v>99872.05</v>
      </c>
    </row>
    <row r="7" spans="1:9" x14ac:dyDescent="0.25">
      <c r="A7" s="30">
        <v>1899</v>
      </c>
      <c r="B7" s="31" t="s">
        <v>50</v>
      </c>
      <c r="C7" s="31">
        <v>47333.93</v>
      </c>
      <c r="D7" s="31">
        <v>3155.6</v>
      </c>
      <c r="E7" s="31">
        <v>0</v>
      </c>
      <c r="F7" s="31">
        <v>0</v>
      </c>
      <c r="G7" s="31">
        <v>0</v>
      </c>
      <c r="H7" s="31">
        <v>0</v>
      </c>
      <c r="I7" s="31">
        <v>50489.53</v>
      </c>
    </row>
    <row r="8" spans="1:9" x14ac:dyDescent="0.25">
      <c r="A8" s="30">
        <v>1900</v>
      </c>
      <c r="B8" s="31" t="s">
        <v>51</v>
      </c>
      <c r="C8" s="31">
        <v>291382.44</v>
      </c>
      <c r="D8" s="31">
        <v>81018.53</v>
      </c>
      <c r="E8" s="31">
        <v>0</v>
      </c>
      <c r="F8" s="31">
        <v>0</v>
      </c>
      <c r="G8" s="31">
        <v>0</v>
      </c>
      <c r="H8" s="31">
        <v>12792.4</v>
      </c>
      <c r="I8" s="31">
        <v>385193.37</v>
      </c>
    </row>
    <row r="9" spans="1:9" x14ac:dyDescent="0.25">
      <c r="A9" s="30">
        <v>1901</v>
      </c>
      <c r="B9" s="31" t="s">
        <v>52</v>
      </c>
      <c r="C9" s="31">
        <v>1214596.82</v>
      </c>
      <c r="D9" s="31">
        <v>344410.56</v>
      </c>
      <c r="E9" s="31">
        <v>0</v>
      </c>
      <c r="F9" s="31">
        <v>45799.28</v>
      </c>
      <c r="G9" s="31">
        <v>0</v>
      </c>
      <c r="H9" s="31">
        <v>120910.09</v>
      </c>
      <c r="I9" s="31">
        <v>1725716.75</v>
      </c>
    </row>
    <row r="10" spans="1:9" x14ac:dyDescent="0.25">
      <c r="A10" s="30">
        <v>1922</v>
      </c>
      <c r="B10" s="31" t="s">
        <v>53</v>
      </c>
      <c r="C10" s="31">
        <v>1413405.27</v>
      </c>
      <c r="D10" s="31">
        <v>434556.28</v>
      </c>
      <c r="E10" s="31">
        <v>2926.3</v>
      </c>
      <c r="F10" s="31">
        <v>0</v>
      </c>
      <c r="G10" s="31">
        <v>0</v>
      </c>
      <c r="H10" s="31">
        <v>76083.929999999993</v>
      </c>
      <c r="I10" s="31">
        <v>1926971.78</v>
      </c>
    </row>
    <row r="11" spans="1:9" x14ac:dyDescent="0.25">
      <c r="A11" s="30">
        <v>1923</v>
      </c>
      <c r="B11" s="31" t="s">
        <v>54</v>
      </c>
      <c r="C11" s="31">
        <v>1222101.45</v>
      </c>
      <c r="D11" s="31">
        <v>434646.2</v>
      </c>
      <c r="E11" s="31">
        <v>0</v>
      </c>
      <c r="F11" s="31">
        <v>0</v>
      </c>
      <c r="G11" s="31">
        <v>0</v>
      </c>
      <c r="H11" s="31">
        <v>54558.1</v>
      </c>
      <c r="I11" s="31">
        <v>1711305.75</v>
      </c>
    </row>
    <row r="12" spans="1:9" x14ac:dyDescent="0.25">
      <c r="A12" s="30">
        <v>1924</v>
      </c>
      <c r="B12" s="31" t="s">
        <v>55</v>
      </c>
      <c r="C12" s="31">
        <v>2791867.48</v>
      </c>
      <c r="D12" s="31">
        <v>1006670.59</v>
      </c>
      <c r="E12" s="31">
        <v>2577.9</v>
      </c>
      <c r="F12" s="31">
        <v>0</v>
      </c>
      <c r="G12" s="31">
        <v>0</v>
      </c>
      <c r="H12" s="31">
        <v>238455.9</v>
      </c>
      <c r="I12" s="31">
        <v>4039571.87</v>
      </c>
    </row>
    <row r="13" spans="1:9" x14ac:dyDescent="0.25">
      <c r="A13" s="30">
        <v>1925</v>
      </c>
      <c r="B13" s="31" t="s">
        <v>56</v>
      </c>
      <c r="C13" s="31">
        <v>439088.89</v>
      </c>
      <c r="D13" s="31">
        <v>161905.93</v>
      </c>
      <c r="E13" s="31">
        <v>0</v>
      </c>
      <c r="F13" s="31">
        <v>0</v>
      </c>
      <c r="G13" s="31">
        <v>0</v>
      </c>
      <c r="H13" s="31">
        <v>32381.19</v>
      </c>
      <c r="I13" s="31">
        <v>633376.01</v>
      </c>
    </row>
    <row r="14" spans="1:9" x14ac:dyDescent="0.25">
      <c r="A14" s="30">
        <v>1926</v>
      </c>
      <c r="B14" s="31" t="s">
        <v>57</v>
      </c>
      <c r="C14" s="31">
        <v>680636.86</v>
      </c>
      <c r="D14" s="31">
        <v>267393.05</v>
      </c>
      <c r="E14" s="31">
        <v>0</v>
      </c>
      <c r="F14" s="31">
        <v>0</v>
      </c>
      <c r="G14" s="31">
        <v>0</v>
      </c>
      <c r="H14" s="31">
        <v>65328.98</v>
      </c>
      <c r="I14" s="31">
        <v>1013358.89</v>
      </c>
    </row>
    <row r="15" spans="1:9" x14ac:dyDescent="0.25">
      <c r="A15" s="30">
        <v>1927</v>
      </c>
      <c r="B15" s="31" t="s">
        <v>58</v>
      </c>
      <c r="C15" s="31">
        <v>125259.25</v>
      </c>
      <c r="D15" s="31">
        <v>34317.599999999999</v>
      </c>
      <c r="E15" s="31">
        <v>0</v>
      </c>
      <c r="F15" s="31">
        <v>0</v>
      </c>
      <c r="G15" s="31">
        <v>0</v>
      </c>
      <c r="H15" s="31">
        <v>12011.16</v>
      </c>
      <c r="I15" s="31">
        <v>171588.01</v>
      </c>
    </row>
    <row r="16" spans="1:9" x14ac:dyDescent="0.25">
      <c r="A16" s="30">
        <v>1928</v>
      </c>
      <c r="B16" s="31" t="s">
        <v>59</v>
      </c>
      <c r="C16" s="31">
        <v>1322037.5900000001</v>
      </c>
      <c r="D16" s="31">
        <v>436257.67</v>
      </c>
      <c r="E16" s="31">
        <v>1473.84</v>
      </c>
      <c r="F16" s="31">
        <v>0</v>
      </c>
      <c r="G16" s="31">
        <v>4421.53</v>
      </c>
      <c r="H16" s="31">
        <v>142962.82</v>
      </c>
      <c r="I16" s="31">
        <v>1907153.45</v>
      </c>
    </row>
    <row r="17" spans="1:9" x14ac:dyDescent="0.25">
      <c r="A17" s="30">
        <v>1929</v>
      </c>
      <c r="B17" s="31" t="s">
        <v>60</v>
      </c>
      <c r="C17" s="31">
        <v>781319.01</v>
      </c>
      <c r="D17" s="31">
        <v>244618.57</v>
      </c>
      <c r="E17" s="31">
        <v>3651.02</v>
      </c>
      <c r="F17" s="31">
        <v>0</v>
      </c>
      <c r="G17" s="31">
        <v>0</v>
      </c>
      <c r="H17" s="31">
        <v>109530.7</v>
      </c>
      <c r="I17" s="31">
        <v>1139119.3</v>
      </c>
    </row>
    <row r="18" spans="1:9" x14ac:dyDescent="0.25">
      <c r="A18" s="30">
        <v>1930</v>
      </c>
      <c r="B18" s="31" t="s">
        <v>61</v>
      </c>
      <c r="C18" s="31">
        <v>516054</v>
      </c>
      <c r="D18" s="31">
        <v>171051.61</v>
      </c>
      <c r="E18" s="31">
        <v>0</v>
      </c>
      <c r="F18" s="31">
        <v>0</v>
      </c>
      <c r="G18" s="31">
        <v>0</v>
      </c>
      <c r="H18" s="31">
        <v>46386.879999999997</v>
      </c>
      <c r="I18" s="31">
        <v>733492.49</v>
      </c>
    </row>
    <row r="19" spans="1:9" x14ac:dyDescent="0.25">
      <c r="A19" s="30">
        <v>1931</v>
      </c>
      <c r="B19" s="31" t="s">
        <v>62</v>
      </c>
      <c r="C19" s="31">
        <v>301127.89</v>
      </c>
      <c r="D19" s="31">
        <v>103837.2</v>
      </c>
      <c r="E19" s="31">
        <v>0</v>
      </c>
      <c r="F19" s="31">
        <v>0</v>
      </c>
      <c r="G19" s="31">
        <v>0</v>
      </c>
      <c r="H19" s="31">
        <v>17800.66</v>
      </c>
      <c r="I19" s="31">
        <v>422765.75</v>
      </c>
    </row>
    <row r="20" spans="1:9" x14ac:dyDescent="0.25">
      <c r="A20" s="30">
        <v>1933</v>
      </c>
      <c r="B20" s="31" t="s">
        <v>63</v>
      </c>
      <c r="C20" s="31">
        <v>326208.38</v>
      </c>
      <c r="D20" s="31">
        <v>91284.65</v>
      </c>
      <c r="E20" s="31">
        <v>0</v>
      </c>
      <c r="F20" s="31">
        <v>0</v>
      </c>
      <c r="G20" s="31">
        <v>0</v>
      </c>
      <c r="H20" s="31">
        <v>34902.949999999997</v>
      </c>
      <c r="I20" s="31">
        <v>452395.98</v>
      </c>
    </row>
    <row r="21" spans="1:9" x14ac:dyDescent="0.25">
      <c r="A21" s="30">
        <v>1934</v>
      </c>
      <c r="B21" s="31" t="s">
        <v>64</v>
      </c>
      <c r="C21" s="31">
        <v>18349.650000000001</v>
      </c>
      <c r="D21" s="31">
        <v>10194.25</v>
      </c>
      <c r="E21" s="31">
        <v>0</v>
      </c>
      <c r="F21" s="31">
        <v>0</v>
      </c>
      <c r="G21" s="31">
        <v>0</v>
      </c>
      <c r="H21" s="31">
        <v>2038.85</v>
      </c>
      <c r="I21" s="31">
        <v>30582.75</v>
      </c>
    </row>
    <row r="22" spans="1:9" x14ac:dyDescent="0.25">
      <c r="A22" s="30">
        <v>1935</v>
      </c>
      <c r="B22" s="31" t="s">
        <v>65</v>
      </c>
      <c r="C22" s="31">
        <v>275839.96000000002</v>
      </c>
      <c r="D22" s="31">
        <v>92528.59</v>
      </c>
      <c r="E22" s="31">
        <v>0</v>
      </c>
      <c r="F22" s="31">
        <v>0</v>
      </c>
      <c r="G22" s="31">
        <v>0</v>
      </c>
      <c r="H22" s="31">
        <v>17458.23</v>
      </c>
      <c r="I22" s="31">
        <v>385826.78</v>
      </c>
    </row>
    <row r="23" spans="1:9" x14ac:dyDescent="0.25">
      <c r="A23" s="30">
        <v>1936</v>
      </c>
      <c r="B23" s="31" t="s">
        <v>66</v>
      </c>
      <c r="C23" s="31">
        <v>167242.69</v>
      </c>
      <c r="D23" s="31">
        <v>52167.44</v>
      </c>
      <c r="E23" s="31">
        <v>0</v>
      </c>
      <c r="F23" s="31">
        <v>0</v>
      </c>
      <c r="G23" s="31">
        <v>0</v>
      </c>
      <c r="H23" s="31">
        <v>33755.410000000003</v>
      </c>
      <c r="I23" s="31">
        <v>253165.54</v>
      </c>
    </row>
    <row r="24" spans="1:9" x14ac:dyDescent="0.25">
      <c r="A24" s="30">
        <v>1944</v>
      </c>
      <c r="B24" s="31" t="s">
        <v>67</v>
      </c>
      <c r="C24" s="31">
        <v>607867.05000000005</v>
      </c>
      <c r="D24" s="31">
        <v>70138.509999999995</v>
      </c>
      <c r="E24" s="31">
        <v>1461.22</v>
      </c>
      <c r="F24" s="31">
        <v>0</v>
      </c>
      <c r="G24" s="31">
        <v>0</v>
      </c>
      <c r="H24" s="31">
        <v>49681.440000000002</v>
      </c>
      <c r="I24" s="31">
        <v>729148.22</v>
      </c>
    </row>
    <row r="25" spans="1:9" x14ac:dyDescent="0.25">
      <c r="A25" s="30">
        <v>1945</v>
      </c>
      <c r="B25" s="31" t="s">
        <v>68</v>
      </c>
      <c r="C25" s="31">
        <v>135745.5</v>
      </c>
      <c r="D25" s="31">
        <v>39094.71</v>
      </c>
      <c r="E25" s="31">
        <v>0</v>
      </c>
      <c r="F25" s="31">
        <v>0</v>
      </c>
      <c r="G25" s="31">
        <v>0</v>
      </c>
      <c r="H25" s="31">
        <v>19547.349999999999</v>
      </c>
      <c r="I25" s="31">
        <v>194387.56</v>
      </c>
    </row>
    <row r="26" spans="1:9" x14ac:dyDescent="0.25">
      <c r="A26" s="30">
        <v>1946</v>
      </c>
      <c r="B26" s="31" t="s">
        <v>69</v>
      </c>
      <c r="C26" s="31">
        <v>209036.48</v>
      </c>
      <c r="D26" s="31">
        <v>18309.759999999998</v>
      </c>
      <c r="E26" s="31">
        <v>0</v>
      </c>
      <c r="F26" s="31">
        <v>0</v>
      </c>
      <c r="G26" s="31">
        <v>0</v>
      </c>
      <c r="H26" s="31">
        <v>25938.83</v>
      </c>
      <c r="I26" s="31">
        <v>253285.07</v>
      </c>
    </row>
    <row r="27" spans="1:9" x14ac:dyDescent="0.25">
      <c r="A27" s="30">
        <v>1947</v>
      </c>
      <c r="B27" s="31" t="s">
        <v>70</v>
      </c>
      <c r="C27" s="31">
        <v>124546.03</v>
      </c>
      <c r="D27" s="31">
        <v>31136.51</v>
      </c>
      <c r="E27" s="31">
        <v>0</v>
      </c>
      <c r="F27" s="31">
        <v>0</v>
      </c>
      <c r="G27" s="31">
        <v>0</v>
      </c>
      <c r="H27" s="31">
        <v>8896.14</v>
      </c>
      <c r="I27" s="31">
        <v>164578.68</v>
      </c>
    </row>
    <row r="28" spans="1:9" x14ac:dyDescent="0.25">
      <c r="A28" s="30">
        <v>1948</v>
      </c>
      <c r="B28" s="31" t="s">
        <v>71</v>
      </c>
      <c r="C28" s="31">
        <v>541615.04</v>
      </c>
      <c r="D28" s="31">
        <v>152366.43</v>
      </c>
      <c r="E28" s="31">
        <v>0</v>
      </c>
      <c r="F28" s="31">
        <v>0</v>
      </c>
      <c r="G28" s="31">
        <v>0</v>
      </c>
      <c r="H28" s="31">
        <v>72612.13</v>
      </c>
      <c r="I28" s="31">
        <v>766593.6</v>
      </c>
    </row>
    <row r="29" spans="1:9" x14ac:dyDescent="0.25">
      <c r="A29" s="30">
        <v>1964</v>
      </c>
      <c r="B29" s="31" t="s">
        <v>72</v>
      </c>
      <c r="C29" s="31">
        <v>241848.86</v>
      </c>
      <c r="D29" s="31">
        <v>47421.35</v>
      </c>
      <c r="E29" s="31">
        <v>0</v>
      </c>
      <c r="F29" s="31">
        <v>0</v>
      </c>
      <c r="G29" s="31">
        <v>0</v>
      </c>
      <c r="H29" s="31">
        <v>9484.27</v>
      </c>
      <c r="I29" s="31">
        <v>298754.48</v>
      </c>
    </row>
    <row r="30" spans="1:9" x14ac:dyDescent="0.25">
      <c r="A30" s="30">
        <v>1965</v>
      </c>
      <c r="B30" s="31" t="s">
        <v>73</v>
      </c>
      <c r="C30" s="31">
        <v>824611.1</v>
      </c>
      <c r="D30" s="31">
        <v>99289.91</v>
      </c>
      <c r="E30" s="31">
        <v>0</v>
      </c>
      <c r="F30" s="31">
        <v>0</v>
      </c>
      <c r="G30" s="31">
        <v>0</v>
      </c>
      <c r="H30" s="31">
        <v>89192.63</v>
      </c>
      <c r="I30" s="31">
        <v>1013093.64</v>
      </c>
    </row>
    <row r="31" spans="1:9" x14ac:dyDescent="0.25">
      <c r="A31" s="30">
        <v>1966</v>
      </c>
      <c r="B31" s="31" t="s">
        <v>74</v>
      </c>
      <c r="C31" s="31">
        <v>544464.52</v>
      </c>
      <c r="D31" s="31">
        <v>151009.24</v>
      </c>
      <c r="E31" s="31">
        <v>0</v>
      </c>
      <c r="F31" s="31">
        <v>0</v>
      </c>
      <c r="G31" s="31">
        <v>0</v>
      </c>
      <c r="H31" s="31">
        <v>45718.39</v>
      </c>
      <c r="I31" s="31">
        <v>741192.15</v>
      </c>
    </row>
    <row r="32" spans="1:9" x14ac:dyDescent="0.25">
      <c r="A32" s="30">
        <v>1967</v>
      </c>
      <c r="B32" s="31" t="s">
        <v>75</v>
      </c>
      <c r="C32" s="31">
        <v>28122.51</v>
      </c>
      <c r="D32" s="31">
        <v>3749.67</v>
      </c>
      <c r="E32" s="31">
        <v>0</v>
      </c>
      <c r="F32" s="31">
        <v>0</v>
      </c>
      <c r="G32" s="31">
        <v>0</v>
      </c>
      <c r="H32" s="31">
        <v>0</v>
      </c>
      <c r="I32" s="31">
        <v>31872.18</v>
      </c>
    </row>
    <row r="33" spans="1:9" x14ac:dyDescent="0.25">
      <c r="A33" s="30">
        <v>1968</v>
      </c>
      <c r="B33" s="31" t="s">
        <v>76</v>
      </c>
      <c r="C33" s="31">
        <v>158305.09</v>
      </c>
      <c r="D33" s="31">
        <v>17022.05</v>
      </c>
      <c r="E33" s="31">
        <v>0</v>
      </c>
      <c r="F33" s="31">
        <v>0</v>
      </c>
      <c r="G33" s="31">
        <v>0</v>
      </c>
      <c r="H33" s="31">
        <v>13617.64</v>
      </c>
      <c r="I33" s="31">
        <v>188944.78</v>
      </c>
    </row>
    <row r="34" spans="1:9" x14ac:dyDescent="0.25">
      <c r="A34" s="30">
        <v>1969</v>
      </c>
      <c r="B34" s="31" t="s">
        <v>77</v>
      </c>
      <c r="C34" s="31">
        <v>162892.91</v>
      </c>
      <c r="D34" s="31">
        <v>20361.61</v>
      </c>
      <c r="E34" s="31">
        <v>0</v>
      </c>
      <c r="F34" s="31">
        <v>0</v>
      </c>
      <c r="G34" s="31">
        <v>0</v>
      </c>
      <c r="H34" s="31">
        <v>8484.01</v>
      </c>
      <c r="I34" s="31">
        <v>191738.53</v>
      </c>
    </row>
    <row r="35" spans="1:9" x14ac:dyDescent="0.25">
      <c r="A35" s="30">
        <v>1970</v>
      </c>
      <c r="B35" s="31" t="s">
        <v>78</v>
      </c>
      <c r="C35" s="31">
        <v>671383.82</v>
      </c>
      <c r="D35" s="31">
        <v>135764.6</v>
      </c>
      <c r="E35" s="31">
        <v>0</v>
      </c>
      <c r="F35" s="31">
        <v>0</v>
      </c>
      <c r="G35" s="31">
        <v>0</v>
      </c>
      <c r="H35" s="31">
        <v>59513.25</v>
      </c>
      <c r="I35" s="31">
        <v>866661.67</v>
      </c>
    </row>
    <row r="36" spans="1:9" x14ac:dyDescent="0.25">
      <c r="A36" s="30">
        <v>1972</v>
      </c>
      <c r="B36" s="31" t="s">
        <v>79</v>
      </c>
      <c r="C36" s="31">
        <v>110527.43</v>
      </c>
      <c r="D36" s="31">
        <v>27631.86</v>
      </c>
      <c r="E36" s="31">
        <v>0</v>
      </c>
      <c r="F36" s="31">
        <v>0</v>
      </c>
      <c r="G36" s="31">
        <v>0</v>
      </c>
      <c r="H36" s="31">
        <v>7894.82</v>
      </c>
      <c r="I36" s="31">
        <v>146054.10999999999</v>
      </c>
    </row>
    <row r="37" spans="1:9" x14ac:dyDescent="0.25">
      <c r="A37" s="30">
        <v>1973</v>
      </c>
      <c r="B37" s="31" t="s">
        <v>80</v>
      </c>
      <c r="C37" s="31">
        <v>66631.23</v>
      </c>
      <c r="D37" s="31">
        <v>29984.05</v>
      </c>
      <c r="E37" s="31">
        <v>0</v>
      </c>
      <c r="F37" s="31">
        <v>0</v>
      </c>
      <c r="G37" s="31">
        <v>0</v>
      </c>
      <c r="H37" s="31">
        <v>6663.12</v>
      </c>
      <c r="I37" s="31">
        <v>103278.39999999999</v>
      </c>
    </row>
    <row r="38" spans="1:9" x14ac:dyDescent="0.25">
      <c r="A38" s="30">
        <v>1974</v>
      </c>
      <c r="B38" s="31" t="s">
        <v>81</v>
      </c>
      <c r="C38" s="31">
        <v>274707.99</v>
      </c>
      <c r="D38" s="31">
        <v>70533.13</v>
      </c>
      <c r="E38" s="31">
        <v>0</v>
      </c>
      <c r="F38" s="31">
        <v>0</v>
      </c>
      <c r="G38" s="31">
        <v>0</v>
      </c>
      <c r="H38" s="31">
        <v>29698.16</v>
      </c>
      <c r="I38" s="31">
        <v>374939.28</v>
      </c>
    </row>
    <row r="39" spans="1:9" x14ac:dyDescent="0.25">
      <c r="A39" s="30">
        <v>1976</v>
      </c>
      <c r="B39" s="31" t="s">
        <v>82</v>
      </c>
      <c r="C39" s="31">
        <v>2910914.89</v>
      </c>
      <c r="D39" s="31">
        <v>778113.31</v>
      </c>
      <c r="E39" s="31">
        <v>3505.02</v>
      </c>
      <c r="F39" s="31">
        <v>5257.52</v>
      </c>
      <c r="G39" s="31">
        <v>0</v>
      </c>
      <c r="H39" s="31">
        <v>245351.04000000001</v>
      </c>
      <c r="I39" s="31">
        <v>3943141.78</v>
      </c>
    </row>
    <row r="40" spans="1:9" x14ac:dyDescent="0.25">
      <c r="A40" s="30">
        <v>1977</v>
      </c>
      <c r="B40" s="31" t="s">
        <v>83</v>
      </c>
      <c r="C40" s="31">
        <v>1248029.52</v>
      </c>
      <c r="D40" s="31">
        <v>344335.86</v>
      </c>
      <c r="E40" s="31">
        <v>1503.65</v>
      </c>
      <c r="F40" s="31">
        <v>0</v>
      </c>
      <c r="G40" s="31">
        <v>0</v>
      </c>
      <c r="H40" s="31">
        <v>85708.05</v>
      </c>
      <c r="I40" s="31">
        <v>1679577.08</v>
      </c>
    </row>
    <row r="41" spans="1:9" x14ac:dyDescent="0.25">
      <c r="A41" s="30">
        <v>1978</v>
      </c>
      <c r="B41" s="31" t="s">
        <v>84</v>
      </c>
      <c r="C41" s="31">
        <v>196575.02</v>
      </c>
      <c r="D41" s="31">
        <v>54496.05</v>
      </c>
      <c r="E41" s="31">
        <v>0</v>
      </c>
      <c r="F41" s="31">
        <v>0</v>
      </c>
      <c r="G41" s="31">
        <v>0</v>
      </c>
      <c r="H41" s="31">
        <v>9731.44</v>
      </c>
      <c r="I41" s="31">
        <v>260802.51</v>
      </c>
    </row>
    <row r="42" spans="1:9" x14ac:dyDescent="0.25">
      <c r="A42" s="30">
        <v>1990</v>
      </c>
      <c r="B42" s="31" t="s">
        <v>85</v>
      </c>
      <c r="C42" s="31">
        <v>135780.48000000001</v>
      </c>
      <c r="D42" s="31">
        <v>15974.17</v>
      </c>
      <c r="E42" s="31">
        <v>0</v>
      </c>
      <c r="F42" s="31">
        <v>0</v>
      </c>
      <c r="G42" s="31">
        <v>0</v>
      </c>
      <c r="H42" s="31">
        <v>7987.09</v>
      </c>
      <c r="I42" s="31">
        <v>159741.74</v>
      </c>
    </row>
    <row r="43" spans="1:9" x14ac:dyDescent="0.25">
      <c r="A43" s="30">
        <v>1991</v>
      </c>
      <c r="B43" s="31" t="s">
        <v>86</v>
      </c>
      <c r="C43" s="31">
        <v>1066984.6399999999</v>
      </c>
      <c r="D43" s="31">
        <v>294989.87</v>
      </c>
      <c r="E43" s="31">
        <v>0</v>
      </c>
      <c r="F43" s="31">
        <v>0</v>
      </c>
      <c r="G43" s="31">
        <v>0</v>
      </c>
      <c r="H43" s="31">
        <v>192998.69</v>
      </c>
      <c r="I43" s="31">
        <v>1554973.2</v>
      </c>
    </row>
    <row r="44" spans="1:9" x14ac:dyDescent="0.25">
      <c r="A44" s="30">
        <v>1992</v>
      </c>
      <c r="B44" s="31" t="s">
        <v>87</v>
      </c>
      <c r="C44" s="31">
        <v>147701.31</v>
      </c>
      <c r="D44" s="31">
        <v>28197.52</v>
      </c>
      <c r="E44" s="31">
        <v>0</v>
      </c>
      <c r="F44" s="31">
        <v>0</v>
      </c>
      <c r="G44" s="31">
        <v>0</v>
      </c>
      <c r="H44" s="31">
        <v>22826.57</v>
      </c>
      <c r="I44" s="31">
        <v>198725.4</v>
      </c>
    </row>
    <row r="45" spans="1:9" x14ac:dyDescent="0.25">
      <c r="A45" s="30">
        <v>1993</v>
      </c>
      <c r="B45" s="31" t="s">
        <v>88</v>
      </c>
      <c r="C45" s="31">
        <v>66882.83</v>
      </c>
      <c r="D45" s="31">
        <v>4612.6099999999997</v>
      </c>
      <c r="E45" s="31">
        <v>0</v>
      </c>
      <c r="F45" s="31">
        <v>0</v>
      </c>
      <c r="G45" s="31">
        <v>0</v>
      </c>
      <c r="H45" s="31">
        <v>4612.6099999999997</v>
      </c>
      <c r="I45" s="31">
        <v>76108.05</v>
      </c>
    </row>
    <row r="46" spans="1:9" x14ac:dyDescent="0.25">
      <c r="A46" s="30">
        <v>1994</v>
      </c>
      <c r="B46" s="31" t="s">
        <v>89</v>
      </c>
      <c r="C46" s="31">
        <v>296721.71000000002</v>
      </c>
      <c r="D46" s="31">
        <v>63324.76</v>
      </c>
      <c r="E46" s="31">
        <v>0</v>
      </c>
      <c r="F46" s="31">
        <v>0</v>
      </c>
      <c r="G46" s="31">
        <v>0</v>
      </c>
      <c r="H46" s="31">
        <v>61515.48</v>
      </c>
      <c r="I46" s="31">
        <v>421561.95</v>
      </c>
    </row>
    <row r="47" spans="1:9" x14ac:dyDescent="0.25">
      <c r="A47" s="30">
        <v>1995</v>
      </c>
      <c r="B47" s="31" t="s">
        <v>90</v>
      </c>
      <c r="C47" s="31">
        <v>53887.59</v>
      </c>
      <c r="D47" s="31">
        <v>0</v>
      </c>
      <c r="E47" s="31">
        <v>0</v>
      </c>
      <c r="F47" s="31">
        <v>0</v>
      </c>
      <c r="G47" s="31">
        <v>0</v>
      </c>
      <c r="H47" s="31">
        <v>1924.56</v>
      </c>
      <c r="I47" s="31">
        <v>55812.15</v>
      </c>
    </row>
    <row r="48" spans="1:9" x14ac:dyDescent="0.25">
      <c r="A48" s="30">
        <v>1996</v>
      </c>
      <c r="B48" s="31" t="s">
        <v>91</v>
      </c>
      <c r="C48" s="31">
        <v>71206.45</v>
      </c>
      <c r="D48" s="31">
        <v>8377.23</v>
      </c>
      <c r="E48" s="31">
        <v>0</v>
      </c>
      <c r="F48" s="31">
        <v>0</v>
      </c>
      <c r="G48" s="31">
        <v>0</v>
      </c>
      <c r="H48" s="31">
        <v>6282.92</v>
      </c>
      <c r="I48" s="31">
        <v>85866.6</v>
      </c>
    </row>
    <row r="49" spans="1:9" x14ac:dyDescent="0.25">
      <c r="A49" s="30">
        <v>1997</v>
      </c>
      <c r="B49" s="31" t="s">
        <v>92</v>
      </c>
      <c r="C49" s="31">
        <v>65255.54</v>
      </c>
      <c r="D49" s="31">
        <v>7092.99</v>
      </c>
      <c r="E49" s="31">
        <v>0</v>
      </c>
      <c r="F49" s="31">
        <v>0</v>
      </c>
      <c r="G49" s="31">
        <v>0</v>
      </c>
      <c r="H49" s="31">
        <v>7092.99</v>
      </c>
      <c r="I49" s="31">
        <v>79441.52</v>
      </c>
    </row>
    <row r="50" spans="1:9" x14ac:dyDescent="0.25">
      <c r="A50" s="30">
        <v>1998</v>
      </c>
      <c r="B50" s="31" t="s">
        <v>93</v>
      </c>
      <c r="C50" s="31">
        <v>49623.25</v>
      </c>
      <c r="D50" s="31">
        <v>0</v>
      </c>
      <c r="E50" s="31">
        <v>0</v>
      </c>
      <c r="F50" s="31">
        <v>0</v>
      </c>
      <c r="G50" s="31">
        <v>0</v>
      </c>
      <c r="H50" s="31">
        <v>1341.17</v>
      </c>
      <c r="I50" s="31">
        <v>50964.42</v>
      </c>
    </row>
    <row r="51" spans="1:9" x14ac:dyDescent="0.25">
      <c r="A51" s="30">
        <v>1999</v>
      </c>
      <c r="B51" s="31" t="s">
        <v>94</v>
      </c>
      <c r="C51" s="31">
        <v>85355.53</v>
      </c>
      <c r="D51" s="31">
        <v>9037.64</v>
      </c>
      <c r="E51" s="31">
        <v>0</v>
      </c>
      <c r="F51" s="31">
        <v>0</v>
      </c>
      <c r="G51" s="31">
        <v>0</v>
      </c>
      <c r="H51" s="31">
        <v>3012.55</v>
      </c>
      <c r="I51" s="31">
        <v>97405.72</v>
      </c>
    </row>
    <row r="52" spans="1:9" x14ac:dyDescent="0.25">
      <c r="A52" s="30">
        <v>2000</v>
      </c>
      <c r="B52" s="31" t="s">
        <v>95</v>
      </c>
      <c r="C52" s="31">
        <v>77955.100000000006</v>
      </c>
      <c r="D52" s="31">
        <v>7424.3</v>
      </c>
      <c r="E52" s="31">
        <v>0</v>
      </c>
      <c r="F52" s="31">
        <v>0</v>
      </c>
      <c r="G52" s="31">
        <v>0</v>
      </c>
      <c r="H52" s="31">
        <v>5568.22</v>
      </c>
      <c r="I52" s="31">
        <v>90947.62</v>
      </c>
    </row>
    <row r="53" spans="1:9" x14ac:dyDescent="0.25">
      <c r="A53" s="30">
        <v>2001</v>
      </c>
      <c r="B53" s="31" t="s">
        <v>96</v>
      </c>
      <c r="C53" s="31">
        <v>155413.57</v>
      </c>
      <c r="D53" s="31">
        <v>23024.23</v>
      </c>
      <c r="E53" s="31">
        <v>0</v>
      </c>
      <c r="F53" s="31">
        <v>0</v>
      </c>
      <c r="G53" s="31">
        <v>0</v>
      </c>
      <c r="H53" s="31">
        <v>11512.12</v>
      </c>
      <c r="I53" s="31">
        <v>189949.92</v>
      </c>
    </row>
    <row r="54" spans="1:9" x14ac:dyDescent="0.25">
      <c r="A54" s="30">
        <v>2002</v>
      </c>
      <c r="B54" s="31" t="s">
        <v>97</v>
      </c>
      <c r="C54" s="31">
        <v>289164.88</v>
      </c>
      <c r="D54" s="31">
        <v>46375.5</v>
      </c>
      <c r="E54" s="31">
        <v>0</v>
      </c>
      <c r="F54" s="31">
        <v>0</v>
      </c>
      <c r="G54" s="31">
        <v>0</v>
      </c>
      <c r="H54" s="31">
        <v>35463.620000000003</v>
      </c>
      <c r="I54" s="31">
        <v>371004</v>
      </c>
    </row>
    <row r="55" spans="1:9" x14ac:dyDescent="0.25">
      <c r="A55" s="30">
        <v>2003</v>
      </c>
      <c r="B55" s="31" t="s">
        <v>98</v>
      </c>
      <c r="C55" s="31">
        <v>256757.78</v>
      </c>
      <c r="D55" s="31">
        <v>47850.31</v>
      </c>
      <c r="E55" s="31">
        <v>0</v>
      </c>
      <c r="F55" s="31">
        <v>0</v>
      </c>
      <c r="G55" s="31">
        <v>0</v>
      </c>
      <c r="H55" s="31">
        <v>31511.18</v>
      </c>
      <c r="I55" s="31">
        <v>336119.27</v>
      </c>
    </row>
    <row r="56" spans="1:9" x14ac:dyDescent="0.25">
      <c r="A56" s="30">
        <v>2005</v>
      </c>
      <c r="B56" s="31" t="s">
        <v>99</v>
      </c>
      <c r="C56" s="31">
        <v>24312.11</v>
      </c>
      <c r="D56" s="31">
        <v>2559.17</v>
      </c>
      <c r="E56" s="31">
        <v>0</v>
      </c>
      <c r="F56" s="31">
        <v>0</v>
      </c>
      <c r="G56" s="31">
        <v>0</v>
      </c>
      <c r="H56" s="31">
        <v>5118.34</v>
      </c>
      <c r="I56" s="31">
        <v>31989.62</v>
      </c>
    </row>
    <row r="57" spans="1:9" x14ac:dyDescent="0.25">
      <c r="A57" s="30">
        <v>2006</v>
      </c>
      <c r="B57" s="31" t="s">
        <v>100</v>
      </c>
      <c r="C57" s="31">
        <v>26198.28</v>
      </c>
      <c r="D57" s="31">
        <v>1455.46</v>
      </c>
      <c r="E57" s="31">
        <v>0</v>
      </c>
      <c r="F57" s="31">
        <v>0</v>
      </c>
      <c r="G57" s="31">
        <v>0</v>
      </c>
      <c r="H57" s="31">
        <v>7277.3</v>
      </c>
      <c r="I57" s="31">
        <v>34931.040000000001</v>
      </c>
    </row>
    <row r="58" spans="1:9" x14ac:dyDescent="0.25">
      <c r="A58" s="30">
        <v>2008</v>
      </c>
      <c r="B58" s="31" t="s">
        <v>101</v>
      </c>
      <c r="C58" s="31">
        <v>135521.43</v>
      </c>
      <c r="D58" s="31">
        <v>23423.46</v>
      </c>
      <c r="E58" s="31">
        <v>0</v>
      </c>
      <c r="F58" s="31">
        <v>0</v>
      </c>
      <c r="G58" s="31">
        <v>0</v>
      </c>
      <c r="H58" s="31">
        <v>11711.73</v>
      </c>
      <c r="I58" s="31">
        <v>170656.62</v>
      </c>
    </row>
    <row r="59" spans="1:9" x14ac:dyDescent="0.25">
      <c r="A59" s="30">
        <v>2009</v>
      </c>
      <c r="B59" s="31" t="s">
        <v>102</v>
      </c>
      <c r="C59" s="31">
        <v>250581.87</v>
      </c>
      <c r="D59" s="31">
        <v>1965.35</v>
      </c>
      <c r="E59" s="31">
        <v>0</v>
      </c>
      <c r="F59" s="31">
        <v>0</v>
      </c>
      <c r="G59" s="31">
        <v>0</v>
      </c>
      <c r="H59" s="31">
        <v>982.67</v>
      </c>
      <c r="I59" s="31">
        <v>253529.89</v>
      </c>
    </row>
    <row r="60" spans="1:9" x14ac:dyDescent="0.25">
      <c r="A60" s="30">
        <v>2010</v>
      </c>
      <c r="B60" s="31" t="s">
        <v>103</v>
      </c>
      <c r="C60" s="31">
        <v>18749.41</v>
      </c>
      <c r="D60" s="31">
        <v>0</v>
      </c>
      <c r="E60" s="31">
        <v>0</v>
      </c>
      <c r="F60" s="31">
        <v>0</v>
      </c>
      <c r="G60" s="31">
        <v>0</v>
      </c>
      <c r="H60" s="31">
        <v>0</v>
      </c>
      <c r="I60" s="31">
        <v>18749.41</v>
      </c>
    </row>
    <row r="61" spans="1:9" x14ac:dyDescent="0.25">
      <c r="A61" s="30">
        <v>2011</v>
      </c>
      <c r="B61" s="31" t="s">
        <v>104</v>
      </c>
      <c r="C61" s="31">
        <v>8570.6</v>
      </c>
      <c r="D61" s="31">
        <v>2856.87</v>
      </c>
      <c r="E61" s="31">
        <v>0</v>
      </c>
      <c r="F61" s="31">
        <v>0</v>
      </c>
      <c r="G61" s="31">
        <v>0</v>
      </c>
      <c r="H61" s="31">
        <v>0</v>
      </c>
      <c r="I61" s="31">
        <v>11427.47</v>
      </c>
    </row>
    <row r="62" spans="1:9" x14ac:dyDescent="0.25">
      <c r="A62" s="30">
        <v>2012</v>
      </c>
      <c r="B62" s="31" t="s">
        <v>105</v>
      </c>
      <c r="C62" s="31">
        <v>15514.49</v>
      </c>
      <c r="D62" s="31">
        <v>0</v>
      </c>
      <c r="E62" s="31">
        <v>0</v>
      </c>
      <c r="F62" s="31">
        <v>0</v>
      </c>
      <c r="G62" s="31">
        <v>0</v>
      </c>
      <c r="H62" s="31">
        <v>0</v>
      </c>
      <c r="I62" s="31">
        <v>15514.49</v>
      </c>
    </row>
    <row r="63" spans="1:9" x14ac:dyDescent="0.25">
      <c r="A63" s="30">
        <v>2014</v>
      </c>
      <c r="B63" s="31" t="s">
        <v>106</v>
      </c>
      <c r="C63" s="31">
        <v>179377.58</v>
      </c>
      <c r="D63" s="31">
        <v>23469.96</v>
      </c>
      <c r="E63" s="31">
        <v>0</v>
      </c>
      <c r="F63" s="31">
        <v>0</v>
      </c>
      <c r="G63" s="31">
        <v>0</v>
      </c>
      <c r="H63" s="31">
        <v>31852.09</v>
      </c>
      <c r="I63" s="31">
        <v>234699.63</v>
      </c>
    </row>
    <row r="64" spans="1:9" x14ac:dyDescent="0.25">
      <c r="A64" s="30">
        <v>2015</v>
      </c>
      <c r="B64" s="31" t="s">
        <v>107</v>
      </c>
      <c r="C64" s="31">
        <v>130292.4</v>
      </c>
      <c r="D64" s="31">
        <v>40905.75</v>
      </c>
      <c r="E64" s="31">
        <v>0</v>
      </c>
      <c r="F64" s="31">
        <v>0</v>
      </c>
      <c r="G64" s="31">
        <v>0</v>
      </c>
      <c r="H64" s="31">
        <v>1515.03</v>
      </c>
      <c r="I64" s="31">
        <v>172713.18</v>
      </c>
    </row>
    <row r="65" spans="1:9" x14ac:dyDescent="0.25">
      <c r="A65" s="30">
        <v>2016</v>
      </c>
      <c r="B65" s="31" t="s">
        <v>108</v>
      </c>
      <c r="C65" s="31">
        <v>2723.01</v>
      </c>
      <c r="D65" s="31">
        <v>0</v>
      </c>
      <c r="E65" s="31">
        <v>0</v>
      </c>
      <c r="F65" s="31">
        <v>0</v>
      </c>
      <c r="G65" s="31">
        <v>0</v>
      </c>
      <c r="H65" s="31">
        <v>0</v>
      </c>
      <c r="I65" s="31">
        <v>2723.01</v>
      </c>
    </row>
    <row r="66" spans="1:9" x14ac:dyDescent="0.25">
      <c r="A66" s="30">
        <v>2017</v>
      </c>
      <c r="B66" s="31" t="s">
        <v>109</v>
      </c>
      <c r="C66" s="31">
        <v>3127.38</v>
      </c>
      <c r="D66" s="31">
        <v>0</v>
      </c>
      <c r="E66" s="31">
        <v>0</v>
      </c>
      <c r="F66" s="31">
        <v>0</v>
      </c>
      <c r="G66" s="31">
        <v>0</v>
      </c>
      <c r="H66" s="31">
        <v>0</v>
      </c>
      <c r="I66" s="31">
        <v>3127.38</v>
      </c>
    </row>
    <row r="67" spans="1:9" x14ac:dyDescent="0.25">
      <c r="A67" s="30">
        <v>2018</v>
      </c>
      <c r="B67" s="31" t="s">
        <v>110</v>
      </c>
      <c r="C67" s="31">
        <v>2421.37</v>
      </c>
      <c r="D67" s="31">
        <v>0</v>
      </c>
      <c r="E67" s="31">
        <v>0</v>
      </c>
      <c r="F67" s="31">
        <v>0</v>
      </c>
      <c r="G67" s="31">
        <v>0</v>
      </c>
      <c r="H67" s="31">
        <v>0</v>
      </c>
      <c r="I67" s="31">
        <v>2421.37</v>
      </c>
    </row>
    <row r="68" spans="1:9" x14ac:dyDescent="0.25">
      <c r="A68" s="30">
        <v>2019</v>
      </c>
      <c r="B68" s="31" t="s">
        <v>111</v>
      </c>
      <c r="C68" s="31">
        <v>2195.4899999999998</v>
      </c>
      <c r="D68" s="31">
        <v>0</v>
      </c>
      <c r="E68" s="31">
        <v>0</v>
      </c>
      <c r="F68" s="31">
        <v>0</v>
      </c>
      <c r="G68" s="31">
        <v>0</v>
      </c>
      <c r="H68" s="31">
        <v>1097.75</v>
      </c>
      <c r="I68" s="31">
        <v>3293.24</v>
      </c>
    </row>
    <row r="69" spans="1:9" x14ac:dyDescent="0.25">
      <c r="A69" s="30">
        <v>2020</v>
      </c>
      <c r="B69" s="31" t="s">
        <v>112</v>
      </c>
      <c r="C69" s="31">
        <v>1438.55</v>
      </c>
      <c r="D69" s="31">
        <v>0</v>
      </c>
      <c r="E69" s="31">
        <v>0</v>
      </c>
      <c r="F69" s="31">
        <v>0</v>
      </c>
      <c r="G69" s="31">
        <v>0</v>
      </c>
      <c r="H69" s="31">
        <v>0</v>
      </c>
      <c r="I69" s="31">
        <v>1438.55</v>
      </c>
    </row>
    <row r="70" spans="1:9" x14ac:dyDescent="0.25">
      <c r="A70" s="30">
        <v>2021</v>
      </c>
      <c r="B70" s="31" t="s">
        <v>113</v>
      </c>
      <c r="C70" s="31">
        <v>1410.48</v>
      </c>
      <c r="D70" s="31">
        <v>0</v>
      </c>
      <c r="E70" s="31">
        <v>0</v>
      </c>
      <c r="F70" s="31">
        <v>0</v>
      </c>
      <c r="G70" s="31">
        <v>0</v>
      </c>
      <c r="H70" s="31">
        <v>0</v>
      </c>
      <c r="I70" s="31">
        <v>1410.48</v>
      </c>
    </row>
    <row r="71" spans="1:9" x14ac:dyDescent="0.25">
      <c r="A71" s="30">
        <v>2022</v>
      </c>
      <c r="B71" s="31" t="s">
        <v>114</v>
      </c>
      <c r="C71" s="31">
        <v>3748.21</v>
      </c>
      <c r="D71" s="31">
        <v>0</v>
      </c>
      <c r="E71" s="31">
        <v>0</v>
      </c>
      <c r="F71" s="31">
        <v>0</v>
      </c>
      <c r="G71" s="31">
        <v>0</v>
      </c>
      <c r="H71" s="31">
        <v>0</v>
      </c>
      <c r="I71" s="31">
        <v>3748.21</v>
      </c>
    </row>
    <row r="72" spans="1:9" x14ac:dyDescent="0.25">
      <c r="A72" s="30">
        <v>2023</v>
      </c>
      <c r="B72" s="31" t="s">
        <v>115</v>
      </c>
      <c r="C72" s="31">
        <v>202234.6</v>
      </c>
      <c r="D72" s="31">
        <v>43143.38</v>
      </c>
      <c r="E72" s="31">
        <v>0</v>
      </c>
      <c r="F72" s="31">
        <v>0</v>
      </c>
      <c r="G72" s="31">
        <v>0</v>
      </c>
      <c r="H72" s="31">
        <v>0</v>
      </c>
      <c r="I72" s="31">
        <v>245377.98</v>
      </c>
    </row>
    <row r="73" spans="1:9" x14ac:dyDescent="0.25">
      <c r="A73" s="30">
        <v>2024</v>
      </c>
      <c r="B73" s="31" t="s">
        <v>116</v>
      </c>
      <c r="C73" s="31">
        <v>670413.32999999996</v>
      </c>
      <c r="D73" s="31">
        <v>149151.59</v>
      </c>
      <c r="E73" s="31">
        <v>0</v>
      </c>
      <c r="F73" s="31">
        <v>7688.23</v>
      </c>
      <c r="G73" s="31">
        <v>0</v>
      </c>
      <c r="H73" s="31">
        <v>103022.23</v>
      </c>
      <c r="I73" s="31">
        <v>930275.38</v>
      </c>
    </row>
    <row r="74" spans="1:9" x14ac:dyDescent="0.25">
      <c r="A74" s="30">
        <v>2039</v>
      </c>
      <c r="B74" s="31" t="s">
        <v>117</v>
      </c>
      <c r="C74" s="31">
        <v>590547.35</v>
      </c>
      <c r="D74" s="31">
        <v>47924</v>
      </c>
      <c r="E74" s="31">
        <v>0</v>
      </c>
      <c r="F74" s="31">
        <v>0</v>
      </c>
      <c r="G74" s="31">
        <v>0</v>
      </c>
      <c r="H74" s="31">
        <v>38648.39</v>
      </c>
      <c r="I74" s="31">
        <v>677119.74</v>
      </c>
    </row>
    <row r="75" spans="1:9" x14ac:dyDescent="0.25">
      <c r="A75" s="30">
        <v>2041</v>
      </c>
      <c r="B75" s="31" t="s">
        <v>118</v>
      </c>
      <c r="C75" s="31">
        <v>499037.32</v>
      </c>
      <c r="D75" s="31">
        <v>152067.17000000001</v>
      </c>
      <c r="E75" s="31">
        <v>0</v>
      </c>
      <c r="F75" s="31">
        <v>0</v>
      </c>
      <c r="G75" s="31">
        <v>0</v>
      </c>
      <c r="H75" s="31">
        <v>32126.87</v>
      </c>
      <c r="I75" s="31">
        <v>683231.36</v>
      </c>
    </row>
    <row r="76" spans="1:9" x14ac:dyDescent="0.25">
      <c r="A76" s="30">
        <v>2042</v>
      </c>
      <c r="B76" s="31" t="s">
        <v>119</v>
      </c>
      <c r="C76" s="31">
        <v>770756.21</v>
      </c>
      <c r="D76" s="31">
        <v>262963.88</v>
      </c>
      <c r="E76" s="31">
        <v>1295.3900000000001</v>
      </c>
      <c r="F76" s="31">
        <v>0</v>
      </c>
      <c r="G76" s="31">
        <v>0</v>
      </c>
      <c r="H76" s="31">
        <v>71246.37</v>
      </c>
      <c r="I76" s="31">
        <v>1106261.8500000001</v>
      </c>
    </row>
    <row r="77" spans="1:9" x14ac:dyDescent="0.25">
      <c r="A77" s="30">
        <v>2043</v>
      </c>
      <c r="B77" s="31" t="s">
        <v>120</v>
      </c>
      <c r="C77" s="31">
        <v>737638.92</v>
      </c>
      <c r="D77" s="31">
        <v>244490.49</v>
      </c>
      <c r="E77" s="31">
        <v>0</v>
      </c>
      <c r="F77" s="31">
        <v>0</v>
      </c>
      <c r="G77" s="31">
        <v>0</v>
      </c>
      <c r="H77" s="31">
        <v>66679.22</v>
      </c>
      <c r="I77" s="31">
        <v>1048808.6299999999</v>
      </c>
    </row>
    <row r="78" spans="1:9" x14ac:dyDescent="0.25">
      <c r="A78" s="30">
        <v>2044</v>
      </c>
      <c r="B78" s="31" t="s">
        <v>121</v>
      </c>
      <c r="C78" s="31">
        <v>198341.3</v>
      </c>
      <c r="D78" s="31">
        <v>59048.17</v>
      </c>
      <c r="E78" s="31">
        <v>0</v>
      </c>
      <c r="F78" s="31">
        <v>0</v>
      </c>
      <c r="G78" s="31">
        <v>0</v>
      </c>
      <c r="H78" s="31">
        <v>9084.33</v>
      </c>
      <c r="I78" s="31">
        <v>266473.8</v>
      </c>
    </row>
    <row r="79" spans="1:9" x14ac:dyDescent="0.25">
      <c r="A79" s="30">
        <v>2045</v>
      </c>
      <c r="B79" s="31" t="s">
        <v>122</v>
      </c>
      <c r="C79" s="31">
        <v>38736.959999999999</v>
      </c>
      <c r="D79" s="31">
        <v>5533.85</v>
      </c>
      <c r="E79" s="31">
        <v>0</v>
      </c>
      <c r="F79" s="31">
        <v>0</v>
      </c>
      <c r="G79" s="31">
        <v>0</v>
      </c>
      <c r="H79" s="31">
        <v>2213.54</v>
      </c>
      <c r="I79" s="31">
        <v>46484.35</v>
      </c>
    </row>
    <row r="80" spans="1:9" x14ac:dyDescent="0.25">
      <c r="A80" s="30">
        <v>2046</v>
      </c>
      <c r="B80" s="31" t="s">
        <v>123</v>
      </c>
      <c r="C80" s="31">
        <v>17484.88</v>
      </c>
      <c r="D80" s="31">
        <v>11656.58</v>
      </c>
      <c r="E80" s="31">
        <v>0</v>
      </c>
      <c r="F80" s="31">
        <v>0</v>
      </c>
      <c r="G80" s="31">
        <v>0</v>
      </c>
      <c r="H80" s="31">
        <v>0</v>
      </c>
      <c r="I80" s="31">
        <v>29141.46</v>
      </c>
    </row>
    <row r="81" spans="1:9" x14ac:dyDescent="0.25">
      <c r="A81" s="30">
        <v>2047</v>
      </c>
      <c r="B81" s="31" t="s">
        <v>124</v>
      </c>
      <c r="C81" s="31">
        <v>7166.99</v>
      </c>
      <c r="D81" s="31">
        <v>0</v>
      </c>
      <c r="E81" s="31">
        <v>0</v>
      </c>
      <c r="F81" s="31">
        <v>0</v>
      </c>
      <c r="G81" s="31">
        <v>0</v>
      </c>
      <c r="H81" s="31">
        <v>0</v>
      </c>
      <c r="I81" s="31">
        <v>7166.99</v>
      </c>
    </row>
    <row r="82" spans="1:9" x14ac:dyDescent="0.25">
      <c r="A82" s="30">
        <v>2048</v>
      </c>
      <c r="B82" s="31" t="s">
        <v>125</v>
      </c>
      <c r="C82" s="31">
        <v>2008533.95</v>
      </c>
      <c r="D82" s="31">
        <v>1186387.93</v>
      </c>
      <c r="E82" s="31">
        <v>1300.8599999999999</v>
      </c>
      <c r="F82" s="31">
        <v>0</v>
      </c>
      <c r="G82" s="31">
        <v>0</v>
      </c>
      <c r="H82" s="31">
        <v>202934.78</v>
      </c>
      <c r="I82" s="31">
        <v>3399157.52</v>
      </c>
    </row>
    <row r="83" spans="1:9" x14ac:dyDescent="0.25">
      <c r="A83" s="30">
        <v>2050</v>
      </c>
      <c r="B83" s="31" t="s">
        <v>126</v>
      </c>
      <c r="C83" s="31">
        <v>123838.76</v>
      </c>
      <c r="D83" s="31">
        <v>19875.36</v>
      </c>
      <c r="E83" s="31">
        <v>0</v>
      </c>
      <c r="F83" s="31">
        <v>0</v>
      </c>
      <c r="G83" s="31">
        <v>0</v>
      </c>
      <c r="H83" s="31">
        <v>3057.75</v>
      </c>
      <c r="I83" s="31">
        <v>146771.87</v>
      </c>
    </row>
    <row r="84" spans="1:9" x14ac:dyDescent="0.25">
      <c r="A84" s="30">
        <v>2051</v>
      </c>
      <c r="B84" s="31" t="s">
        <v>127</v>
      </c>
      <c r="C84" s="31">
        <v>789.93</v>
      </c>
      <c r="D84" s="31">
        <v>0</v>
      </c>
      <c r="E84" s="31">
        <v>0</v>
      </c>
      <c r="F84" s="31">
        <v>0</v>
      </c>
      <c r="G84" s="31">
        <v>0</v>
      </c>
      <c r="H84" s="31">
        <v>0</v>
      </c>
      <c r="I84" s="31">
        <v>789.93</v>
      </c>
    </row>
    <row r="85" spans="1:9" x14ac:dyDescent="0.25">
      <c r="A85" s="30">
        <v>2052</v>
      </c>
      <c r="B85" s="31" t="s">
        <v>128</v>
      </c>
      <c r="C85" s="31">
        <v>7919.83</v>
      </c>
      <c r="D85" s="31">
        <v>0</v>
      </c>
      <c r="E85" s="31">
        <v>0</v>
      </c>
      <c r="F85" s="31">
        <v>0</v>
      </c>
      <c r="G85" s="31">
        <v>0</v>
      </c>
      <c r="H85" s="31">
        <v>0</v>
      </c>
      <c r="I85" s="31">
        <v>7919.83</v>
      </c>
    </row>
    <row r="86" spans="1:9" x14ac:dyDescent="0.25">
      <c r="A86" s="30">
        <v>2053</v>
      </c>
      <c r="B86" s="31" t="s">
        <v>129</v>
      </c>
      <c r="C86" s="31">
        <v>569265.6</v>
      </c>
      <c r="D86" s="31">
        <v>125662.35</v>
      </c>
      <c r="E86" s="31">
        <v>3028.01</v>
      </c>
      <c r="F86" s="31">
        <v>0</v>
      </c>
      <c r="G86" s="31">
        <v>0</v>
      </c>
      <c r="H86" s="31">
        <v>57532.160000000003</v>
      </c>
      <c r="I86" s="31">
        <v>755488.12</v>
      </c>
    </row>
    <row r="87" spans="1:9" x14ac:dyDescent="0.25">
      <c r="A87" s="30">
        <v>2054</v>
      </c>
      <c r="B87" s="31" t="s">
        <v>130</v>
      </c>
      <c r="C87" s="31">
        <v>891713.72</v>
      </c>
      <c r="D87" s="31">
        <v>327596.05</v>
      </c>
      <c r="E87" s="31">
        <v>1359.32</v>
      </c>
      <c r="F87" s="31">
        <v>5437.28</v>
      </c>
      <c r="G87" s="31">
        <v>0</v>
      </c>
      <c r="H87" s="31">
        <v>111464.21</v>
      </c>
      <c r="I87" s="31">
        <v>1337570.58</v>
      </c>
    </row>
    <row r="88" spans="1:9" x14ac:dyDescent="0.25">
      <c r="A88" s="30">
        <v>2055</v>
      </c>
      <c r="B88" s="31" t="s">
        <v>131</v>
      </c>
      <c r="C88" s="31">
        <v>979634.55</v>
      </c>
      <c r="D88" s="31">
        <v>295532.21000000002</v>
      </c>
      <c r="E88" s="31">
        <v>1824.27</v>
      </c>
      <c r="F88" s="31">
        <v>0</v>
      </c>
      <c r="G88" s="31">
        <v>0</v>
      </c>
      <c r="H88" s="31">
        <v>118577.74</v>
      </c>
      <c r="I88" s="31">
        <v>1395568.77</v>
      </c>
    </row>
    <row r="89" spans="1:9" x14ac:dyDescent="0.25">
      <c r="A89" s="30">
        <v>2056</v>
      </c>
      <c r="B89" s="31" t="s">
        <v>132</v>
      </c>
      <c r="C89" s="31">
        <v>658867.84</v>
      </c>
      <c r="D89" s="31">
        <v>178706.62</v>
      </c>
      <c r="E89" s="31">
        <v>0</v>
      </c>
      <c r="F89" s="31">
        <v>23466.53</v>
      </c>
      <c r="G89" s="31">
        <v>0</v>
      </c>
      <c r="H89" s="31">
        <v>79425.16</v>
      </c>
      <c r="I89" s="31">
        <v>940466.15</v>
      </c>
    </row>
    <row r="90" spans="1:9" x14ac:dyDescent="0.25">
      <c r="A90" s="30">
        <v>2057</v>
      </c>
      <c r="B90" s="31" t="s">
        <v>133</v>
      </c>
      <c r="C90" s="31">
        <v>1473760.03</v>
      </c>
      <c r="D90" s="31">
        <v>253680</v>
      </c>
      <c r="E90" s="31">
        <v>3020</v>
      </c>
      <c r="F90" s="31">
        <v>0</v>
      </c>
      <c r="G90" s="31">
        <v>0</v>
      </c>
      <c r="H90" s="31">
        <v>135900</v>
      </c>
      <c r="I90" s="31">
        <v>1866360.03</v>
      </c>
    </row>
    <row r="91" spans="1:9" x14ac:dyDescent="0.25">
      <c r="A91" s="30">
        <v>2059</v>
      </c>
      <c r="B91" s="31" t="s">
        <v>134</v>
      </c>
      <c r="C91" s="31">
        <v>160178.84</v>
      </c>
      <c r="D91" s="31">
        <v>16344.78</v>
      </c>
      <c r="E91" s="31">
        <v>0</v>
      </c>
      <c r="F91" s="31">
        <v>0</v>
      </c>
      <c r="G91" s="31">
        <v>0</v>
      </c>
      <c r="H91" s="31">
        <v>11441.35</v>
      </c>
      <c r="I91" s="31">
        <v>187964.97</v>
      </c>
    </row>
    <row r="92" spans="1:9" x14ac:dyDescent="0.25">
      <c r="A92" s="30">
        <v>2060</v>
      </c>
      <c r="B92" s="31" t="s">
        <v>135</v>
      </c>
      <c r="C92" s="31">
        <v>51767.65</v>
      </c>
      <c r="D92" s="31">
        <v>3339.85</v>
      </c>
      <c r="E92" s="31">
        <v>0</v>
      </c>
      <c r="F92" s="31">
        <v>0</v>
      </c>
      <c r="G92" s="31">
        <v>0</v>
      </c>
      <c r="H92" s="31">
        <v>1669.92</v>
      </c>
      <c r="I92" s="31">
        <v>56777.42</v>
      </c>
    </row>
    <row r="93" spans="1:9" x14ac:dyDescent="0.25">
      <c r="A93" s="30">
        <v>2061</v>
      </c>
      <c r="B93" s="31" t="s">
        <v>136</v>
      </c>
      <c r="C93" s="31">
        <v>54876.65</v>
      </c>
      <c r="D93" s="31">
        <v>8030.73</v>
      </c>
      <c r="E93" s="31">
        <v>0</v>
      </c>
      <c r="F93" s="31">
        <v>0</v>
      </c>
      <c r="G93" s="31">
        <v>0</v>
      </c>
      <c r="H93" s="31">
        <v>5353.82</v>
      </c>
      <c r="I93" s="31">
        <v>68261.2</v>
      </c>
    </row>
    <row r="94" spans="1:9" x14ac:dyDescent="0.25">
      <c r="A94" s="30">
        <v>2062</v>
      </c>
      <c r="B94" s="31" t="s">
        <v>137</v>
      </c>
      <c r="C94" s="31">
        <v>3839.06</v>
      </c>
      <c r="D94" s="31">
        <v>0</v>
      </c>
      <c r="E94" s="31">
        <v>0</v>
      </c>
      <c r="F94" s="31">
        <v>0</v>
      </c>
      <c r="G94" s="31">
        <v>0</v>
      </c>
      <c r="H94" s="31">
        <v>0</v>
      </c>
      <c r="I94" s="31">
        <v>3839.06</v>
      </c>
    </row>
    <row r="95" spans="1:9" x14ac:dyDescent="0.25">
      <c r="A95" s="30">
        <v>2063</v>
      </c>
      <c r="B95" s="31" t="s">
        <v>138</v>
      </c>
      <c r="C95" s="31">
        <v>3099.24</v>
      </c>
      <c r="D95" s="31">
        <v>0</v>
      </c>
      <c r="E95" s="31">
        <v>0</v>
      </c>
      <c r="F95" s="31">
        <v>0</v>
      </c>
      <c r="G95" s="31">
        <v>0</v>
      </c>
      <c r="H95" s="31">
        <v>0</v>
      </c>
      <c r="I95" s="31">
        <v>3099.24</v>
      </c>
    </row>
    <row r="96" spans="1:9" x14ac:dyDescent="0.25">
      <c r="A96" s="30">
        <v>2081</v>
      </c>
      <c r="B96" s="31" t="s">
        <v>139</v>
      </c>
      <c r="C96" s="31">
        <v>206537.13</v>
      </c>
      <c r="D96" s="31">
        <v>20862.34</v>
      </c>
      <c r="E96" s="31">
        <v>0</v>
      </c>
      <c r="F96" s="31">
        <v>0</v>
      </c>
      <c r="G96" s="31">
        <v>0</v>
      </c>
      <c r="H96" s="31">
        <v>27121.040000000001</v>
      </c>
      <c r="I96" s="31">
        <v>254520.51</v>
      </c>
    </row>
    <row r="97" spans="1:9" x14ac:dyDescent="0.25">
      <c r="A97" s="30">
        <v>2082</v>
      </c>
      <c r="B97" s="31" t="s">
        <v>140</v>
      </c>
      <c r="C97" s="31">
        <v>3065548.58</v>
      </c>
      <c r="D97" s="31">
        <v>701622.03</v>
      </c>
      <c r="E97" s="31">
        <v>1542.03</v>
      </c>
      <c r="F97" s="31">
        <v>20046.34</v>
      </c>
      <c r="G97" s="31">
        <v>0</v>
      </c>
      <c r="H97" s="31">
        <v>510410.75</v>
      </c>
      <c r="I97" s="31">
        <v>4299169.7300000004</v>
      </c>
    </row>
    <row r="98" spans="1:9" x14ac:dyDescent="0.25">
      <c r="A98" s="30">
        <v>2083</v>
      </c>
      <c r="B98" s="31" t="s">
        <v>141</v>
      </c>
      <c r="C98" s="31">
        <v>1976569.97</v>
      </c>
      <c r="D98" s="31">
        <v>161117.78</v>
      </c>
      <c r="E98" s="31">
        <v>0</v>
      </c>
      <c r="F98" s="31">
        <v>51787.86</v>
      </c>
      <c r="G98" s="31">
        <v>0</v>
      </c>
      <c r="H98" s="31">
        <v>404233.01</v>
      </c>
      <c r="I98" s="31">
        <v>2593708.62</v>
      </c>
    </row>
    <row r="99" spans="1:9" x14ac:dyDescent="0.25">
      <c r="A99" s="30">
        <v>2084</v>
      </c>
      <c r="B99" s="31" t="s">
        <v>142</v>
      </c>
      <c r="C99" s="31">
        <v>372053.11</v>
      </c>
      <c r="D99" s="31">
        <v>12611.97</v>
      </c>
      <c r="E99" s="31">
        <v>0</v>
      </c>
      <c r="F99" s="31">
        <v>0</v>
      </c>
      <c r="G99" s="31">
        <v>0</v>
      </c>
      <c r="H99" s="31">
        <v>37835.910000000003</v>
      </c>
      <c r="I99" s="31">
        <v>422500.99</v>
      </c>
    </row>
    <row r="100" spans="1:9" x14ac:dyDescent="0.25">
      <c r="A100" s="30">
        <v>2085</v>
      </c>
      <c r="B100" s="31" t="s">
        <v>143</v>
      </c>
      <c r="C100" s="31">
        <v>52534.78</v>
      </c>
      <c r="D100" s="31">
        <v>0</v>
      </c>
      <c r="E100" s="31">
        <v>0</v>
      </c>
      <c r="F100" s="31">
        <v>0</v>
      </c>
      <c r="G100" s="31">
        <v>0</v>
      </c>
      <c r="H100" s="31">
        <v>13620.13</v>
      </c>
      <c r="I100" s="31">
        <v>66154.91</v>
      </c>
    </row>
    <row r="101" spans="1:9" x14ac:dyDescent="0.25">
      <c r="A101" s="30">
        <v>2086</v>
      </c>
      <c r="B101" s="31" t="s">
        <v>144</v>
      </c>
      <c r="C101" s="31">
        <v>240209.21</v>
      </c>
      <c r="D101" s="31">
        <v>50656.36</v>
      </c>
      <c r="E101" s="31">
        <v>1634.08</v>
      </c>
      <c r="F101" s="31">
        <v>0</v>
      </c>
      <c r="G101" s="31">
        <v>0</v>
      </c>
      <c r="H101" s="31">
        <v>39217.83</v>
      </c>
      <c r="I101" s="31">
        <v>331717.48</v>
      </c>
    </row>
    <row r="102" spans="1:9" x14ac:dyDescent="0.25">
      <c r="A102" s="30">
        <v>2087</v>
      </c>
      <c r="B102" s="31" t="s">
        <v>145</v>
      </c>
      <c r="C102" s="31">
        <v>641914.65</v>
      </c>
      <c r="D102" s="31">
        <v>13073.62</v>
      </c>
      <c r="E102" s="31">
        <v>0</v>
      </c>
      <c r="F102" s="31">
        <v>0</v>
      </c>
      <c r="G102" s="31">
        <v>0</v>
      </c>
      <c r="H102" s="31">
        <v>88900.6</v>
      </c>
      <c r="I102" s="31">
        <v>743888.87</v>
      </c>
    </row>
    <row r="103" spans="1:9" x14ac:dyDescent="0.25">
      <c r="A103" s="30">
        <v>2088</v>
      </c>
      <c r="B103" s="31" t="s">
        <v>146</v>
      </c>
      <c r="C103" s="31">
        <v>1184900.97</v>
      </c>
      <c r="D103" s="31">
        <v>45349.5</v>
      </c>
      <c r="E103" s="31">
        <v>1162.81</v>
      </c>
      <c r="F103" s="31">
        <v>0</v>
      </c>
      <c r="G103" s="31">
        <v>0</v>
      </c>
      <c r="H103" s="31">
        <v>154653.41</v>
      </c>
      <c r="I103" s="31">
        <v>1386066.69</v>
      </c>
    </row>
    <row r="104" spans="1:9" x14ac:dyDescent="0.25">
      <c r="A104" s="30">
        <v>2089</v>
      </c>
      <c r="B104" s="31" t="s">
        <v>147</v>
      </c>
      <c r="C104" s="31">
        <v>93310.76</v>
      </c>
      <c r="D104" s="31">
        <v>1457.98</v>
      </c>
      <c r="E104" s="31">
        <v>0</v>
      </c>
      <c r="F104" s="31">
        <v>0</v>
      </c>
      <c r="G104" s="31">
        <v>0</v>
      </c>
      <c r="H104" s="31">
        <v>2915.96</v>
      </c>
      <c r="I104" s="31">
        <v>97684.7</v>
      </c>
    </row>
    <row r="105" spans="1:9" x14ac:dyDescent="0.25">
      <c r="A105" s="30">
        <v>2090</v>
      </c>
      <c r="B105" s="31" t="s">
        <v>148</v>
      </c>
      <c r="C105" s="31">
        <v>50084.49</v>
      </c>
      <c r="D105" s="31">
        <v>1318.01</v>
      </c>
      <c r="E105" s="31">
        <v>0</v>
      </c>
      <c r="F105" s="31">
        <v>0</v>
      </c>
      <c r="G105" s="31">
        <v>0</v>
      </c>
      <c r="H105" s="31">
        <v>10544.1</v>
      </c>
      <c r="I105" s="31">
        <v>61946.6</v>
      </c>
    </row>
    <row r="106" spans="1:9" x14ac:dyDescent="0.25">
      <c r="A106" s="30">
        <v>2091</v>
      </c>
      <c r="B106" s="31" t="s">
        <v>149</v>
      </c>
      <c r="C106" s="31">
        <v>334182.5</v>
      </c>
      <c r="D106" s="31">
        <v>51611.199999999997</v>
      </c>
      <c r="E106" s="31">
        <v>0</v>
      </c>
      <c r="F106" s="31">
        <v>0</v>
      </c>
      <c r="G106" s="31">
        <v>0</v>
      </c>
      <c r="H106" s="31">
        <v>64514</v>
      </c>
      <c r="I106" s="31">
        <v>450307.7</v>
      </c>
    </row>
    <row r="107" spans="1:9" x14ac:dyDescent="0.25">
      <c r="A107" s="30">
        <v>2092</v>
      </c>
      <c r="B107" s="31" t="s">
        <v>150</v>
      </c>
      <c r="C107" s="31">
        <v>141740.35999999999</v>
      </c>
      <c r="D107" s="31">
        <v>10697.39</v>
      </c>
      <c r="E107" s="31">
        <v>0</v>
      </c>
      <c r="F107" s="31">
        <v>10697.38</v>
      </c>
      <c r="G107" s="31">
        <v>0</v>
      </c>
      <c r="H107" s="31">
        <v>14708.91</v>
      </c>
      <c r="I107" s="31">
        <v>177844.04</v>
      </c>
    </row>
    <row r="108" spans="1:9" x14ac:dyDescent="0.25">
      <c r="A108" s="30">
        <v>2093</v>
      </c>
      <c r="B108" s="31" t="s">
        <v>151</v>
      </c>
      <c r="C108" s="31">
        <v>161390.51</v>
      </c>
      <c r="D108" s="31">
        <v>9781.24</v>
      </c>
      <c r="E108" s="31">
        <v>0</v>
      </c>
      <c r="F108" s="31">
        <v>0</v>
      </c>
      <c r="G108" s="31">
        <v>0</v>
      </c>
      <c r="H108" s="31">
        <v>13041.66</v>
      </c>
      <c r="I108" s="31">
        <v>184213.41</v>
      </c>
    </row>
    <row r="109" spans="1:9" x14ac:dyDescent="0.25">
      <c r="A109" s="30">
        <v>2094</v>
      </c>
      <c r="B109" s="31" t="s">
        <v>152</v>
      </c>
      <c r="C109" s="31">
        <v>166714.07</v>
      </c>
      <c r="D109" s="31">
        <v>1832.02</v>
      </c>
      <c r="E109" s="31">
        <v>0</v>
      </c>
      <c r="F109" s="31">
        <v>0</v>
      </c>
      <c r="G109" s="31">
        <v>0</v>
      </c>
      <c r="H109" s="31">
        <v>7328.09</v>
      </c>
      <c r="I109" s="31">
        <v>175874.18</v>
      </c>
    </row>
    <row r="110" spans="1:9" x14ac:dyDescent="0.25">
      <c r="A110" s="30">
        <v>2095</v>
      </c>
      <c r="B110" s="31" t="s">
        <v>153</v>
      </c>
      <c r="C110" s="31">
        <v>81936.87</v>
      </c>
      <c r="D110" s="31">
        <v>1707.02</v>
      </c>
      <c r="E110" s="31">
        <v>0</v>
      </c>
      <c r="F110" s="31">
        <v>0</v>
      </c>
      <c r="G110" s="31">
        <v>0</v>
      </c>
      <c r="H110" s="31">
        <v>0</v>
      </c>
      <c r="I110" s="31">
        <v>83643.89</v>
      </c>
    </row>
    <row r="111" spans="1:9" x14ac:dyDescent="0.25">
      <c r="A111" s="30">
        <v>2096</v>
      </c>
      <c r="B111" s="31" t="s">
        <v>154</v>
      </c>
      <c r="C111" s="31">
        <v>259462.62</v>
      </c>
      <c r="D111" s="31">
        <v>22239.65</v>
      </c>
      <c r="E111" s="31">
        <v>0</v>
      </c>
      <c r="F111" s="31">
        <v>0</v>
      </c>
      <c r="G111" s="31">
        <v>0</v>
      </c>
      <c r="H111" s="31">
        <v>34100.800000000003</v>
      </c>
      <c r="I111" s="31">
        <v>315803.07</v>
      </c>
    </row>
    <row r="112" spans="1:9" x14ac:dyDescent="0.25">
      <c r="A112" s="30">
        <v>2097</v>
      </c>
      <c r="B112" s="31" t="s">
        <v>155</v>
      </c>
      <c r="C112" s="31">
        <v>1070694.31</v>
      </c>
      <c r="D112" s="31">
        <v>357535.42</v>
      </c>
      <c r="E112" s="31">
        <v>0</v>
      </c>
      <c r="F112" s="31">
        <v>0</v>
      </c>
      <c r="G112" s="31">
        <v>0</v>
      </c>
      <c r="H112" s="31">
        <v>118541.16</v>
      </c>
      <c r="I112" s="31">
        <v>1546770.89</v>
      </c>
    </row>
    <row r="113" spans="1:9" x14ac:dyDescent="0.25">
      <c r="A113" s="30">
        <v>2099</v>
      </c>
      <c r="B113" s="31" t="s">
        <v>156</v>
      </c>
      <c r="C113" s="31">
        <v>140522.21</v>
      </c>
      <c r="D113" s="31">
        <v>42156.66</v>
      </c>
      <c r="E113" s="31">
        <v>0</v>
      </c>
      <c r="F113" s="31">
        <v>0</v>
      </c>
      <c r="G113" s="31">
        <v>0</v>
      </c>
      <c r="H113" s="31">
        <v>14052.22</v>
      </c>
      <c r="I113" s="31">
        <v>196731.09</v>
      </c>
    </row>
    <row r="114" spans="1:9" x14ac:dyDescent="0.25">
      <c r="A114" s="30">
        <v>2100</v>
      </c>
      <c r="B114" s="31" t="s">
        <v>157</v>
      </c>
      <c r="C114" s="31">
        <v>1516529.28</v>
      </c>
      <c r="D114" s="31">
        <v>468472.41</v>
      </c>
      <c r="E114" s="31">
        <v>3003.03</v>
      </c>
      <c r="F114" s="31">
        <v>0</v>
      </c>
      <c r="G114" s="31">
        <v>0</v>
      </c>
      <c r="H114" s="31">
        <v>202704.41</v>
      </c>
      <c r="I114" s="31">
        <v>2190709.13</v>
      </c>
    </row>
    <row r="115" spans="1:9" x14ac:dyDescent="0.25">
      <c r="A115" s="30">
        <v>2101</v>
      </c>
      <c r="B115" s="31" t="s">
        <v>158</v>
      </c>
      <c r="C115" s="31">
        <v>828737.88</v>
      </c>
      <c r="D115" s="31">
        <v>196898.72</v>
      </c>
      <c r="E115" s="31">
        <v>1469.39</v>
      </c>
      <c r="F115" s="31">
        <v>0</v>
      </c>
      <c r="G115" s="31">
        <v>0</v>
      </c>
      <c r="H115" s="31">
        <v>92571.78</v>
      </c>
      <c r="I115" s="31">
        <v>1119677.77</v>
      </c>
    </row>
    <row r="116" spans="1:9" x14ac:dyDescent="0.25">
      <c r="A116" s="30">
        <v>2102</v>
      </c>
      <c r="B116" s="31" t="s">
        <v>159</v>
      </c>
      <c r="C116" s="31">
        <v>502265.27</v>
      </c>
      <c r="D116" s="31">
        <v>91984.63</v>
      </c>
      <c r="E116" s="31">
        <v>0</v>
      </c>
      <c r="F116" s="31">
        <v>0</v>
      </c>
      <c r="G116" s="31">
        <v>0</v>
      </c>
      <c r="H116" s="31">
        <v>39421.980000000003</v>
      </c>
      <c r="I116" s="31">
        <v>633671.88</v>
      </c>
    </row>
    <row r="117" spans="1:9" x14ac:dyDescent="0.25">
      <c r="A117" s="30">
        <v>2103</v>
      </c>
      <c r="B117" s="31" t="s">
        <v>160</v>
      </c>
      <c r="C117" s="31">
        <v>309733.57</v>
      </c>
      <c r="D117" s="31">
        <v>11304.15</v>
      </c>
      <c r="E117" s="31">
        <v>0</v>
      </c>
      <c r="F117" s="31">
        <v>0</v>
      </c>
      <c r="G117" s="31">
        <v>0</v>
      </c>
      <c r="H117" s="31">
        <v>6782.49</v>
      </c>
      <c r="I117" s="31">
        <v>327820.21000000002</v>
      </c>
    </row>
    <row r="118" spans="1:9" x14ac:dyDescent="0.25">
      <c r="A118" s="30">
        <v>2104</v>
      </c>
      <c r="B118" s="31" t="s">
        <v>161</v>
      </c>
      <c r="C118" s="31">
        <v>510305.82</v>
      </c>
      <c r="D118" s="31">
        <v>73894.37</v>
      </c>
      <c r="E118" s="31">
        <v>0</v>
      </c>
      <c r="F118" s="31">
        <v>0</v>
      </c>
      <c r="G118" s="31">
        <v>0</v>
      </c>
      <c r="H118" s="31">
        <v>2608.04</v>
      </c>
      <c r="I118" s="31">
        <v>586808.23</v>
      </c>
    </row>
    <row r="119" spans="1:9" x14ac:dyDescent="0.25">
      <c r="A119" s="30">
        <v>2105</v>
      </c>
      <c r="B119" s="31" t="s">
        <v>162</v>
      </c>
      <c r="C119" s="31">
        <v>117021.96</v>
      </c>
      <c r="D119" s="31">
        <v>11586.33</v>
      </c>
      <c r="E119" s="31">
        <v>0</v>
      </c>
      <c r="F119" s="31">
        <v>0</v>
      </c>
      <c r="G119" s="31">
        <v>0</v>
      </c>
      <c r="H119" s="31">
        <v>2317.27</v>
      </c>
      <c r="I119" s="31">
        <v>130925.56</v>
      </c>
    </row>
    <row r="120" spans="1:9" x14ac:dyDescent="0.25">
      <c r="A120" s="30">
        <v>2107</v>
      </c>
      <c r="B120" s="31" t="s">
        <v>163</v>
      </c>
      <c r="C120" s="31">
        <v>20493.29</v>
      </c>
      <c r="D120" s="31">
        <v>0</v>
      </c>
      <c r="E120" s="31">
        <v>0</v>
      </c>
      <c r="F120" s="31">
        <v>0</v>
      </c>
      <c r="G120" s="31">
        <v>0</v>
      </c>
      <c r="H120" s="31">
        <v>0</v>
      </c>
      <c r="I120" s="31">
        <v>20493.29</v>
      </c>
    </row>
    <row r="121" spans="1:9" x14ac:dyDescent="0.25">
      <c r="A121" s="30">
        <v>2108</v>
      </c>
      <c r="B121" s="31" t="s">
        <v>164</v>
      </c>
      <c r="C121" s="31">
        <v>598115.89</v>
      </c>
      <c r="D121" s="31">
        <v>3797.56</v>
      </c>
      <c r="E121" s="31">
        <v>0</v>
      </c>
      <c r="F121" s="31">
        <v>0</v>
      </c>
      <c r="G121" s="31">
        <v>0</v>
      </c>
      <c r="H121" s="31">
        <v>112028.06</v>
      </c>
      <c r="I121" s="31">
        <v>713941.51</v>
      </c>
    </row>
    <row r="122" spans="1:9" x14ac:dyDescent="0.25">
      <c r="A122" s="30">
        <v>2109</v>
      </c>
      <c r="B122" s="31" t="s">
        <v>165</v>
      </c>
      <c r="C122" s="31">
        <v>2682.74</v>
      </c>
      <c r="D122" s="31">
        <v>0</v>
      </c>
      <c r="E122" s="31">
        <v>0</v>
      </c>
      <c r="F122" s="31">
        <v>0</v>
      </c>
      <c r="G122" s="31">
        <v>0</v>
      </c>
      <c r="H122" s="31">
        <v>0</v>
      </c>
      <c r="I122" s="31">
        <v>2682.74</v>
      </c>
    </row>
    <row r="123" spans="1:9" x14ac:dyDescent="0.25">
      <c r="A123" s="30">
        <v>2110</v>
      </c>
      <c r="B123" s="31" t="s">
        <v>166</v>
      </c>
      <c r="C123" s="31">
        <v>440005.77</v>
      </c>
      <c r="D123" s="31">
        <v>10539.06</v>
      </c>
      <c r="E123" s="31">
        <v>0</v>
      </c>
      <c r="F123" s="31">
        <v>0</v>
      </c>
      <c r="G123" s="31">
        <v>0</v>
      </c>
      <c r="H123" s="31">
        <v>31617.18</v>
      </c>
      <c r="I123" s="31">
        <v>482162.01</v>
      </c>
    </row>
    <row r="124" spans="1:9" x14ac:dyDescent="0.25">
      <c r="A124" s="30">
        <v>2111</v>
      </c>
      <c r="B124" s="31" t="s">
        <v>167</v>
      </c>
      <c r="C124" s="31">
        <v>29202.28</v>
      </c>
      <c r="D124" s="31">
        <v>0</v>
      </c>
      <c r="E124" s="31">
        <v>0</v>
      </c>
      <c r="F124" s="31">
        <v>0</v>
      </c>
      <c r="G124" s="31">
        <v>0</v>
      </c>
      <c r="H124" s="31">
        <v>1825.14</v>
      </c>
      <c r="I124" s="31">
        <v>31027.42</v>
      </c>
    </row>
    <row r="125" spans="1:9" x14ac:dyDescent="0.25">
      <c r="A125" s="30">
        <v>2112</v>
      </c>
      <c r="B125" s="31" t="s">
        <v>168</v>
      </c>
      <c r="C125" s="31">
        <v>213.75</v>
      </c>
      <c r="D125" s="31">
        <v>0</v>
      </c>
      <c r="E125" s="31">
        <v>0</v>
      </c>
      <c r="F125" s="31">
        <v>0</v>
      </c>
      <c r="G125" s="31">
        <v>0</v>
      </c>
      <c r="H125" s="31">
        <v>0</v>
      </c>
      <c r="I125" s="31">
        <v>213.75</v>
      </c>
    </row>
    <row r="126" spans="1:9" x14ac:dyDescent="0.25">
      <c r="A126" s="30">
        <v>2113</v>
      </c>
      <c r="B126" s="31" t="s">
        <v>169</v>
      </c>
      <c r="C126" s="31">
        <v>69788.399999999994</v>
      </c>
      <c r="D126" s="31">
        <v>0</v>
      </c>
      <c r="E126" s="31">
        <v>0</v>
      </c>
      <c r="F126" s="31">
        <v>0</v>
      </c>
      <c r="G126" s="31">
        <v>0</v>
      </c>
      <c r="H126" s="31">
        <v>0</v>
      </c>
      <c r="I126" s="31">
        <v>69788.399999999994</v>
      </c>
    </row>
    <row r="127" spans="1:9" x14ac:dyDescent="0.25">
      <c r="A127" s="30">
        <v>2114</v>
      </c>
      <c r="B127" s="31" t="s">
        <v>170</v>
      </c>
      <c r="C127" s="31">
        <v>48856.29</v>
      </c>
      <c r="D127" s="31">
        <v>0</v>
      </c>
      <c r="E127" s="31">
        <v>0</v>
      </c>
      <c r="F127" s="31">
        <v>0</v>
      </c>
      <c r="G127" s="31">
        <v>0</v>
      </c>
      <c r="H127" s="31">
        <v>1879.09</v>
      </c>
      <c r="I127" s="31">
        <v>50735.38</v>
      </c>
    </row>
    <row r="128" spans="1:9" x14ac:dyDescent="0.25">
      <c r="A128" s="30">
        <v>2115</v>
      </c>
      <c r="B128" s="31" t="s">
        <v>171</v>
      </c>
      <c r="C128" s="31">
        <v>5922.84</v>
      </c>
      <c r="D128" s="31">
        <v>0</v>
      </c>
      <c r="E128" s="31">
        <v>0</v>
      </c>
      <c r="F128" s="31">
        <v>0</v>
      </c>
      <c r="G128" s="31">
        <v>0</v>
      </c>
      <c r="H128" s="31">
        <v>0</v>
      </c>
      <c r="I128" s="31">
        <v>5922.84</v>
      </c>
    </row>
    <row r="129" spans="1:9" x14ac:dyDescent="0.25">
      <c r="A129" s="30">
        <v>2116</v>
      </c>
      <c r="B129" s="31" t="s">
        <v>172</v>
      </c>
      <c r="C129" s="31">
        <v>207025.68</v>
      </c>
      <c r="D129" s="31">
        <v>4566.74</v>
      </c>
      <c r="E129" s="31">
        <v>0</v>
      </c>
      <c r="F129" s="31">
        <v>0</v>
      </c>
      <c r="G129" s="31">
        <v>0</v>
      </c>
      <c r="H129" s="31">
        <v>19789.22</v>
      </c>
      <c r="I129" s="31">
        <v>231381.64</v>
      </c>
    </row>
    <row r="130" spans="1:9" x14ac:dyDescent="0.25">
      <c r="A130" s="30">
        <v>2137</v>
      </c>
      <c r="B130" s="31" t="s">
        <v>173</v>
      </c>
      <c r="C130" s="31">
        <v>271701.13</v>
      </c>
      <c r="D130" s="31">
        <v>53625.22</v>
      </c>
      <c r="E130" s="31">
        <v>0</v>
      </c>
      <c r="F130" s="31">
        <v>0</v>
      </c>
      <c r="G130" s="31">
        <v>0</v>
      </c>
      <c r="H130" s="31">
        <v>16087.57</v>
      </c>
      <c r="I130" s="31">
        <v>341413.92</v>
      </c>
    </row>
    <row r="131" spans="1:9" x14ac:dyDescent="0.25">
      <c r="A131" s="30">
        <v>2138</v>
      </c>
      <c r="B131" s="31" t="s">
        <v>174</v>
      </c>
      <c r="C131" s="31">
        <v>697701.24</v>
      </c>
      <c r="D131" s="31">
        <v>112621.07</v>
      </c>
      <c r="E131" s="31">
        <v>0</v>
      </c>
      <c r="F131" s="31">
        <v>0</v>
      </c>
      <c r="G131" s="31">
        <v>0</v>
      </c>
      <c r="H131" s="31">
        <v>13734.28</v>
      </c>
      <c r="I131" s="31">
        <v>824056.59</v>
      </c>
    </row>
    <row r="132" spans="1:9" x14ac:dyDescent="0.25">
      <c r="A132" s="30">
        <v>2139</v>
      </c>
      <c r="B132" s="31" t="s">
        <v>175</v>
      </c>
      <c r="C132" s="31">
        <v>575767.80000000005</v>
      </c>
      <c r="D132" s="31">
        <v>133578.13</v>
      </c>
      <c r="E132" s="31">
        <v>1535.38</v>
      </c>
      <c r="F132" s="31">
        <v>0</v>
      </c>
      <c r="G132" s="31">
        <v>0</v>
      </c>
      <c r="H132" s="31">
        <v>13818.43</v>
      </c>
      <c r="I132" s="31">
        <v>724699.74</v>
      </c>
    </row>
    <row r="133" spans="1:9" x14ac:dyDescent="0.25">
      <c r="A133" s="30">
        <v>2140</v>
      </c>
      <c r="B133" s="31" t="s">
        <v>176</v>
      </c>
      <c r="C133" s="31">
        <v>147148.45000000001</v>
      </c>
      <c r="D133" s="31">
        <v>38319.910000000003</v>
      </c>
      <c r="E133" s="31">
        <v>0</v>
      </c>
      <c r="F133" s="31">
        <v>0</v>
      </c>
      <c r="G133" s="31">
        <v>0</v>
      </c>
      <c r="H133" s="31">
        <v>7663.98</v>
      </c>
      <c r="I133" s="31">
        <v>193132.34</v>
      </c>
    </row>
    <row r="134" spans="1:9" x14ac:dyDescent="0.25">
      <c r="A134" s="30">
        <v>2141</v>
      </c>
      <c r="B134" s="31" t="s">
        <v>177</v>
      </c>
      <c r="C134" s="31">
        <v>282517.33</v>
      </c>
      <c r="D134" s="31">
        <v>95148.32</v>
      </c>
      <c r="E134" s="31">
        <v>1463.82</v>
      </c>
      <c r="F134" s="31">
        <v>0</v>
      </c>
      <c r="G134" s="31">
        <v>0</v>
      </c>
      <c r="H134" s="31">
        <v>2927.64</v>
      </c>
      <c r="I134" s="31">
        <v>382057.11</v>
      </c>
    </row>
    <row r="135" spans="1:9" x14ac:dyDescent="0.25">
      <c r="A135" s="30">
        <v>2142</v>
      </c>
      <c r="B135" s="31" t="s">
        <v>178</v>
      </c>
      <c r="C135" s="31">
        <v>8254519.3200000003</v>
      </c>
      <c r="D135" s="31">
        <v>516612.78</v>
      </c>
      <c r="E135" s="31">
        <v>31347.86</v>
      </c>
      <c r="F135" s="31">
        <v>10031.32</v>
      </c>
      <c r="G135" s="31">
        <v>1253.92</v>
      </c>
      <c r="H135" s="31">
        <v>337303.01</v>
      </c>
      <c r="I135" s="31">
        <v>9151068.2100000009</v>
      </c>
    </row>
    <row r="136" spans="1:9" x14ac:dyDescent="0.25">
      <c r="A136" s="30">
        <v>2143</v>
      </c>
      <c r="B136" s="31" t="s">
        <v>179</v>
      </c>
      <c r="C136" s="31">
        <v>450116.4</v>
      </c>
      <c r="D136" s="31">
        <v>106391.15</v>
      </c>
      <c r="E136" s="31">
        <v>1363.99</v>
      </c>
      <c r="F136" s="31">
        <v>0</v>
      </c>
      <c r="G136" s="31">
        <v>0</v>
      </c>
      <c r="H136" s="31">
        <v>23187.81</v>
      </c>
      <c r="I136" s="31">
        <v>581059.35</v>
      </c>
    </row>
    <row r="137" spans="1:9" x14ac:dyDescent="0.25">
      <c r="A137" s="30">
        <v>2144</v>
      </c>
      <c r="B137" s="31" t="s">
        <v>180</v>
      </c>
      <c r="C137" s="31">
        <v>57405.1</v>
      </c>
      <c r="D137" s="31">
        <v>14975.24</v>
      </c>
      <c r="E137" s="31">
        <v>0</v>
      </c>
      <c r="F137" s="31">
        <v>0</v>
      </c>
      <c r="G137" s="31">
        <v>0</v>
      </c>
      <c r="H137" s="31">
        <v>0</v>
      </c>
      <c r="I137" s="31">
        <v>72380.34</v>
      </c>
    </row>
    <row r="138" spans="1:9" x14ac:dyDescent="0.25">
      <c r="A138" s="30">
        <v>2145</v>
      </c>
      <c r="B138" s="31" t="s">
        <v>181</v>
      </c>
      <c r="C138" s="31">
        <v>153799.85999999999</v>
      </c>
      <c r="D138" s="31">
        <v>23540.799999999999</v>
      </c>
      <c r="E138" s="31">
        <v>0</v>
      </c>
      <c r="F138" s="31">
        <v>0</v>
      </c>
      <c r="G138" s="31">
        <v>0</v>
      </c>
      <c r="H138" s="31">
        <v>6277.55</v>
      </c>
      <c r="I138" s="31">
        <v>183618.21</v>
      </c>
    </row>
    <row r="139" spans="1:9" x14ac:dyDescent="0.25">
      <c r="A139" s="30">
        <v>2146</v>
      </c>
      <c r="B139" s="31" t="s">
        <v>182</v>
      </c>
      <c r="C139" s="31">
        <v>818183.53</v>
      </c>
      <c r="D139" s="31">
        <v>273183.15000000002</v>
      </c>
      <c r="E139" s="31">
        <v>6829.58</v>
      </c>
      <c r="F139" s="31">
        <v>0</v>
      </c>
      <c r="G139" s="31">
        <v>0</v>
      </c>
      <c r="H139" s="31">
        <v>49172.97</v>
      </c>
      <c r="I139" s="31">
        <v>1147369.23</v>
      </c>
    </row>
    <row r="140" spans="1:9" x14ac:dyDescent="0.25">
      <c r="A140" s="30">
        <v>2147</v>
      </c>
      <c r="B140" s="31" t="s">
        <v>183</v>
      </c>
      <c r="C140" s="31">
        <v>376693.45</v>
      </c>
      <c r="D140" s="31">
        <v>77334.42</v>
      </c>
      <c r="E140" s="31">
        <v>0</v>
      </c>
      <c r="F140" s="31">
        <v>0</v>
      </c>
      <c r="G140" s="31">
        <v>0</v>
      </c>
      <c r="H140" s="31">
        <v>42409.2</v>
      </c>
      <c r="I140" s="31">
        <v>496437.07</v>
      </c>
    </row>
    <row r="141" spans="1:9" x14ac:dyDescent="0.25">
      <c r="A141" s="30">
        <v>2180</v>
      </c>
      <c r="B141" s="31" t="s">
        <v>184</v>
      </c>
      <c r="C141" s="31">
        <v>8337536.1200000001</v>
      </c>
      <c r="D141" s="31">
        <v>2716904.25</v>
      </c>
      <c r="E141" s="31">
        <v>2896.49</v>
      </c>
      <c r="F141" s="31">
        <v>52136.75</v>
      </c>
      <c r="G141" s="31">
        <v>1448.24</v>
      </c>
      <c r="H141" s="31">
        <v>954392.27</v>
      </c>
      <c r="I141" s="31">
        <v>12065314.119999999</v>
      </c>
    </row>
    <row r="142" spans="1:9" x14ac:dyDescent="0.25">
      <c r="A142" s="30">
        <v>2181</v>
      </c>
      <c r="B142" s="31" t="s">
        <v>185</v>
      </c>
      <c r="C142" s="31">
        <v>462956.81</v>
      </c>
      <c r="D142" s="31">
        <v>256866.36</v>
      </c>
      <c r="E142" s="31">
        <v>0</v>
      </c>
      <c r="F142" s="31">
        <v>11947.27</v>
      </c>
      <c r="G142" s="31">
        <v>0</v>
      </c>
      <c r="H142" s="31">
        <v>92591.360000000001</v>
      </c>
      <c r="I142" s="31">
        <v>824361.8</v>
      </c>
    </row>
    <row r="143" spans="1:9" x14ac:dyDescent="0.25">
      <c r="A143" s="30">
        <v>2182</v>
      </c>
      <c r="B143" s="31" t="s">
        <v>186</v>
      </c>
      <c r="C143" s="31">
        <v>1642423.86</v>
      </c>
      <c r="D143" s="31">
        <v>684881.7</v>
      </c>
      <c r="E143" s="31">
        <v>2584.46</v>
      </c>
      <c r="F143" s="31">
        <v>1292.23</v>
      </c>
      <c r="G143" s="31">
        <v>0</v>
      </c>
      <c r="H143" s="31">
        <v>258445.93</v>
      </c>
      <c r="I143" s="31">
        <v>2589628.1800000002</v>
      </c>
    </row>
    <row r="144" spans="1:9" x14ac:dyDescent="0.25">
      <c r="A144" s="30">
        <v>2183</v>
      </c>
      <c r="B144" s="31" t="s">
        <v>187</v>
      </c>
      <c r="C144" s="31">
        <v>1987600.34</v>
      </c>
      <c r="D144" s="31">
        <v>702117.22</v>
      </c>
      <c r="E144" s="31">
        <v>0</v>
      </c>
      <c r="F144" s="31">
        <v>0</v>
      </c>
      <c r="G144" s="31">
        <v>0</v>
      </c>
      <c r="H144" s="31">
        <v>253830.96</v>
      </c>
      <c r="I144" s="31">
        <v>2943548.52</v>
      </c>
    </row>
    <row r="145" spans="1:9" x14ac:dyDescent="0.25">
      <c r="A145" s="30">
        <v>2185</v>
      </c>
      <c r="B145" s="31" t="s">
        <v>188</v>
      </c>
      <c r="C145" s="31">
        <v>1010907.4</v>
      </c>
      <c r="D145" s="31">
        <v>398006.95</v>
      </c>
      <c r="E145" s="31">
        <v>0</v>
      </c>
      <c r="F145" s="31">
        <v>0</v>
      </c>
      <c r="G145" s="31">
        <v>0</v>
      </c>
      <c r="H145" s="31">
        <v>122580.09</v>
      </c>
      <c r="I145" s="31">
        <v>1531494.44</v>
      </c>
    </row>
    <row r="146" spans="1:9" x14ac:dyDescent="0.25">
      <c r="A146" s="30">
        <v>2186</v>
      </c>
      <c r="B146" s="31" t="s">
        <v>189</v>
      </c>
      <c r="C146" s="31">
        <v>188019.41</v>
      </c>
      <c r="D146" s="31">
        <v>39981.14</v>
      </c>
      <c r="E146" s="31">
        <v>0</v>
      </c>
      <c r="F146" s="31">
        <v>0</v>
      </c>
      <c r="G146" s="31">
        <v>0</v>
      </c>
      <c r="H146" s="31">
        <v>5402.86</v>
      </c>
      <c r="I146" s="31">
        <v>233403.41</v>
      </c>
    </row>
    <row r="147" spans="1:9" x14ac:dyDescent="0.25">
      <c r="A147" s="30">
        <v>2187</v>
      </c>
      <c r="B147" s="31" t="s">
        <v>190</v>
      </c>
      <c r="C147" s="31">
        <v>1448937.09</v>
      </c>
      <c r="D147" s="31">
        <v>637532.31999999995</v>
      </c>
      <c r="E147" s="31">
        <v>2897.87</v>
      </c>
      <c r="F147" s="31">
        <v>0</v>
      </c>
      <c r="G147" s="31">
        <v>0</v>
      </c>
      <c r="H147" s="31">
        <v>214442.69</v>
      </c>
      <c r="I147" s="31">
        <v>2303809.9700000002</v>
      </c>
    </row>
    <row r="148" spans="1:9" x14ac:dyDescent="0.25">
      <c r="A148" s="30">
        <v>2188</v>
      </c>
      <c r="B148" s="31" t="s">
        <v>191</v>
      </c>
      <c r="C148" s="31">
        <v>83498.16</v>
      </c>
      <c r="D148" s="31">
        <v>25913.22</v>
      </c>
      <c r="E148" s="31">
        <v>0</v>
      </c>
      <c r="F148" s="31">
        <v>0</v>
      </c>
      <c r="G148" s="31">
        <v>0</v>
      </c>
      <c r="H148" s="31">
        <v>0</v>
      </c>
      <c r="I148" s="31">
        <v>109411.38</v>
      </c>
    </row>
    <row r="149" spans="1:9" x14ac:dyDescent="0.25">
      <c r="A149" s="30">
        <v>2190</v>
      </c>
      <c r="B149" s="31" t="s">
        <v>192</v>
      </c>
      <c r="C149" s="31">
        <v>593400.81999999995</v>
      </c>
      <c r="D149" s="31">
        <v>178856.02</v>
      </c>
      <c r="E149" s="31">
        <v>1671.55</v>
      </c>
      <c r="F149" s="31">
        <v>20058.62</v>
      </c>
      <c r="G149" s="31">
        <v>0</v>
      </c>
      <c r="H149" s="31">
        <v>33431.03</v>
      </c>
      <c r="I149" s="31">
        <v>827418.04</v>
      </c>
    </row>
    <row r="150" spans="1:9" x14ac:dyDescent="0.25">
      <c r="A150" s="30">
        <v>2191</v>
      </c>
      <c r="B150" s="31" t="s">
        <v>193</v>
      </c>
      <c r="C150" s="31">
        <v>495431.21</v>
      </c>
      <c r="D150" s="31">
        <v>205057.63</v>
      </c>
      <c r="E150" s="31">
        <v>1496.77</v>
      </c>
      <c r="F150" s="31">
        <v>0</v>
      </c>
      <c r="G150" s="31">
        <v>0</v>
      </c>
      <c r="H150" s="31">
        <v>35922.51</v>
      </c>
      <c r="I150" s="31">
        <v>737908.12</v>
      </c>
    </row>
    <row r="151" spans="1:9" x14ac:dyDescent="0.25">
      <c r="A151" s="30">
        <v>2192</v>
      </c>
      <c r="B151" s="31" t="s">
        <v>194</v>
      </c>
      <c r="C151" s="31">
        <v>48989.06</v>
      </c>
      <c r="D151" s="31">
        <v>11757.38</v>
      </c>
      <c r="E151" s="31">
        <v>0</v>
      </c>
      <c r="F151" s="31">
        <v>0</v>
      </c>
      <c r="G151" s="31">
        <v>0</v>
      </c>
      <c r="H151" s="31">
        <v>0</v>
      </c>
      <c r="I151" s="31">
        <v>60746.44</v>
      </c>
    </row>
    <row r="152" spans="1:9" x14ac:dyDescent="0.25">
      <c r="A152" s="30">
        <v>2193</v>
      </c>
      <c r="B152" s="31" t="s">
        <v>195</v>
      </c>
      <c r="C152" s="31">
        <v>48239.39</v>
      </c>
      <c r="D152" s="31">
        <v>13156.2</v>
      </c>
      <c r="E152" s="31">
        <v>0</v>
      </c>
      <c r="F152" s="31">
        <v>0</v>
      </c>
      <c r="G152" s="31">
        <v>0</v>
      </c>
      <c r="H152" s="31">
        <v>1461.8</v>
      </c>
      <c r="I152" s="31">
        <v>62857.39</v>
      </c>
    </row>
    <row r="153" spans="1:9" x14ac:dyDescent="0.25">
      <c r="A153" s="30">
        <v>2195</v>
      </c>
      <c r="B153" s="31" t="s">
        <v>196</v>
      </c>
      <c r="C153" s="31">
        <v>51520.57</v>
      </c>
      <c r="D153" s="31">
        <v>15153.11</v>
      </c>
      <c r="E153" s="31">
        <v>0</v>
      </c>
      <c r="F153" s="31">
        <v>0</v>
      </c>
      <c r="G153" s="31">
        <v>0</v>
      </c>
      <c r="H153" s="31">
        <v>13637.8</v>
      </c>
      <c r="I153" s="31">
        <v>80311.48</v>
      </c>
    </row>
    <row r="154" spans="1:9" x14ac:dyDescent="0.25">
      <c r="A154" s="30">
        <v>2197</v>
      </c>
      <c r="B154" s="31" t="s">
        <v>197</v>
      </c>
      <c r="C154" s="31">
        <v>469016.54</v>
      </c>
      <c r="D154" s="31">
        <v>98828.49</v>
      </c>
      <c r="E154" s="31">
        <v>0</v>
      </c>
      <c r="F154" s="31">
        <v>0</v>
      </c>
      <c r="G154" s="31">
        <v>0</v>
      </c>
      <c r="H154" s="31">
        <v>51926.83</v>
      </c>
      <c r="I154" s="31">
        <v>619771.86</v>
      </c>
    </row>
    <row r="155" spans="1:9" x14ac:dyDescent="0.25">
      <c r="A155" s="30">
        <v>2198</v>
      </c>
      <c r="B155" s="31" t="s">
        <v>198</v>
      </c>
      <c r="C155" s="31">
        <v>152850.4</v>
      </c>
      <c r="D155" s="31">
        <v>46118.65</v>
      </c>
      <c r="E155" s="31">
        <v>0</v>
      </c>
      <c r="F155" s="31">
        <v>0</v>
      </c>
      <c r="G155" s="31">
        <v>0</v>
      </c>
      <c r="H155" s="31">
        <v>13176.76</v>
      </c>
      <c r="I155" s="31">
        <v>212145.81</v>
      </c>
    </row>
    <row r="156" spans="1:9" x14ac:dyDescent="0.25">
      <c r="A156" s="30">
        <v>2199</v>
      </c>
      <c r="B156" s="31" t="s">
        <v>199</v>
      </c>
      <c r="C156" s="31">
        <v>124997.44</v>
      </c>
      <c r="D156" s="31">
        <v>25423.21</v>
      </c>
      <c r="E156" s="31">
        <v>0</v>
      </c>
      <c r="F156" s="31">
        <v>0</v>
      </c>
      <c r="G156" s="31">
        <v>0</v>
      </c>
      <c r="H156" s="31">
        <v>12711.6</v>
      </c>
      <c r="I156" s="31">
        <v>163132.25</v>
      </c>
    </row>
    <row r="157" spans="1:9" x14ac:dyDescent="0.25">
      <c r="A157" s="30">
        <v>2201</v>
      </c>
      <c r="B157" s="31" t="s">
        <v>200</v>
      </c>
      <c r="C157" s="31">
        <v>26031.43</v>
      </c>
      <c r="D157" s="31">
        <v>6125.04</v>
      </c>
      <c r="E157" s="31">
        <v>0</v>
      </c>
      <c r="F157" s="31">
        <v>0</v>
      </c>
      <c r="G157" s="31">
        <v>0</v>
      </c>
      <c r="H157" s="31">
        <v>1531.26</v>
      </c>
      <c r="I157" s="31">
        <v>33687.730000000003</v>
      </c>
    </row>
    <row r="158" spans="1:9" x14ac:dyDescent="0.25">
      <c r="A158" s="30">
        <v>2202</v>
      </c>
      <c r="B158" s="31" t="s">
        <v>201</v>
      </c>
      <c r="C158" s="31">
        <v>65830.03</v>
      </c>
      <c r="D158" s="31">
        <v>10285.94</v>
      </c>
      <c r="E158" s="31">
        <v>0</v>
      </c>
      <c r="F158" s="31">
        <v>0</v>
      </c>
      <c r="G158" s="31">
        <v>0</v>
      </c>
      <c r="H158" s="31">
        <v>8228.75</v>
      </c>
      <c r="I158" s="31">
        <v>84344.72</v>
      </c>
    </row>
    <row r="159" spans="1:9" x14ac:dyDescent="0.25">
      <c r="A159" s="30">
        <v>2203</v>
      </c>
      <c r="B159" s="31" t="s">
        <v>202</v>
      </c>
      <c r="C159" s="31">
        <v>58059.01</v>
      </c>
      <c r="D159" s="31">
        <v>7257.38</v>
      </c>
      <c r="E159" s="31">
        <v>0</v>
      </c>
      <c r="F159" s="31">
        <v>0</v>
      </c>
      <c r="G159" s="31">
        <v>0</v>
      </c>
      <c r="H159" s="31">
        <v>0</v>
      </c>
      <c r="I159" s="31">
        <v>65316.39</v>
      </c>
    </row>
    <row r="160" spans="1:9" x14ac:dyDescent="0.25">
      <c r="A160" s="30">
        <v>2204</v>
      </c>
      <c r="B160" s="31" t="s">
        <v>203</v>
      </c>
      <c r="C160" s="31">
        <v>239027.78</v>
      </c>
      <c r="D160" s="31">
        <v>57696.36</v>
      </c>
      <c r="E160" s="31">
        <v>0</v>
      </c>
      <c r="F160" s="31">
        <v>0</v>
      </c>
      <c r="G160" s="31">
        <v>0</v>
      </c>
      <c r="H160" s="31">
        <v>32969.35</v>
      </c>
      <c r="I160" s="31">
        <v>329693.49</v>
      </c>
    </row>
    <row r="161" spans="1:9" x14ac:dyDescent="0.25">
      <c r="A161" s="30">
        <v>2205</v>
      </c>
      <c r="B161" s="31" t="s">
        <v>204</v>
      </c>
      <c r="C161" s="31">
        <v>268145.32</v>
      </c>
      <c r="D161" s="31">
        <v>107599.72</v>
      </c>
      <c r="E161" s="31">
        <v>0</v>
      </c>
      <c r="F161" s="31">
        <v>0</v>
      </c>
      <c r="G161" s="31">
        <v>0</v>
      </c>
      <c r="H161" s="31">
        <v>35866.57</v>
      </c>
      <c r="I161" s="31">
        <v>411611.61</v>
      </c>
    </row>
    <row r="162" spans="1:9" x14ac:dyDescent="0.25">
      <c r="A162" s="30">
        <v>2206</v>
      </c>
      <c r="B162" s="31" t="s">
        <v>205</v>
      </c>
      <c r="C162" s="31">
        <v>795930.07</v>
      </c>
      <c r="D162" s="31">
        <v>269806.8</v>
      </c>
      <c r="E162" s="31">
        <v>0</v>
      </c>
      <c r="F162" s="31">
        <v>0</v>
      </c>
      <c r="G162" s="31">
        <v>0</v>
      </c>
      <c r="H162" s="31">
        <v>175374.42</v>
      </c>
      <c r="I162" s="31">
        <v>1241111.29</v>
      </c>
    </row>
    <row r="163" spans="1:9" x14ac:dyDescent="0.25">
      <c r="A163" s="30">
        <v>2207</v>
      </c>
      <c r="B163" s="31" t="s">
        <v>206</v>
      </c>
      <c r="C163" s="31">
        <v>573737.12</v>
      </c>
      <c r="D163" s="31">
        <v>144993.35</v>
      </c>
      <c r="E163" s="31">
        <v>1559.07</v>
      </c>
      <c r="F163" s="31">
        <v>3118.14</v>
      </c>
      <c r="G163" s="31">
        <v>0</v>
      </c>
      <c r="H163" s="31">
        <v>81071.55</v>
      </c>
      <c r="I163" s="31">
        <v>804479.23</v>
      </c>
    </row>
    <row r="164" spans="1:9" x14ac:dyDescent="0.25">
      <c r="A164" s="30">
        <v>2208</v>
      </c>
      <c r="B164" s="31" t="s">
        <v>207</v>
      </c>
      <c r="C164" s="31">
        <v>68609.08</v>
      </c>
      <c r="D164" s="31">
        <v>43660.33</v>
      </c>
      <c r="E164" s="31">
        <v>0</v>
      </c>
      <c r="F164" s="31">
        <v>0</v>
      </c>
      <c r="G164" s="31">
        <v>0</v>
      </c>
      <c r="H164" s="31">
        <v>8316.25</v>
      </c>
      <c r="I164" s="31">
        <v>120585.66</v>
      </c>
    </row>
    <row r="165" spans="1:9" x14ac:dyDescent="0.25">
      <c r="A165" s="30">
        <v>2209</v>
      </c>
      <c r="B165" s="31" t="s">
        <v>208</v>
      </c>
      <c r="C165" s="31">
        <v>90229.93</v>
      </c>
      <c r="D165" s="31">
        <v>16270.97</v>
      </c>
      <c r="E165" s="31">
        <v>1479.18</v>
      </c>
      <c r="F165" s="31">
        <v>0</v>
      </c>
      <c r="G165" s="31">
        <v>0</v>
      </c>
      <c r="H165" s="31">
        <v>14791.79</v>
      </c>
      <c r="I165" s="31">
        <v>122771.87</v>
      </c>
    </row>
    <row r="166" spans="1:9" x14ac:dyDescent="0.25">
      <c r="A166" s="30">
        <v>2210</v>
      </c>
      <c r="B166" s="31" t="s">
        <v>209</v>
      </c>
      <c r="C166" s="31">
        <v>5989.69</v>
      </c>
      <c r="D166" s="31">
        <v>1497.42</v>
      </c>
      <c r="E166" s="31">
        <v>0</v>
      </c>
      <c r="F166" s="31">
        <v>0</v>
      </c>
      <c r="G166" s="31">
        <v>0</v>
      </c>
      <c r="H166" s="31">
        <v>0</v>
      </c>
      <c r="I166" s="31">
        <v>7487.11</v>
      </c>
    </row>
    <row r="167" spans="1:9" x14ac:dyDescent="0.25">
      <c r="A167" s="30">
        <v>2212</v>
      </c>
      <c r="B167" s="31" t="s">
        <v>210</v>
      </c>
      <c r="C167" s="31">
        <v>486544.45</v>
      </c>
      <c r="D167" s="31">
        <v>101363.43</v>
      </c>
      <c r="E167" s="31">
        <v>0</v>
      </c>
      <c r="F167" s="31">
        <v>13032.44</v>
      </c>
      <c r="G167" s="31">
        <v>0</v>
      </c>
      <c r="H167" s="31">
        <v>37649.269999999997</v>
      </c>
      <c r="I167" s="31">
        <v>638589.59</v>
      </c>
    </row>
    <row r="168" spans="1:9" x14ac:dyDescent="0.25">
      <c r="A168" s="30">
        <v>2213</v>
      </c>
      <c r="B168" s="31" t="s">
        <v>211</v>
      </c>
      <c r="C168" s="31">
        <v>81030.19</v>
      </c>
      <c r="D168" s="31">
        <v>14405.37</v>
      </c>
      <c r="E168" s="31">
        <v>0</v>
      </c>
      <c r="F168" s="31">
        <v>0</v>
      </c>
      <c r="G168" s="31">
        <v>0</v>
      </c>
      <c r="H168" s="31">
        <v>5402.01</v>
      </c>
      <c r="I168" s="31">
        <v>100837.57</v>
      </c>
    </row>
    <row r="169" spans="1:9" x14ac:dyDescent="0.25">
      <c r="A169" s="30">
        <v>2214</v>
      </c>
      <c r="B169" s="31" t="s">
        <v>212</v>
      </c>
      <c r="C169" s="31">
        <v>55013.88</v>
      </c>
      <c r="D169" s="31">
        <v>7640.82</v>
      </c>
      <c r="E169" s="31">
        <v>0</v>
      </c>
      <c r="F169" s="31">
        <v>0</v>
      </c>
      <c r="G169" s="31">
        <v>0</v>
      </c>
      <c r="H169" s="31">
        <v>0</v>
      </c>
      <c r="I169" s="31">
        <v>62654.7</v>
      </c>
    </row>
    <row r="170" spans="1:9" x14ac:dyDescent="0.25">
      <c r="A170" s="30">
        <v>2215</v>
      </c>
      <c r="B170" s="31" t="s">
        <v>213</v>
      </c>
      <c r="C170" s="31">
        <v>80557.179999999993</v>
      </c>
      <c r="D170" s="31">
        <v>5754.08</v>
      </c>
      <c r="E170" s="31">
        <v>0</v>
      </c>
      <c r="F170" s="31">
        <v>0</v>
      </c>
      <c r="G170" s="31">
        <v>0</v>
      </c>
      <c r="H170" s="31">
        <v>2877.04</v>
      </c>
      <c r="I170" s="31">
        <v>89188.3</v>
      </c>
    </row>
    <row r="171" spans="1:9" x14ac:dyDescent="0.25">
      <c r="A171" s="30">
        <v>2216</v>
      </c>
      <c r="B171" s="31" t="s">
        <v>214</v>
      </c>
      <c r="C171" s="31">
        <v>56028.76</v>
      </c>
      <c r="D171" s="31">
        <v>9887.43</v>
      </c>
      <c r="E171" s="31">
        <v>0</v>
      </c>
      <c r="F171" s="31">
        <v>0</v>
      </c>
      <c r="G171" s="31">
        <v>0</v>
      </c>
      <c r="H171" s="31">
        <v>0</v>
      </c>
      <c r="I171" s="31">
        <v>65916.19</v>
      </c>
    </row>
    <row r="172" spans="1:9" x14ac:dyDescent="0.25">
      <c r="A172" s="30">
        <v>2217</v>
      </c>
      <c r="B172" s="31" t="s">
        <v>215</v>
      </c>
      <c r="C172" s="31">
        <v>89073.68</v>
      </c>
      <c r="D172" s="31">
        <v>8222.19</v>
      </c>
      <c r="E172" s="31">
        <v>0</v>
      </c>
      <c r="F172" s="31">
        <v>0</v>
      </c>
      <c r="G172" s="31">
        <v>0</v>
      </c>
      <c r="H172" s="31">
        <v>5481.46</v>
      </c>
      <c r="I172" s="31">
        <v>102777.33</v>
      </c>
    </row>
    <row r="173" spans="1:9" x14ac:dyDescent="0.25">
      <c r="A173" s="30">
        <v>2219</v>
      </c>
      <c r="B173" s="31" t="s">
        <v>216</v>
      </c>
      <c r="C173" s="31">
        <v>73566.59</v>
      </c>
      <c r="D173" s="31">
        <v>4746.2299999999996</v>
      </c>
      <c r="E173" s="31">
        <v>0</v>
      </c>
      <c r="F173" s="31">
        <v>0</v>
      </c>
      <c r="G173" s="31">
        <v>0</v>
      </c>
      <c r="H173" s="31">
        <v>2373.12</v>
      </c>
      <c r="I173" s="31">
        <v>80685.94</v>
      </c>
    </row>
    <row r="174" spans="1:9" x14ac:dyDescent="0.25">
      <c r="A174" s="30">
        <v>2220</v>
      </c>
      <c r="B174" s="31" t="s">
        <v>217</v>
      </c>
      <c r="C174" s="31">
        <v>69215.22</v>
      </c>
      <c r="D174" s="31">
        <v>0</v>
      </c>
      <c r="E174" s="31">
        <v>0</v>
      </c>
      <c r="F174" s="31">
        <v>0</v>
      </c>
      <c r="G174" s="31">
        <v>0</v>
      </c>
      <c r="H174" s="31">
        <v>4325.95</v>
      </c>
      <c r="I174" s="31">
        <v>73541.17</v>
      </c>
    </row>
    <row r="175" spans="1:9" x14ac:dyDescent="0.25">
      <c r="A175" s="30">
        <v>2221</v>
      </c>
      <c r="B175" s="31" t="s">
        <v>218</v>
      </c>
      <c r="C175" s="31">
        <v>103173.05</v>
      </c>
      <c r="D175" s="31">
        <v>6069</v>
      </c>
      <c r="E175" s="31">
        <v>0</v>
      </c>
      <c r="F175" s="31">
        <v>0</v>
      </c>
      <c r="G175" s="31">
        <v>0</v>
      </c>
      <c r="H175" s="31">
        <v>15172.51</v>
      </c>
      <c r="I175" s="31">
        <v>124414.56</v>
      </c>
    </row>
    <row r="176" spans="1:9" x14ac:dyDescent="0.25">
      <c r="A176" s="30">
        <v>2222</v>
      </c>
      <c r="B176" s="31" t="s">
        <v>219</v>
      </c>
      <c r="C176" s="31">
        <v>2816.8</v>
      </c>
      <c r="D176" s="31">
        <v>0</v>
      </c>
      <c r="E176" s="31">
        <v>0</v>
      </c>
      <c r="F176" s="31">
        <v>0</v>
      </c>
      <c r="G176" s="31">
        <v>0</v>
      </c>
      <c r="H176" s="31">
        <v>0</v>
      </c>
      <c r="I176" s="31">
        <v>2816.8</v>
      </c>
    </row>
    <row r="177" spans="1:9" x14ac:dyDescent="0.25">
      <c r="A177" s="30">
        <v>2225</v>
      </c>
      <c r="B177" s="31" t="s">
        <v>220</v>
      </c>
      <c r="C177" s="31">
        <v>60307.94</v>
      </c>
      <c r="D177" s="31">
        <v>7179.52</v>
      </c>
      <c r="E177" s="31">
        <v>0</v>
      </c>
      <c r="F177" s="31">
        <v>0</v>
      </c>
      <c r="G177" s="31">
        <v>0</v>
      </c>
      <c r="H177" s="31">
        <v>4307.71</v>
      </c>
      <c r="I177" s="31">
        <v>71795.17</v>
      </c>
    </row>
    <row r="178" spans="1:9" x14ac:dyDescent="0.25">
      <c r="A178" s="30">
        <v>2229</v>
      </c>
      <c r="B178" s="31" t="s">
        <v>221</v>
      </c>
      <c r="C178" s="31">
        <v>57731.29</v>
      </c>
      <c r="D178" s="31">
        <v>11356.97</v>
      </c>
      <c r="E178" s="31">
        <v>0</v>
      </c>
      <c r="F178" s="31">
        <v>0</v>
      </c>
      <c r="G178" s="31">
        <v>0</v>
      </c>
      <c r="H178" s="31">
        <v>3785.66</v>
      </c>
      <c r="I178" s="31">
        <v>72873.919999999998</v>
      </c>
    </row>
    <row r="179" spans="1:9" x14ac:dyDescent="0.25">
      <c r="A179" s="30">
        <v>2239</v>
      </c>
      <c r="B179" s="31" t="s">
        <v>222</v>
      </c>
      <c r="C179" s="31">
        <v>3093899.51</v>
      </c>
      <c r="D179" s="31">
        <v>1004794.47</v>
      </c>
      <c r="E179" s="31">
        <v>8674.48</v>
      </c>
      <c r="F179" s="31">
        <v>0</v>
      </c>
      <c r="G179" s="31">
        <v>0</v>
      </c>
      <c r="H179" s="31">
        <v>309389.95</v>
      </c>
      <c r="I179" s="31">
        <v>4416758.41</v>
      </c>
    </row>
    <row r="180" spans="1:9" x14ac:dyDescent="0.25">
      <c r="A180" s="30">
        <v>2240</v>
      </c>
      <c r="B180" s="31" t="s">
        <v>223</v>
      </c>
      <c r="C180" s="31">
        <v>216976.43</v>
      </c>
      <c r="D180" s="31">
        <v>24448.05</v>
      </c>
      <c r="E180" s="31">
        <v>0</v>
      </c>
      <c r="F180" s="31">
        <v>0</v>
      </c>
      <c r="G180" s="31">
        <v>0</v>
      </c>
      <c r="H180" s="31">
        <v>12224.02</v>
      </c>
      <c r="I180" s="31">
        <v>253648.5</v>
      </c>
    </row>
    <row r="181" spans="1:9" x14ac:dyDescent="0.25">
      <c r="A181" s="30">
        <v>2241</v>
      </c>
      <c r="B181" s="31" t="s">
        <v>224</v>
      </c>
      <c r="C181" s="31">
        <v>938236.34</v>
      </c>
      <c r="D181" s="31">
        <v>330735.23</v>
      </c>
      <c r="E181" s="31">
        <v>2767.66</v>
      </c>
      <c r="F181" s="31">
        <v>40131.050000000003</v>
      </c>
      <c r="G181" s="31">
        <v>0</v>
      </c>
      <c r="H181" s="31">
        <v>121776.99</v>
      </c>
      <c r="I181" s="31">
        <v>1433647.27</v>
      </c>
    </row>
    <row r="182" spans="1:9" x14ac:dyDescent="0.25">
      <c r="A182" s="30">
        <v>2242</v>
      </c>
      <c r="B182" s="31" t="s">
        <v>225</v>
      </c>
      <c r="C182" s="31">
        <v>1784249.34</v>
      </c>
      <c r="D182" s="31">
        <v>686501.81</v>
      </c>
      <c r="E182" s="31">
        <v>6553.72</v>
      </c>
      <c r="F182" s="31">
        <v>45876.02</v>
      </c>
      <c r="G182" s="31">
        <v>0</v>
      </c>
      <c r="H182" s="31">
        <v>209718.93</v>
      </c>
      <c r="I182" s="31">
        <v>2732899.82</v>
      </c>
    </row>
    <row r="183" spans="1:9" x14ac:dyDescent="0.25">
      <c r="A183" s="30">
        <v>2243</v>
      </c>
      <c r="B183" s="31" t="s">
        <v>226</v>
      </c>
      <c r="C183" s="31">
        <v>6235500.3099999996</v>
      </c>
      <c r="D183" s="31">
        <v>2293957.77</v>
      </c>
      <c r="E183" s="31">
        <v>9995.4599999999991</v>
      </c>
      <c r="F183" s="31">
        <v>29986.38</v>
      </c>
      <c r="G183" s="31">
        <v>0</v>
      </c>
      <c r="H183" s="31">
        <v>674693.46</v>
      </c>
      <c r="I183" s="31">
        <v>9244133.3800000008</v>
      </c>
    </row>
    <row r="184" spans="1:9" x14ac:dyDescent="0.25">
      <c r="A184" s="30">
        <v>2244</v>
      </c>
      <c r="B184" s="31" t="s">
        <v>227</v>
      </c>
      <c r="C184" s="31">
        <v>698141.75</v>
      </c>
      <c r="D184" s="31">
        <v>203371.73</v>
      </c>
      <c r="E184" s="31">
        <v>1517.7</v>
      </c>
      <c r="F184" s="31">
        <v>0</v>
      </c>
      <c r="G184" s="31">
        <v>0</v>
      </c>
      <c r="H184" s="31">
        <v>60707.98</v>
      </c>
      <c r="I184" s="31">
        <v>963739.16</v>
      </c>
    </row>
    <row r="185" spans="1:9" x14ac:dyDescent="0.25">
      <c r="A185" s="30">
        <v>2245</v>
      </c>
      <c r="B185" s="31" t="s">
        <v>228</v>
      </c>
      <c r="C185" s="31">
        <v>100778.32</v>
      </c>
      <c r="D185" s="31">
        <v>8516.48</v>
      </c>
      <c r="E185" s="31">
        <v>0</v>
      </c>
      <c r="F185" s="31">
        <v>0</v>
      </c>
      <c r="G185" s="31">
        <v>0</v>
      </c>
      <c r="H185" s="31">
        <v>4258.24</v>
      </c>
      <c r="I185" s="31">
        <v>113553.04</v>
      </c>
    </row>
    <row r="186" spans="1:9" x14ac:dyDescent="0.25">
      <c r="A186" s="30">
        <v>2247</v>
      </c>
      <c r="B186" s="31" t="s">
        <v>229</v>
      </c>
      <c r="C186" s="31">
        <v>10339.52</v>
      </c>
      <c r="D186" s="31">
        <v>0</v>
      </c>
      <c r="E186" s="31">
        <v>0</v>
      </c>
      <c r="F186" s="31">
        <v>0</v>
      </c>
      <c r="G186" s="31">
        <v>0</v>
      </c>
      <c r="H186" s="31">
        <v>2067.9</v>
      </c>
      <c r="I186" s="31">
        <v>12407.42</v>
      </c>
    </row>
    <row r="187" spans="1:9" x14ac:dyDescent="0.25">
      <c r="A187" s="30">
        <v>2248</v>
      </c>
      <c r="B187" s="31" t="s">
        <v>230</v>
      </c>
      <c r="C187" s="31">
        <v>414509.37</v>
      </c>
      <c r="D187" s="31">
        <v>79319.69</v>
      </c>
      <c r="E187" s="31">
        <v>0</v>
      </c>
      <c r="F187" s="31">
        <v>0</v>
      </c>
      <c r="G187" s="31">
        <v>0</v>
      </c>
      <c r="H187" s="31">
        <v>7676.1</v>
      </c>
      <c r="I187" s="31">
        <v>501505.16</v>
      </c>
    </row>
    <row r="188" spans="1:9" x14ac:dyDescent="0.25">
      <c r="A188" s="30">
        <v>2249</v>
      </c>
      <c r="B188" s="31" t="s">
        <v>231</v>
      </c>
      <c r="C188" s="31">
        <v>209578.74</v>
      </c>
      <c r="D188" s="31">
        <v>67710.05</v>
      </c>
      <c r="E188" s="31">
        <v>0</v>
      </c>
      <c r="F188" s="31">
        <v>0</v>
      </c>
      <c r="G188" s="31">
        <v>0</v>
      </c>
      <c r="H188" s="31">
        <v>0</v>
      </c>
      <c r="I188" s="31">
        <v>277288.78999999998</v>
      </c>
    </row>
    <row r="189" spans="1:9" x14ac:dyDescent="0.25">
      <c r="A189" s="30">
        <v>2251</v>
      </c>
      <c r="B189" s="31" t="s">
        <v>232</v>
      </c>
      <c r="C189" s="31">
        <v>229600.4</v>
      </c>
      <c r="D189" s="31">
        <v>33062.46</v>
      </c>
      <c r="E189" s="31">
        <v>0</v>
      </c>
      <c r="F189" s="31">
        <v>0</v>
      </c>
      <c r="G189" s="31">
        <v>0</v>
      </c>
      <c r="H189" s="31">
        <v>20204.830000000002</v>
      </c>
      <c r="I189" s="31">
        <v>282867.69</v>
      </c>
    </row>
    <row r="190" spans="1:9" x14ac:dyDescent="0.25">
      <c r="A190" s="30">
        <v>2252</v>
      </c>
      <c r="B190" s="31" t="s">
        <v>233</v>
      </c>
      <c r="C190" s="31">
        <v>161466.13</v>
      </c>
      <c r="D190" s="31">
        <v>46937.83</v>
      </c>
      <c r="E190" s="31">
        <v>0</v>
      </c>
      <c r="F190" s="31">
        <v>0</v>
      </c>
      <c r="G190" s="31">
        <v>0</v>
      </c>
      <c r="H190" s="31">
        <v>0</v>
      </c>
      <c r="I190" s="31">
        <v>208403.96</v>
      </c>
    </row>
    <row r="191" spans="1:9" x14ac:dyDescent="0.25">
      <c r="A191" s="30">
        <v>2253</v>
      </c>
      <c r="B191" s="31" t="s">
        <v>234</v>
      </c>
      <c r="C191" s="31">
        <v>181899.6</v>
      </c>
      <c r="D191" s="31">
        <v>28720.99</v>
      </c>
      <c r="E191" s="31">
        <v>0</v>
      </c>
      <c r="F191" s="31">
        <v>0</v>
      </c>
      <c r="G191" s="31">
        <v>0</v>
      </c>
      <c r="H191" s="31">
        <v>5744.2</v>
      </c>
      <c r="I191" s="31">
        <v>216364.79</v>
      </c>
    </row>
    <row r="192" spans="1:9" x14ac:dyDescent="0.25">
      <c r="A192" s="30">
        <v>2254</v>
      </c>
      <c r="B192" s="31" t="s">
        <v>235</v>
      </c>
      <c r="C192" s="31">
        <v>769696.36</v>
      </c>
      <c r="D192" s="31">
        <v>274998.31</v>
      </c>
      <c r="E192" s="31">
        <v>1494.56</v>
      </c>
      <c r="F192" s="31">
        <v>0</v>
      </c>
      <c r="G192" s="31">
        <v>0</v>
      </c>
      <c r="H192" s="31">
        <v>59782.239999999998</v>
      </c>
      <c r="I192" s="31">
        <v>1105971.47</v>
      </c>
    </row>
    <row r="193" spans="1:10" x14ac:dyDescent="0.25">
      <c r="A193" s="30">
        <v>2255</v>
      </c>
      <c r="B193" s="31" t="s">
        <v>236</v>
      </c>
      <c r="C193" s="31">
        <v>203675.71</v>
      </c>
      <c r="D193" s="31">
        <v>38869.410000000003</v>
      </c>
      <c r="E193" s="31">
        <v>0</v>
      </c>
      <c r="F193" s="31">
        <v>0</v>
      </c>
      <c r="G193" s="31">
        <v>0</v>
      </c>
      <c r="H193" s="31">
        <v>18657.32</v>
      </c>
      <c r="I193" s="31">
        <v>261202.44</v>
      </c>
      <c r="J193" s="4"/>
    </row>
    <row r="194" spans="1:10" x14ac:dyDescent="0.25">
      <c r="A194" s="30">
        <v>2256</v>
      </c>
      <c r="B194" s="31" t="s">
        <v>237</v>
      </c>
      <c r="C194" s="31">
        <v>1326996.6100000001</v>
      </c>
      <c r="D194" s="31">
        <v>74337.119999999995</v>
      </c>
      <c r="E194" s="31">
        <v>0</v>
      </c>
      <c r="F194" s="31">
        <v>0</v>
      </c>
      <c r="G194" s="31">
        <v>0</v>
      </c>
      <c r="H194" s="31">
        <v>45867.58</v>
      </c>
      <c r="I194" s="31">
        <v>1447201.31</v>
      </c>
      <c r="J194" s="4"/>
    </row>
    <row r="195" spans="1:10" x14ac:dyDescent="0.25">
      <c r="A195" s="30">
        <v>2257</v>
      </c>
      <c r="B195" s="31" t="s">
        <v>238</v>
      </c>
      <c r="C195" s="31">
        <v>225759.49</v>
      </c>
      <c r="D195" s="31">
        <v>10879.98</v>
      </c>
      <c r="E195" s="31">
        <v>0</v>
      </c>
      <c r="F195" s="31">
        <v>0</v>
      </c>
      <c r="G195" s="31">
        <v>0</v>
      </c>
      <c r="H195" s="31">
        <v>10879.98</v>
      </c>
      <c r="I195" s="31">
        <v>247519.45</v>
      </c>
      <c r="J195" s="4"/>
    </row>
    <row r="196" spans="1:10" x14ac:dyDescent="0.25">
      <c r="A196" s="30">
        <v>2262</v>
      </c>
      <c r="B196" s="31" t="s">
        <v>239</v>
      </c>
      <c r="C196" s="31">
        <v>85791.18</v>
      </c>
      <c r="D196" s="31">
        <v>18383.82</v>
      </c>
      <c r="E196" s="31">
        <v>0</v>
      </c>
      <c r="F196" s="31">
        <v>0</v>
      </c>
      <c r="G196" s="31">
        <v>0</v>
      </c>
      <c r="H196" s="31">
        <v>9191.91</v>
      </c>
      <c r="I196" s="31">
        <v>113366.91</v>
      </c>
      <c r="J196" s="4"/>
    </row>
    <row r="197" spans="1:10" x14ac:dyDescent="0.25">
      <c r="A197" s="30">
        <v>2332</v>
      </c>
      <c r="B197" s="31" t="s">
        <v>240</v>
      </c>
      <c r="C197" s="31">
        <v>6738.34</v>
      </c>
      <c r="D197" s="31">
        <v>0</v>
      </c>
      <c r="E197" s="31">
        <v>0</v>
      </c>
      <c r="F197" s="31">
        <v>0</v>
      </c>
      <c r="G197" s="31">
        <v>0</v>
      </c>
      <c r="H197" s="31">
        <v>0</v>
      </c>
      <c r="I197" s="31">
        <v>6738.34</v>
      </c>
      <c r="J197" s="4"/>
    </row>
    <row r="198" spans="1:10" x14ac:dyDescent="0.25">
      <c r="A198" s="30">
        <v>3476</v>
      </c>
      <c r="B198" s="31" t="s">
        <v>241</v>
      </c>
      <c r="C198" s="31">
        <v>32199.29</v>
      </c>
      <c r="D198" s="31">
        <v>0</v>
      </c>
      <c r="E198" s="31">
        <v>0</v>
      </c>
      <c r="F198" s="31">
        <v>0</v>
      </c>
      <c r="G198" s="31">
        <v>0</v>
      </c>
      <c r="H198" s="31">
        <v>0</v>
      </c>
      <c r="I198" s="31">
        <v>32199.29</v>
      </c>
      <c r="J198" s="4"/>
    </row>
    <row r="199" spans="1:10" x14ac:dyDescent="0.25">
      <c r="A199" s="30">
        <v>3477</v>
      </c>
      <c r="B199" s="31" t="s">
        <v>242</v>
      </c>
      <c r="C199" s="31">
        <v>203677.51</v>
      </c>
      <c r="D199" s="31">
        <v>0</v>
      </c>
      <c r="E199" s="31">
        <v>0</v>
      </c>
      <c r="F199" s="31">
        <v>0</v>
      </c>
      <c r="G199" s="31">
        <v>0</v>
      </c>
      <c r="H199" s="31">
        <v>0</v>
      </c>
      <c r="I199" s="31">
        <v>203677.51</v>
      </c>
      <c r="J199" s="4"/>
    </row>
    <row r="200" spans="1:10" x14ac:dyDescent="0.25">
      <c r="A200" s="30">
        <v>3997</v>
      </c>
      <c r="B200" s="31" t="s">
        <v>243</v>
      </c>
      <c r="C200" s="31">
        <v>39157.72</v>
      </c>
      <c r="D200" s="31">
        <v>2175.4299999999998</v>
      </c>
      <c r="E200" s="31">
        <v>0</v>
      </c>
      <c r="F200" s="31">
        <v>0</v>
      </c>
      <c r="G200" s="31">
        <v>0</v>
      </c>
      <c r="H200" s="31">
        <v>0</v>
      </c>
      <c r="I200" s="31">
        <v>41333.15</v>
      </c>
      <c r="J200" s="4"/>
    </row>
    <row r="201" spans="1:10" x14ac:dyDescent="0.25">
      <c r="A201" s="30">
        <v>4131</v>
      </c>
      <c r="B201" s="31" t="s">
        <v>244</v>
      </c>
      <c r="C201" s="31">
        <v>644208.87</v>
      </c>
      <c r="D201" s="31">
        <v>131770</v>
      </c>
      <c r="E201" s="31">
        <v>0</v>
      </c>
      <c r="F201" s="31">
        <v>7320.55</v>
      </c>
      <c r="G201" s="31">
        <v>0</v>
      </c>
      <c r="H201" s="31">
        <v>69545.279999999999</v>
      </c>
      <c r="I201" s="31">
        <v>852844.7</v>
      </c>
      <c r="J201" s="4"/>
    </row>
    <row r="202" spans="1:10" x14ac:dyDescent="0.25">
      <c r="A202" s="30">
        <v>5269</v>
      </c>
      <c r="B202" s="31" t="s">
        <v>245</v>
      </c>
      <c r="C202" s="31">
        <v>19331.52</v>
      </c>
      <c r="D202" s="31">
        <v>0</v>
      </c>
      <c r="E202" s="31">
        <v>0</v>
      </c>
      <c r="F202" s="31">
        <v>0</v>
      </c>
      <c r="G202" s="31">
        <v>0</v>
      </c>
      <c r="H202" s="31">
        <v>0</v>
      </c>
      <c r="I202" s="31">
        <v>19331.52</v>
      </c>
      <c r="J202" s="4"/>
    </row>
    <row r="203" spans="1:10" x14ac:dyDescent="0.25">
      <c r="A203" s="30"/>
      <c r="B203" s="31" t="s">
        <v>246</v>
      </c>
      <c r="C203" s="31">
        <v>102361806.93000007</v>
      </c>
      <c r="D203" s="31">
        <v>26362406.399999987</v>
      </c>
      <c r="E203" s="31">
        <v>125867.74</v>
      </c>
      <c r="F203" s="31">
        <v>405111.19</v>
      </c>
      <c r="G203" s="31">
        <v>7123.69</v>
      </c>
      <c r="H203" s="31">
        <v>10070594.049999995</v>
      </c>
      <c r="I203" s="31">
        <v>139332909.99999997</v>
      </c>
      <c r="J203" s="4"/>
    </row>
    <row r="204" spans="1:10" x14ac:dyDescent="0.25">
      <c r="A204" s="16"/>
      <c r="B204" s="4"/>
      <c r="C204" s="4"/>
      <c r="D204" s="4"/>
      <c r="E204" s="4"/>
      <c r="F204" s="4"/>
      <c r="G204" s="4"/>
      <c r="H204" s="4"/>
      <c r="I204" s="4"/>
      <c r="J204" s="4"/>
    </row>
    <row r="205" spans="1:10" x14ac:dyDescent="0.25">
      <c r="A205" s="16"/>
      <c r="B205" s="4"/>
      <c r="C205" s="4"/>
      <c r="D205" s="4"/>
      <c r="E205" s="4"/>
      <c r="F205" s="4"/>
      <c r="G205" s="4"/>
      <c r="H205" s="4"/>
      <c r="I205" s="4"/>
      <c r="J205" s="4"/>
    </row>
    <row r="206" spans="1:10" x14ac:dyDescent="0.25">
      <c r="A206" s="16"/>
      <c r="B206" s="4"/>
      <c r="C206" s="4"/>
      <c r="D206" s="4"/>
      <c r="E206" s="4"/>
      <c r="F206" s="4"/>
      <c r="G206" s="4"/>
      <c r="H206" s="4"/>
      <c r="I206" s="4"/>
      <c r="J206" s="4"/>
    </row>
    <row r="207" spans="1:10" x14ac:dyDescent="0.25">
      <c r="A207" s="16"/>
      <c r="B207" s="4"/>
      <c r="C207" s="14"/>
      <c r="D207" s="4"/>
      <c r="E207" s="4"/>
      <c r="F207" s="4"/>
      <c r="G207" s="4"/>
      <c r="H207" s="4"/>
      <c r="I207" s="4"/>
      <c r="J207" s="4"/>
    </row>
    <row r="208" spans="1:10" x14ac:dyDescent="0.25">
      <c r="A208" s="16"/>
      <c r="B208" s="4"/>
      <c r="C208" s="4"/>
      <c r="D208" s="4"/>
      <c r="E208" s="4"/>
      <c r="F208" s="4"/>
      <c r="G208" s="4"/>
      <c r="H208" s="4"/>
      <c r="I208" s="4"/>
      <c r="J208" s="4"/>
    </row>
    <row r="209" spans="2:8" x14ac:dyDescent="0.25">
      <c r="B209" s="4"/>
      <c r="C209" s="4"/>
      <c r="D209" s="4"/>
      <c r="E209" s="4"/>
      <c r="F209" s="4"/>
      <c r="G209" s="4"/>
      <c r="H209" s="4"/>
    </row>
    <row r="210" spans="2:8" x14ac:dyDescent="0.25">
      <c r="B210" s="4"/>
      <c r="C210" s="4"/>
      <c r="D210" s="4"/>
      <c r="E210" s="4"/>
      <c r="F210" s="4"/>
      <c r="G210" s="4"/>
      <c r="H210" s="4"/>
    </row>
    <row r="211" spans="2:8" x14ac:dyDescent="0.25">
      <c r="B211" s="4"/>
      <c r="C211" s="4"/>
      <c r="D211" s="4"/>
      <c r="E211" s="4"/>
      <c r="F211" s="4"/>
      <c r="G211" s="4"/>
      <c r="H211" s="4"/>
    </row>
    <row r="212" spans="2:8" x14ac:dyDescent="0.25">
      <c r="B212" s="4"/>
      <c r="C212" s="4"/>
      <c r="D212" s="4"/>
      <c r="E212" s="4"/>
      <c r="F212" s="4"/>
      <c r="G212" s="4"/>
      <c r="H212" s="4"/>
    </row>
    <row r="213" spans="2:8" x14ac:dyDescent="0.25">
      <c r="B213" s="4"/>
      <c r="C213" s="4"/>
      <c r="D213" s="4"/>
      <c r="E213" s="4"/>
      <c r="F213" s="4"/>
      <c r="G213" s="4"/>
      <c r="H213" s="4"/>
    </row>
    <row r="214" spans="2:8" x14ac:dyDescent="0.25">
      <c r="B214" s="4"/>
      <c r="C214" s="4"/>
      <c r="D214" s="4"/>
      <c r="E214" s="4"/>
      <c r="F214" s="4"/>
      <c r="G214" s="4"/>
      <c r="H214" s="4"/>
    </row>
    <row r="215" spans="2:8" x14ac:dyDescent="0.25">
      <c r="B215" s="4"/>
      <c r="C215" s="4"/>
      <c r="D215" s="4"/>
      <c r="E215" s="4"/>
      <c r="F215" s="4"/>
      <c r="G215" s="4"/>
      <c r="H215" s="4"/>
    </row>
    <row r="216" spans="2:8" x14ac:dyDescent="0.25">
      <c r="B216" s="4"/>
      <c r="C216" s="4"/>
      <c r="D216" s="4"/>
      <c r="E216" s="4"/>
      <c r="F216" s="4"/>
      <c r="G216" s="4"/>
      <c r="H216" s="4"/>
    </row>
    <row r="217" spans="2:8" x14ac:dyDescent="0.25">
      <c r="B217" s="4"/>
      <c r="C217" s="4"/>
      <c r="D217" s="4"/>
      <c r="E217" s="4"/>
      <c r="F217" s="4"/>
      <c r="G217" s="4"/>
      <c r="H217" s="4"/>
    </row>
    <row r="218" spans="2:8" x14ac:dyDescent="0.25">
      <c r="B218" s="4"/>
      <c r="C218" s="4"/>
      <c r="D218" s="4"/>
      <c r="E218" s="4"/>
      <c r="F218" s="4"/>
      <c r="G218" s="4"/>
      <c r="H218" s="4"/>
    </row>
    <row r="219" spans="2:8" x14ac:dyDescent="0.25">
      <c r="B219" s="4"/>
      <c r="C219" s="4"/>
      <c r="D219" s="4"/>
      <c r="E219" s="4"/>
      <c r="F219" s="4"/>
      <c r="G219" s="4"/>
      <c r="H219" s="4"/>
    </row>
    <row r="220" spans="2:8" x14ac:dyDescent="0.25">
      <c r="B220" s="4"/>
      <c r="C220" s="4"/>
      <c r="D220" s="4"/>
      <c r="E220" s="4"/>
      <c r="F220" s="4"/>
      <c r="G220" s="4"/>
      <c r="H220" s="4"/>
    </row>
    <row r="221" spans="2:8" x14ac:dyDescent="0.25">
      <c r="B221" s="4"/>
      <c r="C221" s="4"/>
      <c r="D221" s="4"/>
      <c r="E221" s="4"/>
      <c r="F221" s="4"/>
      <c r="G221" s="4"/>
      <c r="H221" s="4"/>
    </row>
    <row r="222" spans="2:8" x14ac:dyDescent="0.25">
      <c r="B222" s="4"/>
      <c r="C222" s="4"/>
      <c r="D222" s="4"/>
      <c r="E222" s="4"/>
      <c r="F222" s="4"/>
      <c r="G222" s="4"/>
      <c r="H222" s="4"/>
    </row>
    <row r="223" spans="2:8" x14ac:dyDescent="0.25">
      <c r="B223" s="4"/>
      <c r="C223" s="4"/>
      <c r="D223" s="4"/>
      <c r="E223" s="4"/>
      <c r="F223" s="4"/>
      <c r="G223" s="4"/>
      <c r="H223" s="4"/>
    </row>
    <row r="224" spans="2:8" x14ac:dyDescent="0.25">
      <c r="B224" s="4"/>
      <c r="C224" s="4"/>
      <c r="D224" s="4"/>
      <c r="E224" s="4"/>
      <c r="F224" s="4"/>
      <c r="G224" s="4"/>
      <c r="H224" s="4"/>
    </row>
    <row r="225" spans="2:8" x14ac:dyDescent="0.25">
      <c r="B225" s="4"/>
      <c r="C225" s="4"/>
      <c r="D225" s="4"/>
      <c r="E225" s="4"/>
      <c r="F225" s="4"/>
      <c r="G225" s="4"/>
      <c r="H225" s="4"/>
    </row>
    <row r="226" spans="2:8" x14ac:dyDescent="0.25">
      <c r="B226" s="4"/>
      <c r="C226" s="4"/>
      <c r="D226" s="4"/>
      <c r="E226" s="4"/>
      <c r="F226" s="4"/>
      <c r="G226" s="4"/>
      <c r="H226" s="4"/>
    </row>
    <row r="227" spans="2:8" x14ac:dyDescent="0.25">
      <c r="B227" s="4"/>
      <c r="C227" s="4"/>
      <c r="D227" s="4"/>
      <c r="E227" s="4"/>
      <c r="F227" s="4"/>
      <c r="G227" s="4"/>
      <c r="H227" s="4"/>
    </row>
    <row r="228" spans="2:8" x14ac:dyDescent="0.25">
      <c r="B228" s="4"/>
      <c r="C228" s="4"/>
      <c r="D228" s="4"/>
      <c r="E228" s="4"/>
      <c r="F228" s="4"/>
      <c r="G228" s="4"/>
      <c r="H228" s="4"/>
    </row>
    <row r="229" spans="2:8" x14ac:dyDescent="0.25">
      <c r="B229" s="4"/>
      <c r="C229" s="4"/>
      <c r="D229" s="4"/>
      <c r="E229" s="4"/>
      <c r="F229" s="4"/>
      <c r="G229" s="4"/>
      <c r="H229" s="4"/>
    </row>
    <row r="230" spans="2:8" x14ac:dyDescent="0.25">
      <c r="B230" s="4"/>
      <c r="C230" s="4"/>
      <c r="D230" s="4"/>
      <c r="E230" s="4"/>
      <c r="F230" s="4"/>
      <c r="G230" s="4"/>
      <c r="H230" s="4"/>
    </row>
  </sheetData>
  <autoFilter ref="A1:I1" xr:uid="{4CD1D68C-8B8B-4E0E-92A5-0CD317D0F21C}"/>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09723-4020-4292-9CD6-2EAC32485D5A}">
  <sheetPr>
    <tabColor rgb="FF1B75BC"/>
  </sheetPr>
  <dimension ref="A1:I203"/>
  <sheetViews>
    <sheetView workbookViewId="0">
      <selection activeCell="J1" sqref="J1"/>
    </sheetView>
  </sheetViews>
  <sheetFormatPr defaultColWidth="8.85546875" defaultRowHeight="15.75" x14ac:dyDescent="0.2"/>
  <cols>
    <col min="1" max="1" width="7.140625" style="26" bestFit="1" customWidth="1"/>
    <col min="2" max="2" width="37.42578125" style="29" bestFit="1" customWidth="1"/>
    <col min="3" max="4" width="12.42578125" style="28" bestFit="1" customWidth="1"/>
    <col min="5" max="6" width="10.140625" style="28" bestFit="1" customWidth="1"/>
    <col min="7" max="7" width="8.7109375" style="28" bestFit="1" customWidth="1"/>
    <col min="8" max="8" width="11.28515625" style="28" bestFit="1" customWidth="1"/>
    <col min="9" max="9" width="14.28515625" style="28" bestFit="1" customWidth="1"/>
    <col min="10" max="16384" width="8.85546875" style="29"/>
  </cols>
  <sheetData>
    <row r="1" spans="1:9" x14ac:dyDescent="0.2">
      <c r="A1" s="26" t="s">
        <v>36</v>
      </c>
      <c r="B1" s="27" t="s">
        <v>37</v>
      </c>
      <c r="C1" s="28" t="s">
        <v>247</v>
      </c>
      <c r="D1" s="28" t="s">
        <v>39</v>
      </c>
      <c r="E1" s="28" t="s">
        <v>40</v>
      </c>
      <c r="F1" s="28" t="s">
        <v>41</v>
      </c>
      <c r="G1" s="28" t="s">
        <v>42</v>
      </c>
      <c r="H1" s="28" t="s">
        <v>43</v>
      </c>
      <c r="I1" s="28" t="s">
        <v>44</v>
      </c>
    </row>
    <row r="2" spans="1:9" x14ac:dyDescent="0.2">
      <c r="A2" s="26">
        <v>1894</v>
      </c>
      <c r="B2" s="27" t="s">
        <v>45</v>
      </c>
      <c r="C2" s="28">
        <v>8456.77</v>
      </c>
      <c r="D2" s="28">
        <v>1467.6</v>
      </c>
      <c r="E2" s="28">
        <v>0</v>
      </c>
      <c r="F2" s="28">
        <v>0</v>
      </c>
      <c r="G2" s="28">
        <v>0</v>
      </c>
      <c r="H2" s="28">
        <v>180.44</v>
      </c>
      <c r="I2" s="28">
        <v>10104.799999999999</v>
      </c>
    </row>
    <row r="3" spans="1:9" x14ac:dyDescent="0.2">
      <c r="A3" s="26">
        <v>1895</v>
      </c>
      <c r="B3" s="27" t="s">
        <v>46</v>
      </c>
      <c r="C3" s="28">
        <v>154.79</v>
      </c>
      <c r="D3" s="28">
        <v>0</v>
      </c>
      <c r="E3" s="28">
        <v>0</v>
      </c>
      <c r="F3" s="28">
        <v>0</v>
      </c>
      <c r="G3" s="28">
        <v>0</v>
      </c>
      <c r="H3" s="28">
        <v>19.350000000000001</v>
      </c>
      <c r="I3" s="28">
        <v>174.14</v>
      </c>
    </row>
    <row r="4" spans="1:9" x14ac:dyDescent="0.2">
      <c r="A4" s="26">
        <v>1896</v>
      </c>
      <c r="B4" s="27" t="s">
        <v>47</v>
      </c>
      <c r="C4" s="28">
        <v>109.59</v>
      </c>
      <c r="D4" s="28">
        <v>0</v>
      </c>
      <c r="E4" s="28">
        <v>0</v>
      </c>
      <c r="F4" s="28">
        <v>0</v>
      </c>
      <c r="G4" s="28">
        <v>0</v>
      </c>
      <c r="H4" s="28">
        <v>0</v>
      </c>
      <c r="I4" s="28">
        <v>109.59</v>
      </c>
    </row>
    <row r="5" spans="1:9" x14ac:dyDescent="0.2">
      <c r="A5" s="26">
        <v>1897</v>
      </c>
      <c r="B5" s="27" t="s">
        <v>48</v>
      </c>
      <c r="C5" s="28">
        <v>407.38</v>
      </c>
      <c r="D5" s="28">
        <v>11.64</v>
      </c>
      <c r="E5" s="28">
        <v>0</v>
      </c>
      <c r="F5" s="28">
        <v>0</v>
      </c>
      <c r="G5" s="28">
        <v>0</v>
      </c>
      <c r="H5" s="28">
        <v>0</v>
      </c>
      <c r="I5" s="28">
        <v>419.02</v>
      </c>
    </row>
    <row r="6" spans="1:9" x14ac:dyDescent="0.2">
      <c r="A6" s="26">
        <v>1898</v>
      </c>
      <c r="B6" s="27" t="s">
        <v>49</v>
      </c>
      <c r="C6" s="28">
        <v>507.7</v>
      </c>
      <c r="D6" s="28">
        <v>76.92</v>
      </c>
      <c r="E6" s="28">
        <v>0</v>
      </c>
      <c r="F6" s="28">
        <v>0</v>
      </c>
      <c r="G6" s="28">
        <v>0</v>
      </c>
      <c r="H6" s="28">
        <v>76.92</v>
      </c>
      <c r="I6" s="28">
        <v>661.54</v>
      </c>
    </row>
    <row r="7" spans="1:9" x14ac:dyDescent="0.2">
      <c r="A7" s="26">
        <v>1899</v>
      </c>
      <c r="B7" s="27" t="s">
        <v>50</v>
      </c>
      <c r="C7" s="28">
        <v>361.19</v>
      </c>
      <c r="D7" s="28">
        <v>24.08</v>
      </c>
      <c r="E7" s="28">
        <v>0</v>
      </c>
      <c r="F7" s="28">
        <v>0</v>
      </c>
      <c r="G7" s="28">
        <v>0</v>
      </c>
      <c r="H7" s="28">
        <v>0</v>
      </c>
      <c r="I7" s="28">
        <v>385.27</v>
      </c>
    </row>
    <row r="8" spans="1:9" x14ac:dyDescent="0.2">
      <c r="A8" s="26">
        <v>1900</v>
      </c>
      <c r="B8" s="27" t="s">
        <v>51</v>
      </c>
      <c r="C8" s="28">
        <v>2208.1999999999998</v>
      </c>
      <c r="D8" s="28">
        <v>613.99</v>
      </c>
      <c r="E8" s="28">
        <v>0</v>
      </c>
      <c r="F8" s="28">
        <v>0</v>
      </c>
      <c r="G8" s="28">
        <v>0</v>
      </c>
      <c r="H8" s="28">
        <v>96.94</v>
      </c>
      <c r="I8" s="28">
        <v>2919.13</v>
      </c>
    </row>
    <row r="9" spans="1:9" x14ac:dyDescent="0.2">
      <c r="A9" s="26">
        <v>1901</v>
      </c>
      <c r="B9" s="27" t="s">
        <v>52</v>
      </c>
      <c r="C9" s="28">
        <v>9121.59</v>
      </c>
      <c r="D9" s="28">
        <v>2586.5100000000002</v>
      </c>
      <c r="E9" s="28">
        <v>0</v>
      </c>
      <c r="F9" s="28">
        <v>343.95</v>
      </c>
      <c r="G9" s="28">
        <v>0</v>
      </c>
      <c r="H9" s="28">
        <v>908.03</v>
      </c>
      <c r="I9" s="28">
        <v>12960.08</v>
      </c>
    </row>
    <row r="10" spans="1:9" x14ac:dyDescent="0.2">
      <c r="A10" s="26">
        <v>1922</v>
      </c>
      <c r="B10" s="27" t="s">
        <v>53</v>
      </c>
      <c r="C10" s="28">
        <v>11455.96</v>
      </c>
      <c r="D10" s="28">
        <v>3522.17</v>
      </c>
      <c r="E10" s="28">
        <v>23.72</v>
      </c>
      <c r="F10" s="28">
        <v>0</v>
      </c>
      <c r="G10" s="28">
        <v>0</v>
      </c>
      <c r="H10" s="28">
        <v>616.67999999999995</v>
      </c>
      <c r="I10" s="28">
        <v>15618.53</v>
      </c>
    </row>
    <row r="11" spans="1:9" x14ac:dyDescent="0.2">
      <c r="A11" s="26">
        <v>1923</v>
      </c>
      <c r="B11" s="27" t="s">
        <v>54</v>
      </c>
      <c r="C11" s="28">
        <v>9593.42</v>
      </c>
      <c r="D11" s="28">
        <v>3411.94</v>
      </c>
      <c r="E11" s="28">
        <v>0</v>
      </c>
      <c r="F11" s="28">
        <v>0</v>
      </c>
      <c r="G11" s="28">
        <v>0</v>
      </c>
      <c r="H11" s="28">
        <v>428.28</v>
      </c>
      <c r="I11" s="28">
        <v>13433.64</v>
      </c>
    </row>
    <row r="12" spans="1:9" x14ac:dyDescent="0.2">
      <c r="A12" s="26">
        <v>1924</v>
      </c>
      <c r="B12" s="27" t="s">
        <v>55</v>
      </c>
      <c r="C12" s="28">
        <v>23029.74</v>
      </c>
      <c r="D12" s="28">
        <v>8303.89</v>
      </c>
      <c r="E12" s="28">
        <v>21.26</v>
      </c>
      <c r="F12" s="28">
        <v>0</v>
      </c>
      <c r="G12" s="28">
        <v>0</v>
      </c>
      <c r="H12" s="28">
        <v>1966.99</v>
      </c>
      <c r="I12" s="28">
        <v>33321.879999999997</v>
      </c>
    </row>
    <row r="13" spans="1:9" x14ac:dyDescent="0.2">
      <c r="A13" s="26">
        <v>1925</v>
      </c>
      <c r="B13" s="27" t="s">
        <v>56</v>
      </c>
      <c r="C13" s="28">
        <v>3245.5</v>
      </c>
      <c r="D13" s="28">
        <v>1196.72</v>
      </c>
      <c r="E13" s="28">
        <v>0</v>
      </c>
      <c r="F13" s="28">
        <v>0</v>
      </c>
      <c r="G13" s="28">
        <v>0</v>
      </c>
      <c r="H13" s="28">
        <v>239.34</v>
      </c>
      <c r="I13" s="28">
        <v>4681.5600000000004</v>
      </c>
    </row>
    <row r="14" spans="1:9" x14ac:dyDescent="0.2">
      <c r="A14" s="26">
        <v>1926</v>
      </c>
      <c r="B14" s="27" t="s">
        <v>57</v>
      </c>
      <c r="C14" s="28">
        <v>5215.62</v>
      </c>
      <c r="D14" s="28">
        <v>2048.9899999999998</v>
      </c>
      <c r="E14" s="28">
        <v>0</v>
      </c>
      <c r="F14" s="28">
        <v>0</v>
      </c>
      <c r="G14" s="28">
        <v>0</v>
      </c>
      <c r="H14" s="28">
        <v>500.61</v>
      </c>
      <c r="I14" s="28">
        <v>7765.22</v>
      </c>
    </row>
    <row r="15" spans="1:9" x14ac:dyDescent="0.2">
      <c r="A15" s="26">
        <v>1927</v>
      </c>
      <c r="B15" s="27" t="s">
        <v>58</v>
      </c>
      <c r="C15" s="28">
        <v>769.05</v>
      </c>
      <c r="D15" s="28">
        <v>210.7</v>
      </c>
      <c r="E15" s="28">
        <v>0</v>
      </c>
      <c r="F15" s="28">
        <v>0</v>
      </c>
      <c r="G15" s="28">
        <v>0</v>
      </c>
      <c r="H15" s="28">
        <v>73.739999999999995</v>
      </c>
      <c r="I15" s="28">
        <v>1053.49</v>
      </c>
    </row>
    <row r="16" spans="1:9" x14ac:dyDescent="0.2">
      <c r="A16" s="26">
        <v>1928</v>
      </c>
      <c r="B16" s="27" t="s">
        <v>59</v>
      </c>
      <c r="C16" s="28">
        <v>9886.4699999999993</v>
      </c>
      <c r="D16" s="28">
        <v>3262.42</v>
      </c>
      <c r="E16" s="28">
        <v>11.02</v>
      </c>
      <c r="F16" s="28">
        <v>0</v>
      </c>
      <c r="G16" s="28">
        <v>33.07</v>
      </c>
      <c r="H16" s="28">
        <v>1069.0999999999999</v>
      </c>
      <c r="I16" s="28">
        <v>14262.08</v>
      </c>
    </row>
    <row r="17" spans="1:9" x14ac:dyDescent="0.2">
      <c r="A17" s="26">
        <v>1929</v>
      </c>
      <c r="B17" s="27" t="s">
        <v>60</v>
      </c>
      <c r="C17" s="28">
        <v>5884.33</v>
      </c>
      <c r="D17" s="28">
        <v>1842.29</v>
      </c>
      <c r="E17" s="28">
        <v>27.5</v>
      </c>
      <c r="F17" s="28">
        <v>0</v>
      </c>
      <c r="G17" s="28">
        <v>0</v>
      </c>
      <c r="H17" s="28">
        <v>824.91</v>
      </c>
      <c r="I17" s="28">
        <v>8579.0300000000007</v>
      </c>
    </row>
    <row r="18" spans="1:9" x14ac:dyDescent="0.2">
      <c r="A18" s="26">
        <v>1930</v>
      </c>
      <c r="B18" s="27" t="s">
        <v>61</v>
      </c>
      <c r="C18" s="28">
        <v>4000.84</v>
      </c>
      <c r="D18" s="28">
        <v>1326.12</v>
      </c>
      <c r="E18" s="28">
        <v>0</v>
      </c>
      <c r="F18" s="28">
        <v>0</v>
      </c>
      <c r="G18" s="28">
        <v>0</v>
      </c>
      <c r="H18" s="28">
        <v>359.63</v>
      </c>
      <c r="I18" s="28">
        <v>5686.59</v>
      </c>
    </row>
    <row r="19" spans="1:9" x14ac:dyDescent="0.2">
      <c r="A19" s="26">
        <v>1931</v>
      </c>
      <c r="B19" s="27" t="s">
        <v>62</v>
      </c>
      <c r="C19" s="28">
        <v>2040.74</v>
      </c>
      <c r="D19" s="28">
        <v>703.7</v>
      </c>
      <c r="E19" s="28">
        <v>0</v>
      </c>
      <c r="F19" s="28">
        <v>0</v>
      </c>
      <c r="G19" s="28">
        <v>0</v>
      </c>
      <c r="H19" s="28">
        <v>120.63</v>
      </c>
      <c r="I19" s="28">
        <v>2865.07</v>
      </c>
    </row>
    <row r="20" spans="1:9" x14ac:dyDescent="0.2">
      <c r="A20" s="26">
        <v>1933</v>
      </c>
      <c r="B20" s="27" t="s">
        <v>63</v>
      </c>
      <c r="C20" s="28">
        <v>2421.4</v>
      </c>
      <c r="D20" s="28">
        <v>677.59</v>
      </c>
      <c r="E20" s="28">
        <v>0</v>
      </c>
      <c r="F20" s="28">
        <v>0</v>
      </c>
      <c r="G20" s="28">
        <v>0</v>
      </c>
      <c r="H20" s="28">
        <v>259.08</v>
      </c>
      <c r="I20" s="28">
        <v>3358.07</v>
      </c>
    </row>
    <row r="21" spans="1:9" x14ac:dyDescent="0.2">
      <c r="A21" s="26">
        <v>1934</v>
      </c>
      <c r="B21" s="27" t="s">
        <v>64</v>
      </c>
      <c r="C21" s="28">
        <v>147.75</v>
      </c>
      <c r="D21" s="28">
        <v>82.08</v>
      </c>
      <c r="E21" s="28">
        <v>0</v>
      </c>
      <c r="F21" s="28">
        <v>0</v>
      </c>
      <c r="G21" s="28">
        <v>0</v>
      </c>
      <c r="H21" s="28">
        <v>16.420000000000002</v>
      </c>
      <c r="I21" s="28">
        <v>246.25</v>
      </c>
    </row>
    <row r="22" spans="1:9" x14ac:dyDescent="0.2">
      <c r="A22" s="26">
        <v>1935</v>
      </c>
      <c r="B22" s="27" t="s">
        <v>65</v>
      </c>
      <c r="C22" s="28">
        <v>2039.64</v>
      </c>
      <c r="D22" s="28">
        <v>684.18</v>
      </c>
      <c r="E22" s="28">
        <v>0</v>
      </c>
      <c r="F22" s="28">
        <v>0</v>
      </c>
      <c r="G22" s="28">
        <v>0</v>
      </c>
      <c r="H22" s="28">
        <v>129.09</v>
      </c>
      <c r="I22" s="28">
        <v>2852.91</v>
      </c>
    </row>
    <row r="23" spans="1:9" x14ac:dyDescent="0.2">
      <c r="A23" s="26">
        <v>1936</v>
      </c>
      <c r="B23" s="27" t="s">
        <v>66</v>
      </c>
      <c r="C23" s="28">
        <v>1281.19</v>
      </c>
      <c r="D23" s="28">
        <v>399.64</v>
      </c>
      <c r="E23" s="28">
        <v>0</v>
      </c>
      <c r="F23" s="28">
        <v>0</v>
      </c>
      <c r="G23" s="28">
        <v>0</v>
      </c>
      <c r="H23" s="28">
        <v>258.58999999999997</v>
      </c>
      <c r="I23" s="28">
        <v>1939.42</v>
      </c>
    </row>
    <row r="24" spans="1:9" x14ac:dyDescent="0.2">
      <c r="A24" s="26">
        <v>1944</v>
      </c>
      <c r="B24" s="27" t="s">
        <v>67</v>
      </c>
      <c r="C24" s="28">
        <v>5353.57</v>
      </c>
      <c r="D24" s="28">
        <v>617.72</v>
      </c>
      <c r="E24" s="28">
        <v>12.87</v>
      </c>
      <c r="F24" s="28">
        <v>0</v>
      </c>
      <c r="G24" s="28">
        <v>0</v>
      </c>
      <c r="H24" s="28">
        <v>437.55</v>
      </c>
      <c r="I24" s="28">
        <v>6421.71</v>
      </c>
    </row>
    <row r="25" spans="1:9" x14ac:dyDescent="0.2">
      <c r="A25" s="26">
        <v>1945</v>
      </c>
      <c r="B25" s="27" t="s">
        <v>68</v>
      </c>
      <c r="C25" s="28">
        <v>948.27</v>
      </c>
      <c r="D25" s="28">
        <v>273.10000000000002</v>
      </c>
      <c r="E25" s="28">
        <v>0</v>
      </c>
      <c r="F25" s="28">
        <v>0</v>
      </c>
      <c r="G25" s="28">
        <v>0</v>
      </c>
      <c r="H25" s="28">
        <v>136.55000000000001</v>
      </c>
      <c r="I25" s="28">
        <v>1357.92</v>
      </c>
    </row>
    <row r="26" spans="1:9" x14ac:dyDescent="0.2">
      <c r="A26" s="26">
        <v>1946</v>
      </c>
      <c r="B26" s="27" t="s">
        <v>69</v>
      </c>
      <c r="C26" s="28">
        <v>1317.13</v>
      </c>
      <c r="D26" s="28">
        <v>115.37</v>
      </c>
      <c r="E26" s="28">
        <v>0</v>
      </c>
      <c r="F26" s="28">
        <v>0</v>
      </c>
      <c r="G26" s="28">
        <v>0</v>
      </c>
      <c r="H26" s="28">
        <v>163.44</v>
      </c>
      <c r="I26" s="28">
        <v>1595.94</v>
      </c>
    </row>
    <row r="27" spans="1:9" x14ac:dyDescent="0.2">
      <c r="A27" s="26">
        <v>1947</v>
      </c>
      <c r="B27" s="27" t="s">
        <v>70</v>
      </c>
      <c r="C27" s="28">
        <v>832.06</v>
      </c>
      <c r="D27" s="28">
        <v>208.01</v>
      </c>
      <c r="E27" s="28">
        <v>0</v>
      </c>
      <c r="F27" s="28">
        <v>0</v>
      </c>
      <c r="G27" s="28">
        <v>0</v>
      </c>
      <c r="H27" s="28">
        <v>59.43</v>
      </c>
      <c r="I27" s="28">
        <v>1099.5</v>
      </c>
    </row>
    <row r="28" spans="1:9" x14ac:dyDescent="0.2">
      <c r="A28" s="26">
        <v>1948</v>
      </c>
      <c r="B28" s="27" t="s">
        <v>71</v>
      </c>
      <c r="C28" s="28">
        <v>3831.17</v>
      </c>
      <c r="D28" s="28">
        <v>1077.78</v>
      </c>
      <c r="E28" s="28">
        <v>0</v>
      </c>
      <c r="F28" s="28">
        <v>0</v>
      </c>
      <c r="G28" s="28">
        <v>0</v>
      </c>
      <c r="H28" s="28">
        <v>513.63</v>
      </c>
      <c r="I28" s="28">
        <v>5422.58</v>
      </c>
    </row>
    <row r="29" spans="1:9" x14ac:dyDescent="0.2">
      <c r="A29" s="26">
        <v>1964</v>
      </c>
      <c r="B29" s="27" t="s">
        <v>72</v>
      </c>
      <c r="C29" s="28">
        <v>1862.28</v>
      </c>
      <c r="D29" s="28">
        <v>365.15</v>
      </c>
      <c r="E29" s="28">
        <v>0</v>
      </c>
      <c r="F29" s="28">
        <v>0</v>
      </c>
      <c r="G29" s="28">
        <v>0</v>
      </c>
      <c r="H29" s="28">
        <v>73.03</v>
      </c>
      <c r="I29" s="28">
        <v>2300.46</v>
      </c>
    </row>
    <row r="30" spans="1:9" x14ac:dyDescent="0.2">
      <c r="A30" s="26">
        <v>1965</v>
      </c>
      <c r="B30" s="27" t="s">
        <v>73</v>
      </c>
      <c r="C30" s="28">
        <v>5483.17</v>
      </c>
      <c r="D30" s="28">
        <v>660.22</v>
      </c>
      <c r="E30" s="28">
        <v>0</v>
      </c>
      <c r="F30" s="28">
        <v>0</v>
      </c>
      <c r="G30" s="28">
        <v>0</v>
      </c>
      <c r="H30" s="28">
        <v>593.08000000000004</v>
      </c>
      <c r="I30" s="28">
        <v>6736.47</v>
      </c>
    </row>
    <row r="31" spans="1:9" x14ac:dyDescent="0.2">
      <c r="A31" s="26">
        <v>1966</v>
      </c>
      <c r="B31" s="27" t="s">
        <v>74</v>
      </c>
      <c r="C31" s="28">
        <v>3940.29</v>
      </c>
      <c r="D31" s="28">
        <v>1092.8499999999999</v>
      </c>
      <c r="E31" s="28">
        <v>0</v>
      </c>
      <c r="F31" s="28">
        <v>0</v>
      </c>
      <c r="G31" s="28">
        <v>0</v>
      </c>
      <c r="H31" s="28">
        <v>330.86</v>
      </c>
      <c r="I31" s="28">
        <v>5364</v>
      </c>
    </row>
    <row r="32" spans="1:9" x14ac:dyDescent="0.2">
      <c r="A32" s="26">
        <v>1967</v>
      </c>
      <c r="B32" s="27" t="s">
        <v>75</v>
      </c>
      <c r="C32" s="28">
        <v>181.01</v>
      </c>
      <c r="D32" s="28">
        <v>24.13</v>
      </c>
      <c r="E32" s="28">
        <v>0</v>
      </c>
      <c r="F32" s="28">
        <v>0</v>
      </c>
      <c r="G32" s="28">
        <v>0</v>
      </c>
      <c r="H32" s="28">
        <v>0</v>
      </c>
      <c r="I32" s="28">
        <v>205.14</v>
      </c>
    </row>
    <row r="33" spans="1:9" x14ac:dyDescent="0.2">
      <c r="A33" s="26">
        <v>1968</v>
      </c>
      <c r="B33" s="27" t="s">
        <v>76</v>
      </c>
      <c r="C33" s="28">
        <v>965.19</v>
      </c>
      <c r="D33" s="28">
        <v>103.78</v>
      </c>
      <c r="E33" s="28">
        <v>0</v>
      </c>
      <c r="F33" s="28">
        <v>0</v>
      </c>
      <c r="G33" s="28">
        <v>0</v>
      </c>
      <c r="H33" s="28">
        <v>83.03</v>
      </c>
      <c r="I33" s="28">
        <v>1152</v>
      </c>
    </row>
    <row r="34" spans="1:9" x14ac:dyDescent="0.2">
      <c r="A34" s="26">
        <v>1969</v>
      </c>
      <c r="B34" s="27" t="s">
        <v>77</v>
      </c>
      <c r="C34" s="28">
        <v>1119.96</v>
      </c>
      <c r="D34" s="28">
        <v>140</v>
      </c>
      <c r="E34" s="28">
        <v>0</v>
      </c>
      <c r="F34" s="28">
        <v>0</v>
      </c>
      <c r="G34" s="28">
        <v>0</v>
      </c>
      <c r="H34" s="28">
        <v>58.33</v>
      </c>
      <c r="I34" s="28">
        <v>1318.29</v>
      </c>
    </row>
    <row r="35" spans="1:9" x14ac:dyDescent="0.2">
      <c r="A35" s="26">
        <v>1970</v>
      </c>
      <c r="B35" s="27" t="s">
        <v>78</v>
      </c>
      <c r="C35" s="28">
        <v>5210.83</v>
      </c>
      <c r="D35" s="28">
        <v>1053.71</v>
      </c>
      <c r="E35" s="28">
        <v>0</v>
      </c>
      <c r="F35" s="28">
        <v>0</v>
      </c>
      <c r="G35" s="28">
        <v>0</v>
      </c>
      <c r="H35" s="28">
        <v>461.9</v>
      </c>
      <c r="I35" s="28">
        <v>6726.44</v>
      </c>
    </row>
    <row r="36" spans="1:9" x14ac:dyDescent="0.2">
      <c r="A36" s="26">
        <v>1972</v>
      </c>
      <c r="B36" s="27" t="s">
        <v>79</v>
      </c>
      <c r="C36" s="28">
        <v>653.35</v>
      </c>
      <c r="D36" s="28">
        <v>163.34</v>
      </c>
      <c r="E36" s="28">
        <v>0</v>
      </c>
      <c r="F36" s="28">
        <v>0</v>
      </c>
      <c r="G36" s="28">
        <v>0</v>
      </c>
      <c r="H36" s="28">
        <v>46.67</v>
      </c>
      <c r="I36" s="28">
        <v>863.36</v>
      </c>
    </row>
    <row r="37" spans="1:9" x14ac:dyDescent="0.2">
      <c r="A37" s="26">
        <v>1973</v>
      </c>
      <c r="B37" s="27" t="s">
        <v>80</v>
      </c>
      <c r="C37" s="28">
        <v>424.53</v>
      </c>
      <c r="D37" s="28">
        <v>191.04</v>
      </c>
      <c r="E37" s="28">
        <v>0</v>
      </c>
      <c r="F37" s="28">
        <v>0</v>
      </c>
      <c r="G37" s="28">
        <v>0</v>
      </c>
      <c r="H37" s="28">
        <v>42.45</v>
      </c>
      <c r="I37" s="28">
        <v>658.02</v>
      </c>
    </row>
    <row r="38" spans="1:9" x14ac:dyDescent="0.2">
      <c r="A38" s="26">
        <v>1974</v>
      </c>
      <c r="B38" s="27" t="s">
        <v>81</v>
      </c>
      <c r="C38" s="28">
        <v>2030.59</v>
      </c>
      <c r="D38" s="28">
        <v>521.37</v>
      </c>
      <c r="E38" s="28">
        <v>0</v>
      </c>
      <c r="F38" s="28">
        <v>0</v>
      </c>
      <c r="G38" s="28">
        <v>0</v>
      </c>
      <c r="H38" s="28">
        <v>219.52</v>
      </c>
      <c r="I38" s="28">
        <v>2771.48</v>
      </c>
    </row>
    <row r="39" spans="1:9" x14ac:dyDescent="0.2">
      <c r="A39" s="26">
        <v>1976</v>
      </c>
      <c r="B39" s="27" t="s">
        <v>82</v>
      </c>
      <c r="C39" s="28">
        <v>23766.13</v>
      </c>
      <c r="D39" s="28">
        <v>6352.9</v>
      </c>
      <c r="E39" s="28">
        <v>28.62</v>
      </c>
      <c r="F39" s="28">
        <v>42.93</v>
      </c>
      <c r="G39" s="28">
        <v>0</v>
      </c>
      <c r="H39" s="28">
        <v>2003.17</v>
      </c>
      <c r="I39" s="28">
        <v>32193.75</v>
      </c>
    </row>
    <row r="40" spans="1:9" x14ac:dyDescent="0.2">
      <c r="A40" s="26">
        <v>1977</v>
      </c>
      <c r="B40" s="27" t="s">
        <v>83</v>
      </c>
      <c r="C40" s="28">
        <v>10721.76</v>
      </c>
      <c r="D40" s="28">
        <v>2958.17</v>
      </c>
      <c r="E40" s="28">
        <v>12.92</v>
      </c>
      <c r="F40" s="28">
        <v>0</v>
      </c>
      <c r="G40" s="28">
        <v>0</v>
      </c>
      <c r="H40" s="28">
        <v>736.31</v>
      </c>
      <c r="I40" s="28">
        <v>14429.16</v>
      </c>
    </row>
    <row r="41" spans="1:9" x14ac:dyDescent="0.2">
      <c r="A41" s="26">
        <v>1978</v>
      </c>
      <c r="B41" s="27" t="s">
        <v>84</v>
      </c>
      <c r="C41" s="28">
        <v>1555.56</v>
      </c>
      <c r="D41" s="28">
        <v>431.25</v>
      </c>
      <c r="E41" s="28">
        <v>0</v>
      </c>
      <c r="F41" s="28">
        <v>0</v>
      </c>
      <c r="G41" s="28">
        <v>0</v>
      </c>
      <c r="H41" s="28">
        <v>77.010000000000005</v>
      </c>
      <c r="I41" s="28">
        <v>2063.8200000000002</v>
      </c>
    </row>
    <row r="42" spans="1:9" x14ac:dyDescent="0.2">
      <c r="A42" s="26">
        <v>1990</v>
      </c>
      <c r="B42" s="27" t="s">
        <v>85</v>
      </c>
      <c r="C42" s="28">
        <v>1061.3399999999999</v>
      </c>
      <c r="D42" s="28">
        <v>124.86</v>
      </c>
      <c r="E42" s="28">
        <v>0</v>
      </c>
      <c r="F42" s="28">
        <v>0</v>
      </c>
      <c r="G42" s="28">
        <v>0</v>
      </c>
      <c r="H42" s="28">
        <v>62.43</v>
      </c>
      <c r="I42" s="28">
        <v>1248.6300000000001</v>
      </c>
    </row>
    <row r="43" spans="1:9" x14ac:dyDescent="0.2">
      <c r="A43" s="26">
        <v>1991</v>
      </c>
      <c r="B43" s="27" t="s">
        <v>86</v>
      </c>
      <c r="C43" s="28">
        <v>7945.18</v>
      </c>
      <c r="D43" s="28">
        <v>2196.61</v>
      </c>
      <c r="E43" s="28">
        <v>0</v>
      </c>
      <c r="F43" s="28">
        <v>0</v>
      </c>
      <c r="G43" s="28">
        <v>0</v>
      </c>
      <c r="H43" s="28">
        <v>1437.14</v>
      </c>
      <c r="I43" s="28">
        <v>11578.93</v>
      </c>
    </row>
    <row r="44" spans="1:9" x14ac:dyDescent="0.2">
      <c r="A44" s="26">
        <v>1992</v>
      </c>
      <c r="B44" s="27" t="s">
        <v>87</v>
      </c>
      <c r="C44" s="28">
        <v>1074.3900000000001</v>
      </c>
      <c r="D44" s="28">
        <v>205.11</v>
      </c>
      <c r="E44" s="28">
        <v>0</v>
      </c>
      <c r="F44" s="28">
        <v>0</v>
      </c>
      <c r="G44" s="28">
        <v>0</v>
      </c>
      <c r="H44" s="28">
        <v>166.04</v>
      </c>
      <c r="I44" s="28">
        <v>1445.54</v>
      </c>
    </row>
    <row r="45" spans="1:9" x14ac:dyDescent="0.2">
      <c r="A45" s="26">
        <v>1993</v>
      </c>
      <c r="B45" s="27" t="s">
        <v>88</v>
      </c>
      <c r="C45" s="28">
        <v>513.33000000000004</v>
      </c>
      <c r="D45" s="28">
        <v>35.4</v>
      </c>
      <c r="E45" s="28">
        <v>0</v>
      </c>
      <c r="F45" s="28">
        <v>0</v>
      </c>
      <c r="G45" s="28">
        <v>0</v>
      </c>
      <c r="H45" s="28">
        <v>35.4</v>
      </c>
      <c r="I45" s="28">
        <v>584.13</v>
      </c>
    </row>
    <row r="46" spans="1:9" x14ac:dyDescent="0.2">
      <c r="A46" s="26">
        <v>1994</v>
      </c>
      <c r="B46" s="27" t="s">
        <v>89</v>
      </c>
      <c r="C46" s="28">
        <v>1984.79</v>
      </c>
      <c r="D46" s="28">
        <v>423.58</v>
      </c>
      <c r="E46" s="28">
        <v>0</v>
      </c>
      <c r="F46" s="28">
        <v>0</v>
      </c>
      <c r="G46" s="28">
        <v>0</v>
      </c>
      <c r="H46" s="28">
        <v>411.48</v>
      </c>
      <c r="I46" s="28">
        <v>2819.85</v>
      </c>
    </row>
    <row r="47" spans="1:9" x14ac:dyDescent="0.2">
      <c r="A47" s="26">
        <v>1995</v>
      </c>
      <c r="B47" s="27" t="s">
        <v>90</v>
      </c>
      <c r="C47" s="28">
        <v>332.87</v>
      </c>
      <c r="D47" s="28">
        <v>0</v>
      </c>
      <c r="E47" s="28">
        <v>0</v>
      </c>
      <c r="F47" s="28">
        <v>0</v>
      </c>
      <c r="G47" s="28">
        <v>0</v>
      </c>
      <c r="H47" s="28">
        <v>11.89</v>
      </c>
      <c r="I47" s="28">
        <v>344.76</v>
      </c>
    </row>
    <row r="48" spans="1:9" x14ac:dyDescent="0.2">
      <c r="A48" s="26">
        <v>1996</v>
      </c>
      <c r="B48" s="27" t="s">
        <v>91</v>
      </c>
      <c r="C48" s="28">
        <v>555.52</v>
      </c>
      <c r="D48" s="28">
        <v>65.36</v>
      </c>
      <c r="E48" s="28">
        <v>0</v>
      </c>
      <c r="F48" s="28">
        <v>0</v>
      </c>
      <c r="G48" s="28">
        <v>0</v>
      </c>
      <c r="H48" s="28">
        <v>49.02</v>
      </c>
      <c r="I48" s="28">
        <v>669.9</v>
      </c>
    </row>
    <row r="49" spans="1:9" x14ac:dyDescent="0.2">
      <c r="A49" s="26">
        <v>1997</v>
      </c>
      <c r="B49" s="27" t="s">
        <v>92</v>
      </c>
      <c r="C49" s="28">
        <v>447.43</v>
      </c>
      <c r="D49" s="28">
        <v>48.63</v>
      </c>
      <c r="E49" s="28">
        <v>0</v>
      </c>
      <c r="F49" s="28">
        <v>0</v>
      </c>
      <c r="G49" s="28">
        <v>0</v>
      </c>
      <c r="H49" s="28">
        <v>48.63</v>
      </c>
      <c r="I49" s="28">
        <v>544.69000000000005</v>
      </c>
    </row>
    <row r="50" spans="1:9" x14ac:dyDescent="0.2">
      <c r="A50" s="26">
        <v>1998</v>
      </c>
      <c r="B50" s="27" t="s">
        <v>93</v>
      </c>
      <c r="C50" s="28">
        <v>349.82</v>
      </c>
      <c r="D50" s="28">
        <v>0</v>
      </c>
      <c r="E50" s="28">
        <v>0</v>
      </c>
      <c r="F50" s="28">
        <v>0</v>
      </c>
      <c r="G50" s="28">
        <v>0</v>
      </c>
      <c r="H50" s="28">
        <v>9.4499999999999993</v>
      </c>
      <c r="I50" s="28">
        <v>359.27</v>
      </c>
    </row>
    <row r="51" spans="1:9" x14ac:dyDescent="0.2">
      <c r="A51" s="26">
        <v>1999</v>
      </c>
      <c r="B51" s="27" t="s">
        <v>94</v>
      </c>
      <c r="C51" s="28">
        <v>612.12</v>
      </c>
      <c r="D51" s="28">
        <v>64.81</v>
      </c>
      <c r="E51" s="28">
        <v>0</v>
      </c>
      <c r="F51" s="28">
        <v>0</v>
      </c>
      <c r="G51" s="28">
        <v>0</v>
      </c>
      <c r="H51" s="28">
        <v>21.6</v>
      </c>
      <c r="I51" s="28">
        <v>698.53</v>
      </c>
    </row>
    <row r="52" spans="1:9" x14ac:dyDescent="0.2">
      <c r="A52" s="26">
        <v>2000</v>
      </c>
      <c r="B52" s="27" t="s">
        <v>95</v>
      </c>
      <c r="C52" s="28">
        <v>560.30999999999995</v>
      </c>
      <c r="D52" s="28">
        <v>53.36</v>
      </c>
      <c r="E52" s="28">
        <v>0</v>
      </c>
      <c r="F52" s="28">
        <v>0</v>
      </c>
      <c r="G52" s="28">
        <v>0</v>
      </c>
      <c r="H52" s="28">
        <v>40.020000000000003</v>
      </c>
      <c r="I52" s="28">
        <v>653.69000000000005</v>
      </c>
    </row>
    <row r="53" spans="1:9" x14ac:dyDescent="0.2">
      <c r="A53" s="26">
        <v>2001</v>
      </c>
      <c r="B53" s="27" t="s">
        <v>96</v>
      </c>
      <c r="C53" s="28">
        <v>1013.9</v>
      </c>
      <c r="D53" s="28">
        <v>150.21</v>
      </c>
      <c r="E53" s="28">
        <v>0</v>
      </c>
      <c r="F53" s="28">
        <v>0</v>
      </c>
      <c r="G53" s="28">
        <v>0</v>
      </c>
      <c r="H53" s="28">
        <v>75.099999999999994</v>
      </c>
      <c r="I53" s="28">
        <v>1239.21</v>
      </c>
    </row>
    <row r="54" spans="1:9" x14ac:dyDescent="0.2">
      <c r="A54" s="26">
        <v>2002</v>
      </c>
      <c r="B54" s="27" t="s">
        <v>97</v>
      </c>
      <c r="C54" s="28">
        <v>1974.77</v>
      </c>
      <c r="D54" s="28">
        <v>316.70999999999998</v>
      </c>
      <c r="E54" s="28">
        <v>0</v>
      </c>
      <c r="F54" s="28">
        <v>0</v>
      </c>
      <c r="G54" s="28">
        <v>0</v>
      </c>
      <c r="H54" s="28">
        <v>242.19</v>
      </c>
      <c r="I54" s="28">
        <v>2533.67</v>
      </c>
    </row>
    <row r="55" spans="1:9" x14ac:dyDescent="0.2">
      <c r="A55" s="26">
        <v>2003</v>
      </c>
      <c r="B55" s="27" t="s">
        <v>98</v>
      </c>
      <c r="C55" s="28">
        <v>1945.26</v>
      </c>
      <c r="D55" s="28">
        <v>362.53</v>
      </c>
      <c r="E55" s="28">
        <v>0</v>
      </c>
      <c r="F55" s="28">
        <v>0</v>
      </c>
      <c r="G55" s="28">
        <v>0</v>
      </c>
      <c r="H55" s="28">
        <v>238.74</v>
      </c>
      <c r="I55" s="28">
        <v>2546.5300000000002</v>
      </c>
    </row>
    <row r="56" spans="1:9" x14ac:dyDescent="0.2">
      <c r="A56" s="26">
        <v>2005</v>
      </c>
      <c r="B56" s="27" t="s">
        <v>99</v>
      </c>
      <c r="C56" s="28">
        <v>174.78</v>
      </c>
      <c r="D56" s="28">
        <v>18.399999999999999</v>
      </c>
      <c r="E56" s="28">
        <v>0</v>
      </c>
      <c r="F56" s="28">
        <v>0</v>
      </c>
      <c r="G56" s="28">
        <v>0</v>
      </c>
      <c r="H56" s="28">
        <v>36.79</v>
      </c>
      <c r="I56" s="28">
        <v>229.97</v>
      </c>
    </row>
    <row r="57" spans="1:9" x14ac:dyDescent="0.2">
      <c r="A57" s="26">
        <v>2006</v>
      </c>
      <c r="B57" s="27" t="s">
        <v>100</v>
      </c>
      <c r="C57" s="28">
        <v>178.44</v>
      </c>
      <c r="D57" s="28">
        <v>9.91</v>
      </c>
      <c r="E57" s="28">
        <v>0</v>
      </c>
      <c r="F57" s="28">
        <v>0</v>
      </c>
      <c r="G57" s="28">
        <v>0</v>
      </c>
      <c r="H57" s="28">
        <v>49.57</v>
      </c>
      <c r="I57" s="28">
        <v>237.92</v>
      </c>
    </row>
    <row r="58" spans="1:9" x14ac:dyDescent="0.2">
      <c r="A58" s="26">
        <v>2008</v>
      </c>
      <c r="B58" s="27" t="s">
        <v>101</v>
      </c>
      <c r="C58" s="28">
        <v>703.45</v>
      </c>
      <c r="D58" s="28">
        <v>121.58</v>
      </c>
      <c r="E58" s="28">
        <v>0</v>
      </c>
      <c r="F58" s="28">
        <v>0</v>
      </c>
      <c r="G58" s="28">
        <v>0</v>
      </c>
      <c r="H58" s="28">
        <v>60.79</v>
      </c>
      <c r="I58" s="28">
        <v>885.82</v>
      </c>
    </row>
    <row r="59" spans="1:9" x14ac:dyDescent="0.2">
      <c r="A59" s="26">
        <v>2009</v>
      </c>
      <c r="B59" s="27" t="s">
        <v>102</v>
      </c>
      <c r="C59" s="28">
        <v>2504.7800000000002</v>
      </c>
      <c r="D59" s="28">
        <v>19.649999999999999</v>
      </c>
      <c r="E59" s="28">
        <v>0</v>
      </c>
      <c r="F59" s="28">
        <v>0</v>
      </c>
      <c r="G59" s="28">
        <v>0</v>
      </c>
      <c r="H59" s="28">
        <v>9.82</v>
      </c>
      <c r="I59" s="28">
        <v>2534.25</v>
      </c>
    </row>
    <row r="60" spans="1:9" x14ac:dyDescent="0.2">
      <c r="A60" s="26">
        <v>2010</v>
      </c>
      <c r="B60" s="27" t="s">
        <v>103</v>
      </c>
      <c r="C60" s="28">
        <v>137.74</v>
      </c>
      <c r="D60" s="28">
        <v>0</v>
      </c>
      <c r="E60" s="28">
        <v>0</v>
      </c>
      <c r="F60" s="28">
        <v>0</v>
      </c>
      <c r="G60" s="28">
        <v>0</v>
      </c>
      <c r="H60" s="28">
        <v>0</v>
      </c>
      <c r="I60" s="28">
        <v>137.74</v>
      </c>
    </row>
    <row r="61" spans="1:9" x14ac:dyDescent="0.2">
      <c r="A61" s="26">
        <v>2011</v>
      </c>
      <c r="B61" s="27" t="s">
        <v>104</v>
      </c>
      <c r="C61" s="28">
        <v>65.86</v>
      </c>
      <c r="D61" s="28">
        <v>21.95</v>
      </c>
      <c r="E61" s="28">
        <v>0</v>
      </c>
      <c r="F61" s="28">
        <v>0</v>
      </c>
      <c r="G61" s="28">
        <v>0</v>
      </c>
      <c r="H61" s="28">
        <v>0</v>
      </c>
      <c r="I61" s="28">
        <v>87.81</v>
      </c>
    </row>
    <row r="62" spans="1:9" x14ac:dyDescent="0.2">
      <c r="A62" s="26">
        <v>2012</v>
      </c>
      <c r="B62" s="27" t="s">
        <v>105</v>
      </c>
      <c r="C62" s="28">
        <v>125.48</v>
      </c>
      <c r="D62" s="28">
        <v>0</v>
      </c>
      <c r="E62" s="28">
        <v>0</v>
      </c>
      <c r="F62" s="28">
        <v>0</v>
      </c>
      <c r="G62" s="28">
        <v>0</v>
      </c>
      <c r="H62" s="28">
        <v>0</v>
      </c>
      <c r="I62" s="28">
        <v>125.48</v>
      </c>
    </row>
    <row r="63" spans="1:9" x14ac:dyDescent="0.2">
      <c r="A63" s="26">
        <v>2014</v>
      </c>
      <c r="B63" s="27" t="s">
        <v>106</v>
      </c>
      <c r="C63" s="28">
        <v>1040.0899999999999</v>
      </c>
      <c r="D63" s="28">
        <v>136.09</v>
      </c>
      <c r="E63" s="28">
        <v>0</v>
      </c>
      <c r="F63" s="28">
        <v>0</v>
      </c>
      <c r="G63" s="28">
        <v>0</v>
      </c>
      <c r="H63" s="28">
        <v>184.69</v>
      </c>
      <c r="I63" s="28">
        <v>1360.87</v>
      </c>
    </row>
    <row r="64" spans="1:9" x14ac:dyDescent="0.2">
      <c r="A64" s="26">
        <v>2015</v>
      </c>
      <c r="B64" s="27" t="s">
        <v>107</v>
      </c>
      <c r="C64" s="28">
        <v>1317.71</v>
      </c>
      <c r="D64" s="28">
        <v>413.7</v>
      </c>
      <c r="E64" s="28">
        <v>0</v>
      </c>
      <c r="F64" s="28">
        <v>0</v>
      </c>
      <c r="G64" s="28">
        <v>0</v>
      </c>
      <c r="H64" s="28">
        <v>15.32</v>
      </c>
      <c r="I64" s="28">
        <v>1746.73</v>
      </c>
    </row>
    <row r="65" spans="1:9" x14ac:dyDescent="0.2">
      <c r="A65" s="26">
        <v>2016</v>
      </c>
      <c r="B65" s="27" t="s">
        <v>108</v>
      </c>
      <c r="C65" s="28">
        <v>16.68</v>
      </c>
      <c r="D65" s="28">
        <v>0</v>
      </c>
      <c r="E65" s="28">
        <v>0</v>
      </c>
      <c r="F65" s="28">
        <v>0</v>
      </c>
      <c r="G65" s="28">
        <v>0</v>
      </c>
      <c r="H65" s="28">
        <v>0</v>
      </c>
      <c r="I65" s="28">
        <v>16.68</v>
      </c>
    </row>
    <row r="66" spans="1:9" x14ac:dyDescent="0.2">
      <c r="A66" s="26">
        <v>2017</v>
      </c>
      <c r="B66" s="27" t="s">
        <v>109</v>
      </c>
      <c r="C66" s="28">
        <v>18.84</v>
      </c>
      <c r="D66" s="28">
        <v>0</v>
      </c>
      <c r="E66" s="28">
        <v>0</v>
      </c>
      <c r="F66" s="28">
        <v>0</v>
      </c>
      <c r="G66" s="28">
        <v>0</v>
      </c>
      <c r="H66" s="28">
        <v>0</v>
      </c>
      <c r="I66" s="28">
        <v>18.84</v>
      </c>
    </row>
    <row r="67" spans="1:9" x14ac:dyDescent="0.2">
      <c r="A67" s="26">
        <v>2018</v>
      </c>
      <c r="B67" s="27" t="s">
        <v>110</v>
      </c>
      <c r="C67" s="28">
        <v>14.62</v>
      </c>
      <c r="D67" s="28">
        <v>0</v>
      </c>
      <c r="E67" s="28">
        <v>0</v>
      </c>
      <c r="F67" s="28">
        <v>0</v>
      </c>
      <c r="G67" s="28">
        <v>0</v>
      </c>
      <c r="H67" s="28">
        <v>0</v>
      </c>
      <c r="I67" s="28">
        <v>14.62</v>
      </c>
    </row>
    <row r="68" spans="1:9" x14ac:dyDescent="0.2">
      <c r="A68" s="26">
        <v>2019</v>
      </c>
      <c r="B68" s="27" t="s">
        <v>111</v>
      </c>
      <c r="C68" s="28">
        <v>18.309999999999999</v>
      </c>
      <c r="D68" s="28">
        <v>0</v>
      </c>
      <c r="E68" s="28">
        <v>0</v>
      </c>
      <c r="F68" s="28">
        <v>0</v>
      </c>
      <c r="G68" s="28">
        <v>0</v>
      </c>
      <c r="H68" s="28">
        <v>9.16</v>
      </c>
      <c r="I68" s="28">
        <v>27.47</v>
      </c>
    </row>
    <row r="69" spans="1:9" x14ac:dyDescent="0.2">
      <c r="A69" s="26">
        <v>2020</v>
      </c>
      <c r="B69" s="27" t="s">
        <v>112</v>
      </c>
      <c r="C69" s="28">
        <v>3.83</v>
      </c>
      <c r="D69" s="28">
        <v>0</v>
      </c>
      <c r="E69" s="28">
        <v>0</v>
      </c>
      <c r="F69" s="28">
        <v>0</v>
      </c>
      <c r="G69" s="28">
        <v>0</v>
      </c>
      <c r="H69" s="28">
        <v>0</v>
      </c>
      <c r="I69" s="28">
        <v>3.83</v>
      </c>
    </row>
    <row r="70" spans="1:9" x14ac:dyDescent="0.2">
      <c r="A70" s="26">
        <v>2021</v>
      </c>
      <c r="B70" s="27" t="s">
        <v>113</v>
      </c>
      <c r="C70" s="28">
        <v>9.42</v>
      </c>
      <c r="D70" s="28">
        <v>0</v>
      </c>
      <c r="E70" s="28">
        <v>0</v>
      </c>
      <c r="F70" s="28">
        <v>0</v>
      </c>
      <c r="G70" s="28">
        <v>0</v>
      </c>
      <c r="H70" s="28">
        <v>0</v>
      </c>
      <c r="I70" s="28">
        <v>9.42</v>
      </c>
    </row>
    <row r="71" spans="1:9" x14ac:dyDescent="0.2">
      <c r="A71" s="26">
        <v>2022</v>
      </c>
      <c r="B71" s="27" t="s">
        <v>114</v>
      </c>
      <c r="C71" s="28">
        <v>23.15</v>
      </c>
      <c r="D71" s="28">
        <v>0</v>
      </c>
      <c r="E71" s="28">
        <v>0</v>
      </c>
      <c r="F71" s="28">
        <v>0</v>
      </c>
      <c r="G71" s="28">
        <v>0</v>
      </c>
      <c r="H71" s="28">
        <v>0</v>
      </c>
      <c r="I71" s="28">
        <v>23.15</v>
      </c>
    </row>
    <row r="72" spans="1:9" x14ac:dyDescent="0.2">
      <c r="A72" s="26">
        <v>2023</v>
      </c>
      <c r="B72" s="27" t="s">
        <v>115</v>
      </c>
      <c r="C72" s="28">
        <v>2094.41</v>
      </c>
      <c r="D72" s="28">
        <v>446.81</v>
      </c>
      <c r="E72" s="28">
        <v>0</v>
      </c>
      <c r="F72" s="28">
        <v>0</v>
      </c>
      <c r="G72" s="28">
        <v>0</v>
      </c>
      <c r="H72" s="28">
        <v>0</v>
      </c>
      <c r="I72" s="28">
        <v>2541.2199999999998</v>
      </c>
    </row>
    <row r="73" spans="1:9" x14ac:dyDescent="0.2">
      <c r="A73" s="26">
        <v>2024</v>
      </c>
      <c r="B73" s="27" t="s">
        <v>116</v>
      </c>
      <c r="C73" s="28">
        <v>5288.04</v>
      </c>
      <c r="D73" s="28">
        <v>1176.47</v>
      </c>
      <c r="E73" s="28">
        <v>0</v>
      </c>
      <c r="F73" s="28">
        <v>60.64</v>
      </c>
      <c r="G73" s="28">
        <v>0</v>
      </c>
      <c r="H73" s="28">
        <v>812.61</v>
      </c>
      <c r="I73" s="28">
        <v>7337.76</v>
      </c>
    </row>
    <row r="74" spans="1:9" x14ac:dyDescent="0.2">
      <c r="A74" s="26">
        <v>2039</v>
      </c>
      <c r="B74" s="27" t="s">
        <v>117</v>
      </c>
      <c r="C74" s="28">
        <v>4698.91</v>
      </c>
      <c r="D74" s="28">
        <v>381.33</v>
      </c>
      <c r="E74" s="28">
        <v>0</v>
      </c>
      <c r="F74" s="28">
        <v>0</v>
      </c>
      <c r="G74" s="28">
        <v>0</v>
      </c>
      <c r="H74" s="28">
        <v>307.52</v>
      </c>
      <c r="I74" s="28">
        <v>5387.76</v>
      </c>
    </row>
    <row r="75" spans="1:9" x14ac:dyDescent="0.2">
      <c r="A75" s="26">
        <v>2041</v>
      </c>
      <c r="B75" s="27" t="s">
        <v>118</v>
      </c>
      <c r="C75" s="28">
        <v>3718.12</v>
      </c>
      <c r="D75" s="28">
        <v>1132.99</v>
      </c>
      <c r="E75" s="28">
        <v>0</v>
      </c>
      <c r="F75" s="28">
        <v>0</v>
      </c>
      <c r="G75" s="28">
        <v>0</v>
      </c>
      <c r="H75" s="28">
        <v>239.36</v>
      </c>
      <c r="I75" s="28">
        <v>5090.47</v>
      </c>
    </row>
    <row r="76" spans="1:9" x14ac:dyDescent="0.2">
      <c r="A76" s="26">
        <v>2042</v>
      </c>
      <c r="B76" s="27" t="s">
        <v>119</v>
      </c>
      <c r="C76" s="28">
        <v>6226.9</v>
      </c>
      <c r="D76" s="28">
        <v>2124.4699999999998</v>
      </c>
      <c r="E76" s="28">
        <v>10.47</v>
      </c>
      <c r="F76" s="28">
        <v>0</v>
      </c>
      <c r="G76" s="28">
        <v>0</v>
      </c>
      <c r="H76" s="28">
        <v>575.6</v>
      </c>
      <c r="I76" s="28">
        <v>8937.44</v>
      </c>
    </row>
    <row r="77" spans="1:9" x14ac:dyDescent="0.2">
      <c r="A77" s="26">
        <v>2043</v>
      </c>
      <c r="B77" s="27" t="s">
        <v>120</v>
      </c>
      <c r="C77" s="28">
        <v>5468.48</v>
      </c>
      <c r="D77" s="28">
        <v>1812.53</v>
      </c>
      <c r="E77" s="28">
        <v>0</v>
      </c>
      <c r="F77" s="28">
        <v>0</v>
      </c>
      <c r="G77" s="28">
        <v>0</v>
      </c>
      <c r="H77" s="28">
        <v>494.33</v>
      </c>
      <c r="I77" s="28">
        <v>7775.34</v>
      </c>
    </row>
    <row r="78" spans="1:9" x14ac:dyDescent="0.2">
      <c r="A78" s="26">
        <v>2044</v>
      </c>
      <c r="B78" s="27" t="s">
        <v>121</v>
      </c>
      <c r="C78" s="28">
        <v>1477.79</v>
      </c>
      <c r="D78" s="28">
        <v>439.95</v>
      </c>
      <c r="E78" s="28">
        <v>0</v>
      </c>
      <c r="F78" s="28">
        <v>0</v>
      </c>
      <c r="G78" s="28">
        <v>0</v>
      </c>
      <c r="H78" s="28">
        <v>67.680000000000007</v>
      </c>
      <c r="I78" s="28">
        <v>1985.42</v>
      </c>
    </row>
    <row r="79" spans="1:9" x14ac:dyDescent="0.2">
      <c r="A79" s="26">
        <v>2045</v>
      </c>
      <c r="B79" s="27" t="s">
        <v>122</v>
      </c>
      <c r="C79" s="28">
        <v>326.87</v>
      </c>
      <c r="D79" s="28">
        <v>46.7</v>
      </c>
      <c r="E79" s="28">
        <v>0</v>
      </c>
      <c r="F79" s="28">
        <v>0</v>
      </c>
      <c r="G79" s="28">
        <v>0</v>
      </c>
      <c r="H79" s="28">
        <v>18.68</v>
      </c>
      <c r="I79" s="28">
        <v>392.25</v>
      </c>
    </row>
    <row r="80" spans="1:9" x14ac:dyDescent="0.2">
      <c r="A80" s="26">
        <v>2046</v>
      </c>
      <c r="B80" s="27" t="s">
        <v>123</v>
      </c>
      <c r="C80" s="28">
        <v>117.2</v>
      </c>
      <c r="D80" s="28">
        <v>78.13</v>
      </c>
      <c r="E80" s="28">
        <v>0</v>
      </c>
      <c r="F80" s="28">
        <v>0</v>
      </c>
      <c r="G80" s="28">
        <v>0</v>
      </c>
      <c r="H80" s="28">
        <v>0</v>
      </c>
      <c r="I80" s="28">
        <v>195.33</v>
      </c>
    </row>
    <row r="81" spans="1:9" x14ac:dyDescent="0.2">
      <c r="A81" s="26">
        <v>2047</v>
      </c>
      <c r="B81" s="27" t="s">
        <v>124</v>
      </c>
      <c r="C81" s="28">
        <v>31.89</v>
      </c>
      <c r="D81" s="28">
        <v>0</v>
      </c>
      <c r="E81" s="28">
        <v>0</v>
      </c>
      <c r="F81" s="28">
        <v>0</v>
      </c>
      <c r="G81" s="28">
        <v>0</v>
      </c>
      <c r="H81" s="28">
        <v>0</v>
      </c>
      <c r="I81" s="28">
        <v>31.89</v>
      </c>
    </row>
    <row r="82" spans="1:9" x14ac:dyDescent="0.2">
      <c r="A82" s="26">
        <v>2048</v>
      </c>
      <c r="B82" s="27" t="s">
        <v>125</v>
      </c>
      <c r="C82" s="28">
        <v>16408.61</v>
      </c>
      <c r="D82" s="28">
        <v>9692.14</v>
      </c>
      <c r="E82" s="28">
        <v>10.63</v>
      </c>
      <c r="F82" s="28">
        <v>0</v>
      </c>
      <c r="G82" s="28">
        <v>0</v>
      </c>
      <c r="H82" s="28">
        <v>1657.86</v>
      </c>
      <c r="I82" s="28">
        <v>27769.24</v>
      </c>
    </row>
    <row r="83" spans="1:9" x14ac:dyDescent="0.2">
      <c r="A83" s="26">
        <v>2050</v>
      </c>
      <c r="B83" s="27" t="s">
        <v>126</v>
      </c>
      <c r="C83" s="28">
        <v>948.32</v>
      </c>
      <c r="D83" s="28">
        <v>152.19999999999999</v>
      </c>
      <c r="E83" s="28">
        <v>0</v>
      </c>
      <c r="F83" s="28">
        <v>0</v>
      </c>
      <c r="G83" s="28">
        <v>0</v>
      </c>
      <c r="H83" s="28">
        <v>23.41</v>
      </c>
      <c r="I83" s="28">
        <v>1123.93</v>
      </c>
    </row>
    <row r="84" spans="1:9" x14ac:dyDescent="0.2">
      <c r="A84" s="26">
        <v>2051</v>
      </c>
      <c r="B84" s="27" t="s">
        <v>127</v>
      </c>
      <c r="C84" s="28">
        <v>8.34</v>
      </c>
      <c r="D84" s="28">
        <v>0</v>
      </c>
      <c r="E84" s="28">
        <v>0</v>
      </c>
      <c r="F84" s="28">
        <v>0</v>
      </c>
      <c r="G84" s="28">
        <v>0</v>
      </c>
      <c r="H84" s="28">
        <v>0</v>
      </c>
      <c r="I84" s="28">
        <v>8.34</v>
      </c>
    </row>
    <row r="85" spans="1:9" x14ac:dyDescent="0.2">
      <c r="A85" s="26">
        <v>2052</v>
      </c>
      <c r="B85" s="27" t="s">
        <v>128</v>
      </c>
      <c r="C85" s="28">
        <v>79.37</v>
      </c>
      <c r="D85" s="28">
        <v>0</v>
      </c>
      <c r="E85" s="28">
        <v>0</v>
      </c>
      <c r="F85" s="28">
        <v>0</v>
      </c>
      <c r="G85" s="28">
        <v>0</v>
      </c>
      <c r="H85" s="28">
        <v>0</v>
      </c>
      <c r="I85" s="28">
        <v>79.37</v>
      </c>
    </row>
    <row r="86" spans="1:9" x14ac:dyDescent="0.2">
      <c r="A86" s="26">
        <v>2053</v>
      </c>
      <c r="B86" s="27" t="s">
        <v>129</v>
      </c>
      <c r="C86" s="28">
        <v>4253.25</v>
      </c>
      <c r="D86" s="28">
        <v>938.88</v>
      </c>
      <c r="E86" s="28">
        <v>22.62</v>
      </c>
      <c r="F86" s="28">
        <v>0</v>
      </c>
      <c r="G86" s="28">
        <v>0</v>
      </c>
      <c r="H86" s="28">
        <v>429.85</v>
      </c>
      <c r="I86" s="28">
        <v>5644.6</v>
      </c>
    </row>
    <row r="87" spans="1:9" x14ac:dyDescent="0.2">
      <c r="A87" s="26">
        <v>2054</v>
      </c>
      <c r="B87" s="27" t="s">
        <v>130</v>
      </c>
      <c r="C87" s="28">
        <v>7681.02</v>
      </c>
      <c r="D87" s="28">
        <v>2821.84</v>
      </c>
      <c r="E87" s="28">
        <v>11.71</v>
      </c>
      <c r="F87" s="28">
        <v>46.84</v>
      </c>
      <c r="G87" s="28">
        <v>0</v>
      </c>
      <c r="H87" s="28">
        <v>960.13</v>
      </c>
      <c r="I87" s="28">
        <v>11521.54</v>
      </c>
    </row>
    <row r="88" spans="1:9" x14ac:dyDescent="0.2">
      <c r="A88" s="26">
        <v>2055</v>
      </c>
      <c r="B88" s="27" t="s">
        <v>131</v>
      </c>
      <c r="C88" s="28">
        <v>7251.67</v>
      </c>
      <c r="D88" s="28">
        <v>2187.65</v>
      </c>
      <c r="E88" s="28">
        <v>13.5</v>
      </c>
      <c r="F88" s="28">
        <v>0</v>
      </c>
      <c r="G88" s="28">
        <v>0</v>
      </c>
      <c r="H88" s="28">
        <v>877.76</v>
      </c>
      <c r="I88" s="28">
        <v>10330.58</v>
      </c>
    </row>
    <row r="89" spans="1:9" x14ac:dyDescent="0.2">
      <c r="A89" s="26">
        <v>2056</v>
      </c>
      <c r="B89" s="27" t="s">
        <v>132</v>
      </c>
      <c r="C89" s="28">
        <v>4356.08</v>
      </c>
      <c r="D89" s="28">
        <v>1181.51</v>
      </c>
      <c r="E89" s="28">
        <v>0</v>
      </c>
      <c r="F89" s="28">
        <v>155.15</v>
      </c>
      <c r="G89" s="28">
        <v>0</v>
      </c>
      <c r="H89" s="28">
        <v>525.12</v>
      </c>
      <c r="I89" s="28">
        <v>6217.86</v>
      </c>
    </row>
    <row r="90" spans="1:9" x14ac:dyDescent="0.2">
      <c r="A90" s="26">
        <v>2057</v>
      </c>
      <c r="B90" s="27" t="s">
        <v>133</v>
      </c>
      <c r="C90" s="28">
        <v>11264.85</v>
      </c>
      <c r="D90" s="28">
        <v>1939.03</v>
      </c>
      <c r="E90" s="28">
        <v>23.08</v>
      </c>
      <c r="F90" s="28">
        <v>0</v>
      </c>
      <c r="G90" s="28">
        <v>0</v>
      </c>
      <c r="H90" s="28">
        <v>1038.77</v>
      </c>
      <c r="I90" s="28">
        <v>14265.73</v>
      </c>
    </row>
    <row r="91" spans="1:9" x14ac:dyDescent="0.2">
      <c r="A91" s="26">
        <v>2059</v>
      </c>
      <c r="B91" s="27" t="s">
        <v>134</v>
      </c>
      <c r="C91" s="28">
        <v>1192.05</v>
      </c>
      <c r="D91" s="28">
        <v>121.64</v>
      </c>
      <c r="E91" s="28">
        <v>0</v>
      </c>
      <c r="F91" s="28">
        <v>0</v>
      </c>
      <c r="G91" s="28">
        <v>0</v>
      </c>
      <c r="H91" s="28">
        <v>85.15</v>
      </c>
      <c r="I91" s="28">
        <v>1398.84</v>
      </c>
    </row>
    <row r="92" spans="1:9" x14ac:dyDescent="0.2">
      <c r="A92" s="26">
        <v>2060</v>
      </c>
      <c r="B92" s="27" t="s">
        <v>135</v>
      </c>
      <c r="C92" s="28">
        <v>452.63</v>
      </c>
      <c r="D92" s="28">
        <v>29.2</v>
      </c>
      <c r="E92" s="28">
        <v>0</v>
      </c>
      <c r="F92" s="28">
        <v>0</v>
      </c>
      <c r="G92" s="28">
        <v>0</v>
      </c>
      <c r="H92" s="28">
        <v>14.6</v>
      </c>
      <c r="I92" s="28">
        <v>496.43</v>
      </c>
    </row>
    <row r="93" spans="1:9" x14ac:dyDescent="0.2">
      <c r="A93" s="26">
        <v>2061</v>
      </c>
      <c r="B93" s="27" t="s">
        <v>136</v>
      </c>
      <c r="C93" s="28">
        <v>407.77</v>
      </c>
      <c r="D93" s="28">
        <v>59.67</v>
      </c>
      <c r="E93" s="28">
        <v>0</v>
      </c>
      <c r="F93" s="28">
        <v>0</v>
      </c>
      <c r="G93" s="28">
        <v>0</v>
      </c>
      <c r="H93" s="28">
        <v>39.78</v>
      </c>
      <c r="I93" s="28">
        <v>507.22</v>
      </c>
    </row>
    <row r="94" spans="1:9" x14ac:dyDescent="0.2">
      <c r="A94" s="26">
        <v>2062</v>
      </c>
      <c r="B94" s="27" t="s">
        <v>137</v>
      </c>
      <c r="C94" s="28">
        <v>18.64</v>
      </c>
      <c r="D94" s="28">
        <v>0</v>
      </c>
      <c r="E94" s="28">
        <v>0</v>
      </c>
      <c r="F94" s="28">
        <v>0</v>
      </c>
      <c r="G94" s="28">
        <v>0</v>
      </c>
      <c r="H94" s="28">
        <v>0</v>
      </c>
      <c r="I94" s="28">
        <v>18.64</v>
      </c>
    </row>
    <row r="95" spans="1:9" x14ac:dyDescent="0.2">
      <c r="A95" s="26">
        <v>2063</v>
      </c>
      <c r="B95" s="27" t="s">
        <v>138</v>
      </c>
      <c r="C95" s="28">
        <v>20.41</v>
      </c>
      <c r="D95" s="28">
        <v>0</v>
      </c>
      <c r="E95" s="28">
        <v>0</v>
      </c>
      <c r="F95" s="28">
        <v>0</v>
      </c>
      <c r="G95" s="28">
        <v>0</v>
      </c>
      <c r="H95" s="28">
        <v>0</v>
      </c>
      <c r="I95" s="28">
        <v>20.41</v>
      </c>
    </row>
    <row r="96" spans="1:9" x14ac:dyDescent="0.2">
      <c r="A96" s="26">
        <v>2081</v>
      </c>
      <c r="B96" s="27" t="s">
        <v>139</v>
      </c>
      <c r="C96" s="28">
        <v>1513.68</v>
      </c>
      <c r="D96" s="28">
        <v>152.9</v>
      </c>
      <c r="E96" s="28">
        <v>0</v>
      </c>
      <c r="F96" s="28">
        <v>0</v>
      </c>
      <c r="G96" s="28">
        <v>0</v>
      </c>
      <c r="H96" s="28">
        <v>198.77</v>
      </c>
      <c r="I96" s="28">
        <v>1865.35</v>
      </c>
    </row>
    <row r="97" spans="1:9" x14ac:dyDescent="0.2">
      <c r="A97" s="26">
        <v>2082</v>
      </c>
      <c r="B97" s="27" t="s">
        <v>140</v>
      </c>
      <c r="C97" s="28">
        <v>23746.61</v>
      </c>
      <c r="D97" s="28">
        <v>5434.96</v>
      </c>
      <c r="E97" s="28">
        <v>11.95</v>
      </c>
      <c r="F97" s="28">
        <v>155.28</v>
      </c>
      <c r="G97" s="28">
        <v>0</v>
      </c>
      <c r="H97" s="28">
        <v>3953.79</v>
      </c>
      <c r="I97" s="28">
        <v>33302.589999999997</v>
      </c>
    </row>
    <row r="98" spans="1:9" x14ac:dyDescent="0.2">
      <c r="A98" s="26">
        <v>2083</v>
      </c>
      <c r="B98" s="27" t="s">
        <v>141</v>
      </c>
      <c r="C98" s="28">
        <v>14050.19</v>
      </c>
      <c r="D98" s="28">
        <v>1145.28</v>
      </c>
      <c r="E98" s="28">
        <v>0</v>
      </c>
      <c r="F98" s="28">
        <v>368.13</v>
      </c>
      <c r="G98" s="28">
        <v>0</v>
      </c>
      <c r="H98" s="28">
        <v>2873.44</v>
      </c>
      <c r="I98" s="28">
        <v>18437.04</v>
      </c>
    </row>
    <row r="99" spans="1:9" x14ac:dyDescent="0.2">
      <c r="A99" s="26">
        <v>2084</v>
      </c>
      <c r="B99" s="27" t="s">
        <v>142</v>
      </c>
      <c r="C99" s="28">
        <v>2374.38</v>
      </c>
      <c r="D99" s="28">
        <v>80.489999999999995</v>
      </c>
      <c r="E99" s="28">
        <v>0</v>
      </c>
      <c r="F99" s="28">
        <v>0</v>
      </c>
      <c r="G99" s="28">
        <v>0</v>
      </c>
      <c r="H99" s="28">
        <v>241.46</v>
      </c>
      <c r="I99" s="28">
        <v>2696.33</v>
      </c>
    </row>
    <row r="100" spans="1:9" x14ac:dyDescent="0.2">
      <c r="A100" s="26">
        <v>2085</v>
      </c>
      <c r="B100" s="27" t="s">
        <v>143</v>
      </c>
      <c r="C100" s="28">
        <v>237.39</v>
      </c>
      <c r="D100" s="28">
        <v>0</v>
      </c>
      <c r="E100" s="28">
        <v>0</v>
      </c>
      <c r="F100" s="28">
        <v>0</v>
      </c>
      <c r="G100" s="28">
        <v>0</v>
      </c>
      <c r="H100" s="28">
        <v>61.55</v>
      </c>
      <c r="I100" s="28">
        <v>298.94</v>
      </c>
    </row>
    <row r="101" spans="1:9" x14ac:dyDescent="0.2">
      <c r="A101" s="26">
        <v>2086</v>
      </c>
      <c r="B101" s="27" t="s">
        <v>144</v>
      </c>
      <c r="C101" s="28">
        <v>1608.16</v>
      </c>
      <c r="D101" s="28">
        <v>339.14</v>
      </c>
      <c r="E101" s="28">
        <v>10.94</v>
      </c>
      <c r="F101" s="28">
        <v>0</v>
      </c>
      <c r="G101" s="28">
        <v>0</v>
      </c>
      <c r="H101" s="28">
        <v>262.56</v>
      </c>
      <c r="I101" s="28">
        <v>2220.8000000000002</v>
      </c>
    </row>
    <row r="102" spans="1:9" x14ac:dyDescent="0.2">
      <c r="A102" s="26">
        <v>2087</v>
      </c>
      <c r="B102" s="27" t="s">
        <v>145</v>
      </c>
      <c r="C102" s="28">
        <v>4731.4799999999996</v>
      </c>
      <c r="D102" s="28">
        <v>96.36</v>
      </c>
      <c r="E102" s="28">
        <v>0</v>
      </c>
      <c r="F102" s="28">
        <v>0</v>
      </c>
      <c r="G102" s="28">
        <v>0</v>
      </c>
      <c r="H102" s="28">
        <v>655.28</v>
      </c>
      <c r="I102" s="28">
        <v>5483.12</v>
      </c>
    </row>
    <row r="103" spans="1:9" x14ac:dyDescent="0.2">
      <c r="A103" s="26">
        <v>2088</v>
      </c>
      <c r="B103" s="27" t="s">
        <v>146</v>
      </c>
      <c r="C103" s="28">
        <v>8808.7800000000007</v>
      </c>
      <c r="D103" s="28">
        <v>337.14</v>
      </c>
      <c r="E103" s="28">
        <v>8.64</v>
      </c>
      <c r="F103" s="28">
        <v>0</v>
      </c>
      <c r="G103" s="28">
        <v>0</v>
      </c>
      <c r="H103" s="28">
        <v>1149.72</v>
      </c>
      <c r="I103" s="28">
        <v>10304.280000000001</v>
      </c>
    </row>
    <row r="104" spans="1:9" x14ac:dyDescent="0.2">
      <c r="A104" s="26">
        <v>2089</v>
      </c>
      <c r="B104" s="27" t="s">
        <v>147</v>
      </c>
      <c r="C104" s="28">
        <v>598.28</v>
      </c>
      <c r="D104" s="28">
        <v>9.35</v>
      </c>
      <c r="E104" s="28">
        <v>0</v>
      </c>
      <c r="F104" s="28">
        <v>0</v>
      </c>
      <c r="G104" s="28">
        <v>0</v>
      </c>
      <c r="H104" s="28">
        <v>18.7</v>
      </c>
      <c r="I104" s="28">
        <v>626.33000000000004</v>
      </c>
    </row>
    <row r="105" spans="1:9" x14ac:dyDescent="0.2">
      <c r="A105" s="26">
        <v>2090</v>
      </c>
      <c r="B105" s="27" t="s">
        <v>148</v>
      </c>
      <c r="C105" s="28">
        <v>307.52999999999997</v>
      </c>
      <c r="D105" s="28">
        <v>8.09</v>
      </c>
      <c r="E105" s="28">
        <v>0</v>
      </c>
      <c r="F105" s="28">
        <v>0</v>
      </c>
      <c r="G105" s="28">
        <v>0</v>
      </c>
      <c r="H105" s="28">
        <v>64.739999999999995</v>
      </c>
      <c r="I105" s="28">
        <v>380.36</v>
      </c>
    </row>
    <row r="106" spans="1:9" x14ac:dyDescent="0.2">
      <c r="A106" s="26">
        <v>2091</v>
      </c>
      <c r="B106" s="27" t="s">
        <v>149</v>
      </c>
      <c r="C106" s="28">
        <v>2261.0700000000002</v>
      </c>
      <c r="D106" s="28">
        <v>349.2</v>
      </c>
      <c r="E106" s="28">
        <v>0</v>
      </c>
      <c r="F106" s="28">
        <v>0</v>
      </c>
      <c r="G106" s="28">
        <v>0</v>
      </c>
      <c r="H106" s="28">
        <v>436.5</v>
      </c>
      <c r="I106" s="28">
        <v>3046.77</v>
      </c>
    </row>
    <row r="107" spans="1:9" x14ac:dyDescent="0.2">
      <c r="A107" s="26">
        <v>2092</v>
      </c>
      <c r="B107" s="27" t="s">
        <v>150</v>
      </c>
      <c r="C107" s="28">
        <v>1204.1600000000001</v>
      </c>
      <c r="D107" s="28">
        <v>90.88</v>
      </c>
      <c r="E107" s="28">
        <v>0</v>
      </c>
      <c r="F107" s="28">
        <v>90.88</v>
      </c>
      <c r="G107" s="28">
        <v>0</v>
      </c>
      <c r="H107" s="28">
        <v>124.96</v>
      </c>
      <c r="I107" s="28">
        <v>1510.88</v>
      </c>
    </row>
    <row r="108" spans="1:9" x14ac:dyDescent="0.2">
      <c r="A108" s="26">
        <v>2093</v>
      </c>
      <c r="B108" s="27" t="s">
        <v>151</v>
      </c>
      <c r="C108" s="28">
        <v>941.54</v>
      </c>
      <c r="D108" s="28">
        <v>57.06</v>
      </c>
      <c r="E108" s="28">
        <v>0</v>
      </c>
      <c r="F108" s="28">
        <v>0</v>
      </c>
      <c r="G108" s="28">
        <v>0</v>
      </c>
      <c r="H108" s="28">
        <v>76.08</v>
      </c>
      <c r="I108" s="28">
        <v>1074.68</v>
      </c>
    </row>
    <row r="109" spans="1:9" x14ac:dyDescent="0.2">
      <c r="A109" s="26">
        <v>2094</v>
      </c>
      <c r="B109" s="27" t="s">
        <v>152</v>
      </c>
      <c r="C109" s="28">
        <v>1505.84</v>
      </c>
      <c r="D109" s="28">
        <v>16.55</v>
      </c>
      <c r="E109" s="28">
        <v>0</v>
      </c>
      <c r="F109" s="28">
        <v>0</v>
      </c>
      <c r="G109" s="28">
        <v>0</v>
      </c>
      <c r="H109" s="28">
        <v>66.19</v>
      </c>
      <c r="I109" s="28">
        <v>1588.58</v>
      </c>
    </row>
    <row r="110" spans="1:9" x14ac:dyDescent="0.2">
      <c r="A110" s="26">
        <v>2095</v>
      </c>
      <c r="B110" s="27" t="s">
        <v>153</v>
      </c>
      <c r="C110" s="28">
        <v>605.17999999999995</v>
      </c>
      <c r="D110" s="28">
        <v>12.61</v>
      </c>
      <c r="E110" s="28">
        <v>0</v>
      </c>
      <c r="F110" s="28">
        <v>0</v>
      </c>
      <c r="G110" s="28">
        <v>0</v>
      </c>
      <c r="H110" s="28">
        <v>0</v>
      </c>
      <c r="I110" s="28">
        <v>617.79</v>
      </c>
    </row>
    <row r="111" spans="1:9" x14ac:dyDescent="0.2">
      <c r="A111" s="26">
        <v>2096</v>
      </c>
      <c r="B111" s="27" t="s">
        <v>154</v>
      </c>
      <c r="C111" s="28">
        <v>1977.18</v>
      </c>
      <c r="D111" s="28">
        <v>169.47</v>
      </c>
      <c r="E111" s="28">
        <v>0</v>
      </c>
      <c r="F111" s="28">
        <v>0</v>
      </c>
      <c r="G111" s="28">
        <v>0</v>
      </c>
      <c r="H111" s="28">
        <v>259.86</v>
      </c>
      <c r="I111" s="28">
        <v>2406.5100000000002</v>
      </c>
    </row>
    <row r="112" spans="1:9" x14ac:dyDescent="0.2">
      <c r="A112" s="26">
        <v>2097</v>
      </c>
      <c r="B112" s="27" t="s">
        <v>155</v>
      </c>
      <c r="C112" s="28">
        <v>7383.02</v>
      </c>
      <c r="D112" s="28">
        <v>2465.4</v>
      </c>
      <c r="E112" s="28">
        <v>0</v>
      </c>
      <c r="F112" s="28">
        <v>0</v>
      </c>
      <c r="G112" s="28">
        <v>0</v>
      </c>
      <c r="H112" s="28">
        <v>817.41</v>
      </c>
      <c r="I112" s="28">
        <v>10665.83</v>
      </c>
    </row>
    <row r="113" spans="1:9" x14ac:dyDescent="0.2">
      <c r="A113" s="26">
        <v>2099</v>
      </c>
      <c r="B113" s="27" t="s">
        <v>156</v>
      </c>
      <c r="C113" s="28">
        <v>1168.97</v>
      </c>
      <c r="D113" s="28">
        <v>350.69</v>
      </c>
      <c r="E113" s="28">
        <v>0</v>
      </c>
      <c r="F113" s="28">
        <v>0</v>
      </c>
      <c r="G113" s="28">
        <v>0</v>
      </c>
      <c r="H113" s="28">
        <v>116.9</v>
      </c>
      <c r="I113" s="28">
        <v>1636.56</v>
      </c>
    </row>
    <row r="114" spans="1:9" x14ac:dyDescent="0.2">
      <c r="A114" s="26">
        <v>2100</v>
      </c>
      <c r="B114" s="27" t="s">
        <v>157</v>
      </c>
      <c r="C114" s="28">
        <v>11528.33</v>
      </c>
      <c r="D114" s="28">
        <v>3561.23</v>
      </c>
      <c r="E114" s="28">
        <v>22.83</v>
      </c>
      <c r="F114" s="28">
        <v>0</v>
      </c>
      <c r="G114" s="28">
        <v>0</v>
      </c>
      <c r="H114" s="28">
        <v>1540.92</v>
      </c>
      <c r="I114" s="28">
        <v>16653.310000000001</v>
      </c>
    </row>
    <row r="115" spans="1:9" x14ac:dyDescent="0.2">
      <c r="A115" s="26">
        <v>2101</v>
      </c>
      <c r="B115" s="27" t="s">
        <v>158</v>
      </c>
      <c r="C115" s="28">
        <v>6165.76</v>
      </c>
      <c r="D115" s="28">
        <v>1464.91</v>
      </c>
      <c r="E115" s="28">
        <v>10.93</v>
      </c>
      <c r="F115" s="28">
        <v>0</v>
      </c>
      <c r="G115" s="28">
        <v>0</v>
      </c>
      <c r="H115" s="28">
        <v>688.73</v>
      </c>
      <c r="I115" s="28">
        <v>8330.33</v>
      </c>
    </row>
    <row r="116" spans="1:9" x14ac:dyDescent="0.2">
      <c r="A116" s="26">
        <v>2102</v>
      </c>
      <c r="B116" s="27" t="s">
        <v>159</v>
      </c>
      <c r="C116" s="28">
        <v>3454.73</v>
      </c>
      <c r="D116" s="28">
        <v>632.70000000000005</v>
      </c>
      <c r="E116" s="28">
        <v>0</v>
      </c>
      <c r="F116" s="28">
        <v>0</v>
      </c>
      <c r="G116" s="28">
        <v>0</v>
      </c>
      <c r="H116" s="28">
        <v>271.16000000000003</v>
      </c>
      <c r="I116" s="28">
        <v>4358.59</v>
      </c>
    </row>
    <row r="117" spans="1:9" x14ac:dyDescent="0.2">
      <c r="A117" s="26">
        <v>2103</v>
      </c>
      <c r="B117" s="27" t="s">
        <v>160</v>
      </c>
      <c r="C117" s="28">
        <v>3117.27</v>
      </c>
      <c r="D117" s="28">
        <v>113.77</v>
      </c>
      <c r="E117" s="28">
        <v>0</v>
      </c>
      <c r="F117" s="28">
        <v>0</v>
      </c>
      <c r="G117" s="28">
        <v>0</v>
      </c>
      <c r="H117" s="28">
        <v>68.260000000000005</v>
      </c>
      <c r="I117" s="28">
        <v>3299.3</v>
      </c>
    </row>
    <row r="118" spans="1:9" x14ac:dyDescent="0.2">
      <c r="A118" s="26">
        <v>2104</v>
      </c>
      <c r="B118" s="27" t="s">
        <v>161</v>
      </c>
      <c r="C118" s="28">
        <v>4346.2</v>
      </c>
      <c r="D118" s="28">
        <v>629.35</v>
      </c>
      <c r="E118" s="28">
        <v>0</v>
      </c>
      <c r="F118" s="28">
        <v>0</v>
      </c>
      <c r="G118" s="28">
        <v>0</v>
      </c>
      <c r="H118" s="28">
        <v>22.21</v>
      </c>
      <c r="I118" s="28">
        <v>4997.76</v>
      </c>
    </row>
    <row r="119" spans="1:9" x14ac:dyDescent="0.2">
      <c r="A119" s="26">
        <v>2105</v>
      </c>
      <c r="B119" s="27" t="s">
        <v>162</v>
      </c>
      <c r="C119" s="28">
        <v>849.02</v>
      </c>
      <c r="D119" s="28">
        <v>84.06</v>
      </c>
      <c r="E119" s="28">
        <v>0</v>
      </c>
      <c r="F119" s="28">
        <v>0</v>
      </c>
      <c r="G119" s="28">
        <v>0</v>
      </c>
      <c r="H119" s="28">
        <v>16.809999999999999</v>
      </c>
      <c r="I119" s="28">
        <v>949.89</v>
      </c>
    </row>
    <row r="120" spans="1:9" x14ac:dyDescent="0.2">
      <c r="A120" s="26">
        <v>2107</v>
      </c>
      <c r="B120" s="27" t="s">
        <v>163</v>
      </c>
      <c r="C120" s="28">
        <v>123.32</v>
      </c>
      <c r="D120" s="28">
        <v>0</v>
      </c>
      <c r="E120" s="28">
        <v>0</v>
      </c>
      <c r="F120" s="28">
        <v>0</v>
      </c>
      <c r="G120" s="28">
        <v>0</v>
      </c>
      <c r="H120" s="28">
        <v>0</v>
      </c>
      <c r="I120" s="28">
        <v>123.32</v>
      </c>
    </row>
    <row r="121" spans="1:9" x14ac:dyDescent="0.2">
      <c r="A121" s="26">
        <v>2108</v>
      </c>
      <c r="B121" s="27" t="s">
        <v>164</v>
      </c>
      <c r="C121" s="28">
        <v>4842.37</v>
      </c>
      <c r="D121" s="28">
        <v>30.75</v>
      </c>
      <c r="E121" s="28">
        <v>0</v>
      </c>
      <c r="F121" s="28">
        <v>0</v>
      </c>
      <c r="G121" s="28">
        <v>0</v>
      </c>
      <c r="H121" s="28">
        <v>906.98</v>
      </c>
      <c r="I121" s="28">
        <v>5780.1</v>
      </c>
    </row>
    <row r="122" spans="1:9" x14ac:dyDescent="0.2">
      <c r="A122" s="26">
        <v>2109</v>
      </c>
      <c r="B122" s="27" t="s">
        <v>165</v>
      </c>
      <c r="C122" s="28">
        <v>18.84</v>
      </c>
      <c r="D122" s="28">
        <v>0</v>
      </c>
      <c r="E122" s="28">
        <v>0</v>
      </c>
      <c r="F122" s="28">
        <v>0</v>
      </c>
      <c r="G122" s="28">
        <v>0</v>
      </c>
      <c r="H122" s="28">
        <v>0</v>
      </c>
      <c r="I122" s="28">
        <v>18.84</v>
      </c>
    </row>
    <row r="123" spans="1:9" x14ac:dyDescent="0.2">
      <c r="A123" s="26">
        <v>2110</v>
      </c>
      <c r="B123" s="27" t="s">
        <v>166</v>
      </c>
      <c r="C123" s="28">
        <v>3736.31</v>
      </c>
      <c r="D123" s="28">
        <v>89.49</v>
      </c>
      <c r="E123" s="28">
        <v>0</v>
      </c>
      <c r="F123" s="28">
        <v>0</v>
      </c>
      <c r="G123" s="28">
        <v>0</v>
      </c>
      <c r="H123" s="28">
        <v>268.48</v>
      </c>
      <c r="I123" s="28">
        <v>4094.28</v>
      </c>
    </row>
    <row r="124" spans="1:9" x14ac:dyDescent="0.2">
      <c r="A124" s="26">
        <v>2111</v>
      </c>
      <c r="B124" s="27" t="s">
        <v>167</v>
      </c>
      <c r="C124" s="28">
        <v>210.62</v>
      </c>
      <c r="D124" s="28">
        <v>0</v>
      </c>
      <c r="E124" s="28">
        <v>0</v>
      </c>
      <c r="F124" s="28">
        <v>0</v>
      </c>
      <c r="G124" s="28">
        <v>0</v>
      </c>
      <c r="H124" s="28">
        <v>13.16</v>
      </c>
      <c r="I124" s="28">
        <v>223.78</v>
      </c>
    </row>
    <row r="125" spans="1:9" x14ac:dyDescent="0.2">
      <c r="A125" s="26">
        <v>2112</v>
      </c>
      <c r="B125" s="27" t="s">
        <v>168</v>
      </c>
      <c r="C125" s="28">
        <v>2.2599999999999998</v>
      </c>
      <c r="D125" s="28">
        <v>0</v>
      </c>
      <c r="E125" s="28">
        <v>0</v>
      </c>
      <c r="F125" s="28">
        <v>0</v>
      </c>
      <c r="G125" s="28">
        <v>0</v>
      </c>
      <c r="H125" s="28">
        <v>0</v>
      </c>
      <c r="I125" s="28">
        <v>2.2599999999999998</v>
      </c>
    </row>
    <row r="126" spans="1:9" x14ac:dyDescent="0.2">
      <c r="A126" s="26">
        <v>2113</v>
      </c>
      <c r="B126" s="27" t="s">
        <v>169</v>
      </c>
      <c r="C126" s="28">
        <v>534.59</v>
      </c>
      <c r="D126" s="28">
        <v>0</v>
      </c>
      <c r="E126" s="28">
        <v>0</v>
      </c>
      <c r="F126" s="28">
        <v>0</v>
      </c>
      <c r="G126" s="28">
        <v>0</v>
      </c>
      <c r="H126" s="28">
        <v>0</v>
      </c>
      <c r="I126" s="28">
        <v>534.59</v>
      </c>
    </row>
    <row r="127" spans="1:9" x14ac:dyDescent="0.2">
      <c r="A127" s="26">
        <v>2114</v>
      </c>
      <c r="B127" s="27" t="s">
        <v>170</v>
      </c>
      <c r="C127" s="28">
        <v>441.39</v>
      </c>
      <c r="D127" s="28">
        <v>0</v>
      </c>
      <c r="E127" s="28">
        <v>0</v>
      </c>
      <c r="F127" s="28">
        <v>0</v>
      </c>
      <c r="G127" s="28">
        <v>0</v>
      </c>
      <c r="H127" s="28">
        <v>16.98</v>
      </c>
      <c r="I127" s="28">
        <v>458.37</v>
      </c>
    </row>
    <row r="128" spans="1:9" x14ac:dyDescent="0.2">
      <c r="A128" s="26">
        <v>2115</v>
      </c>
      <c r="B128" s="27" t="s">
        <v>171</v>
      </c>
      <c r="C128" s="28">
        <v>46.11</v>
      </c>
      <c r="D128" s="28">
        <v>0</v>
      </c>
      <c r="E128" s="28">
        <v>0</v>
      </c>
      <c r="F128" s="28">
        <v>0</v>
      </c>
      <c r="G128" s="28">
        <v>0</v>
      </c>
      <c r="H128" s="28">
        <v>0</v>
      </c>
      <c r="I128" s="28">
        <v>46.11</v>
      </c>
    </row>
    <row r="129" spans="1:9" x14ac:dyDescent="0.2">
      <c r="A129" s="26">
        <v>2116</v>
      </c>
      <c r="B129" s="27" t="s">
        <v>172</v>
      </c>
      <c r="C129" s="28">
        <v>1598.86</v>
      </c>
      <c r="D129" s="28">
        <v>35.270000000000003</v>
      </c>
      <c r="E129" s="28">
        <v>0</v>
      </c>
      <c r="F129" s="28">
        <v>0</v>
      </c>
      <c r="G129" s="28">
        <v>0</v>
      </c>
      <c r="H129" s="28">
        <v>152.83000000000001</v>
      </c>
      <c r="I129" s="28">
        <v>1786.96</v>
      </c>
    </row>
    <row r="130" spans="1:9" x14ac:dyDescent="0.2">
      <c r="A130" s="26">
        <v>2137</v>
      </c>
      <c r="B130" s="27" t="s">
        <v>173</v>
      </c>
      <c r="C130" s="28">
        <v>2261.08</v>
      </c>
      <c r="D130" s="28">
        <v>446.27</v>
      </c>
      <c r="E130" s="28">
        <v>0</v>
      </c>
      <c r="F130" s="28">
        <v>0</v>
      </c>
      <c r="G130" s="28">
        <v>0</v>
      </c>
      <c r="H130" s="28">
        <v>133.88</v>
      </c>
      <c r="I130" s="28">
        <v>2841.23</v>
      </c>
    </row>
    <row r="131" spans="1:9" x14ac:dyDescent="0.2">
      <c r="A131" s="26">
        <v>2138</v>
      </c>
      <c r="B131" s="27" t="s">
        <v>174</v>
      </c>
      <c r="C131" s="28">
        <v>5631.67</v>
      </c>
      <c r="D131" s="28">
        <v>909.05</v>
      </c>
      <c r="E131" s="28">
        <v>0</v>
      </c>
      <c r="F131" s="28">
        <v>0</v>
      </c>
      <c r="G131" s="28">
        <v>0</v>
      </c>
      <c r="H131" s="28">
        <v>110.86</v>
      </c>
      <c r="I131" s="28">
        <v>6651.58</v>
      </c>
    </row>
    <row r="132" spans="1:9" x14ac:dyDescent="0.2">
      <c r="A132" s="26">
        <v>2139</v>
      </c>
      <c r="B132" s="27" t="s">
        <v>175</v>
      </c>
      <c r="C132" s="28">
        <v>4687.01</v>
      </c>
      <c r="D132" s="28">
        <v>1087.3900000000001</v>
      </c>
      <c r="E132" s="28">
        <v>12.5</v>
      </c>
      <c r="F132" s="28">
        <v>0</v>
      </c>
      <c r="G132" s="28">
        <v>0</v>
      </c>
      <c r="H132" s="28">
        <v>112.49</v>
      </c>
      <c r="I132" s="28">
        <v>5899.39</v>
      </c>
    </row>
    <row r="133" spans="1:9" x14ac:dyDescent="0.2">
      <c r="A133" s="26">
        <v>2140</v>
      </c>
      <c r="B133" s="27" t="s">
        <v>176</v>
      </c>
      <c r="C133" s="28">
        <v>1015.62</v>
      </c>
      <c r="D133" s="28">
        <v>264.49</v>
      </c>
      <c r="E133" s="28">
        <v>0</v>
      </c>
      <c r="F133" s="28">
        <v>0</v>
      </c>
      <c r="G133" s="28">
        <v>0</v>
      </c>
      <c r="H133" s="28">
        <v>52.9</v>
      </c>
      <c r="I133" s="28">
        <v>1333.01</v>
      </c>
    </row>
    <row r="134" spans="1:9" x14ac:dyDescent="0.2">
      <c r="A134" s="26">
        <v>2141</v>
      </c>
      <c r="B134" s="27" t="s">
        <v>177</v>
      </c>
      <c r="C134" s="28">
        <v>2176.29</v>
      </c>
      <c r="D134" s="28">
        <v>732.95</v>
      </c>
      <c r="E134" s="28">
        <v>11.28</v>
      </c>
      <c r="F134" s="28">
        <v>0</v>
      </c>
      <c r="G134" s="28">
        <v>0</v>
      </c>
      <c r="H134" s="28">
        <v>22.55</v>
      </c>
      <c r="I134" s="28">
        <v>2943.07</v>
      </c>
    </row>
    <row r="135" spans="1:9" x14ac:dyDescent="0.2">
      <c r="A135" s="26">
        <v>2142</v>
      </c>
      <c r="B135" s="27" t="s">
        <v>178</v>
      </c>
      <c r="C135" s="28">
        <v>67745.100000000006</v>
      </c>
      <c r="D135" s="28">
        <v>4239.8599999999997</v>
      </c>
      <c r="E135" s="28">
        <v>257.27</v>
      </c>
      <c r="F135" s="28">
        <v>82.33</v>
      </c>
      <c r="G135" s="28">
        <v>10.29</v>
      </c>
      <c r="H135" s="28">
        <v>2768.26</v>
      </c>
      <c r="I135" s="28">
        <v>75103.11</v>
      </c>
    </row>
    <row r="136" spans="1:9" x14ac:dyDescent="0.2">
      <c r="A136" s="26">
        <v>2143</v>
      </c>
      <c r="B136" s="27" t="s">
        <v>179</v>
      </c>
      <c r="C136" s="28">
        <v>3143.88</v>
      </c>
      <c r="D136" s="28">
        <v>743.1</v>
      </c>
      <c r="E136" s="28">
        <v>9.5299999999999994</v>
      </c>
      <c r="F136" s="28">
        <v>0</v>
      </c>
      <c r="G136" s="28">
        <v>0</v>
      </c>
      <c r="H136" s="28">
        <v>161.96</v>
      </c>
      <c r="I136" s="28">
        <v>4058.47</v>
      </c>
    </row>
    <row r="137" spans="1:9" x14ac:dyDescent="0.2">
      <c r="A137" s="26">
        <v>2144</v>
      </c>
      <c r="B137" s="27" t="s">
        <v>180</v>
      </c>
      <c r="C137" s="28">
        <v>519.23</v>
      </c>
      <c r="D137" s="28">
        <v>135.44999999999999</v>
      </c>
      <c r="E137" s="28">
        <v>0</v>
      </c>
      <c r="F137" s="28">
        <v>0</v>
      </c>
      <c r="G137" s="28">
        <v>0</v>
      </c>
      <c r="H137" s="28">
        <v>0</v>
      </c>
      <c r="I137" s="28">
        <v>654.67999999999995</v>
      </c>
    </row>
    <row r="138" spans="1:9" x14ac:dyDescent="0.2">
      <c r="A138" s="26">
        <v>2145</v>
      </c>
      <c r="B138" s="27" t="s">
        <v>181</v>
      </c>
      <c r="C138" s="28">
        <v>1078.24</v>
      </c>
      <c r="D138" s="28">
        <v>165.04</v>
      </c>
      <c r="E138" s="28">
        <v>0</v>
      </c>
      <c r="F138" s="28">
        <v>0</v>
      </c>
      <c r="G138" s="28">
        <v>0</v>
      </c>
      <c r="H138" s="28">
        <v>44.01</v>
      </c>
      <c r="I138" s="28">
        <v>1287.29</v>
      </c>
    </row>
    <row r="139" spans="1:9" x14ac:dyDescent="0.2">
      <c r="A139" s="26">
        <v>2146</v>
      </c>
      <c r="B139" s="27" t="s">
        <v>182</v>
      </c>
      <c r="C139" s="28">
        <v>7308.48</v>
      </c>
      <c r="D139" s="28">
        <v>2440.23</v>
      </c>
      <c r="E139" s="28">
        <v>61.01</v>
      </c>
      <c r="F139" s="28">
        <v>0</v>
      </c>
      <c r="G139" s="28">
        <v>0</v>
      </c>
      <c r="H139" s="28">
        <v>439.24</v>
      </c>
      <c r="I139" s="28">
        <v>10248.959999999999</v>
      </c>
    </row>
    <row r="140" spans="1:9" x14ac:dyDescent="0.2">
      <c r="A140" s="26">
        <v>2147</v>
      </c>
      <c r="B140" s="27" t="s">
        <v>183</v>
      </c>
      <c r="C140" s="28">
        <v>3057.51</v>
      </c>
      <c r="D140" s="28">
        <v>627.70000000000005</v>
      </c>
      <c r="E140" s="28">
        <v>0</v>
      </c>
      <c r="F140" s="28">
        <v>0</v>
      </c>
      <c r="G140" s="28">
        <v>0</v>
      </c>
      <c r="H140" s="28">
        <v>344.22</v>
      </c>
      <c r="I140" s="28">
        <v>4029.43</v>
      </c>
    </row>
    <row r="141" spans="1:9" x14ac:dyDescent="0.2">
      <c r="A141" s="26">
        <v>2180</v>
      </c>
      <c r="B141" s="27" t="s">
        <v>184</v>
      </c>
      <c r="C141" s="28">
        <v>63506.41</v>
      </c>
      <c r="D141" s="28">
        <v>20694.46</v>
      </c>
      <c r="E141" s="28">
        <v>22.06</v>
      </c>
      <c r="F141" s="28">
        <v>397.12</v>
      </c>
      <c r="G141" s="28">
        <v>11.03</v>
      </c>
      <c r="H141" s="28">
        <v>7269.54</v>
      </c>
      <c r="I141" s="28">
        <v>91900.62</v>
      </c>
    </row>
    <row r="142" spans="1:9" x14ac:dyDescent="0.2">
      <c r="A142" s="26">
        <v>2181</v>
      </c>
      <c r="B142" s="27" t="s">
        <v>185</v>
      </c>
      <c r="C142" s="28">
        <v>3602.38</v>
      </c>
      <c r="D142" s="28">
        <v>1998.74</v>
      </c>
      <c r="E142" s="28">
        <v>0</v>
      </c>
      <c r="F142" s="28">
        <v>92.96</v>
      </c>
      <c r="G142" s="28">
        <v>0</v>
      </c>
      <c r="H142" s="28">
        <v>720.48</v>
      </c>
      <c r="I142" s="28">
        <v>6414.56</v>
      </c>
    </row>
    <row r="143" spans="1:9" x14ac:dyDescent="0.2">
      <c r="A143" s="26">
        <v>2182</v>
      </c>
      <c r="B143" s="27" t="s">
        <v>186</v>
      </c>
      <c r="C143" s="28">
        <v>13094.95</v>
      </c>
      <c r="D143" s="28">
        <v>5460.52</v>
      </c>
      <c r="E143" s="28">
        <v>20.61</v>
      </c>
      <c r="F143" s="28">
        <v>10.3</v>
      </c>
      <c r="G143" s="28">
        <v>0</v>
      </c>
      <c r="H143" s="28">
        <v>2060.5700000000002</v>
      </c>
      <c r="I143" s="28">
        <v>20646.95</v>
      </c>
    </row>
    <row r="144" spans="1:9" x14ac:dyDescent="0.2">
      <c r="A144" s="26">
        <v>2183</v>
      </c>
      <c r="B144" s="27" t="s">
        <v>187</v>
      </c>
      <c r="C144" s="28">
        <v>15769.24</v>
      </c>
      <c r="D144" s="28">
        <v>5570.46</v>
      </c>
      <c r="E144" s="28">
        <v>0</v>
      </c>
      <c r="F144" s="28">
        <v>0</v>
      </c>
      <c r="G144" s="28">
        <v>0</v>
      </c>
      <c r="H144" s="28">
        <v>2013.85</v>
      </c>
      <c r="I144" s="28">
        <v>23353.55</v>
      </c>
    </row>
    <row r="145" spans="1:9" x14ac:dyDescent="0.2">
      <c r="A145" s="26">
        <v>2185</v>
      </c>
      <c r="B145" s="27" t="s">
        <v>188</v>
      </c>
      <c r="C145" s="28">
        <v>7888.25</v>
      </c>
      <c r="D145" s="28">
        <v>3105.7</v>
      </c>
      <c r="E145" s="28">
        <v>0</v>
      </c>
      <c r="F145" s="28">
        <v>0</v>
      </c>
      <c r="G145" s="28">
        <v>0</v>
      </c>
      <c r="H145" s="28">
        <v>956.51</v>
      </c>
      <c r="I145" s="28">
        <v>11950.46</v>
      </c>
    </row>
    <row r="146" spans="1:9" x14ac:dyDescent="0.2">
      <c r="A146" s="26">
        <v>2186</v>
      </c>
      <c r="B146" s="27" t="s">
        <v>189</v>
      </c>
      <c r="C146" s="28">
        <v>1589.49</v>
      </c>
      <c r="D146" s="28">
        <v>338</v>
      </c>
      <c r="E146" s="28">
        <v>0</v>
      </c>
      <c r="F146" s="28">
        <v>0</v>
      </c>
      <c r="G146" s="28">
        <v>0</v>
      </c>
      <c r="H146" s="28">
        <v>45.67</v>
      </c>
      <c r="I146" s="28">
        <v>1973.16</v>
      </c>
    </row>
    <row r="147" spans="1:9" x14ac:dyDescent="0.2">
      <c r="A147" s="26">
        <v>2187</v>
      </c>
      <c r="B147" s="27" t="s">
        <v>190</v>
      </c>
      <c r="C147" s="28">
        <v>11949.81</v>
      </c>
      <c r="D147" s="28">
        <v>5257.91</v>
      </c>
      <c r="E147" s="28">
        <v>23.9</v>
      </c>
      <c r="F147" s="28">
        <v>0</v>
      </c>
      <c r="G147" s="28">
        <v>0</v>
      </c>
      <c r="H147" s="28">
        <v>1768.57</v>
      </c>
      <c r="I147" s="28">
        <v>19000.189999999999</v>
      </c>
    </row>
    <row r="148" spans="1:9" x14ac:dyDescent="0.2">
      <c r="A148" s="26">
        <v>2188</v>
      </c>
      <c r="B148" s="27" t="s">
        <v>191</v>
      </c>
      <c r="C148" s="28">
        <v>718.63</v>
      </c>
      <c r="D148" s="28">
        <v>223.02</v>
      </c>
      <c r="E148" s="28">
        <v>0</v>
      </c>
      <c r="F148" s="28">
        <v>0</v>
      </c>
      <c r="G148" s="28">
        <v>0</v>
      </c>
      <c r="H148" s="28">
        <v>0</v>
      </c>
      <c r="I148" s="28">
        <v>941.65</v>
      </c>
    </row>
    <row r="149" spans="1:9" x14ac:dyDescent="0.2">
      <c r="A149" s="26">
        <v>2190</v>
      </c>
      <c r="B149" s="27" t="s">
        <v>192</v>
      </c>
      <c r="C149" s="28">
        <v>4339.16</v>
      </c>
      <c r="D149" s="28">
        <v>1307.8599999999999</v>
      </c>
      <c r="E149" s="28">
        <v>12.22</v>
      </c>
      <c r="F149" s="28">
        <v>146.68</v>
      </c>
      <c r="G149" s="28">
        <v>0</v>
      </c>
      <c r="H149" s="28">
        <v>244.46</v>
      </c>
      <c r="I149" s="28">
        <v>6050.38</v>
      </c>
    </row>
    <row r="150" spans="1:9" x14ac:dyDescent="0.2">
      <c r="A150" s="26">
        <v>2191</v>
      </c>
      <c r="B150" s="27" t="s">
        <v>193</v>
      </c>
      <c r="C150" s="28">
        <v>3854.14</v>
      </c>
      <c r="D150" s="28">
        <v>1595.22</v>
      </c>
      <c r="E150" s="28">
        <v>11.64</v>
      </c>
      <c r="F150" s="28">
        <v>0</v>
      </c>
      <c r="G150" s="28">
        <v>0</v>
      </c>
      <c r="H150" s="28">
        <v>279.45</v>
      </c>
      <c r="I150" s="28">
        <v>5740.45</v>
      </c>
    </row>
    <row r="151" spans="1:9" x14ac:dyDescent="0.2">
      <c r="A151" s="26">
        <v>2192</v>
      </c>
      <c r="B151" s="27" t="s">
        <v>194</v>
      </c>
      <c r="C151" s="28">
        <v>450.98</v>
      </c>
      <c r="D151" s="28">
        <v>108.24</v>
      </c>
      <c r="E151" s="28">
        <v>0</v>
      </c>
      <c r="F151" s="28">
        <v>0</v>
      </c>
      <c r="G151" s="28">
        <v>0</v>
      </c>
      <c r="H151" s="28">
        <v>0</v>
      </c>
      <c r="I151" s="28">
        <v>559.22</v>
      </c>
    </row>
    <row r="152" spans="1:9" x14ac:dyDescent="0.2">
      <c r="A152" s="26">
        <v>2193</v>
      </c>
      <c r="B152" s="27" t="s">
        <v>195</v>
      </c>
      <c r="C152" s="28">
        <v>299.29000000000002</v>
      </c>
      <c r="D152" s="28">
        <v>81.62</v>
      </c>
      <c r="E152" s="28">
        <v>0</v>
      </c>
      <c r="F152" s="28">
        <v>0</v>
      </c>
      <c r="G152" s="28">
        <v>0</v>
      </c>
      <c r="H152" s="28">
        <v>9.07</v>
      </c>
      <c r="I152" s="28">
        <v>389.98</v>
      </c>
    </row>
    <row r="153" spans="1:9" x14ac:dyDescent="0.2">
      <c r="A153" s="26">
        <v>2195</v>
      </c>
      <c r="B153" s="27" t="s">
        <v>196</v>
      </c>
      <c r="C153" s="28">
        <v>362.58</v>
      </c>
      <c r="D153" s="28">
        <v>106.64</v>
      </c>
      <c r="E153" s="28">
        <v>0</v>
      </c>
      <c r="F153" s="28">
        <v>0</v>
      </c>
      <c r="G153" s="28">
        <v>0</v>
      </c>
      <c r="H153" s="28">
        <v>95.98</v>
      </c>
      <c r="I153" s="28">
        <v>565.20000000000005</v>
      </c>
    </row>
    <row r="154" spans="1:9" x14ac:dyDescent="0.2">
      <c r="A154" s="26">
        <v>2197</v>
      </c>
      <c r="B154" s="27" t="s">
        <v>197</v>
      </c>
      <c r="C154" s="28">
        <v>3522.77</v>
      </c>
      <c r="D154" s="28">
        <v>742.3</v>
      </c>
      <c r="E154" s="28">
        <v>0</v>
      </c>
      <c r="F154" s="28">
        <v>0</v>
      </c>
      <c r="G154" s="28">
        <v>0</v>
      </c>
      <c r="H154" s="28">
        <v>390.02</v>
      </c>
      <c r="I154" s="28">
        <v>4655.09</v>
      </c>
    </row>
    <row r="155" spans="1:9" x14ac:dyDescent="0.2">
      <c r="A155" s="26">
        <v>2198</v>
      </c>
      <c r="B155" s="27" t="s">
        <v>198</v>
      </c>
      <c r="C155" s="28">
        <v>1156.3</v>
      </c>
      <c r="D155" s="28">
        <v>348.88</v>
      </c>
      <c r="E155" s="28">
        <v>0</v>
      </c>
      <c r="F155" s="28">
        <v>0</v>
      </c>
      <c r="G155" s="28">
        <v>0</v>
      </c>
      <c r="H155" s="28">
        <v>99.68</v>
      </c>
      <c r="I155" s="28">
        <v>1604.86</v>
      </c>
    </row>
    <row r="156" spans="1:9" x14ac:dyDescent="0.2">
      <c r="A156" s="26">
        <v>2199</v>
      </c>
      <c r="B156" s="27" t="s">
        <v>199</v>
      </c>
      <c r="C156" s="28">
        <v>850</v>
      </c>
      <c r="D156" s="28">
        <v>172.88</v>
      </c>
      <c r="E156" s="28">
        <v>0</v>
      </c>
      <c r="F156" s="28">
        <v>0</v>
      </c>
      <c r="G156" s="28">
        <v>0</v>
      </c>
      <c r="H156" s="28">
        <v>86.44</v>
      </c>
      <c r="I156" s="28">
        <v>1109.32</v>
      </c>
    </row>
    <row r="157" spans="1:9" x14ac:dyDescent="0.2">
      <c r="A157" s="26">
        <v>2201</v>
      </c>
      <c r="B157" s="27" t="s">
        <v>200</v>
      </c>
      <c r="C157" s="28">
        <v>236.76</v>
      </c>
      <c r="D157" s="28">
        <v>55.71</v>
      </c>
      <c r="E157" s="28">
        <v>0</v>
      </c>
      <c r="F157" s="28">
        <v>0</v>
      </c>
      <c r="G157" s="28">
        <v>0</v>
      </c>
      <c r="H157" s="28">
        <v>13.93</v>
      </c>
      <c r="I157" s="28">
        <v>306.39999999999998</v>
      </c>
    </row>
    <row r="158" spans="1:9" x14ac:dyDescent="0.2">
      <c r="A158" s="26">
        <v>2202</v>
      </c>
      <c r="B158" s="27" t="s">
        <v>201</v>
      </c>
      <c r="C158" s="28">
        <v>370.38</v>
      </c>
      <c r="D158" s="28">
        <v>57.87</v>
      </c>
      <c r="E158" s="28">
        <v>0</v>
      </c>
      <c r="F158" s="28">
        <v>0</v>
      </c>
      <c r="G158" s="28">
        <v>0</v>
      </c>
      <c r="H158" s="28">
        <v>46.3</v>
      </c>
      <c r="I158" s="28">
        <v>474.55</v>
      </c>
    </row>
    <row r="159" spans="1:9" x14ac:dyDescent="0.2">
      <c r="A159" s="26">
        <v>2203</v>
      </c>
      <c r="B159" s="27" t="s">
        <v>202</v>
      </c>
      <c r="C159" s="28">
        <v>491.33</v>
      </c>
      <c r="D159" s="28">
        <v>61.42</v>
      </c>
      <c r="E159" s="28">
        <v>0</v>
      </c>
      <c r="F159" s="28">
        <v>0</v>
      </c>
      <c r="G159" s="28">
        <v>0</v>
      </c>
      <c r="H159" s="28">
        <v>0</v>
      </c>
      <c r="I159" s="28">
        <v>552.75</v>
      </c>
    </row>
    <row r="160" spans="1:9" x14ac:dyDescent="0.2">
      <c r="A160" s="26">
        <v>2204</v>
      </c>
      <c r="B160" s="27" t="s">
        <v>203</v>
      </c>
      <c r="C160" s="28">
        <v>2023.55</v>
      </c>
      <c r="D160" s="28">
        <v>488.44</v>
      </c>
      <c r="E160" s="28">
        <v>0</v>
      </c>
      <c r="F160" s="28">
        <v>0</v>
      </c>
      <c r="G160" s="28">
        <v>0</v>
      </c>
      <c r="H160" s="28">
        <v>279.11</v>
      </c>
      <c r="I160" s="28">
        <v>2791.1</v>
      </c>
    </row>
    <row r="161" spans="1:9" x14ac:dyDescent="0.2">
      <c r="A161" s="26">
        <v>2205</v>
      </c>
      <c r="B161" s="27" t="s">
        <v>204</v>
      </c>
      <c r="C161" s="28">
        <v>2113.81</v>
      </c>
      <c r="D161" s="28">
        <v>848.22</v>
      </c>
      <c r="E161" s="28">
        <v>0</v>
      </c>
      <c r="F161" s="28">
        <v>0</v>
      </c>
      <c r="G161" s="28">
        <v>0</v>
      </c>
      <c r="H161" s="28">
        <v>282.74</v>
      </c>
      <c r="I161" s="28">
        <v>3244.77</v>
      </c>
    </row>
    <row r="162" spans="1:9" x14ac:dyDescent="0.2">
      <c r="A162" s="26">
        <v>2206</v>
      </c>
      <c r="B162" s="27" t="s">
        <v>205</v>
      </c>
      <c r="C162" s="28">
        <v>6619.95</v>
      </c>
      <c r="D162" s="28">
        <v>2244.0500000000002</v>
      </c>
      <c r="E162" s="28">
        <v>0</v>
      </c>
      <c r="F162" s="28">
        <v>0</v>
      </c>
      <c r="G162" s="28">
        <v>0</v>
      </c>
      <c r="H162" s="28">
        <v>1458.63</v>
      </c>
      <c r="I162" s="28">
        <v>10322.629999999999</v>
      </c>
    </row>
    <row r="163" spans="1:9" x14ac:dyDescent="0.2">
      <c r="A163" s="26">
        <v>2207</v>
      </c>
      <c r="B163" s="27" t="s">
        <v>206</v>
      </c>
      <c r="C163" s="28">
        <v>3907.08</v>
      </c>
      <c r="D163" s="28">
        <v>987.39</v>
      </c>
      <c r="E163" s="28">
        <v>10.62</v>
      </c>
      <c r="F163" s="28">
        <v>21.23</v>
      </c>
      <c r="G163" s="28">
        <v>0</v>
      </c>
      <c r="H163" s="28">
        <v>552.09</v>
      </c>
      <c r="I163" s="28">
        <v>5478.41</v>
      </c>
    </row>
    <row r="164" spans="1:9" x14ac:dyDescent="0.2">
      <c r="A164" s="26">
        <v>2208</v>
      </c>
      <c r="B164" s="27" t="s">
        <v>207</v>
      </c>
      <c r="C164" s="28">
        <v>490.44</v>
      </c>
      <c r="D164" s="28">
        <v>312.10000000000002</v>
      </c>
      <c r="E164" s="28">
        <v>0</v>
      </c>
      <c r="F164" s="28">
        <v>0</v>
      </c>
      <c r="G164" s="28">
        <v>0</v>
      </c>
      <c r="H164" s="28">
        <v>59.45</v>
      </c>
      <c r="I164" s="28">
        <v>861.99</v>
      </c>
    </row>
    <row r="165" spans="1:9" x14ac:dyDescent="0.2">
      <c r="A165" s="26">
        <v>2209</v>
      </c>
      <c r="B165" s="27" t="s">
        <v>208</v>
      </c>
      <c r="C165" s="28">
        <v>642.52</v>
      </c>
      <c r="D165" s="28">
        <v>115.86</v>
      </c>
      <c r="E165" s="28">
        <v>10.53</v>
      </c>
      <c r="F165" s="28">
        <v>0</v>
      </c>
      <c r="G165" s="28">
        <v>0</v>
      </c>
      <c r="H165" s="28">
        <v>105.33</v>
      </c>
      <c r="I165" s="28">
        <v>874.24</v>
      </c>
    </row>
    <row r="166" spans="1:9" x14ac:dyDescent="0.2">
      <c r="A166" s="26">
        <v>2210</v>
      </c>
      <c r="B166" s="27" t="s">
        <v>209</v>
      </c>
      <c r="C166" s="28">
        <v>36.97</v>
      </c>
      <c r="D166" s="28">
        <v>9.24</v>
      </c>
      <c r="E166" s="28">
        <v>0</v>
      </c>
      <c r="F166" s="28">
        <v>0</v>
      </c>
      <c r="G166" s="28">
        <v>0</v>
      </c>
      <c r="H166" s="28">
        <v>0</v>
      </c>
      <c r="I166" s="28">
        <v>46.21</v>
      </c>
    </row>
    <row r="167" spans="1:9" x14ac:dyDescent="0.2">
      <c r="A167" s="26">
        <v>2212</v>
      </c>
      <c r="B167" s="27" t="s">
        <v>210</v>
      </c>
      <c r="C167" s="28">
        <v>3467.04</v>
      </c>
      <c r="D167" s="28">
        <v>722.3</v>
      </c>
      <c r="E167" s="28">
        <v>0</v>
      </c>
      <c r="F167" s="28">
        <v>92.87</v>
      </c>
      <c r="G167" s="28">
        <v>0</v>
      </c>
      <c r="H167" s="28">
        <v>268.27999999999997</v>
      </c>
      <c r="I167" s="28">
        <v>4550.49</v>
      </c>
    </row>
    <row r="168" spans="1:9" x14ac:dyDescent="0.2">
      <c r="A168" s="26">
        <v>2213</v>
      </c>
      <c r="B168" s="27" t="s">
        <v>211</v>
      </c>
      <c r="C168" s="28">
        <v>583.4</v>
      </c>
      <c r="D168" s="28">
        <v>103.72</v>
      </c>
      <c r="E168" s="28">
        <v>0</v>
      </c>
      <c r="F168" s="28">
        <v>0</v>
      </c>
      <c r="G168" s="28">
        <v>0</v>
      </c>
      <c r="H168" s="28">
        <v>38.89</v>
      </c>
      <c r="I168" s="28">
        <v>726.01</v>
      </c>
    </row>
    <row r="169" spans="1:9" x14ac:dyDescent="0.2">
      <c r="A169" s="26">
        <v>2214</v>
      </c>
      <c r="B169" s="27" t="s">
        <v>212</v>
      </c>
      <c r="C169" s="28">
        <v>374.73</v>
      </c>
      <c r="D169" s="28">
        <v>52.05</v>
      </c>
      <c r="E169" s="28">
        <v>0</v>
      </c>
      <c r="F169" s="28">
        <v>0</v>
      </c>
      <c r="G169" s="28">
        <v>0</v>
      </c>
      <c r="H169" s="28">
        <v>0</v>
      </c>
      <c r="I169" s="28">
        <v>426.78</v>
      </c>
    </row>
    <row r="170" spans="1:9" x14ac:dyDescent="0.2">
      <c r="A170" s="26">
        <v>2215</v>
      </c>
      <c r="B170" s="27" t="s">
        <v>213</v>
      </c>
      <c r="C170" s="28">
        <v>457.69</v>
      </c>
      <c r="D170" s="28">
        <v>32.69</v>
      </c>
      <c r="E170" s="28">
        <v>0</v>
      </c>
      <c r="F170" s="28">
        <v>0</v>
      </c>
      <c r="G170" s="28">
        <v>0</v>
      </c>
      <c r="H170" s="28">
        <v>16.350000000000001</v>
      </c>
      <c r="I170" s="28">
        <v>506.73</v>
      </c>
    </row>
    <row r="171" spans="1:9" x14ac:dyDescent="0.2">
      <c r="A171" s="26">
        <v>2216</v>
      </c>
      <c r="B171" s="27" t="s">
        <v>214</v>
      </c>
      <c r="C171" s="28">
        <v>422.97</v>
      </c>
      <c r="D171" s="28">
        <v>74.64</v>
      </c>
      <c r="E171" s="28">
        <v>0</v>
      </c>
      <c r="F171" s="28">
        <v>0</v>
      </c>
      <c r="G171" s="28">
        <v>0</v>
      </c>
      <c r="H171" s="28">
        <v>0</v>
      </c>
      <c r="I171" s="28">
        <v>497.61</v>
      </c>
    </row>
    <row r="172" spans="1:9" x14ac:dyDescent="0.2">
      <c r="A172" s="26">
        <v>2217</v>
      </c>
      <c r="B172" s="27" t="s">
        <v>215</v>
      </c>
      <c r="C172" s="28">
        <v>623</v>
      </c>
      <c r="D172" s="28">
        <v>57.51</v>
      </c>
      <c r="E172" s="28">
        <v>0</v>
      </c>
      <c r="F172" s="28">
        <v>0</v>
      </c>
      <c r="G172" s="28">
        <v>0</v>
      </c>
      <c r="H172" s="28">
        <v>38.340000000000003</v>
      </c>
      <c r="I172" s="28">
        <v>718.85</v>
      </c>
    </row>
    <row r="173" spans="1:9" x14ac:dyDescent="0.2">
      <c r="A173" s="26">
        <v>2219</v>
      </c>
      <c r="B173" s="27" t="s">
        <v>216</v>
      </c>
      <c r="C173" s="28">
        <v>451.02</v>
      </c>
      <c r="D173" s="28">
        <v>29.1</v>
      </c>
      <c r="E173" s="28">
        <v>0</v>
      </c>
      <c r="F173" s="28">
        <v>0</v>
      </c>
      <c r="G173" s="28">
        <v>0</v>
      </c>
      <c r="H173" s="28">
        <v>14.55</v>
      </c>
      <c r="I173" s="28">
        <v>494.67</v>
      </c>
    </row>
    <row r="174" spans="1:9" x14ac:dyDescent="0.2">
      <c r="A174" s="26">
        <v>2220</v>
      </c>
      <c r="B174" s="27" t="s">
        <v>217</v>
      </c>
      <c r="C174" s="28">
        <v>395.94</v>
      </c>
      <c r="D174" s="28">
        <v>0</v>
      </c>
      <c r="E174" s="28">
        <v>0</v>
      </c>
      <c r="F174" s="28">
        <v>0</v>
      </c>
      <c r="G174" s="28">
        <v>0</v>
      </c>
      <c r="H174" s="28">
        <v>24.75</v>
      </c>
      <c r="I174" s="28">
        <v>420.69</v>
      </c>
    </row>
    <row r="175" spans="1:9" x14ac:dyDescent="0.2">
      <c r="A175" s="26">
        <v>2221</v>
      </c>
      <c r="B175" s="27" t="s">
        <v>218</v>
      </c>
      <c r="C175" s="28">
        <v>695.62</v>
      </c>
      <c r="D175" s="28">
        <v>40.92</v>
      </c>
      <c r="E175" s="28">
        <v>0</v>
      </c>
      <c r="F175" s="28">
        <v>0</v>
      </c>
      <c r="G175" s="28">
        <v>0</v>
      </c>
      <c r="H175" s="28">
        <v>102.3</v>
      </c>
      <c r="I175" s="28">
        <v>838.84</v>
      </c>
    </row>
    <row r="176" spans="1:9" x14ac:dyDescent="0.2">
      <c r="A176" s="26">
        <v>2222</v>
      </c>
      <c r="B176" s="27" t="s">
        <v>219</v>
      </c>
      <c r="C176" s="28">
        <v>7.85</v>
      </c>
      <c r="D176" s="28">
        <v>0</v>
      </c>
      <c r="E176" s="28">
        <v>0</v>
      </c>
      <c r="F176" s="28">
        <v>0</v>
      </c>
      <c r="G176" s="28">
        <v>0</v>
      </c>
      <c r="H176" s="28">
        <v>0</v>
      </c>
      <c r="I176" s="28">
        <v>7.85</v>
      </c>
    </row>
    <row r="177" spans="1:9" x14ac:dyDescent="0.2">
      <c r="A177" s="26">
        <v>2225</v>
      </c>
      <c r="B177" s="27" t="s">
        <v>220</v>
      </c>
      <c r="C177" s="28">
        <v>360.88</v>
      </c>
      <c r="D177" s="28">
        <v>42.96</v>
      </c>
      <c r="E177" s="28">
        <v>0</v>
      </c>
      <c r="F177" s="28">
        <v>0</v>
      </c>
      <c r="G177" s="28">
        <v>0</v>
      </c>
      <c r="H177" s="28">
        <v>25.78</v>
      </c>
      <c r="I177" s="28">
        <v>429.62</v>
      </c>
    </row>
    <row r="178" spans="1:9" x14ac:dyDescent="0.2">
      <c r="A178" s="26">
        <v>2229</v>
      </c>
      <c r="B178" s="27" t="s">
        <v>221</v>
      </c>
      <c r="C178" s="28">
        <v>505.43</v>
      </c>
      <c r="D178" s="28">
        <v>99.43</v>
      </c>
      <c r="E178" s="28">
        <v>0</v>
      </c>
      <c r="F178" s="28">
        <v>0</v>
      </c>
      <c r="G178" s="28">
        <v>0</v>
      </c>
      <c r="H178" s="28">
        <v>33.14</v>
      </c>
      <c r="I178" s="28">
        <v>638</v>
      </c>
    </row>
    <row r="179" spans="1:9" x14ac:dyDescent="0.2">
      <c r="A179" s="26">
        <v>2239</v>
      </c>
      <c r="B179" s="27" t="s">
        <v>222</v>
      </c>
      <c r="C179" s="28">
        <v>24903.37</v>
      </c>
      <c r="D179" s="28">
        <v>8087.78</v>
      </c>
      <c r="E179" s="28">
        <v>69.819999999999993</v>
      </c>
      <c r="F179" s="28">
        <v>0</v>
      </c>
      <c r="G179" s="28">
        <v>0</v>
      </c>
      <c r="H179" s="28">
        <v>2490.34</v>
      </c>
      <c r="I179" s="28">
        <v>35551.31</v>
      </c>
    </row>
    <row r="180" spans="1:9" x14ac:dyDescent="0.2">
      <c r="A180" s="26">
        <v>2240</v>
      </c>
      <c r="B180" s="27" t="s">
        <v>223</v>
      </c>
      <c r="C180" s="28">
        <v>1695.19</v>
      </c>
      <c r="D180" s="28">
        <v>191.01</v>
      </c>
      <c r="E180" s="28">
        <v>0</v>
      </c>
      <c r="F180" s="28">
        <v>0</v>
      </c>
      <c r="G180" s="28">
        <v>0</v>
      </c>
      <c r="H180" s="28">
        <v>95.5</v>
      </c>
      <c r="I180" s="28">
        <v>1981.7</v>
      </c>
    </row>
    <row r="181" spans="1:9" x14ac:dyDescent="0.2">
      <c r="A181" s="26">
        <v>2241</v>
      </c>
      <c r="B181" s="27" t="s">
        <v>224</v>
      </c>
      <c r="C181" s="28">
        <v>7307.07</v>
      </c>
      <c r="D181" s="28">
        <v>2575.8000000000002</v>
      </c>
      <c r="E181" s="28">
        <v>21.55</v>
      </c>
      <c r="F181" s="28">
        <v>312.54000000000002</v>
      </c>
      <c r="G181" s="28">
        <v>0</v>
      </c>
      <c r="H181" s="28">
        <v>948.41</v>
      </c>
      <c r="I181" s="28">
        <v>11165.37</v>
      </c>
    </row>
    <row r="182" spans="1:9" x14ac:dyDescent="0.2">
      <c r="A182" s="26">
        <v>2242</v>
      </c>
      <c r="B182" s="27" t="s">
        <v>225</v>
      </c>
      <c r="C182" s="28">
        <v>14226</v>
      </c>
      <c r="D182" s="28">
        <v>5473.55</v>
      </c>
      <c r="E182" s="28">
        <v>52.25</v>
      </c>
      <c r="F182" s="28">
        <v>365.77</v>
      </c>
      <c r="G182" s="28">
        <v>0</v>
      </c>
      <c r="H182" s="28">
        <v>1672.11</v>
      </c>
      <c r="I182" s="28">
        <v>21789.68</v>
      </c>
    </row>
    <row r="183" spans="1:9" x14ac:dyDescent="0.2">
      <c r="A183" s="26">
        <v>2243</v>
      </c>
      <c r="B183" s="27" t="s">
        <v>226</v>
      </c>
      <c r="C183" s="28">
        <v>51975.35</v>
      </c>
      <c r="D183" s="28">
        <v>19121.04</v>
      </c>
      <c r="E183" s="28">
        <v>83.32</v>
      </c>
      <c r="F183" s="28">
        <v>249.95</v>
      </c>
      <c r="G183" s="28">
        <v>0</v>
      </c>
      <c r="H183" s="28">
        <v>5623.84</v>
      </c>
      <c r="I183" s="28">
        <v>77053.5</v>
      </c>
    </row>
    <row r="184" spans="1:9" x14ac:dyDescent="0.2">
      <c r="A184" s="26">
        <v>2244</v>
      </c>
      <c r="B184" s="27" t="s">
        <v>227</v>
      </c>
      <c r="C184" s="28">
        <v>6295.89</v>
      </c>
      <c r="D184" s="28">
        <v>1834.02</v>
      </c>
      <c r="E184" s="28">
        <v>13.69</v>
      </c>
      <c r="F184" s="28">
        <v>0</v>
      </c>
      <c r="G184" s="28">
        <v>0</v>
      </c>
      <c r="H184" s="28">
        <v>547.47</v>
      </c>
      <c r="I184" s="28">
        <v>8691.07</v>
      </c>
    </row>
    <row r="185" spans="1:9" x14ac:dyDescent="0.2">
      <c r="A185" s="26">
        <v>2245</v>
      </c>
      <c r="B185" s="27" t="s">
        <v>228</v>
      </c>
      <c r="C185" s="28">
        <v>665.58</v>
      </c>
      <c r="D185" s="28">
        <v>56.25</v>
      </c>
      <c r="E185" s="28">
        <v>0</v>
      </c>
      <c r="F185" s="28">
        <v>0</v>
      </c>
      <c r="G185" s="28">
        <v>0</v>
      </c>
      <c r="H185" s="28">
        <v>28.12</v>
      </c>
      <c r="I185" s="28">
        <v>749.95</v>
      </c>
    </row>
    <row r="186" spans="1:9" x14ac:dyDescent="0.2">
      <c r="A186" s="26">
        <v>2247</v>
      </c>
      <c r="B186" s="27" t="s">
        <v>229</v>
      </c>
      <c r="C186" s="28">
        <v>90.91</v>
      </c>
      <c r="D186" s="28">
        <v>0</v>
      </c>
      <c r="E186" s="28">
        <v>0</v>
      </c>
      <c r="F186" s="28">
        <v>0</v>
      </c>
      <c r="G186" s="28">
        <v>0</v>
      </c>
      <c r="H186" s="28">
        <v>18.18</v>
      </c>
      <c r="I186" s="28">
        <v>109.09</v>
      </c>
    </row>
    <row r="187" spans="1:9" x14ac:dyDescent="0.2">
      <c r="A187" s="26">
        <v>2248</v>
      </c>
      <c r="B187" s="27" t="s">
        <v>230</v>
      </c>
      <c r="C187" s="28">
        <v>4310.17</v>
      </c>
      <c r="D187" s="28">
        <v>824.79</v>
      </c>
      <c r="E187" s="28">
        <v>0</v>
      </c>
      <c r="F187" s="28">
        <v>0</v>
      </c>
      <c r="G187" s="28">
        <v>0</v>
      </c>
      <c r="H187" s="28">
        <v>79.819999999999993</v>
      </c>
      <c r="I187" s="28">
        <v>5214.78</v>
      </c>
    </row>
    <row r="188" spans="1:9" x14ac:dyDescent="0.2">
      <c r="A188" s="26">
        <v>2249</v>
      </c>
      <c r="B188" s="27" t="s">
        <v>231</v>
      </c>
      <c r="C188" s="28">
        <v>2171.17</v>
      </c>
      <c r="D188" s="28">
        <v>701.45</v>
      </c>
      <c r="E188" s="28">
        <v>0</v>
      </c>
      <c r="F188" s="28">
        <v>0</v>
      </c>
      <c r="G188" s="28">
        <v>0</v>
      </c>
      <c r="H188" s="28">
        <v>0</v>
      </c>
      <c r="I188" s="28">
        <v>2872.62</v>
      </c>
    </row>
    <row r="189" spans="1:9" x14ac:dyDescent="0.2">
      <c r="A189" s="26">
        <v>2251</v>
      </c>
      <c r="B189" s="27" t="s">
        <v>232</v>
      </c>
      <c r="C189" s="28">
        <v>1526.34</v>
      </c>
      <c r="D189" s="28">
        <v>219.79</v>
      </c>
      <c r="E189" s="28">
        <v>0</v>
      </c>
      <c r="F189" s="28">
        <v>0</v>
      </c>
      <c r="G189" s="28">
        <v>0</v>
      </c>
      <c r="H189" s="28">
        <v>134.32</v>
      </c>
      <c r="I189" s="28">
        <v>1880.45</v>
      </c>
    </row>
    <row r="190" spans="1:9" x14ac:dyDescent="0.2">
      <c r="A190" s="26">
        <v>2252</v>
      </c>
      <c r="B190" s="27" t="s">
        <v>233</v>
      </c>
      <c r="C190" s="28">
        <v>1094.6500000000001</v>
      </c>
      <c r="D190" s="28">
        <v>318.20999999999998</v>
      </c>
      <c r="E190" s="28">
        <v>0</v>
      </c>
      <c r="F190" s="28">
        <v>0</v>
      </c>
      <c r="G190" s="28">
        <v>0</v>
      </c>
      <c r="H190" s="28">
        <v>0</v>
      </c>
      <c r="I190" s="28">
        <v>1412.86</v>
      </c>
    </row>
    <row r="191" spans="1:9" x14ac:dyDescent="0.2">
      <c r="A191" s="26">
        <v>2253</v>
      </c>
      <c r="B191" s="27" t="s">
        <v>234</v>
      </c>
      <c r="C191" s="28">
        <v>1276.3900000000001</v>
      </c>
      <c r="D191" s="28">
        <v>201.54</v>
      </c>
      <c r="E191" s="28">
        <v>0</v>
      </c>
      <c r="F191" s="28">
        <v>0</v>
      </c>
      <c r="G191" s="28">
        <v>0</v>
      </c>
      <c r="H191" s="28">
        <v>40.31</v>
      </c>
      <c r="I191" s="28">
        <v>1518.24</v>
      </c>
    </row>
    <row r="192" spans="1:9" x14ac:dyDescent="0.2">
      <c r="A192" s="26">
        <v>2254</v>
      </c>
      <c r="B192" s="27" t="s">
        <v>235</v>
      </c>
      <c r="C192" s="28">
        <v>5653.8</v>
      </c>
      <c r="D192" s="28">
        <v>2020</v>
      </c>
      <c r="E192" s="28">
        <v>10.98</v>
      </c>
      <c r="F192" s="28">
        <v>0</v>
      </c>
      <c r="G192" s="28">
        <v>0</v>
      </c>
      <c r="H192" s="28">
        <v>439.13</v>
      </c>
      <c r="I192" s="28">
        <v>8123.91</v>
      </c>
    </row>
    <row r="193" spans="1:9" x14ac:dyDescent="0.2">
      <c r="A193" s="26">
        <v>2255</v>
      </c>
      <c r="B193" s="27" t="s">
        <v>236</v>
      </c>
      <c r="C193" s="28">
        <v>1441.9</v>
      </c>
      <c r="D193" s="28">
        <v>275.17</v>
      </c>
      <c r="E193" s="28">
        <v>0</v>
      </c>
      <c r="F193" s="28">
        <v>0</v>
      </c>
      <c r="G193" s="28">
        <v>0</v>
      </c>
      <c r="H193" s="28">
        <v>132.08000000000001</v>
      </c>
      <c r="I193" s="28">
        <v>1849.15</v>
      </c>
    </row>
    <row r="194" spans="1:9" x14ac:dyDescent="0.2">
      <c r="A194" s="26">
        <v>2256</v>
      </c>
      <c r="B194" s="27" t="s">
        <v>237</v>
      </c>
      <c r="C194" s="28">
        <v>10608.62</v>
      </c>
      <c r="D194" s="28">
        <v>594.29</v>
      </c>
      <c r="E194" s="28">
        <v>0</v>
      </c>
      <c r="F194" s="28">
        <v>0</v>
      </c>
      <c r="G194" s="28">
        <v>0</v>
      </c>
      <c r="H194" s="28">
        <v>366.69</v>
      </c>
      <c r="I194" s="28">
        <v>11569.6</v>
      </c>
    </row>
    <row r="195" spans="1:9" x14ac:dyDescent="0.2">
      <c r="A195" s="26">
        <v>2257</v>
      </c>
      <c r="B195" s="27" t="s">
        <v>238</v>
      </c>
      <c r="C195" s="28">
        <v>1724.8</v>
      </c>
      <c r="D195" s="28">
        <v>83.12</v>
      </c>
      <c r="E195" s="28">
        <v>0</v>
      </c>
      <c r="F195" s="28">
        <v>0</v>
      </c>
      <c r="G195" s="28">
        <v>0</v>
      </c>
      <c r="H195" s="28">
        <v>83.12</v>
      </c>
      <c r="I195" s="28">
        <v>1891.04</v>
      </c>
    </row>
    <row r="196" spans="1:9" x14ac:dyDescent="0.2">
      <c r="A196" s="26">
        <v>2262</v>
      </c>
      <c r="B196" s="27" t="s">
        <v>239</v>
      </c>
      <c r="C196" s="28">
        <v>644.80999999999995</v>
      </c>
      <c r="D196" s="28">
        <v>138.16999999999999</v>
      </c>
      <c r="E196" s="28">
        <v>0</v>
      </c>
      <c r="F196" s="28">
        <v>0</v>
      </c>
      <c r="G196" s="28">
        <v>0</v>
      </c>
      <c r="H196" s="28">
        <v>69.09</v>
      </c>
      <c r="I196" s="28">
        <v>852.07</v>
      </c>
    </row>
    <row r="197" spans="1:9" x14ac:dyDescent="0.2">
      <c r="A197" s="26">
        <v>2332</v>
      </c>
      <c r="B197" s="27" t="s">
        <v>240</v>
      </c>
      <c r="C197" s="28">
        <v>0</v>
      </c>
      <c r="D197" s="28">
        <v>0</v>
      </c>
      <c r="E197" s="28">
        <v>0</v>
      </c>
      <c r="F197" s="28">
        <v>0</v>
      </c>
      <c r="G197" s="28">
        <v>0</v>
      </c>
      <c r="H197" s="28">
        <v>0</v>
      </c>
      <c r="I197" s="28">
        <v>0</v>
      </c>
    </row>
    <row r="198" spans="1:9" x14ac:dyDescent="0.2">
      <c r="A198" s="26">
        <v>3476</v>
      </c>
      <c r="B198" s="27" t="s">
        <v>241</v>
      </c>
      <c r="C198" s="28">
        <v>164.82</v>
      </c>
      <c r="D198" s="28">
        <v>0</v>
      </c>
      <c r="E198" s="28">
        <v>0</v>
      </c>
      <c r="F198" s="28">
        <v>0</v>
      </c>
      <c r="G198" s="28">
        <v>0</v>
      </c>
      <c r="H198" s="28">
        <v>0</v>
      </c>
      <c r="I198" s="28">
        <v>164.82</v>
      </c>
    </row>
    <row r="199" spans="1:9" x14ac:dyDescent="0.2">
      <c r="A199" s="26">
        <v>3477</v>
      </c>
      <c r="B199" s="27" t="s">
        <v>242</v>
      </c>
      <c r="C199" s="28">
        <v>317.08999999999997</v>
      </c>
      <c r="D199" s="28">
        <v>0</v>
      </c>
      <c r="E199" s="28">
        <v>0</v>
      </c>
      <c r="F199" s="28">
        <v>0</v>
      </c>
      <c r="G199" s="28">
        <v>0</v>
      </c>
      <c r="H199" s="28">
        <v>0</v>
      </c>
      <c r="I199" s="28">
        <v>317.08999999999997</v>
      </c>
    </row>
    <row r="200" spans="1:9" x14ac:dyDescent="0.2">
      <c r="A200" s="26">
        <v>3997</v>
      </c>
      <c r="B200" s="27" t="s">
        <v>243</v>
      </c>
      <c r="C200" s="28">
        <v>317.97000000000003</v>
      </c>
      <c r="D200" s="28">
        <v>17.670000000000002</v>
      </c>
      <c r="E200" s="28">
        <v>0</v>
      </c>
      <c r="F200" s="28">
        <v>0</v>
      </c>
      <c r="G200" s="28">
        <v>0</v>
      </c>
      <c r="H200" s="28">
        <v>0</v>
      </c>
      <c r="I200" s="28">
        <v>335.64</v>
      </c>
    </row>
    <row r="201" spans="1:9" x14ac:dyDescent="0.2">
      <c r="A201" s="26">
        <v>4131</v>
      </c>
      <c r="B201" s="27" t="s">
        <v>244</v>
      </c>
      <c r="C201" s="28">
        <v>4829.18</v>
      </c>
      <c r="D201" s="28">
        <v>987.79</v>
      </c>
      <c r="E201" s="28">
        <v>0</v>
      </c>
      <c r="F201" s="28">
        <v>54.88</v>
      </c>
      <c r="G201" s="28">
        <v>0</v>
      </c>
      <c r="H201" s="28">
        <v>521.33000000000004</v>
      </c>
      <c r="I201" s="28">
        <v>6393.18</v>
      </c>
    </row>
    <row r="202" spans="1:9" x14ac:dyDescent="0.2">
      <c r="A202" s="26">
        <v>5269</v>
      </c>
      <c r="B202" s="27" t="s">
        <v>245</v>
      </c>
      <c r="C202" s="28">
        <v>20.41</v>
      </c>
      <c r="D202" s="28">
        <v>0</v>
      </c>
      <c r="E202" s="28">
        <v>0</v>
      </c>
      <c r="F202" s="28">
        <v>0</v>
      </c>
      <c r="G202" s="28">
        <v>0</v>
      </c>
      <c r="H202" s="28">
        <v>0</v>
      </c>
      <c r="I202" s="28">
        <v>20.41</v>
      </c>
    </row>
    <row r="203" spans="1:9" x14ac:dyDescent="0.2">
      <c r="B203" s="27" t="s">
        <v>246</v>
      </c>
      <c r="C203" s="28">
        <v>799209.29</v>
      </c>
      <c r="D203" s="28">
        <v>207172.79</v>
      </c>
      <c r="E203" s="28">
        <v>1009.9899999999998</v>
      </c>
      <c r="F203" s="28">
        <v>3090.43</v>
      </c>
      <c r="G203" s="28">
        <v>54.39</v>
      </c>
      <c r="H203" s="28">
        <v>77789.120000000024</v>
      </c>
      <c r="I203" s="28">
        <v>1088325.9999999995</v>
      </c>
    </row>
  </sheetData>
  <autoFilter ref="A1:I1" xr:uid="{CA209723-4020-4292-9CD6-2EAC32485D5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B4553-0BFE-4674-902C-CB12322EFEC9}">
  <sheetPr>
    <tabColor rgb="FF1B75BC"/>
  </sheetPr>
  <dimension ref="A1:I203"/>
  <sheetViews>
    <sheetView workbookViewId="0">
      <selection activeCell="J1" sqref="J1"/>
    </sheetView>
  </sheetViews>
  <sheetFormatPr defaultColWidth="9.140625" defaultRowHeight="15.75" x14ac:dyDescent="0.2"/>
  <cols>
    <col min="1" max="1" width="10.140625" style="30" bestFit="1" customWidth="1"/>
    <col min="2" max="2" width="28.85546875" style="31" customWidth="1"/>
    <col min="3" max="3" width="32" style="31" bestFit="1" customWidth="1"/>
    <col min="4" max="4" width="12.42578125" style="31" bestFit="1" customWidth="1"/>
    <col min="5" max="6" width="8.42578125" style="31" bestFit="1" customWidth="1"/>
    <col min="7" max="7" width="8.7109375" style="31" bestFit="1" customWidth="1"/>
    <col min="8" max="9" width="14.28515625" style="31" bestFit="1" customWidth="1"/>
    <col min="10" max="16384" width="9.140625" style="31"/>
  </cols>
  <sheetData>
    <row r="1" spans="1:9" x14ac:dyDescent="0.2">
      <c r="A1" s="30" t="s">
        <v>36</v>
      </c>
      <c r="B1" s="31" t="s">
        <v>37</v>
      </c>
      <c r="C1" s="31" t="s">
        <v>248</v>
      </c>
      <c r="D1" s="31" t="s">
        <v>39</v>
      </c>
      <c r="E1" s="31" t="s">
        <v>40</v>
      </c>
      <c r="F1" s="31" t="s">
        <v>41</v>
      </c>
      <c r="G1" s="31" t="s">
        <v>42</v>
      </c>
      <c r="H1" s="31" t="s">
        <v>43</v>
      </c>
      <c r="I1" s="31" t="s">
        <v>44</v>
      </c>
    </row>
    <row r="2" spans="1:9" x14ac:dyDescent="0.2">
      <c r="A2" s="30">
        <v>1894</v>
      </c>
      <c r="B2" s="31" t="s">
        <v>45</v>
      </c>
      <c r="C2" s="31">
        <v>5900.67</v>
      </c>
      <c r="D2" s="31">
        <v>3218.54</v>
      </c>
      <c r="E2" s="31">
        <v>0</v>
      </c>
      <c r="F2" s="31">
        <v>0</v>
      </c>
      <c r="G2" s="31">
        <v>0</v>
      </c>
      <c r="H2" s="31">
        <v>8046.37</v>
      </c>
      <c r="I2" s="31">
        <v>17165.59</v>
      </c>
    </row>
    <row r="3" spans="1:9" x14ac:dyDescent="0.2">
      <c r="A3" s="30">
        <v>1895</v>
      </c>
      <c r="B3" s="31" t="s">
        <v>46</v>
      </c>
      <c r="C3" s="31">
        <v>0</v>
      </c>
      <c r="D3" s="31">
        <v>0</v>
      </c>
      <c r="E3" s="31">
        <v>0</v>
      </c>
      <c r="F3" s="31">
        <v>0</v>
      </c>
      <c r="G3" s="31">
        <v>0</v>
      </c>
      <c r="H3" s="31">
        <v>538.08000000000004</v>
      </c>
      <c r="I3" s="31">
        <v>538.08000000000004</v>
      </c>
    </row>
    <row r="4" spans="1:9" x14ac:dyDescent="0.2">
      <c r="A4" s="30">
        <v>1896</v>
      </c>
      <c r="B4" s="31" t="s">
        <v>47</v>
      </c>
      <c r="C4" s="31">
        <v>304.08</v>
      </c>
      <c r="D4" s="31">
        <v>0</v>
      </c>
      <c r="E4" s="31">
        <v>0</v>
      </c>
      <c r="F4" s="31">
        <v>0</v>
      </c>
      <c r="G4" s="31">
        <v>0</v>
      </c>
      <c r="H4" s="31">
        <v>0</v>
      </c>
      <c r="I4" s="31">
        <v>304.08</v>
      </c>
    </row>
    <row r="5" spans="1:9" x14ac:dyDescent="0.2">
      <c r="A5" s="30">
        <v>1897</v>
      </c>
      <c r="B5" s="31" t="s">
        <v>48</v>
      </c>
      <c r="C5" s="31">
        <v>401.26</v>
      </c>
      <c r="D5" s="31">
        <v>0</v>
      </c>
      <c r="E5" s="31">
        <v>0</v>
      </c>
      <c r="F5" s="31">
        <v>0</v>
      </c>
      <c r="G5" s="31">
        <v>0</v>
      </c>
      <c r="H5" s="31">
        <v>0</v>
      </c>
      <c r="I5" s="31">
        <v>401.26</v>
      </c>
    </row>
    <row r="6" spans="1:9" x14ac:dyDescent="0.2">
      <c r="A6" s="30">
        <v>1898</v>
      </c>
      <c r="B6" s="31" t="s">
        <v>49</v>
      </c>
      <c r="C6" s="31">
        <v>0</v>
      </c>
      <c r="D6" s="31">
        <v>0</v>
      </c>
      <c r="E6" s="31">
        <v>0</v>
      </c>
      <c r="F6" s="31">
        <v>0</v>
      </c>
      <c r="G6" s="31">
        <v>0</v>
      </c>
      <c r="H6" s="31">
        <v>1657.2199999999998</v>
      </c>
      <c r="I6" s="31">
        <v>1657.2199999999998</v>
      </c>
    </row>
    <row r="7" spans="1:9" x14ac:dyDescent="0.2">
      <c r="A7" s="30">
        <v>1899</v>
      </c>
      <c r="B7" s="31" t="s">
        <v>50</v>
      </c>
      <c r="C7" s="31">
        <v>1571.88</v>
      </c>
      <c r="D7" s="31">
        <v>0</v>
      </c>
      <c r="E7" s="31">
        <v>0</v>
      </c>
      <c r="F7" s="31">
        <v>0</v>
      </c>
      <c r="G7" s="31">
        <v>0</v>
      </c>
      <c r="H7" s="31">
        <v>0</v>
      </c>
      <c r="I7" s="31">
        <v>1571.88</v>
      </c>
    </row>
    <row r="8" spans="1:9" x14ac:dyDescent="0.2">
      <c r="A8" s="30">
        <v>1900</v>
      </c>
      <c r="B8" s="31" t="s">
        <v>51</v>
      </c>
      <c r="C8" s="31">
        <v>5782.83</v>
      </c>
      <c r="D8" s="31">
        <v>1927.6100000000001</v>
      </c>
      <c r="E8" s="31">
        <v>0</v>
      </c>
      <c r="F8" s="31">
        <v>0</v>
      </c>
      <c r="G8" s="31">
        <v>0</v>
      </c>
      <c r="H8" s="31">
        <v>5782.83</v>
      </c>
      <c r="I8" s="31">
        <v>13493.27</v>
      </c>
    </row>
    <row r="9" spans="1:9" x14ac:dyDescent="0.2">
      <c r="A9" s="30">
        <v>1901</v>
      </c>
      <c r="B9" s="31" t="s">
        <v>52</v>
      </c>
      <c r="C9" s="31">
        <v>7009.0099999999993</v>
      </c>
      <c r="D9" s="31">
        <v>8484.6</v>
      </c>
      <c r="E9" s="31">
        <v>0</v>
      </c>
      <c r="F9" s="31">
        <v>0</v>
      </c>
      <c r="G9" s="31">
        <v>0</v>
      </c>
      <c r="H9" s="31">
        <v>24347.1</v>
      </c>
      <c r="I9" s="31">
        <v>39840.71</v>
      </c>
    </row>
    <row r="10" spans="1:9" x14ac:dyDescent="0.2">
      <c r="A10" s="30">
        <v>1922</v>
      </c>
      <c r="B10" s="31" t="s">
        <v>53</v>
      </c>
      <c r="C10" s="31">
        <v>7198.7699999999995</v>
      </c>
      <c r="D10" s="31">
        <v>13047.77</v>
      </c>
      <c r="E10" s="31">
        <v>0</v>
      </c>
      <c r="F10" s="31">
        <v>0</v>
      </c>
      <c r="G10" s="31">
        <v>0</v>
      </c>
      <c r="H10" s="31">
        <v>11698</v>
      </c>
      <c r="I10" s="31">
        <v>31944.54</v>
      </c>
    </row>
    <row r="11" spans="1:9" x14ac:dyDescent="0.2">
      <c r="A11" s="30">
        <v>1923</v>
      </c>
      <c r="B11" s="31" t="s">
        <v>54</v>
      </c>
      <c r="C11" s="31">
        <v>5254.19</v>
      </c>
      <c r="D11" s="31">
        <v>4636.05</v>
      </c>
      <c r="E11" s="31">
        <v>0</v>
      </c>
      <c r="F11" s="31">
        <v>0</v>
      </c>
      <c r="G11" s="31">
        <v>0</v>
      </c>
      <c r="H11" s="31">
        <v>9272.1</v>
      </c>
      <c r="I11" s="31">
        <v>19162.34</v>
      </c>
    </row>
    <row r="12" spans="1:9" x14ac:dyDescent="0.2">
      <c r="A12" s="30">
        <v>1924</v>
      </c>
      <c r="B12" s="31" t="s">
        <v>55</v>
      </c>
      <c r="C12" s="31">
        <v>14709.68</v>
      </c>
      <c r="D12" s="31">
        <v>24578.2</v>
      </c>
      <c r="E12" s="31">
        <v>0</v>
      </c>
      <c r="F12" s="31">
        <v>0</v>
      </c>
      <c r="G12" s="31">
        <v>0</v>
      </c>
      <c r="H12" s="31">
        <v>34446.720000000001</v>
      </c>
      <c r="I12" s="31">
        <v>73734.599999999991</v>
      </c>
    </row>
    <row r="13" spans="1:9" x14ac:dyDescent="0.2">
      <c r="A13" s="30">
        <v>1925</v>
      </c>
      <c r="B13" s="31" t="s">
        <v>56</v>
      </c>
      <c r="C13" s="31">
        <v>2477.23</v>
      </c>
      <c r="D13" s="31">
        <v>6399.5099999999993</v>
      </c>
      <c r="E13" s="31">
        <v>0</v>
      </c>
      <c r="F13" s="31">
        <v>0</v>
      </c>
      <c r="G13" s="31">
        <v>0</v>
      </c>
      <c r="H13" s="31">
        <v>5160.9000000000005</v>
      </c>
      <c r="I13" s="31">
        <v>14037.64</v>
      </c>
    </row>
    <row r="14" spans="1:9" x14ac:dyDescent="0.2">
      <c r="A14" s="30">
        <v>1926</v>
      </c>
      <c r="B14" s="31" t="s">
        <v>57</v>
      </c>
      <c r="C14" s="31">
        <v>4367.1499999999996</v>
      </c>
      <c r="D14" s="31">
        <v>5926.85</v>
      </c>
      <c r="E14" s="31">
        <v>0</v>
      </c>
      <c r="F14" s="31">
        <v>0</v>
      </c>
      <c r="G14" s="31">
        <v>0</v>
      </c>
      <c r="H14" s="31">
        <v>13413.38</v>
      </c>
      <c r="I14" s="31">
        <v>23707.38</v>
      </c>
    </row>
    <row r="15" spans="1:9" x14ac:dyDescent="0.2">
      <c r="A15" s="30">
        <v>1927</v>
      </c>
      <c r="B15" s="31" t="s">
        <v>58</v>
      </c>
      <c r="C15" s="31">
        <v>1507.37</v>
      </c>
      <c r="D15" s="31">
        <v>1507.37</v>
      </c>
      <c r="E15" s="31">
        <v>0</v>
      </c>
      <c r="F15" s="31">
        <v>0</v>
      </c>
      <c r="G15" s="31">
        <v>0</v>
      </c>
      <c r="H15" s="31">
        <v>2637.89</v>
      </c>
      <c r="I15" s="31">
        <v>5652.63</v>
      </c>
    </row>
    <row r="16" spans="1:9" x14ac:dyDescent="0.2">
      <c r="A16" s="30">
        <v>1928</v>
      </c>
      <c r="B16" s="31" t="s">
        <v>59</v>
      </c>
      <c r="C16" s="31">
        <v>7554.92</v>
      </c>
      <c r="D16" s="31">
        <v>13891.3</v>
      </c>
      <c r="E16" s="31">
        <v>0</v>
      </c>
      <c r="F16" s="31">
        <v>0</v>
      </c>
      <c r="G16" s="31">
        <v>0</v>
      </c>
      <c r="H16" s="31">
        <v>23639.58</v>
      </c>
      <c r="I16" s="31">
        <v>45085.8</v>
      </c>
    </row>
    <row r="17" spans="1:9" x14ac:dyDescent="0.2">
      <c r="A17" s="30">
        <v>1929</v>
      </c>
      <c r="B17" s="31" t="s">
        <v>60</v>
      </c>
      <c r="C17" s="31">
        <v>3655.03</v>
      </c>
      <c r="D17" s="31">
        <v>2375.7599999999998</v>
      </c>
      <c r="E17" s="31">
        <v>182.75</v>
      </c>
      <c r="F17" s="31">
        <v>0</v>
      </c>
      <c r="G17" s="31">
        <v>0</v>
      </c>
      <c r="H17" s="31">
        <v>10965.08</v>
      </c>
      <c r="I17" s="31">
        <v>17178.62</v>
      </c>
    </row>
    <row r="18" spans="1:9" x14ac:dyDescent="0.2">
      <c r="A18" s="30">
        <v>1930</v>
      </c>
      <c r="B18" s="31" t="s">
        <v>61</v>
      </c>
      <c r="C18" s="31">
        <v>2518.14</v>
      </c>
      <c r="D18" s="31">
        <v>4136.96</v>
      </c>
      <c r="E18" s="31">
        <v>0</v>
      </c>
      <c r="F18" s="31">
        <v>0</v>
      </c>
      <c r="G18" s="31">
        <v>0</v>
      </c>
      <c r="H18" s="31">
        <v>5755.7699999999995</v>
      </c>
      <c r="I18" s="31">
        <v>12410.87</v>
      </c>
    </row>
    <row r="19" spans="1:9" x14ac:dyDescent="0.2">
      <c r="A19" s="30">
        <v>1931</v>
      </c>
      <c r="B19" s="31" t="s">
        <v>62</v>
      </c>
      <c r="C19" s="31">
        <v>1079.56</v>
      </c>
      <c r="D19" s="31">
        <v>2313.3500000000004</v>
      </c>
      <c r="E19" s="31">
        <v>0</v>
      </c>
      <c r="F19" s="31">
        <v>0</v>
      </c>
      <c r="G19" s="31">
        <v>0</v>
      </c>
      <c r="H19" s="31">
        <v>1850.68</v>
      </c>
      <c r="I19" s="31">
        <v>5243.59</v>
      </c>
    </row>
    <row r="20" spans="1:9" x14ac:dyDescent="0.2">
      <c r="A20" s="30">
        <v>1933</v>
      </c>
      <c r="B20" s="31" t="s">
        <v>63</v>
      </c>
      <c r="C20" s="31">
        <v>1849.66</v>
      </c>
      <c r="D20" s="31">
        <v>924.84</v>
      </c>
      <c r="E20" s="31">
        <v>0</v>
      </c>
      <c r="F20" s="31">
        <v>0</v>
      </c>
      <c r="G20" s="31">
        <v>0</v>
      </c>
      <c r="H20" s="31">
        <v>6011.4</v>
      </c>
      <c r="I20" s="31">
        <v>8785.9000000000015</v>
      </c>
    </row>
    <row r="21" spans="1:9" x14ac:dyDescent="0.2">
      <c r="A21" s="30">
        <v>1934</v>
      </c>
      <c r="B21" s="31" t="s">
        <v>64</v>
      </c>
      <c r="C21" s="31">
        <v>0</v>
      </c>
      <c r="D21" s="31">
        <v>0</v>
      </c>
      <c r="E21" s="31">
        <v>0</v>
      </c>
      <c r="F21" s="31">
        <v>0</v>
      </c>
      <c r="G21" s="31">
        <v>0</v>
      </c>
      <c r="H21" s="31">
        <v>1044.6500000000001</v>
      </c>
      <c r="I21" s="31">
        <v>1044.6500000000001</v>
      </c>
    </row>
    <row r="22" spans="1:9" x14ac:dyDescent="0.2">
      <c r="A22" s="30">
        <v>1935</v>
      </c>
      <c r="B22" s="31" t="s">
        <v>65</v>
      </c>
      <c r="C22" s="31">
        <v>3842.5699999999997</v>
      </c>
      <c r="D22" s="31">
        <v>1921.28</v>
      </c>
      <c r="E22" s="31">
        <v>0</v>
      </c>
      <c r="F22" s="31">
        <v>0</v>
      </c>
      <c r="G22" s="31">
        <v>0</v>
      </c>
      <c r="H22" s="31">
        <v>4803.21</v>
      </c>
      <c r="I22" s="31">
        <v>10567.06</v>
      </c>
    </row>
    <row r="23" spans="1:9" x14ac:dyDescent="0.2">
      <c r="A23" s="30">
        <v>1936</v>
      </c>
      <c r="B23" s="31" t="s">
        <v>66</v>
      </c>
      <c r="C23" s="31">
        <v>1116.3</v>
      </c>
      <c r="D23" s="31">
        <v>1255.8399999999999</v>
      </c>
      <c r="E23" s="31">
        <v>0</v>
      </c>
      <c r="F23" s="31">
        <v>0</v>
      </c>
      <c r="G23" s="31">
        <v>0</v>
      </c>
      <c r="H23" s="31">
        <v>3069.82</v>
      </c>
      <c r="I23" s="31">
        <v>5441.96</v>
      </c>
    </row>
    <row r="24" spans="1:9" x14ac:dyDescent="0.2">
      <c r="A24" s="30">
        <v>1944</v>
      </c>
      <c r="B24" s="31" t="s">
        <v>67</v>
      </c>
      <c r="C24" s="31">
        <v>3136.1</v>
      </c>
      <c r="D24" s="31">
        <v>878.11</v>
      </c>
      <c r="E24" s="31">
        <v>0</v>
      </c>
      <c r="F24" s="31">
        <v>0</v>
      </c>
      <c r="G24" s="31">
        <v>0</v>
      </c>
      <c r="H24" s="31">
        <v>4265.08</v>
      </c>
      <c r="I24" s="31">
        <v>8279.2899999999991</v>
      </c>
    </row>
    <row r="25" spans="1:9" x14ac:dyDescent="0.2">
      <c r="A25" s="30">
        <v>1945</v>
      </c>
      <c r="B25" s="31" t="s">
        <v>68</v>
      </c>
      <c r="C25" s="31">
        <v>1681.67</v>
      </c>
      <c r="D25" s="31">
        <v>2162.1499999999996</v>
      </c>
      <c r="E25" s="31">
        <v>0</v>
      </c>
      <c r="F25" s="31">
        <v>0</v>
      </c>
      <c r="G25" s="31">
        <v>0</v>
      </c>
      <c r="H25" s="31">
        <v>4324.2999999999993</v>
      </c>
      <c r="I25" s="31">
        <v>8168.12</v>
      </c>
    </row>
    <row r="26" spans="1:9" x14ac:dyDescent="0.2">
      <c r="A26" s="30">
        <v>1946</v>
      </c>
      <c r="B26" s="31" t="s">
        <v>69</v>
      </c>
      <c r="C26" s="31">
        <v>1778.63</v>
      </c>
      <c r="D26" s="31">
        <v>808.47</v>
      </c>
      <c r="E26" s="31">
        <v>0</v>
      </c>
      <c r="F26" s="31">
        <v>0</v>
      </c>
      <c r="G26" s="31">
        <v>0</v>
      </c>
      <c r="H26" s="31">
        <v>2748.79</v>
      </c>
      <c r="I26" s="31">
        <v>5335.89</v>
      </c>
    </row>
    <row r="27" spans="1:9" x14ac:dyDescent="0.2">
      <c r="A27" s="30">
        <v>1947</v>
      </c>
      <c r="B27" s="31" t="s">
        <v>70</v>
      </c>
      <c r="C27" s="31">
        <v>2060.67</v>
      </c>
      <c r="D27" s="31">
        <v>515.16</v>
      </c>
      <c r="E27" s="31">
        <v>0</v>
      </c>
      <c r="F27" s="31">
        <v>0</v>
      </c>
      <c r="G27" s="31">
        <v>0</v>
      </c>
      <c r="H27" s="31">
        <v>3091</v>
      </c>
      <c r="I27" s="31">
        <v>5666.83</v>
      </c>
    </row>
    <row r="28" spans="1:9" x14ac:dyDescent="0.2">
      <c r="A28" s="30">
        <v>1948</v>
      </c>
      <c r="B28" s="31" t="s">
        <v>71</v>
      </c>
      <c r="C28" s="31">
        <v>6458.1900000000005</v>
      </c>
      <c r="D28" s="31">
        <v>3333.26</v>
      </c>
      <c r="E28" s="31">
        <v>0</v>
      </c>
      <c r="F28" s="31">
        <v>0</v>
      </c>
      <c r="G28" s="31">
        <v>0</v>
      </c>
      <c r="H28" s="31">
        <v>12708.05</v>
      </c>
      <c r="I28" s="31">
        <v>22499.5</v>
      </c>
    </row>
    <row r="29" spans="1:9" x14ac:dyDescent="0.2">
      <c r="A29" s="30">
        <v>1964</v>
      </c>
      <c r="B29" s="31" t="s">
        <v>72</v>
      </c>
      <c r="C29" s="31">
        <v>2900.87</v>
      </c>
      <c r="D29" s="31">
        <v>2175.65</v>
      </c>
      <c r="E29" s="31">
        <v>0</v>
      </c>
      <c r="F29" s="31">
        <v>0</v>
      </c>
      <c r="G29" s="31">
        <v>0</v>
      </c>
      <c r="H29" s="31">
        <v>4351.3100000000004</v>
      </c>
      <c r="I29" s="31">
        <v>9427.83</v>
      </c>
    </row>
    <row r="30" spans="1:9" x14ac:dyDescent="0.2">
      <c r="A30" s="30">
        <v>1965</v>
      </c>
      <c r="B30" s="31" t="s">
        <v>73</v>
      </c>
      <c r="C30" s="31">
        <v>6928.8899999999994</v>
      </c>
      <c r="D30" s="31">
        <v>1539.76</v>
      </c>
      <c r="E30" s="31">
        <v>0</v>
      </c>
      <c r="F30" s="31">
        <v>0</v>
      </c>
      <c r="G30" s="31">
        <v>0</v>
      </c>
      <c r="H30" s="31">
        <v>20401.75</v>
      </c>
      <c r="I30" s="31">
        <v>28870.399999999998</v>
      </c>
    </row>
    <row r="31" spans="1:9" x14ac:dyDescent="0.2">
      <c r="A31" s="30">
        <v>1966</v>
      </c>
      <c r="B31" s="31" t="s">
        <v>74</v>
      </c>
      <c r="C31" s="31">
        <v>2859.03</v>
      </c>
      <c r="D31" s="31">
        <v>816.86</v>
      </c>
      <c r="E31" s="31">
        <v>0</v>
      </c>
      <c r="F31" s="31">
        <v>0</v>
      </c>
      <c r="G31" s="31">
        <v>0</v>
      </c>
      <c r="H31" s="31">
        <v>13478.29</v>
      </c>
      <c r="I31" s="31">
        <v>17154.18</v>
      </c>
    </row>
    <row r="32" spans="1:9" x14ac:dyDescent="0.2">
      <c r="A32" s="30">
        <v>1967</v>
      </c>
      <c r="B32" s="31" t="s">
        <v>75</v>
      </c>
      <c r="C32" s="31">
        <v>665.95</v>
      </c>
      <c r="D32" s="31">
        <v>0</v>
      </c>
      <c r="E32" s="31">
        <v>0</v>
      </c>
      <c r="F32" s="31">
        <v>0</v>
      </c>
      <c r="G32" s="31">
        <v>0</v>
      </c>
      <c r="H32" s="31">
        <v>0</v>
      </c>
      <c r="I32" s="31">
        <v>665.95</v>
      </c>
    </row>
    <row r="33" spans="1:9" x14ac:dyDescent="0.2">
      <c r="A33" s="30">
        <v>1968</v>
      </c>
      <c r="B33" s="31" t="s">
        <v>76</v>
      </c>
      <c r="C33" s="31">
        <v>1121.3400000000001</v>
      </c>
      <c r="D33" s="31">
        <v>560.66</v>
      </c>
      <c r="E33" s="31">
        <v>0</v>
      </c>
      <c r="F33" s="31">
        <v>0</v>
      </c>
      <c r="G33" s="31">
        <v>0</v>
      </c>
      <c r="H33" s="31">
        <v>4485.34</v>
      </c>
      <c r="I33" s="31">
        <v>6167.3399999999992</v>
      </c>
    </row>
    <row r="34" spans="1:9" x14ac:dyDescent="0.2">
      <c r="A34" s="30">
        <v>1969</v>
      </c>
      <c r="B34" s="31" t="s">
        <v>77</v>
      </c>
      <c r="C34" s="31">
        <v>2606.5499999999997</v>
      </c>
      <c r="D34" s="31">
        <v>521.31000000000006</v>
      </c>
      <c r="E34" s="31">
        <v>0</v>
      </c>
      <c r="F34" s="31">
        <v>0</v>
      </c>
      <c r="G34" s="31">
        <v>0</v>
      </c>
      <c r="H34" s="31">
        <v>2606.5499999999997</v>
      </c>
      <c r="I34" s="31">
        <v>5734.41</v>
      </c>
    </row>
    <row r="35" spans="1:9" x14ac:dyDescent="0.2">
      <c r="A35" s="30">
        <v>1970</v>
      </c>
      <c r="B35" s="31" t="s">
        <v>78</v>
      </c>
      <c r="C35" s="31">
        <v>8602.66</v>
      </c>
      <c r="D35" s="31">
        <v>6193.92</v>
      </c>
      <c r="E35" s="31">
        <v>0</v>
      </c>
      <c r="F35" s="31">
        <v>0</v>
      </c>
      <c r="G35" s="31">
        <v>0</v>
      </c>
      <c r="H35" s="31">
        <v>11011.41</v>
      </c>
      <c r="I35" s="31">
        <v>25807.989999999998</v>
      </c>
    </row>
    <row r="36" spans="1:9" x14ac:dyDescent="0.2">
      <c r="A36" s="30">
        <v>1972</v>
      </c>
      <c r="B36" s="31" t="s">
        <v>79</v>
      </c>
      <c r="C36" s="31">
        <v>828.21</v>
      </c>
      <c r="D36" s="31">
        <v>1656.41</v>
      </c>
      <c r="E36" s="31">
        <v>0</v>
      </c>
      <c r="F36" s="31">
        <v>0</v>
      </c>
      <c r="G36" s="31">
        <v>0</v>
      </c>
      <c r="H36" s="31">
        <v>1656.41</v>
      </c>
      <c r="I36" s="31">
        <v>4141.03</v>
      </c>
    </row>
    <row r="37" spans="1:9" x14ac:dyDescent="0.2">
      <c r="A37" s="30">
        <v>1973</v>
      </c>
      <c r="B37" s="31" t="s">
        <v>80</v>
      </c>
      <c r="C37" s="31">
        <v>874.9</v>
      </c>
      <c r="D37" s="31">
        <v>0</v>
      </c>
      <c r="E37" s="31">
        <v>0</v>
      </c>
      <c r="F37" s="31">
        <v>0</v>
      </c>
      <c r="G37" s="31">
        <v>0</v>
      </c>
      <c r="H37" s="31">
        <v>1749.81</v>
      </c>
      <c r="I37" s="31">
        <v>2624.71</v>
      </c>
    </row>
    <row r="38" spans="1:9" x14ac:dyDescent="0.2">
      <c r="A38" s="30">
        <v>1974</v>
      </c>
      <c r="B38" s="31" t="s">
        <v>81</v>
      </c>
      <c r="C38" s="31">
        <v>2865.4900000000002</v>
      </c>
      <c r="D38" s="31">
        <v>2865.4900000000002</v>
      </c>
      <c r="E38" s="31">
        <v>0</v>
      </c>
      <c r="F38" s="31">
        <v>0</v>
      </c>
      <c r="G38" s="31">
        <v>0</v>
      </c>
      <c r="H38" s="31">
        <v>9169.5700000000015</v>
      </c>
      <c r="I38" s="31">
        <v>14900.550000000001</v>
      </c>
    </row>
    <row r="39" spans="1:9" x14ac:dyDescent="0.2">
      <c r="A39" s="30">
        <v>1976</v>
      </c>
      <c r="B39" s="31" t="s">
        <v>82</v>
      </c>
      <c r="C39" s="31">
        <v>12528.48</v>
      </c>
      <c r="D39" s="31">
        <v>19337.449999999997</v>
      </c>
      <c r="E39" s="31">
        <v>0</v>
      </c>
      <c r="F39" s="31">
        <v>0</v>
      </c>
      <c r="G39" s="31">
        <v>0</v>
      </c>
      <c r="H39" s="31">
        <v>38130.17</v>
      </c>
      <c r="I39" s="31">
        <v>69996.099999999991</v>
      </c>
    </row>
    <row r="40" spans="1:9" x14ac:dyDescent="0.2">
      <c r="A40" s="30">
        <v>1977</v>
      </c>
      <c r="B40" s="31" t="s">
        <v>83</v>
      </c>
      <c r="C40" s="31">
        <v>5534.61</v>
      </c>
      <c r="D40" s="31">
        <v>7511.27</v>
      </c>
      <c r="E40" s="31">
        <v>0</v>
      </c>
      <c r="F40" s="31">
        <v>0</v>
      </c>
      <c r="G40" s="31">
        <v>0</v>
      </c>
      <c r="H40" s="31">
        <v>11266.9</v>
      </c>
      <c r="I40" s="31">
        <v>24312.78</v>
      </c>
    </row>
    <row r="41" spans="1:9" x14ac:dyDescent="0.2">
      <c r="A41" s="30">
        <v>1978</v>
      </c>
      <c r="B41" s="31" t="s">
        <v>84</v>
      </c>
      <c r="C41" s="31">
        <v>556.16999999999996</v>
      </c>
      <c r="D41" s="31">
        <v>1112.33</v>
      </c>
      <c r="E41" s="31">
        <v>0</v>
      </c>
      <c r="F41" s="31">
        <v>0</v>
      </c>
      <c r="G41" s="31">
        <v>0</v>
      </c>
      <c r="H41" s="31">
        <v>1390.4099999999999</v>
      </c>
      <c r="I41" s="31">
        <v>3058.91</v>
      </c>
    </row>
    <row r="42" spans="1:9" x14ac:dyDescent="0.2">
      <c r="A42" s="30">
        <v>1990</v>
      </c>
      <c r="B42" s="31" t="s">
        <v>85</v>
      </c>
      <c r="C42" s="31">
        <v>593.04</v>
      </c>
      <c r="D42" s="31">
        <v>593.04</v>
      </c>
      <c r="E42" s="31">
        <v>0</v>
      </c>
      <c r="F42" s="31">
        <v>0</v>
      </c>
      <c r="G42" s="31">
        <v>0</v>
      </c>
      <c r="H42" s="31">
        <v>3558.23</v>
      </c>
      <c r="I42" s="31">
        <v>4744.3099999999995</v>
      </c>
    </row>
    <row r="43" spans="1:9" x14ac:dyDescent="0.2">
      <c r="A43" s="30">
        <v>1991</v>
      </c>
      <c r="B43" s="31" t="s">
        <v>86</v>
      </c>
      <c r="C43" s="31">
        <v>11121</v>
      </c>
      <c r="D43" s="31">
        <v>5220.07</v>
      </c>
      <c r="E43" s="31">
        <v>0</v>
      </c>
      <c r="F43" s="31">
        <v>0</v>
      </c>
      <c r="G43" s="31">
        <v>0</v>
      </c>
      <c r="H43" s="31">
        <v>27915.99</v>
      </c>
      <c r="I43" s="31">
        <v>44257.06</v>
      </c>
    </row>
    <row r="44" spans="1:9" x14ac:dyDescent="0.2">
      <c r="A44" s="30">
        <v>1992</v>
      </c>
      <c r="B44" s="31" t="s">
        <v>87</v>
      </c>
      <c r="C44" s="31">
        <v>925.89</v>
      </c>
      <c r="D44" s="31">
        <v>771.57999999999993</v>
      </c>
      <c r="E44" s="31">
        <v>0</v>
      </c>
      <c r="F44" s="31">
        <v>0</v>
      </c>
      <c r="G44" s="31">
        <v>0</v>
      </c>
      <c r="H44" s="31">
        <v>2623.3599999999997</v>
      </c>
      <c r="I44" s="31">
        <v>4320.829999999999</v>
      </c>
    </row>
    <row r="45" spans="1:9" x14ac:dyDescent="0.2">
      <c r="A45" s="30">
        <v>1993</v>
      </c>
      <c r="B45" s="31" t="s">
        <v>88</v>
      </c>
      <c r="C45" s="31">
        <v>544.43000000000006</v>
      </c>
      <c r="D45" s="31">
        <v>0</v>
      </c>
      <c r="E45" s="31">
        <v>0</v>
      </c>
      <c r="F45" s="31">
        <v>0</v>
      </c>
      <c r="G45" s="31">
        <v>0</v>
      </c>
      <c r="H45" s="31">
        <v>1088.8700000000001</v>
      </c>
      <c r="I45" s="31">
        <v>1633.3000000000002</v>
      </c>
    </row>
    <row r="46" spans="1:9" x14ac:dyDescent="0.2">
      <c r="A46" s="30">
        <v>1994</v>
      </c>
      <c r="B46" s="31" t="s">
        <v>89</v>
      </c>
      <c r="C46" s="31">
        <v>2300.2399999999998</v>
      </c>
      <c r="D46" s="31">
        <v>920.1</v>
      </c>
      <c r="E46" s="31">
        <v>0</v>
      </c>
      <c r="F46" s="31">
        <v>0</v>
      </c>
      <c r="G46" s="31">
        <v>0</v>
      </c>
      <c r="H46" s="31">
        <v>7820.81</v>
      </c>
      <c r="I46" s="31">
        <v>11041.15</v>
      </c>
    </row>
    <row r="47" spans="1:9" x14ac:dyDescent="0.2">
      <c r="A47" s="30">
        <v>1995</v>
      </c>
      <c r="B47" s="31" t="s">
        <v>90</v>
      </c>
      <c r="C47" s="31">
        <v>0</v>
      </c>
      <c r="D47" s="31">
        <v>0</v>
      </c>
      <c r="E47" s="31">
        <v>0</v>
      </c>
      <c r="F47" s="31">
        <v>0</v>
      </c>
      <c r="G47" s="31">
        <v>0</v>
      </c>
      <c r="H47" s="31">
        <v>378.33</v>
      </c>
      <c r="I47" s="31">
        <v>378.33</v>
      </c>
    </row>
    <row r="48" spans="1:9" x14ac:dyDescent="0.2">
      <c r="A48" s="30">
        <v>1996</v>
      </c>
      <c r="B48" s="31" t="s">
        <v>91</v>
      </c>
      <c r="C48" s="31">
        <v>391.83</v>
      </c>
      <c r="D48" s="31">
        <v>195.92</v>
      </c>
      <c r="E48" s="31">
        <v>0</v>
      </c>
      <c r="F48" s="31">
        <v>0</v>
      </c>
      <c r="G48" s="31">
        <v>0</v>
      </c>
      <c r="H48" s="31">
        <v>587.75</v>
      </c>
      <c r="I48" s="31">
        <v>1175.5</v>
      </c>
    </row>
    <row r="49" spans="1:9" x14ac:dyDescent="0.2">
      <c r="A49" s="30">
        <v>1997</v>
      </c>
      <c r="B49" s="31" t="s">
        <v>92</v>
      </c>
      <c r="C49" s="31">
        <v>1052.71</v>
      </c>
      <c r="D49" s="31">
        <v>0</v>
      </c>
      <c r="E49" s="31">
        <v>0</v>
      </c>
      <c r="F49" s="31">
        <v>0</v>
      </c>
      <c r="G49" s="31">
        <v>0</v>
      </c>
      <c r="H49" s="31">
        <v>1052.71</v>
      </c>
      <c r="I49" s="31">
        <v>2105.42</v>
      </c>
    </row>
    <row r="50" spans="1:9" x14ac:dyDescent="0.2">
      <c r="A50" s="30">
        <v>1998</v>
      </c>
      <c r="B50" s="31" t="s">
        <v>93</v>
      </c>
      <c r="C50" s="31">
        <v>446.45000000000005</v>
      </c>
      <c r="D50" s="31">
        <v>0</v>
      </c>
      <c r="E50" s="31">
        <v>0</v>
      </c>
      <c r="F50" s="31">
        <v>0</v>
      </c>
      <c r="G50" s="31">
        <v>0</v>
      </c>
      <c r="H50" s="31">
        <v>148.82</v>
      </c>
      <c r="I50" s="31">
        <v>595.27</v>
      </c>
    </row>
    <row r="51" spans="1:9" x14ac:dyDescent="0.2">
      <c r="A51" s="30">
        <v>1999</v>
      </c>
      <c r="B51" s="31" t="s">
        <v>94</v>
      </c>
      <c r="C51" s="31">
        <v>280.02</v>
      </c>
      <c r="D51" s="31">
        <v>0</v>
      </c>
      <c r="E51" s="31">
        <v>0</v>
      </c>
      <c r="F51" s="31">
        <v>0</v>
      </c>
      <c r="G51" s="31">
        <v>0</v>
      </c>
      <c r="H51" s="31">
        <v>420.03</v>
      </c>
      <c r="I51" s="31">
        <v>700.05000000000007</v>
      </c>
    </row>
    <row r="52" spans="1:9" x14ac:dyDescent="0.2">
      <c r="A52" s="30">
        <v>2000</v>
      </c>
      <c r="B52" s="31" t="s">
        <v>95</v>
      </c>
      <c r="C52" s="31">
        <v>274.48</v>
      </c>
      <c r="D52" s="31">
        <v>0</v>
      </c>
      <c r="E52" s="31">
        <v>0</v>
      </c>
      <c r="F52" s="31">
        <v>0</v>
      </c>
      <c r="G52" s="31">
        <v>0</v>
      </c>
      <c r="H52" s="31">
        <v>411.71999999999997</v>
      </c>
      <c r="I52" s="31">
        <v>686.19999999999993</v>
      </c>
    </row>
    <row r="53" spans="1:9" x14ac:dyDescent="0.2">
      <c r="A53" s="30">
        <v>2001</v>
      </c>
      <c r="B53" s="31" t="s">
        <v>96</v>
      </c>
      <c r="C53" s="31">
        <v>3485.21</v>
      </c>
      <c r="D53" s="31">
        <v>871.3</v>
      </c>
      <c r="E53" s="31">
        <v>0</v>
      </c>
      <c r="F53" s="31">
        <v>0</v>
      </c>
      <c r="G53" s="31">
        <v>0</v>
      </c>
      <c r="H53" s="31">
        <v>5227.82</v>
      </c>
      <c r="I53" s="31">
        <v>9584.33</v>
      </c>
    </row>
    <row r="54" spans="1:9" x14ac:dyDescent="0.2">
      <c r="A54" s="30">
        <v>2002</v>
      </c>
      <c r="B54" s="31" t="s">
        <v>97</v>
      </c>
      <c r="C54" s="31">
        <v>4336.1899999999996</v>
      </c>
      <c r="D54" s="31">
        <v>1334.21</v>
      </c>
      <c r="E54" s="31">
        <v>0</v>
      </c>
      <c r="F54" s="31">
        <v>0</v>
      </c>
      <c r="G54" s="31">
        <v>0</v>
      </c>
      <c r="H54" s="31">
        <v>8672.39</v>
      </c>
      <c r="I54" s="31">
        <v>14342.789999999997</v>
      </c>
    </row>
    <row r="55" spans="1:9" x14ac:dyDescent="0.2">
      <c r="A55" s="30">
        <v>2003</v>
      </c>
      <c r="B55" s="31" t="s">
        <v>98</v>
      </c>
      <c r="C55" s="31">
        <v>2133.81</v>
      </c>
      <c r="D55" s="31">
        <v>640.14</v>
      </c>
      <c r="E55" s="31">
        <v>0</v>
      </c>
      <c r="F55" s="31">
        <v>0</v>
      </c>
      <c r="G55" s="31">
        <v>0</v>
      </c>
      <c r="H55" s="31">
        <v>5761.29</v>
      </c>
      <c r="I55" s="31">
        <v>8535.2400000000016</v>
      </c>
    </row>
    <row r="56" spans="1:9" x14ac:dyDescent="0.2">
      <c r="A56" s="30">
        <v>2005</v>
      </c>
      <c r="B56" s="31" t="s">
        <v>99</v>
      </c>
      <c r="C56" s="31">
        <v>87.350000000000009</v>
      </c>
      <c r="D56" s="31">
        <v>174.71</v>
      </c>
      <c r="E56" s="31">
        <v>0</v>
      </c>
      <c r="F56" s="31">
        <v>0</v>
      </c>
      <c r="G56" s="31">
        <v>0</v>
      </c>
      <c r="H56" s="31">
        <v>349.43</v>
      </c>
      <c r="I56" s="31">
        <v>611.49</v>
      </c>
    </row>
    <row r="57" spans="1:9" x14ac:dyDescent="0.2">
      <c r="A57" s="30">
        <v>2006</v>
      </c>
      <c r="B57" s="31" t="s">
        <v>100</v>
      </c>
      <c r="C57" s="31">
        <v>0</v>
      </c>
      <c r="D57" s="31">
        <v>0</v>
      </c>
      <c r="E57" s="31">
        <v>0</v>
      </c>
      <c r="F57" s="31">
        <v>0</v>
      </c>
      <c r="G57" s="31">
        <v>0</v>
      </c>
      <c r="H57" s="31">
        <v>894.73</v>
      </c>
      <c r="I57" s="31">
        <v>894.73</v>
      </c>
    </row>
    <row r="58" spans="1:9" x14ac:dyDescent="0.2">
      <c r="A58" s="30">
        <v>2008</v>
      </c>
      <c r="B58" s="31" t="s">
        <v>101</v>
      </c>
      <c r="C58" s="31">
        <v>1018.33</v>
      </c>
      <c r="D58" s="31">
        <v>1018.33</v>
      </c>
      <c r="E58" s="31">
        <v>0</v>
      </c>
      <c r="F58" s="31">
        <v>0</v>
      </c>
      <c r="G58" s="31">
        <v>0</v>
      </c>
      <c r="H58" s="31">
        <v>3564.17</v>
      </c>
      <c r="I58" s="31">
        <v>5600.8300000000008</v>
      </c>
    </row>
    <row r="59" spans="1:9" x14ac:dyDescent="0.2">
      <c r="A59" s="30">
        <v>2009</v>
      </c>
      <c r="B59" s="31" t="s">
        <v>102</v>
      </c>
      <c r="C59" s="31">
        <v>2266.61</v>
      </c>
      <c r="D59" s="31">
        <v>0</v>
      </c>
      <c r="E59" s="31">
        <v>0</v>
      </c>
      <c r="F59" s="31">
        <v>0</v>
      </c>
      <c r="G59" s="31">
        <v>0</v>
      </c>
      <c r="H59" s="31">
        <v>453.33</v>
      </c>
      <c r="I59" s="31">
        <v>2719.94</v>
      </c>
    </row>
    <row r="60" spans="1:9" x14ac:dyDescent="0.2">
      <c r="A60" s="30">
        <v>2010</v>
      </c>
      <c r="B60" s="31" t="s">
        <v>103</v>
      </c>
      <c r="C60" s="31">
        <v>1495.43</v>
      </c>
      <c r="D60" s="31">
        <v>0</v>
      </c>
      <c r="E60" s="31">
        <v>0</v>
      </c>
      <c r="F60" s="31">
        <v>0</v>
      </c>
      <c r="G60" s="31">
        <v>0</v>
      </c>
      <c r="H60" s="31">
        <v>0</v>
      </c>
      <c r="I60" s="31">
        <v>1495.43</v>
      </c>
    </row>
    <row r="61" spans="1:9" x14ac:dyDescent="0.2">
      <c r="A61" s="30">
        <v>2011</v>
      </c>
      <c r="B61" s="31" t="s">
        <v>104</v>
      </c>
      <c r="C61" s="31">
        <v>1964.3</v>
      </c>
      <c r="D61" s="31">
        <v>0</v>
      </c>
      <c r="E61" s="31">
        <v>0</v>
      </c>
      <c r="F61" s="31">
        <v>0</v>
      </c>
      <c r="G61" s="31">
        <v>0</v>
      </c>
      <c r="H61" s="31">
        <v>0</v>
      </c>
      <c r="I61" s="31">
        <v>1964.3</v>
      </c>
    </row>
    <row r="62" spans="1:9" x14ac:dyDescent="0.2">
      <c r="A62" s="30">
        <v>2012</v>
      </c>
      <c r="B62" s="31" t="s">
        <v>105</v>
      </c>
      <c r="C62" s="31">
        <v>521.49</v>
      </c>
      <c r="D62" s="31">
        <v>0</v>
      </c>
      <c r="E62" s="31">
        <v>0</v>
      </c>
      <c r="F62" s="31">
        <v>0</v>
      </c>
      <c r="G62" s="31">
        <v>0</v>
      </c>
      <c r="H62" s="31">
        <v>0</v>
      </c>
      <c r="I62" s="31">
        <v>521.49</v>
      </c>
    </row>
    <row r="63" spans="1:9" x14ac:dyDescent="0.2">
      <c r="A63" s="30">
        <v>2014</v>
      </c>
      <c r="B63" s="31" t="s">
        <v>106</v>
      </c>
      <c r="C63" s="31">
        <v>2915.73</v>
      </c>
      <c r="D63" s="31">
        <v>1166.3</v>
      </c>
      <c r="E63" s="31">
        <v>0</v>
      </c>
      <c r="F63" s="31">
        <v>0</v>
      </c>
      <c r="G63" s="31">
        <v>0</v>
      </c>
      <c r="H63" s="31">
        <v>5539.8899999999994</v>
      </c>
      <c r="I63" s="31">
        <v>9621.92</v>
      </c>
    </row>
    <row r="64" spans="1:9" x14ac:dyDescent="0.2">
      <c r="A64" s="30">
        <v>2015</v>
      </c>
      <c r="B64" s="31" t="s">
        <v>107</v>
      </c>
      <c r="C64" s="31">
        <v>579.54</v>
      </c>
      <c r="D64" s="31">
        <v>115.91</v>
      </c>
      <c r="E64" s="31">
        <v>0</v>
      </c>
      <c r="F64" s="31">
        <v>0</v>
      </c>
      <c r="G64" s="31">
        <v>0</v>
      </c>
      <c r="H64" s="31">
        <v>115.91</v>
      </c>
      <c r="I64" s="31">
        <v>811.36</v>
      </c>
    </row>
    <row r="65" spans="1:9" x14ac:dyDescent="0.2">
      <c r="A65" s="30">
        <v>2016</v>
      </c>
      <c r="B65" s="31" t="s">
        <v>108</v>
      </c>
      <c r="C65" s="31">
        <v>277</v>
      </c>
      <c r="D65" s="31">
        <v>0</v>
      </c>
      <c r="E65" s="31">
        <v>0</v>
      </c>
      <c r="F65" s="31">
        <v>0</v>
      </c>
      <c r="G65" s="31">
        <v>0</v>
      </c>
      <c r="H65" s="31">
        <v>0</v>
      </c>
      <c r="I65" s="31">
        <v>277</v>
      </c>
    </row>
    <row r="66" spans="1:9" x14ac:dyDescent="0.2">
      <c r="A66" s="30">
        <v>2017</v>
      </c>
      <c r="B66" s="31" t="s">
        <v>109</v>
      </c>
      <c r="C66" s="31">
        <v>269.36</v>
      </c>
      <c r="D66" s="31">
        <v>0</v>
      </c>
      <c r="E66" s="31">
        <v>0</v>
      </c>
      <c r="F66" s="31">
        <v>0</v>
      </c>
      <c r="G66" s="31">
        <v>0</v>
      </c>
      <c r="H66" s="31">
        <v>0</v>
      </c>
      <c r="I66" s="31">
        <v>269.36</v>
      </c>
    </row>
    <row r="67" spans="1:9" x14ac:dyDescent="0.2">
      <c r="A67" s="30">
        <v>2018</v>
      </c>
      <c r="B67" s="31" t="s">
        <v>110</v>
      </c>
      <c r="C67" s="31">
        <v>4.5199999999999996</v>
      </c>
      <c r="D67" s="31">
        <v>0</v>
      </c>
      <c r="E67" s="31">
        <v>0</v>
      </c>
      <c r="F67" s="31">
        <v>0</v>
      </c>
      <c r="G67" s="31">
        <v>0</v>
      </c>
      <c r="H67" s="31">
        <v>0</v>
      </c>
      <c r="I67" s="31">
        <v>4.5199999999999996</v>
      </c>
    </row>
    <row r="68" spans="1:9" x14ac:dyDescent="0.2">
      <c r="A68" s="30">
        <v>2019</v>
      </c>
      <c r="B68" s="31" t="s">
        <v>111</v>
      </c>
      <c r="C68" s="31">
        <v>0</v>
      </c>
      <c r="D68" s="31">
        <v>0</v>
      </c>
      <c r="E68" s="31">
        <v>0</v>
      </c>
      <c r="F68" s="31">
        <v>0</v>
      </c>
      <c r="G68" s="31">
        <v>0</v>
      </c>
      <c r="H68" s="31">
        <v>8.48</v>
      </c>
      <c r="I68" s="31">
        <v>8.48</v>
      </c>
    </row>
    <row r="69" spans="1:9" x14ac:dyDescent="0.2">
      <c r="A69" s="30">
        <v>2020</v>
      </c>
      <c r="B69" s="31" t="s">
        <v>112</v>
      </c>
      <c r="C69" s="31">
        <v>271.41999999999996</v>
      </c>
      <c r="D69" s="31">
        <v>0</v>
      </c>
      <c r="E69" s="31">
        <v>0</v>
      </c>
      <c r="F69" s="31">
        <v>0</v>
      </c>
      <c r="G69" s="31">
        <v>0</v>
      </c>
      <c r="H69" s="31">
        <v>0</v>
      </c>
      <c r="I69" s="31">
        <v>271.41999999999996</v>
      </c>
    </row>
    <row r="70" spans="1:9" x14ac:dyDescent="0.2">
      <c r="A70" s="30">
        <v>2021</v>
      </c>
      <c r="B70" s="31" t="s">
        <v>113</v>
      </c>
      <c r="C70" s="31">
        <v>224.43</v>
      </c>
      <c r="D70" s="31">
        <v>0</v>
      </c>
      <c r="E70" s="31">
        <v>0</v>
      </c>
      <c r="F70" s="31">
        <v>0</v>
      </c>
      <c r="G70" s="31">
        <v>0</v>
      </c>
      <c r="H70" s="31">
        <v>0</v>
      </c>
      <c r="I70" s="31">
        <v>224.43</v>
      </c>
    </row>
    <row r="71" spans="1:9" x14ac:dyDescent="0.2">
      <c r="A71" s="30">
        <v>2022</v>
      </c>
      <c r="B71" s="31" t="s">
        <v>114</v>
      </c>
      <c r="C71" s="31">
        <v>279</v>
      </c>
      <c r="D71" s="31">
        <v>0</v>
      </c>
      <c r="E71" s="31">
        <v>0</v>
      </c>
      <c r="F71" s="31">
        <v>0</v>
      </c>
      <c r="G71" s="31">
        <v>0</v>
      </c>
      <c r="H71" s="31">
        <v>0</v>
      </c>
      <c r="I71" s="31">
        <v>279</v>
      </c>
    </row>
    <row r="72" spans="1:9" x14ac:dyDescent="0.2">
      <c r="A72" s="30">
        <v>2023</v>
      </c>
      <c r="B72" s="31" t="s">
        <v>115</v>
      </c>
      <c r="C72" s="31">
        <v>1449.47</v>
      </c>
      <c r="D72" s="31">
        <v>0</v>
      </c>
      <c r="E72" s="31">
        <v>0</v>
      </c>
      <c r="F72" s="31">
        <v>0</v>
      </c>
      <c r="G72" s="31">
        <v>0</v>
      </c>
      <c r="H72" s="31">
        <v>0</v>
      </c>
      <c r="I72" s="31">
        <v>1449.47</v>
      </c>
    </row>
    <row r="73" spans="1:9" x14ac:dyDescent="0.2">
      <c r="A73" s="30">
        <v>2024</v>
      </c>
      <c r="B73" s="31" t="s">
        <v>116</v>
      </c>
      <c r="C73" s="31">
        <v>3942.6099999999997</v>
      </c>
      <c r="D73" s="31">
        <v>3504.54</v>
      </c>
      <c r="E73" s="31">
        <v>0</v>
      </c>
      <c r="F73" s="31">
        <v>0</v>
      </c>
      <c r="G73" s="31">
        <v>0</v>
      </c>
      <c r="H73" s="31">
        <v>14675.289999999999</v>
      </c>
      <c r="I73" s="31">
        <v>22122.44</v>
      </c>
    </row>
    <row r="74" spans="1:9" x14ac:dyDescent="0.2">
      <c r="A74" s="30">
        <v>2039</v>
      </c>
      <c r="B74" s="31" t="s">
        <v>117</v>
      </c>
      <c r="C74" s="31">
        <v>7742.0300000000007</v>
      </c>
      <c r="D74" s="31">
        <v>5530.02</v>
      </c>
      <c r="E74" s="31">
        <v>0</v>
      </c>
      <c r="F74" s="31">
        <v>0</v>
      </c>
      <c r="G74" s="31">
        <v>0</v>
      </c>
      <c r="H74" s="31">
        <v>9216.6999999999989</v>
      </c>
      <c r="I74" s="31">
        <v>22488.75</v>
      </c>
    </row>
    <row r="75" spans="1:9" x14ac:dyDescent="0.2">
      <c r="A75" s="30">
        <v>2041</v>
      </c>
      <c r="B75" s="31" t="s">
        <v>118</v>
      </c>
      <c r="C75" s="31">
        <v>5367.04</v>
      </c>
      <c r="D75" s="31">
        <v>2683.51</v>
      </c>
      <c r="E75" s="31">
        <v>0</v>
      </c>
      <c r="F75" s="31">
        <v>0</v>
      </c>
      <c r="G75" s="31">
        <v>0</v>
      </c>
      <c r="H75" s="31">
        <v>8050.55</v>
      </c>
      <c r="I75" s="31">
        <v>16101.1</v>
      </c>
    </row>
    <row r="76" spans="1:9" x14ac:dyDescent="0.2">
      <c r="A76" s="30">
        <v>2042</v>
      </c>
      <c r="B76" s="31" t="s">
        <v>119</v>
      </c>
      <c r="C76" s="31">
        <v>8489.42</v>
      </c>
      <c r="D76" s="31">
        <v>8196.68</v>
      </c>
      <c r="E76" s="31">
        <v>0</v>
      </c>
      <c r="F76" s="31">
        <v>0</v>
      </c>
      <c r="G76" s="31">
        <v>0</v>
      </c>
      <c r="H76" s="31">
        <v>16100.62</v>
      </c>
      <c r="I76" s="31">
        <v>32786.720000000001</v>
      </c>
    </row>
    <row r="77" spans="1:9" x14ac:dyDescent="0.2">
      <c r="A77" s="30">
        <v>2043</v>
      </c>
      <c r="B77" s="31" t="s">
        <v>120</v>
      </c>
      <c r="C77" s="31">
        <v>5389.4299999999994</v>
      </c>
      <c r="D77" s="31">
        <v>6036.17</v>
      </c>
      <c r="E77" s="31">
        <v>0</v>
      </c>
      <c r="F77" s="31">
        <v>0</v>
      </c>
      <c r="G77" s="31">
        <v>0</v>
      </c>
      <c r="H77" s="31">
        <v>10347.710000000001</v>
      </c>
      <c r="I77" s="31">
        <v>21773.31</v>
      </c>
    </row>
    <row r="78" spans="1:9" x14ac:dyDescent="0.2">
      <c r="A78" s="30">
        <v>2044</v>
      </c>
      <c r="B78" s="31" t="s">
        <v>121</v>
      </c>
      <c r="C78" s="31">
        <v>1967.52</v>
      </c>
      <c r="D78" s="31">
        <v>3443.15</v>
      </c>
      <c r="E78" s="31">
        <v>0</v>
      </c>
      <c r="F78" s="31">
        <v>0</v>
      </c>
      <c r="G78" s="31">
        <v>0</v>
      </c>
      <c r="H78" s="31">
        <v>2951.28</v>
      </c>
      <c r="I78" s="31">
        <v>8361.9500000000007</v>
      </c>
    </row>
    <row r="79" spans="1:9" x14ac:dyDescent="0.2">
      <c r="A79" s="30">
        <v>2045</v>
      </c>
      <c r="B79" s="31" t="s">
        <v>122</v>
      </c>
      <c r="C79" s="31">
        <v>653.85</v>
      </c>
      <c r="D79" s="31">
        <v>0</v>
      </c>
      <c r="E79" s="31">
        <v>0</v>
      </c>
      <c r="F79" s="31">
        <v>0</v>
      </c>
      <c r="G79" s="31">
        <v>0</v>
      </c>
      <c r="H79" s="31">
        <v>435.89</v>
      </c>
      <c r="I79" s="31">
        <v>1089.7399999999998</v>
      </c>
    </row>
    <row r="80" spans="1:9" x14ac:dyDescent="0.2">
      <c r="A80" s="30">
        <v>2046</v>
      </c>
      <c r="B80" s="31" t="s">
        <v>123</v>
      </c>
      <c r="C80" s="31">
        <v>181.54000000000002</v>
      </c>
      <c r="D80" s="31">
        <v>363.09000000000003</v>
      </c>
      <c r="E80" s="31">
        <v>0</v>
      </c>
      <c r="F80" s="31">
        <v>0</v>
      </c>
      <c r="G80" s="31">
        <v>0</v>
      </c>
      <c r="H80" s="31">
        <v>0</v>
      </c>
      <c r="I80" s="31">
        <v>544.63</v>
      </c>
    </row>
    <row r="81" spans="1:9" x14ac:dyDescent="0.2">
      <c r="A81" s="30">
        <v>2047</v>
      </c>
      <c r="B81" s="31" t="s">
        <v>124</v>
      </c>
      <c r="C81" s="31">
        <v>978.43</v>
      </c>
      <c r="D81" s="31">
        <v>0</v>
      </c>
      <c r="E81" s="31">
        <v>0</v>
      </c>
      <c r="F81" s="31">
        <v>0</v>
      </c>
      <c r="G81" s="31">
        <v>0</v>
      </c>
      <c r="H81" s="31">
        <v>0</v>
      </c>
      <c r="I81" s="31">
        <v>978.43</v>
      </c>
    </row>
    <row r="82" spans="1:9" x14ac:dyDescent="0.2">
      <c r="A82" s="30">
        <v>2048</v>
      </c>
      <c r="B82" s="31" t="s">
        <v>125</v>
      </c>
      <c r="C82" s="31">
        <v>19073.599999999999</v>
      </c>
      <c r="D82" s="31">
        <v>30893.84</v>
      </c>
      <c r="E82" s="31">
        <v>0</v>
      </c>
      <c r="F82" s="31">
        <v>0</v>
      </c>
      <c r="G82" s="31">
        <v>0</v>
      </c>
      <c r="H82" s="31">
        <v>41908.17</v>
      </c>
      <c r="I82" s="31">
        <v>91875.61</v>
      </c>
    </row>
    <row r="83" spans="1:9" x14ac:dyDescent="0.2">
      <c r="A83" s="30">
        <v>2050</v>
      </c>
      <c r="B83" s="31" t="s">
        <v>126</v>
      </c>
      <c r="C83" s="31">
        <v>1809.21</v>
      </c>
      <c r="D83" s="31">
        <v>1206.1400000000001</v>
      </c>
      <c r="E83" s="31">
        <v>0</v>
      </c>
      <c r="F83" s="31">
        <v>0</v>
      </c>
      <c r="G83" s="31">
        <v>0</v>
      </c>
      <c r="H83" s="31">
        <v>1206.1400000000001</v>
      </c>
      <c r="I83" s="31">
        <v>4221.49</v>
      </c>
    </row>
    <row r="84" spans="1:9" x14ac:dyDescent="0.2">
      <c r="A84" s="30">
        <v>2051</v>
      </c>
      <c r="B84" s="31" t="s">
        <v>127</v>
      </c>
      <c r="C84" s="31">
        <v>2.5700000000000003</v>
      </c>
      <c r="D84" s="31">
        <v>0</v>
      </c>
      <c r="E84" s="31">
        <v>0</v>
      </c>
      <c r="F84" s="31">
        <v>0</v>
      </c>
      <c r="G84" s="31">
        <v>0</v>
      </c>
      <c r="H84" s="31">
        <v>0</v>
      </c>
      <c r="I84" s="31">
        <v>2.5700000000000003</v>
      </c>
    </row>
    <row r="85" spans="1:9" x14ac:dyDescent="0.2">
      <c r="A85" s="30">
        <v>2052</v>
      </c>
      <c r="B85" s="31" t="s">
        <v>128</v>
      </c>
      <c r="C85" s="31">
        <v>24.52</v>
      </c>
      <c r="D85" s="31">
        <v>0</v>
      </c>
      <c r="E85" s="31">
        <v>0</v>
      </c>
      <c r="F85" s="31">
        <v>0</v>
      </c>
      <c r="G85" s="31">
        <v>0</v>
      </c>
      <c r="H85" s="31">
        <v>0</v>
      </c>
      <c r="I85" s="31">
        <v>24.52</v>
      </c>
    </row>
    <row r="86" spans="1:9" x14ac:dyDescent="0.2">
      <c r="A86" s="30">
        <v>2053</v>
      </c>
      <c r="B86" s="31" t="s">
        <v>129</v>
      </c>
      <c r="C86" s="31">
        <v>3049.54</v>
      </c>
      <c r="D86" s="31">
        <v>12808.060000000001</v>
      </c>
      <c r="E86" s="31">
        <v>0</v>
      </c>
      <c r="F86" s="31">
        <v>0</v>
      </c>
      <c r="G86" s="31">
        <v>0</v>
      </c>
      <c r="H86" s="31">
        <v>23176.48</v>
      </c>
      <c r="I86" s="31">
        <v>39034.080000000002</v>
      </c>
    </row>
    <row r="87" spans="1:9" x14ac:dyDescent="0.2">
      <c r="A87" s="30">
        <v>2054</v>
      </c>
      <c r="B87" s="31" t="s">
        <v>130</v>
      </c>
      <c r="C87" s="31">
        <v>5519.68</v>
      </c>
      <c r="D87" s="31">
        <v>6523.25</v>
      </c>
      <c r="E87" s="31">
        <v>0</v>
      </c>
      <c r="F87" s="31">
        <v>0</v>
      </c>
      <c r="G87" s="31">
        <v>0</v>
      </c>
      <c r="H87" s="31">
        <v>20573.349999999999</v>
      </c>
      <c r="I87" s="31">
        <v>32616.28</v>
      </c>
    </row>
    <row r="88" spans="1:9" x14ac:dyDescent="0.2">
      <c r="A88" s="30">
        <v>2055</v>
      </c>
      <c r="B88" s="31" t="s">
        <v>131</v>
      </c>
      <c r="C88" s="31">
        <v>7388.59</v>
      </c>
      <c r="D88" s="31">
        <v>7388.59</v>
      </c>
      <c r="E88" s="31">
        <v>0</v>
      </c>
      <c r="F88" s="31">
        <v>0</v>
      </c>
      <c r="G88" s="31">
        <v>0</v>
      </c>
      <c r="H88" s="31">
        <v>21829.91</v>
      </c>
      <c r="I88" s="31">
        <v>36607.090000000004</v>
      </c>
    </row>
    <row r="89" spans="1:9" x14ac:dyDescent="0.2">
      <c r="A89" s="30">
        <v>2056</v>
      </c>
      <c r="B89" s="31" t="s">
        <v>132</v>
      </c>
      <c r="C89" s="31">
        <v>6768.99</v>
      </c>
      <c r="D89" s="31">
        <v>3206.37</v>
      </c>
      <c r="E89" s="31">
        <v>0</v>
      </c>
      <c r="F89" s="31">
        <v>0</v>
      </c>
      <c r="G89" s="31">
        <v>0</v>
      </c>
      <c r="H89" s="31">
        <v>15675.56</v>
      </c>
      <c r="I89" s="31">
        <v>25650.92</v>
      </c>
    </row>
    <row r="90" spans="1:9" x14ac:dyDescent="0.2">
      <c r="A90" s="30">
        <v>2057</v>
      </c>
      <c r="B90" s="31" t="s">
        <v>133</v>
      </c>
      <c r="C90" s="31">
        <v>11998.95</v>
      </c>
      <c r="D90" s="31">
        <v>5570.9400000000005</v>
      </c>
      <c r="E90" s="31">
        <v>0</v>
      </c>
      <c r="F90" s="31">
        <v>0</v>
      </c>
      <c r="G90" s="31">
        <v>0</v>
      </c>
      <c r="H90" s="31">
        <v>19284.04</v>
      </c>
      <c r="I90" s="31">
        <v>36853.929999999993</v>
      </c>
    </row>
    <row r="91" spans="1:9" x14ac:dyDescent="0.2">
      <c r="A91" s="30">
        <v>2059</v>
      </c>
      <c r="B91" s="31" t="s">
        <v>134</v>
      </c>
      <c r="C91" s="31">
        <v>1702.8000000000002</v>
      </c>
      <c r="D91" s="31">
        <v>567.6</v>
      </c>
      <c r="E91" s="31">
        <v>0</v>
      </c>
      <c r="F91" s="31">
        <v>0</v>
      </c>
      <c r="G91" s="31">
        <v>0</v>
      </c>
      <c r="H91" s="31">
        <v>3973.19</v>
      </c>
      <c r="I91" s="31">
        <v>6243.59</v>
      </c>
    </row>
    <row r="92" spans="1:9" x14ac:dyDescent="0.2">
      <c r="A92" s="30">
        <v>2060</v>
      </c>
      <c r="B92" s="31" t="s">
        <v>135</v>
      </c>
      <c r="C92" s="31">
        <v>318.81</v>
      </c>
      <c r="D92" s="31">
        <v>0</v>
      </c>
      <c r="E92" s="31">
        <v>0</v>
      </c>
      <c r="F92" s="31">
        <v>0</v>
      </c>
      <c r="G92" s="31">
        <v>0</v>
      </c>
      <c r="H92" s="31">
        <v>318.81</v>
      </c>
      <c r="I92" s="31">
        <v>637.62</v>
      </c>
    </row>
    <row r="93" spans="1:9" x14ac:dyDescent="0.2">
      <c r="A93" s="30">
        <v>2061</v>
      </c>
      <c r="B93" s="31" t="s">
        <v>136</v>
      </c>
      <c r="C93" s="31">
        <v>515.62</v>
      </c>
      <c r="D93" s="31">
        <v>0</v>
      </c>
      <c r="E93" s="31">
        <v>0</v>
      </c>
      <c r="F93" s="31">
        <v>0</v>
      </c>
      <c r="G93" s="31">
        <v>0</v>
      </c>
      <c r="H93" s="31">
        <v>2062.5099999999998</v>
      </c>
      <c r="I93" s="31">
        <v>2578.1299999999997</v>
      </c>
    </row>
    <row r="94" spans="1:9" x14ac:dyDescent="0.2">
      <c r="A94" s="30">
        <v>2062</v>
      </c>
      <c r="B94" s="31" t="s">
        <v>137</v>
      </c>
      <c r="C94" s="31">
        <v>5.76</v>
      </c>
      <c r="D94" s="31">
        <v>0</v>
      </c>
      <c r="E94" s="31">
        <v>0</v>
      </c>
      <c r="F94" s="31">
        <v>0</v>
      </c>
      <c r="G94" s="31">
        <v>0</v>
      </c>
      <c r="H94" s="31">
        <v>0</v>
      </c>
      <c r="I94" s="31">
        <v>5.76</v>
      </c>
    </row>
    <row r="95" spans="1:9" x14ac:dyDescent="0.2">
      <c r="A95" s="30">
        <v>2063</v>
      </c>
      <c r="B95" s="31" t="s">
        <v>138</v>
      </c>
      <c r="C95" s="31">
        <v>490.6</v>
      </c>
      <c r="D95" s="31">
        <v>0</v>
      </c>
      <c r="E95" s="31">
        <v>0</v>
      </c>
      <c r="F95" s="31">
        <v>0</v>
      </c>
      <c r="G95" s="31">
        <v>0</v>
      </c>
      <c r="H95" s="31">
        <v>0</v>
      </c>
      <c r="I95" s="31">
        <v>490.6</v>
      </c>
    </row>
    <row r="96" spans="1:9" x14ac:dyDescent="0.2">
      <c r="A96" s="30">
        <v>2081</v>
      </c>
      <c r="B96" s="31" t="s">
        <v>139</v>
      </c>
      <c r="C96" s="31">
        <v>1044.58</v>
      </c>
      <c r="D96" s="31">
        <v>174.09</v>
      </c>
      <c r="E96" s="31">
        <v>0</v>
      </c>
      <c r="F96" s="31">
        <v>0</v>
      </c>
      <c r="G96" s="31">
        <v>0</v>
      </c>
      <c r="H96" s="31">
        <v>2263.25</v>
      </c>
      <c r="I96" s="31">
        <v>3481.92</v>
      </c>
    </row>
    <row r="97" spans="1:9" x14ac:dyDescent="0.2">
      <c r="A97" s="30">
        <v>2082</v>
      </c>
      <c r="B97" s="31" t="s">
        <v>140</v>
      </c>
      <c r="C97" s="31">
        <v>28660.829999999998</v>
      </c>
      <c r="D97" s="31">
        <v>8258.2099999999991</v>
      </c>
      <c r="E97" s="31">
        <v>0</v>
      </c>
      <c r="F97" s="31">
        <v>0</v>
      </c>
      <c r="G97" s="31">
        <v>0</v>
      </c>
      <c r="H97" s="31">
        <v>80396.060000000012</v>
      </c>
      <c r="I97" s="31">
        <v>117315.09999999999</v>
      </c>
    </row>
    <row r="98" spans="1:9" x14ac:dyDescent="0.2">
      <c r="A98" s="30">
        <v>2083</v>
      </c>
      <c r="B98" s="31" t="s">
        <v>141</v>
      </c>
      <c r="C98" s="31">
        <v>20969.21</v>
      </c>
      <c r="D98" s="31">
        <v>2304.31</v>
      </c>
      <c r="E98" s="31">
        <v>0</v>
      </c>
      <c r="F98" s="31">
        <v>0</v>
      </c>
      <c r="G98" s="31">
        <v>0</v>
      </c>
      <c r="H98" s="31">
        <v>64751.07</v>
      </c>
      <c r="I98" s="31">
        <v>88024.59</v>
      </c>
    </row>
    <row r="99" spans="1:9" x14ac:dyDescent="0.2">
      <c r="A99" s="30">
        <v>2084</v>
      </c>
      <c r="B99" s="31" t="s">
        <v>142</v>
      </c>
      <c r="C99" s="31">
        <v>1777.43</v>
      </c>
      <c r="D99" s="31">
        <v>394.97999999999996</v>
      </c>
      <c r="E99" s="31">
        <v>0</v>
      </c>
      <c r="F99" s="31">
        <v>0</v>
      </c>
      <c r="G99" s="31">
        <v>0</v>
      </c>
      <c r="H99" s="31">
        <v>5924.79</v>
      </c>
      <c r="I99" s="31">
        <v>8097.2000000000007</v>
      </c>
    </row>
    <row r="100" spans="1:9" x14ac:dyDescent="0.2">
      <c r="A100" s="30">
        <v>2085</v>
      </c>
      <c r="B100" s="31" t="s">
        <v>143</v>
      </c>
      <c r="C100" s="31">
        <v>343.38</v>
      </c>
      <c r="D100" s="31">
        <v>0</v>
      </c>
      <c r="E100" s="31">
        <v>0</v>
      </c>
      <c r="F100" s="31">
        <v>0</v>
      </c>
      <c r="G100" s="31">
        <v>0</v>
      </c>
      <c r="H100" s="31">
        <v>1201.83</v>
      </c>
      <c r="I100" s="31">
        <v>1545.21</v>
      </c>
    </row>
    <row r="101" spans="1:9" x14ac:dyDescent="0.2">
      <c r="A101" s="30">
        <v>2086</v>
      </c>
      <c r="B101" s="31" t="s">
        <v>144</v>
      </c>
      <c r="C101" s="31">
        <v>2229.73</v>
      </c>
      <c r="D101" s="31">
        <v>743.24</v>
      </c>
      <c r="E101" s="31">
        <v>0</v>
      </c>
      <c r="F101" s="31">
        <v>0</v>
      </c>
      <c r="G101" s="31">
        <v>0</v>
      </c>
      <c r="H101" s="31">
        <v>5945.96</v>
      </c>
      <c r="I101" s="31">
        <v>8918.93</v>
      </c>
    </row>
    <row r="102" spans="1:9" x14ac:dyDescent="0.2">
      <c r="A102" s="30">
        <v>2087</v>
      </c>
      <c r="B102" s="31" t="s">
        <v>145</v>
      </c>
      <c r="C102" s="31">
        <v>3907.04</v>
      </c>
      <c r="D102" s="31">
        <v>0</v>
      </c>
      <c r="E102" s="31">
        <v>0</v>
      </c>
      <c r="F102" s="31">
        <v>0</v>
      </c>
      <c r="G102" s="31">
        <v>0</v>
      </c>
      <c r="H102" s="31">
        <v>13283.929999999998</v>
      </c>
      <c r="I102" s="31">
        <v>17190.969999999998</v>
      </c>
    </row>
    <row r="103" spans="1:9" x14ac:dyDescent="0.2">
      <c r="A103" s="30">
        <v>2088</v>
      </c>
      <c r="B103" s="31" t="s">
        <v>146</v>
      </c>
      <c r="C103" s="31">
        <v>10272.52</v>
      </c>
      <c r="D103" s="31">
        <v>570.68999999999994</v>
      </c>
      <c r="E103" s="31">
        <v>0</v>
      </c>
      <c r="F103" s="31">
        <v>0</v>
      </c>
      <c r="G103" s="31">
        <v>0</v>
      </c>
      <c r="H103" s="31">
        <v>18975.620000000003</v>
      </c>
      <c r="I103" s="31">
        <v>29818.83</v>
      </c>
    </row>
    <row r="104" spans="1:9" x14ac:dyDescent="0.2">
      <c r="A104" s="30">
        <v>2089</v>
      </c>
      <c r="B104" s="31" t="s">
        <v>147</v>
      </c>
      <c r="C104" s="31">
        <v>658.53</v>
      </c>
      <c r="D104" s="31">
        <v>329.27</v>
      </c>
      <c r="E104" s="31">
        <v>0</v>
      </c>
      <c r="F104" s="31">
        <v>0</v>
      </c>
      <c r="G104" s="31">
        <v>0</v>
      </c>
      <c r="H104" s="31">
        <v>658.53</v>
      </c>
      <c r="I104" s="31">
        <v>1646.33</v>
      </c>
    </row>
    <row r="105" spans="1:9" x14ac:dyDescent="0.2">
      <c r="A105" s="30">
        <v>2090</v>
      </c>
      <c r="B105" s="31" t="s">
        <v>148</v>
      </c>
      <c r="C105" s="31">
        <v>0</v>
      </c>
      <c r="D105" s="31">
        <v>0</v>
      </c>
      <c r="E105" s="31">
        <v>0</v>
      </c>
      <c r="F105" s="31">
        <v>0</v>
      </c>
      <c r="G105" s="31">
        <v>0</v>
      </c>
      <c r="H105" s="31">
        <v>601.78</v>
      </c>
      <c r="I105" s="31">
        <v>601.78</v>
      </c>
    </row>
    <row r="106" spans="1:9" x14ac:dyDescent="0.2">
      <c r="A106" s="30">
        <v>2091</v>
      </c>
      <c r="B106" s="31" t="s">
        <v>149</v>
      </c>
      <c r="C106" s="31">
        <v>3572.7799999999997</v>
      </c>
      <c r="D106" s="31">
        <v>420.32</v>
      </c>
      <c r="E106" s="31">
        <v>0</v>
      </c>
      <c r="F106" s="31">
        <v>0</v>
      </c>
      <c r="G106" s="31">
        <v>0</v>
      </c>
      <c r="H106" s="31">
        <v>10508.18</v>
      </c>
      <c r="I106" s="31">
        <v>14501.28</v>
      </c>
    </row>
    <row r="107" spans="1:9" x14ac:dyDescent="0.2">
      <c r="A107" s="30">
        <v>2092</v>
      </c>
      <c r="B107" s="31" t="s">
        <v>150</v>
      </c>
      <c r="C107" s="31">
        <v>564.57000000000005</v>
      </c>
      <c r="D107" s="31">
        <v>112.91</v>
      </c>
      <c r="E107" s="31">
        <v>0</v>
      </c>
      <c r="F107" s="31">
        <v>0</v>
      </c>
      <c r="G107" s="31">
        <v>0</v>
      </c>
      <c r="H107" s="31">
        <v>1242.0600000000002</v>
      </c>
      <c r="I107" s="31">
        <v>1919.5400000000002</v>
      </c>
    </row>
    <row r="108" spans="1:9" x14ac:dyDescent="0.2">
      <c r="A108" s="30">
        <v>2093</v>
      </c>
      <c r="B108" s="31" t="s">
        <v>151</v>
      </c>
      <c r="C108" s="31">
        <v>2864.2099999999996</v>
      </c>
      <c r="D108" s="31">
        <v>0</v>
      </c>
      <c r="E108" s="31">
        <v>0</v>
      </c>
      <c r="F108" s="31">
        <v>0</v>
      </c>
      <c r="G108" s="31">
        <v>0</v>
      </c>
      <c r="H108" s="31">
        <v>7637.89</v>
      </c>
      <c r="I108" s="31">
        <v>10502.099999999999</v>
      </c>
    </row>
    <row r="109" spans="1:9" x14ac:dyDescent="0.2">
      <c r="A109" s="30">
        <v>2094</v>
      </c>
      <c r="B109" s="31" t="s">
        <v>152</v>
      </c>
      <c r="C109" s="31">
        <v>625.3900000000001</v>
      </c>
      <c r="D109" s="31">
        <v>0</v>
      </c>
      <c r="E109" s="31">
        <v>0</v>
      </c>
      <c r="F109" s="31">
        <v>0</v>
      </c>
      <c r="G109" s="31">
        <v>0</v>
      </c>
      <c r="H109" s="31">
        <v>833.86</v>
      </c>
      <c r="I109" s="31">
        <v>1459.2500000000002</v>
      </c>
    </row>
    <row r="110" spans="1:9" x14ac:dyDescent="0.2">
      <c r="A110" s="30">
        <v>2095</v>
      </c>
      <c r="B110" s="31" t="s">
        <v>153</v>
      </c>
      <c r="C110" s="31">
        <v>675.11</v>
      </c>
      <c r="D110" s="31">
        <v>0</v>
      </c>
      <c r="E110" s="31">
        <v>0</v>
      </c>
      <c r="F110" s="31">
        <v>0</v>
      </c>
      <c r="G110" s="31">
        <v>0</v>
      </c>
      <c r="H110" s="31">
        <v>0</v>
      </c>
      <c r="I110" s="31">
        <v>675.11</v>
      </c>
    </row>
    <row r="111" spans="1:9" x14ac:dyDescent="0.2">
      <c r="A111" s="30">
        <v>2096</v>
      </c>
      <c r="B111" s="31" t="s">
        <v>154</v>
      </c>
      <c r="C111" s="31">
        <v>3529.83</v>
      </c>
      <c r="D111" s="31">
        <v>784.41000000000008</v>
      </c>
      <c r="E111" s="31">
        <v>0</v>
      </c>
      <c r="F111" s="31">
        <v>0</v>
      </c>
      <c r="G111" s="31">
        <v>0</v>
      </c>
      <c r="H111" s="31">
        <v>9020.69</v>
      </c>
      <c r="I111" s="31">
        <v>13334.93</v>
      </c>
    </row>
    <row r="112" spans="1:9" x14ac:dyDescent="0.2">
      <c r="A112" s="30">
        <v>2097</v>
      </c>
      <c r="B112" s="31" t="s">
        <v>155</v>
      </c>
      <c r="C112" s="31">
        <v>11974.42</v>
      </c>
      <c r="D112" s="31">
        <v>9891.91</v>
      </c>
      <c r="E112" s="31">
        <v>0</v>
      </c>
      <c r="F112" s="31">
        <v>0</v>
      </c>
      <c r="G112" s="31">
        <v>0</v>
      </c>
      <c r="H112" s="31">
        <v>32278.87</v>
      </c>
      <c r="I112" s="31">
        <v>54145.2</v>
      </c>
    </row>
    <row r="113" spans="1:9" x14ac:dyDescent="0.2">
      <c r="A113" s="30">
        <v>2099</v>
      </c>
      <c r="B113" s="31" t="s">
        <v>156</v>
      </c>
      <c r="C113" s="31">
        <v>534.1</v>
      </c>
      <c r="D113" s="31">
        <v>267.05</v>
      </c>
      <c r="E113" s="31">
        <v>0</v>
      </c>
      <c r="F113" s="31">
        <v>0</v>
      </c>
      <c r="G113" s="31">
        <v>0</v>
      </c>
      <c r="H113" s="31">
        <v>1157.21</v>
      </c>
      <c r="I113" s="31">
        <v>1958.3600000000001</v>
      </c>
    </row>
    <row r="114" spans="1:9" x14ac:dyDescent="0.2">
      <c r="A114" s="30">
        <v>2100</v>
      </c>
      <c r="B114" s="31" t="s">
        <v>157</v>
      </c>
      <c r="C114" s="31">
        <v>11189.109999999999</v>
      </c>
      <c r="D114" s="31">
        <v>9760.7200000000012</v>
      </c>
      <c r="E114" s="31">
        <v>0</v>
      </c>
      <c r="F114" s="31">
        <v>0</v>
      </c>
      <c r="G114" s="31">
        <v>0</v>
      </c>
      <c r="H114" s="31">
        <v>32138.95</v>
      </c>
      <c r="I114" s="31">
        <v>53088.780000000006</v>
      </c>
    </row>
    <row r="115" spans="1:9" x14ac:dyDescent="0.2">
      <c r="A115" s="30">
        <v>2101</v>
      </c>
      <c r="B115" s="31" t="s">
        <v>158</v>
      </c>
      <c r="C115" s="31">
        <v>7657.41</v>
      </c>
      <c r="D115" s="31">
        <v>2339.7600000000002</v>
      </c>
      <c r="E115" s="31">
        <v>0</v>
      </c>
      <c r="F115" s="31">
        <v>0</v>
      </c>
      <c r="G115" s="31">
        <v>0</v>
      </c>
      <c r="H115" s="31">
        <v>13400.449999999999</v>
      </c>
      <c r="I115" s="31">
        <v>23397.62</v>
      </c>
    </row>
    <row r="116" spans="1:9" x14ac:dyDescent="0.2">
      <c r="A116" s="30">
        <v>2102</v>
      </c>
      <c r="B116" s="31" t="s">
        <v>159</v>
      </c>
      <c r="C116" s="31">
        <v>3121.24</v>
      </c>
      <c r="D116" s="31">
        <v>1702.5</v>
      </c>
      <c r="E116" s="31">
        <v>0</v>
      </c>
      <c r="F116" s="31">
        <v>0</v>
      </c>
      <c r="G116" s="31">
        <v>0</v>
      </c>
      <c r="H116" s="31">
        <v>7661.24</v>
      </c>
      <c r="I116" s="31">
        <v>12484.98</v>
      </c>
    </row>
    <row r="117" spans="1:9" x14ac:dyDescent="0.2">
      <c r="A117" s="30">
        <v>2103</v>
      </c>
      <c r="B117" s="31" t="s">
        <v>160</v>
      </c>
      <c r="C117" s="31">
        <v>1364.4199999999998</v>
      </c>
      <c r="D117" s="31">
        <v>227.4</v>
      </c>
      <c r="E117" s="31">
        <v>0</v>
      </c>
      <c r="F117" s="31">
        <v>0</v>
      </c>
      <c r="G117" s="31">
        <v>0</v>
      </c>
      <c r="H117" s="31">
        <v>1364.4199999999998</v>
      </c>
      <c r="I117" s="31">
        <v>2956.2400000000002</v>
      </c>
    </row>
    <row r="118" spans="1:9" x14ac:dyDescent="0.2">
      <c r="A118" s="30">
        <v>2104</v>
      </c>
      <c r="B118" s="31" t="s">
        <v>161</v>
      </c>
      <c r="C118" s="31">
        <v>1982.56</v>
      </c>
      <c r="D118" s="31">
        <v>495.64</v>
      </c>
      <c r="E118" s="31">
        <v>0</v>
      </c>
      <c r="F118" s="31">
        <v>0</v>
      </c>
      <c r="G118" s="31">
        <v>0</v>
      </c>
      <c r="H118" s="31">
        <v>1486.92</v>
      </c>
      <c r="I118" s="31">
        <v>3965.12</v>
      </c>
    </row>
    <row r="119" spans="1:9" x14ac:dyDescent="0.2">
      <c r="A119" s="30">
        <v>2105</v>
      </c>
      <c r="B119" s="31" t="s">
        <v>162</v>
      </c>
      <c r="C119" s="31">
        <v>2604.84</v>
      </c>
      <c r="D119" s="31">
        <v>520.97</v>
      </c>
      <c r="E119" s="31">
        <v>0</v>
      </c>
      <c r="F119" s="31">
        <v>0</v>
      </c>
      <c r="G119" s="31">
        <v>0</v>
      </c>
      <c r="H119" s="31">
        <v>1041.93</v>
      </c>
      <c r="I119" s="31">
        <v>4167.7400000000007</v>
      </c>
    </row>
    <row r="120" spans="1:9" x14ac:dyDescent="0.2">
      <c r="A120" s="30">
        <v>2107</v>
      </c>
      <c r="B120" s="31" t="s">
        <v>163</v>
      </c>
      <c r="C120" s="31">
        <v>522.39</v>
      </c>
      <c r="D120" s="31">
        <v>0</v>
      </c>
      <c r="E120" s="31">
        <v>0</v>
      </c>
      <c r="F120" s="31">
        <v>0</v>
      </c>
      <c r="G120" s="31">
        <v>0</v>
      </c>
      <c r="H120" s="31">
        <v>0</v>
      </c>
      <c r="I120" s="31">
        <v>522.39</v>
      </c>
    </row>
    <row r="121" spans="1:9" x14ac:dyDescent="0.2">
      <c r="A121" s="30">
        <v>2108</v>
      </c>
      <c r="B121" s="31" t="s">
        <v>164</v>
      </c>
      <c r="C121" s="31">
        <v>3430.71</v>
      </c>
      <c r="D121" s="31">
        <v>381.19</v>
      </c>
      <c r="E121" s="31">
        <v>0</v>
      </c>
      <c r="F121" s="31">
        <v>0</v>
      </c>
      <c r="G121" s="31">
        <v>0</v>
      </c>
      <c r="H121" s="31">
        <v>11245.099999999999</v>
      </c>
      <c r="I121" s="31">
        <v>15057</v>
      </c>
    </row>
    <row r="122" spans="1:9" x14ac:dyDescent="0.2">
      <c r="A122" s="30">
        <v>2109</v>
      </c>
      <c r="B122" s="31" t="s">
        <v>165</v>
      </c>
      <c r="C122" s="31">
        <v>5.82</v>
      </c>
      <c r="D122" s="31">
        <v>0</v>
      </c>
      <c r="E122" s="31">
        <v>0</v>
      </c>
      <c r="F122" s="31">
        <v>0</v>
      </c>
      <c r="G122" s="31">
        <v>0</v>
      </c>
      <c r="H122" s="31">
        <v>0</v>
      </c>
      <c r="I122" s="31">
        <v>5.82</v>
      </c>
    </row>
    <row r="123" spans="1:9" x14ac:dyDescent="0.2">
      <c r="A123" s="30">
        <v>2110</v>
      </c>
      <c r="B123" s="31" t="s">
        <v>166</v>
      </c>
      <c r="C123" s="31">
        <v>1955.9099999999999</v>
      </c>
      <c r="D123" s="31">
        <v>733.45999999999992</v>
      </c>
      <c r="E123" s="31">
        <v>0</v>
      </c>
      <c r="F123" s="31">
        <v>0</v>
      </c>
      <c r="G123" s="31">
        <v>0</v>
      </c>
      <c r="H123" s="31">
        <v>2933.87</v>
      </c>
      <c r="I123" s="31">
        <v>5623.24</v>
      </c>
    </row>
    <row r="124" spans="1:9" x14ac:dyDescent="0.2">
      <c r="A124" s="30">
        <v>2111</v>
      </c>
      <c r="B124" s="31" t="s">
        <v>167</v>
      </c>
      <c r="C124" s="31">
        <v>420.96999999999997</v>
      </c>
      <c r="D124" s="31">
        <v>0</v>
      </c>
      <c r="E124" s="31">
        <v>0</v>
      </c>
      <c r="F124" s="31">
        <v>0</v>
      </c>
      <c r="G124" s="31">
        <v>0</v>
      </c>
      <c r="H124" s="31">
        <v>420.96999999999997</v>
      </c>
      <c r="I124" s="31">
        <v>841.93999999999994</v>
      </c>
    </row>
    <row r="125" spans="1:9" x14ac:dyDescent="0.2">
      <c r="A125" s="30">
        <v>2112</v>
      </c>
      <c r="B125" s="31" t="s">
        <v>168</v>
      </c>
      <c r="C125" s="31">
        <v>0.69</v>
      </c>
      <c r="D125" s="31">
        <v>0</v>
      </c>
      <c r="E125" s="31">
        <v>0</v>
      </c>
      <c r="F125" s="31">
        <v>0</v>
      </c>
      <c r="G125" s="31">
        <v>0</v>
      </c>
      <c r="H125" s="31">
        <v>0</v>
      </c>
      <c r="I125" s="31">
        <v>0.69</v>
      </c>
    </row>
    <row r="126" spans="1:9" x14ac:dyDescent="0.2">
      <c r="A126" s="30">
        <v>2113</v>
      </c>
      <c r="B126" s="31" t="s">
        <v>169</v>
      </c>
      <c r="C126" s="31">
        <v>436.97</v>
      </c>
      <c r="D126" s="31">
        <v>0</v>
      </c>
      <c r="E126" s="31">
        <v>0</v>
      </c>
      <c r="F126" s="31">
        <v>0</v>
      </c>
      <c r="G126" s="31">
        <v>0</v>
      </c>
      <c r="H126" s="31">
        <v>0</v>
      </c>
      <c r="I126" s="31">
        <v>436.97</v>
      </c>
    </row>
    <row r="127" spans="1:9" x14ac:dyDescent="0.2">
      <c r="A127" s="30">
        <v>2114</v>
      </c>
      <c r="B127" s="31" t="s">
        <v>170</v>
      </c>
      <c r="C127" s="31">
        <v>740.11</v>
      </c>
      <c r="D127" s="31">
        <v>0</v>
      </c>
      <c r="E127" s="31">
        <v>0</v>
      </c>
      <c r="F127" s="31">
        <v>0</v>
      </c>
      <c r="G127" s="31">
        <v>0</v>
      </c>
      <c r="H127" s="31">
        <v>370.06</v>
      </c>
      <c r="I127" s="31">
        <v>1110.17</v>
      </c>
    </row>
    <row r="128" spans="1:9" x14ac:dyDescent="0.2">
      <c r="A128" s="30">
        <v>2115</v>
      </c>
      <c r="B128" s="31" t="s">
        <v>171</v>
      </c>
      <c r="C128" s="31">
        <v>14.239999999999998</v>
      </c>
      <c r="D128" s="31">
        <v>0</v>
      </c>
      <c r="E128" s="31">
        <v>0</v>
      </c>
      <c r="F128" s="31">
        <v>0</v>
      </c>
      <c r="G128" s="31">
        <v>0</v>
      </c>
      <c r="H128" s="31">
        <v>0</v>
      </c>
      <c r="I128" s="31">
        <v>14.239999999999998</v>
      </c>
    </row>
    <row r="129" spans="1:9" x14ac:dyDescent="0.2">
      <c r="A129" s="30">
        <v>2116</v>
      </c>
      <c r="B129" s="31" t="s">
        <v>172</v>
      </c>
      <c r="C129" s="31">
        <v>786.03</v>
      </c>
      <c r="D129" s="31">
        <v>0</v>
      </c>
      <c r="E129" s="31">
        <v>0</v>
      </c>
      <c r="F129" s="31">
        <v>0</v>
      </c>
      <c r="G129" s="31">
        <v>0</v>
      </c>
      <c r="H129" s="31">
        <v>1703.0800000000002</v>
      </c>
      <c r="I129" s="31">
        <v>2489.11</v>
      </c>
    </row>
    <row r="130" spans="1:9" x14ac:dyDescent="0.2">
      <c r="A130" s="30">
        <v>2137</v>
      </c>
      <c r="B130" s="31" t="s">
        <v>173</v>
      </c>
      <c r="C130" s="31">
        <v>853.52</v>
      </c>
      <c r="D130" s="31">
        <v>1493.67</v>
      </c>
      <c r="E130" s="31">
        <v>0</v>
      </c>
      <c r="F130" s="31">
        <v>0</v>
      </c>
      <c r="G130" s="31">
        <v>0</v>
      </c>
      <c r="H130" s="31">
        <v>1920.44</v>
      </c>
      <c r="I130" s="31">
        <v>4267.63</v>
      </c>
    </row>
    <row r="131" spans="1:9" x14ac:dyDescent="0.2">
      <c r="A131" s="30">
        <v>2138</v>
      </c>
      <c r="B131" s="31" t="s">
        <v>174</v>
      </c>
      <c r="C131" s="31">
        <v>5010.51</v>
      </c>
      <c r="D131" s="31">
        <v>5781.36</v>
      </c>
      <c r="E131" s="31">
        <v>0</v>
      </c>
      <c r="F131" s="31">
        <v>0</v>
      </c>
      <c r="G131" s="31">
        <v>0</v>
      </c>
      <c r="H131" s="31">
        <v>3854.24</v>
      </c>
      <c r="I131" s="31">
        <v>14646.11</v>
      </c>
    </row>
    <row r="132" spans="1:9" x14ac:dyDescent="0.2">
      <c r="A132" s="30">
        <v>2139</v>
      </c>
      <c r="B132" s="31" t="s">
        <v>175</v>
      </c>
      <c r="C132" s="31">
        <v>4033.56</v>
      </c>
      <c r="D132" s="31">
        <v>5378.0700000000006</v>
      </c>
      <c r="E132" s="31">
        <v>0</v>
      </c>
      <c r="F132" s="31">
        <v>0</v>
      </c>
      <c r="G132" s="31">
        <v>0</v>
      </c>
      <c r="H132" s="31">
        <v>4033.56</v>
      </c>
      <c r="I132" s="31">
        <v>13445.19</v>
      </c>
    </row>
    <row r="133" spans="1:9" x14ac:dyDescent="0.2">
      <c r="A133" s="30">
        <v>2140</v>
      </c>
      <c r="B133" s="31" t="s">
        <v>176</v>
      </c>
      <c r="C133" s="31">
        <v>1214.22</v>
      </c>
      <c r="D133" s="31">
        <v>607.11</v>
      </c>
      <c r="E133" s="31">
        <v>0</v>
      </c>
      <c r="F133" s="31">
        <v>0</v>
      </c>
      <c r="G133" s="31">
        <v>0</v>
      </c>
      <c r="H133" s="31">
        <v>1011.86</v>
      </c>
      <c r="I133" s="31">
        <v>2833.19</v>
      </c>
    </row>
    <row r="134" spans="1:9" x14ac:dyDescent="0.2">
      <c r="A134" s="30">
        <v>2141</v>
      </c>
      <c r="B134" s="31" t="s">
        <v>177</v>
      </c>
      <c r="C134" s="31">
        <v>2885.9</v>
      </c>
      <c r="D134" s="31">
        <v>4617.45</v>
      </c>
      <c r="E134" s="31">
        <v>0</v>
      </c>
      <c r="F134" s="31">
        <v>0</v>
      </c>
      <c r="G134" s="31">
        <v>0</v>
      </c>
      <c r="H134" s="31">
        <v>1154.3599999999999</v>
      </c>
      <c r="I134" s="31">
        <v>8657.7100000000009</v>
      </c>
    </row>
    <row r="135" spans="1:9" x14ac:dyDescent="0.2">
      <c r="A135" s="30">
        <v>2142</v>
      </c>
      <c r="B135" s="31" t="s">
        <v>178</v>
      </c>
      <c r="C135" s="31">
        <v>44233.65</v>
      </c>
      <c r="D135" s="31">
        <v>47772.34</v>
      </c>
      <c r="E135" s="31">
        <v>252.76</v>
      </c>
      <c r="F135" s="31">
        <v>0</v>
      </c>
      <c r="G135" s="31">
        <v>0</v>
      </c>
      <c r="H135" s="31">
        <v>67993.429999999993</v>
      </c>
      <c r="I135" s="31">
        <v>160252.18</v>
      </c>
    </row>
    <row r="136" spans="1:9" x14ac:dyDescent="0.2">
      <c r="A136" s="30">
        <v>2143</v>
      </c>
      <c r="B136" s="31" t="s">
        <v>179</v>
      </c>
      <c r="C136" s="31">
        <v>2433.7000000000003</v>
      </c>
      <c r="D136" s="31">
        <v>2636.5</v>
      </c>
      <c r="E136" s="31">
        <v>0</v>
      </c>
      <c r="F136" s="31">
        <v>0</v>
      </c>
      <c r="G136" s="31">
        <v>0</v>
      </c>
      <c r="H136" s="31">
        <v>3447.74</v>
      </c>
      <c r="I136" s="31">
        <v>8517.94</v>
      </c>
    </row>
    <row r="137" spans="1:9" x14ac:dyDescent="0.2">
      <c r="A137" s="30">
        <v>2144</v>
      </c>
      <c r="B137" s="31" t="s">
        <v>180</v>
      </c>
      <c r="C137" s="31">
        <v>0</v>
      </c>
      <c r="D137" s="31">
        <v>1655.0900000000001</v>
      </c>
      <c r="E137" s="31">
        <v>0</v>
      </c>
      <c r="F137" s="31">
        <v>0</v>
      </c>
      <c r="G137" s="31">
        <v>0</v>
      </c>
      <c r="H137" s="31">
        <v>0</v>
      </c>
      <c r="I137" s="31">
        <v>1655.0900000000001</v>
      </c>
    </row>
    <row r="138" spans="1:9" x14ac:dyDescent="0.2">
      <c r="A138" s="30">
        <v>2145</v>
      </c>
      <c r="B138" s="31" t="s">
        <v>181</v>
      </c>
      <c r="C138" s="31">
        <v>473.46000000000004</v>
      </c>
      <c r="D138" s="31">
        <v>1420.37</v>
      </c>
      <c r="E138" s="31">
        <v>0</v>
      </c>
      <c r="F138" s="31">
        <v>0</v>
      </c>
      <c r="G138" s="31">
        <v>0</v>
      </c>
      <c r="H138" s="31">
        <v>1893.8300000000002</v>
      </c>
      <c r="I138" s="31">
        <v>3787.66</v>
      </c>
    </row>
    <row r="139" spans="1:9" x14ac:dyDescent="0.2">
      <c r="A139" s="30">
        <v>2146</v>
      </c>
      <c r="B139" s="31" t="s">
        <v>182</v>
      </c>
      <c r="C139" s="31">
        <v>3503.0699999999997</v>
      </c>
      <c r="D139" s="31">
        <v>7006.15</v>
      </c>
      <c r="E139" s="31">
        <v>0</v>
      </c>
      <c r="F139" s="31">
        <v>0</v>
      </c>
      <c r="G139" s="31">
        <v>0</v>
      </c>
      <c r="H139" s="31">
        <v>5732.3</v>
      </c>
      <c r="I139" s="31">
        <v>16241.52</v>
      </c>
    </row>
    <row r="140" spans="1:9" x14ac:dyDescent="0.2">
      <c r="A140" s="30">
        <v>2147</v>
      </c>
      <c r="B140" s="31" t="s">
        <v>183</v>
      </c>
      <c r="C140" s="31">
        <v>1920.9899999999998</v>
      </c>
      <c r="D140" s="31">
        <v>1213.26</v>
      </c>
      <c r="E140" s="31">
        <v>0</v>
      </c>
      <c r="F140" s="31">
        <v>0</v>
      </c>
      <c r="G140" s="31">
        <v>0</v>
      </c>
      <c r="H140" s="31">
        <v>3437.56</v>
      </c>
      <c r="I140" s="31">
        <v>6571.8099999999995</v>
      </c>
    </row>
    <row r="141" spans="1:9" x14ac:dyDescent="0.2">
      <c r="A141" s="30">
        <v>2180</v>
      </c>
      <c r="B141" s="31" t="s">
        <v>184</v>
      </c>
      <c r="C141" s="31">
        <v>76144.53</v>
      </c>
      <c r="D141" s="31">
        <v>83818.009999999995</v>
      </c>
      <c r="E141" s="31">
        <v>0</v>
      </c>
      <c r="F141" s="31">
        <v>0</v>
      </c>
      <c r="G141" s="31">
        <v>0</v>
      </c>
      <c r="H141" s="31">
        <v>194493.22</v>
      </c>
      <c r="I141" s="31">
        <v>354455.76000000007</v>
      </c>
    </row>
    <row r="142" spans="1:9" x14ac:dyDescent="0.2">
      <c r="A142" s="30">
        <v>2181</v>
      </c>
      <c r="B142" s="31" t="s">
        <v>185</v>
      </c>
      <c r="C142" s="31">
        <v>3187.9900000000002</v>
      </c>
      <c r="D142" s="31">
        <v>4117.83</v>
      </c>
      <c r="E142" s="31">
        <v>0</v>
      </c>
      <c r="F142" s="31">
        <v>0</v>
      </c>
      <c r="G142" s="31">
        <v>0</v>
      </c>
      <c r="H142" s="31">
        <v>8235.66</v>
      </c>
      <c r="I142" s="31">
        <v>15541.48</v>
      </c>
    </row>
    <row r="143" spans="1:9" x14ac:dyDescent="0.2">
      <c r="A143" s="30">
        <v>2182</v>
      </c>
      <c r="B143" s="31" t="s">
        <v>186</v>
      </c>
      <c r="C143" s="31">
        <v>7336.9900000000007</v>
      </c>
      <c r="D143" s="31">
        <v>14420.97</v>
      </c>
      <c r="E143" s="31">
        <v>0</v>
      </c>
      <c r="F143" s="31">
        <v>0</v>
      </c>
      <c r="G143" s="31">
        <v>0</v>
      </c>
      <c r="H143" s="31">
        <v>25299.94</v>
      </c>
      <c r="I143" s="31">
        <v>47057.899999999994</v>
      </c>
    </row>
    <row r="144" spans="1:9" x14ac:dyDescent="0.2">
      <c r="A144" s="30">
        <v>2183</v>
      </c>
      <c r="B144" s="31" t="s">
        <v>187</v>
      </c>
      <c r="C144" s="31">
        <v>15052.25</v>
      </c>
      <c r="D144" s="31">
        <v>15824.16</v>
      </c>
      <c r="E144" s="31">
        <v>0</v>
      </c>
      <c r="F144" s="31">
        <v>0</v>
      </c>
      <c r="G144" s="31">
        <v>0</v>
      </c>
      <c r="H144" s="31">
        <v>32999.160000000003</v>
      </c>
      <c r="I144" s="31">
        <v>63875.57</v>
      </c>
    </row>
    <row r="145" spans="1:9" x14ac:dyDescent="0.2">
      <c r="A145" s="30">
        <v>2185</v>
      </c>
      <c r="B145" s="31" t="s">
        <v>188</v>
      </c>
      <c r="C145" s="31">
        <v>5585.86</v>
      </c>
      <c r="D145" s="31">
        <v>12826.789999999999</v>
      </c>
      <c r="E145" s="31">
        <v>0</v>
      </c>
      <c r="F145" s="31">
        <v>0</v>
      </c>
      <c r="G145" s="31">
        <v>0</v>
      </c>
      <c r="H145" s="31">
        <v>16757.579999999998</v>
      </c>
      <c r="I145" s="31">
        <v>35170.230000000003</v>
      </c>
    </row>
    <row r="146" spans="1:9" x14ac:dyDescent="0.2">
      <c r="A146" s="30">
        <v>2186</v>
      </c>
      <c r="B146" s="31" t="s">
        <v>189</v>
      </c>
      <c r="C146" s="31">
        <v>1090.78</v>
      </c>
      <c r="D146" s="31">
        <v>1090.78</v>
      </c>
      <c r="E146" s="31">
        <v>0</v>
      </c>
      <c r="F146" s="31">
        <v>0</v>
      </c>
      <c r="G146" s="31">
        <v>0</v>
      </c>
      <c r="H146" s="31">
        <v>1817.95</v>
      </c>
      <c r="I146" s="31">
        <v>3999.51</v>
      </c>
    </row>
    <row r="147" spans="1:9" x14ac:dyDescent="0.2">
      <c r="A147" s="30">
        <v>2187</v>
      </c>
      <c r="B147" s="31" t="s">
        <v>190</v>
      </c>
      <c r="C147" s="31">
        <v>7577.05</v>
      </c>
      <c r="D147" s="31">
        <v>19436.79</v>
      </c>
      <c r="E147" s="31">
        <v>0</v>
      </c>
      <c r="F147" s="31">
        <v>0</v>
      </c>
      <c r="G147" s="31">
        <v>0</v>
      </c>
      <c r="H147" s="31">
        <v>24378.350000000002</v>
      </c>
      <c r="I147" s="31">
        <v>51392.19</v>
      </c>
    </row>
    <row r="148" spans="1:9" x14ac:dyDescent="0.2">
      <c r="A148" s="30">
        <v>2188</v>
      </c>
      <c r="B148" s="31" t="s">
        <v>191</v>
      </c>
      <c r="C148" s="31">
        <v>258.38</v>
      </c>
      <c r="D148" s="31">
        <v>516.76</v>
      </c>
      <c r="E148" s="31">
        <v>0</v>
      </c>
      <c r="F148" s="31">
        <v>0</v>
      </c>
      <c r="G148" s="31">
        <v>0</v>
      </c>
      <c r="H148" s="31">
        <v>0</v>
      </c>
      <c r="I148" s="31">
        <v>775.13999999999987</v>
      </c>
    </row>
    <row r="149" spans="1:9" x14ac:dyDescent="0.2">
      <c r="A149" s="30">
        <v>2190</v>
      </c>
      <c r="B149" s="31" t="s">
        <v>192</v>
      </c>
      <c r="C149" s="31">
        <v>7688.23</v>
      </c>
      <c r="D149" s="31">
        <v>7175.6799999999994</v>
      </c>
      <c r="E149" s="31">
        <v>0</v>
      </c>
      <c r="F149" s="31">
        <v>0</v>
      </c>
      <c r="G149" s="31">
        <v>0</v>
      </c>
      <c r="H149" s="31">
        <v>10250.970000000001</v>
      </c>
      <c r="I149" s="31">
        <v>25114.879999999997</v>
      </c>
    </row>
    <row r="150" spans="1:9" x14ac:dyDescent="0.2">
      <c r="A150" s="30">
        <v>2191</v>
      </c>
      <c r="B150" s="31" t="s">
        <v>193</v>
      </c>
      <c r="C150" s="31">
        <v>2911.0499999999997</v>
      </c>
      <c r="D150" s="31">
        <v>6113.2</v>
      </c>
      <c r="E150" s="31">
        <v>291.11</v>
      </c>
      <c r="F150" s="31">
        <v>0</v>
      </c>
      <c r="G150" s="31">
        <v>0</v>
      </c>
      <c r="H150" s="31">
        <v>6986.51</v>
      </c>
      <c r="I150" s="31">
        <v>16301.869999999999</v>
      </c>
    </row>
    <row r="151" spans="1:9" x14ac:dyDescent="0.2">
      <c r="A151" s="30">
        <v>2192</v>
      </c>
      <c r="B151" s="31" t="s">
        <v>194</v>
      </c>
      <c r="C151" s="31">
        <v>1141.32</v>
      </c>
      <c r="D151" s="31">
        <v>0</v>
      </c>
      <c r="E151" s="31">
        <v>0</v>
      </c>
      <c r="F151" s="31">
        <v>0</v>
      </c>
      <c r="G151" s="31">
        <v>0</v>
      </c>
      <c r="H151" s="31">
        <v>0</v>
      </c>
      <c r="I151" s="31">
        <v>1141.32</v>
      </c>
    </row>
    <row r="152" spans="1:9" x14ac:dyDescent="0.2">
      <c r="A152" s="30">
        <v>2193</v>
      </c>
      <c r="B152" s="31" t="s">
        <v>195</v>
      </c>
      <c r="C152" s="31">
        <v>544.52</v>
      </c>
      <c r="D152" s="31">
        <v>272.26</v>
      </c>
      <c r="E152" s="31">
        <v>0</v>
      </c>
      <c r="F152" s="31">
        <v>0</v>
      </c>
      <c r="G152" s="31">
        <v>0</v>
      </c>
      <c r="H152" s="31">
        <v>272.26</v>
      </c>
      <c r="I152" s="31">
        <v>1089.04</v>
      </c>
    </row>
    <row r="153" spans="1:9" x14ac:dyDescent="0.2">
      <c r="A153" s="30">
        <v>2195</v>
      </c>
      <c r="B153" s="31" t="s">
        <v>196</v>
      </c>
      <c r="C153" s="31">
        <v>50.69</v>
      </c>
      <c r="D153" s="31">
        <v>152.04999999999998</v>
      </c>
      <c r="E153" s="31">
        <v>0</v>
      </c>
      <c r="F153" s="31">
        <v>0</v>
      </c>
      <c r="G153" s="31">
        <v>0</v>
      </c>
      <c r="H153" s="31">
        <v>456.14</v>
      </c>
      <c r="I153" s="31">
        <v>658.88</v>
      </c>
    </row>
    <row r="154" spans="1:9" x14ac:dyDescent="0.2">
      <c r="A154" s="30">
        <v>2197</v>
      </c>
      <c r="B154" s="31" t="s">
        <v>197</v>
      </c>
      <c r="C154" s="31">
        <v>2771.1499999999996</v>
      </c>
      <c r="D154" s="31">
        <v>1511.54</v>
      </c>
      <c r="E154" s="31">
        <v>0</v>
      </c>
      <c r="F154" s="31">
        <v>0</v>
      </c>
      <c r="G154" s="31">
        <v>0</v>
      </c>
      <c r="H154" s="31">
        <v>7809.5899999999992</v>
      </c>
      <c r="I154" s="31">
        <v>12092.28</v>
      </c>
    </row>
    <row r="155" spans="1:9" x14ac:dyDescent="0.2">
      <c r="A155" s="30">
        <v>2198</v>
      </c>
      <c r="B155" s="31" t="s">
        <v>198</v>
      </c>
      <c r="C155" s="31">
        <v>2522.89</v>
      </c>
      <c r="D155" s="31">
        <v>1261.45</v>
      </c>
      <c r="E155" s="31">
        <v>0</v>
      </c>
      <c r="F155" s="31">
        <v>0</v>
      </c>
      <c r="G155" s="31">
        <v>0</v>
      </c>
      <c r="H155" s="31">
        <v>2522.89</v>
      </c>
      <c r="I155" s="31">
        <v>6307.23</v>
      </c>
    </row>
    <row r="156" spans="1:9" x14ac:dyDescent="0.2">
      <c r="A156" s="30">
        <v>2199</v>
      </c>
      <c r="B156" s="31" t="s">
        <v>199</v>
      </c>
      <c r="C156" s="31">
        <v>602.42000000000007</v>
      </c>
      <c r="D156" s="31">
        <v>0</v>
      </c>
      <c r="E156" s="31">
        <v>0</v>
      </c>
      <c r="F156" s="31">
        <v>0</v>
      </c>
      <c r="G156" s="31">
        <v>0</v>
      </c>
      <c r="H156" s="31">
        <v>3614.56</v>
      </c>
      <c r="I156" s="31">
        <v>4216.9799999999996</v>
      </c>
    </row>
    <row r="157" spans="1:9" x14ac:dyDescent="0.2">
      <c r="A157" s="30">
        <v>2201</v>
      </c>
      <c r="B157" s="31" t="s">
        <v>200</v>
      </c>
      <c r="C157" s="31">
        <v>0</v>
      </c>
      <c r="D157" s="31">
        <v>531.61</v>
      </c>
      <c r="E157" s="31">
        <v>0</v>
      </c>
      <c r="F157" s="31">
        <v>0</v>
      </c>
      <c r="G157" s="31">
        <v>0</v>
      </c>
      <c r="H157" s="31">
        <v>531.61</v>
      </c>
      <c r="I157" s="31">
        <v>1063.22</v>
      </c>
    </row>
    <row r="158" spans="1:9" x14ac:dyDescent="0.2">
      <c r="A158" s="30">
        <v>2202</v>
      </c>
      <c r="B158" s="31" t="s">
        <v>201</v>
      </c>
      <c r="C158" s="31">
        <v>0</v>
      </c>
      <c r="D158" s="31">
        <v>0</v>
      </c>
      <c r="E158" s="31">
        <v>0</v>
      </c>
      <c r="F158" s="31">
        <v>0</v>
      </c>
      <c r="G158" s="31">
        <v>0</v>
      </c>
      <c r="H158" s="31">
        <v>1599.45</v>
      </c>
      <c r="I158" s="31">
        <v>1599.45</v>
      </c>
    </row>
    <row r="159" spans="1:9" x14ac:dyDescent="0.2">
      <c r="A159" s="30">
        <v>2203</v>
      </c>
      <c r="B159" s="31" t="s">
        <v>202</v>
      </c>
      <c r="C159" s="31">
        <v>0</v>
      </c>
      <c r="D159" s="31">
        <v>655.02</v>
      </c>
      <c r="E159" s="31">
        <v>0</v>
      </c>
      <c r="F159" s="31">
        <v>0</v>
      </c>
      <c r="G159" s="31">
        <v>0</v>
      </c>
      <c r="H159" s="31">
        <v>0</v>
      </c>
      <c r="I159" s="31">
        <v>655.02</v>
      </c>
    </row>
    <row r="160" spans="1:9" x14ac:dyDescent="0.2">
      <c r="A160" s="30">
        <v>2204</v>
      </c>
      <c r="B160" s="31" t="s">
        <v>203</v>
      </c>
      <c r="C160" s="31">
        <v>2053.42</v>
      </c>
      <c r="D160" s="31">
        <v>1197.83</v>
      </c>
      <c r="E160" s="31">
        <v>0</v>
      </c>
      <c r="F160" s="31">
        <v>0</v>
      </c>
      <c r="G160" s="31">
        <v>0</v>
      </c>
      <c r="H160" s="31">
        <v>3422.36</v>
      </c>
      <c r="I160" s="31">
        <v>6673.61</v>
      </c>
    </row>
    <row r="161" spans="1:9" x14ac:dyDescent="0.2">
      <c r="A161" s="30">
        <v>2205</v>
      </c>
      <c r="B161" s="31" t="s">
        <v>204</v>
      </c>
      <c r="C161" s="31">
        <v>1916.11</v>
      </c>
      <c r="D161" s="31">
        <v>4598.66</v>
      </c>
      <c r="E161" s="31">
        <v>0</v>
      </c>
      <c r="F161" s="31">
        <v>0</v>
      </c>
      <c r="G161" s="31">
        <v>0</v>
      </c>
      <c r="H161" s="31">
        <v>8047.66</v>
      </c>
      <c r="I161" s="31">
        <v>14562.43</v>
      </c>
    </row>
    <row r="162" spans="1:9" x14ac:dyDescent="0.2">
      <c r="A162" s="30">
        <v>2206</v>
      </c>
      <c r="B162" s="31" t="s">
        <v>205</v>
      </c>
      <c r="C162" s="31">
        <v>3873.2</v>
      </c>
      <c r="D162" s="31">
        <v>5422.4800000000005</v>
      </c>
      <c r="E162" s="31">
        <v>0</v>
      </c>
      <c r="F162" s="31">
        <v>0</v>
      </c>
      <c r="G162" s="31">
        <v>0</v>
      </c>
      <c r="H162" s="31">
        <v>17623.059999999998</v>
      </c>
      <c r="I162" s="31">
        <v>26918.739999999998</v>
      </c>
    </row>
    <row r="163" spans="1:9" x14ac:dyDescent="0.2">
      <c r="A163" s="30">
        <v>2207</v>
      </c>
      <c r="B163" s="31" t="s">
        <v>206</v>
      </c>
      <c r="C163" s="31">
        <v>4527.29</v>
      </c>
      <c r="D163" s="31">
        <v>4244.33</v>
      </c>
      <c r="E163" s="31">
        <v>0</v>
      </c>
      <c r="F163" s="31">
        <v>0</v>
      </c>
      <c r="G163" s="31">
        <v>0</v>
      </c>
      <c r="H163" s="31">
        <v>14713.710000000001</v>
      </c>
      <c r="I163" s="31">
        <v>23485.330000000005</v>
      </c>
    </row>
    <row r="164" spans="1:9" x14ac:dyDescent="0.2">
      <c r="A164" s="30">
        <v>2208</v>
      </c>
      <c r="B164" s="31" t="s">
        <v>207</v>
      </c>
      <c r="C164" s="31">
        <v>1915.94</v>
      </c>
      <c r="D164" s="31">
        <v>638.65</v>
      </c>
      <c r="E164" s="31">
        <v>0</v>
      </c>
      <c r="F164" s="31">
        <v>0</v>
      </c>
      <c r="G164" s="31">
        <v>0</v>
      </c>
      <c r="H164" s="31">
        <v>2554.59</v>
      </c>
      <c r="I164" s="31">
        <v>5109.18</v>
      </c>
    </row>
    <row r="165" spans="1:9" x14ac:dyDescent="0.2">
      <c r="A165" s="30">
        <v>2209</v>
      </c>
      <c r="B165" s="31" t="s">
        <v>208</v>
      </c>
      <c r="C165" s="31">
        <v>882.17000000000007</v>
      </c>
      <c r="D165" s="31">
        <v>529.29</v>
      </c>
      <c r="E165" s="31">
        <v>0</v>
      </c>
      <c r="F165" s="31">
        <v>0</v>
      </c>
      <c r="G165" s="31">
        <v>0</v>
      </c>
      <c r="H165" s="31">
        <v>1764.3300000000002</v>
      </c>
      <c r="I165" s="31">
        <v>3175.79</v>
      </c>
    </row>
    <row r="166" spans="1:9" x14ac:dyDescent="0.2">
      <c r="A166" s="30">
        <v>2210</v>
      </c>
      <c r="B166" s="31" t="s">
        <v>209</v>
      </c>
      <c r="C166" s="31">
        <v>14.27</v>
      </c>
      <c r="D166" s="31">
        <v>0</v>
      </c>
      <c r="E166" s="31">
        <v>0</v>
      </c>
      <c r="F166" s="31">
        <v>0</v>
      </c>
      <c r="G166" s="31">
        <v>0</v>
      </c>
      <c r="H166" s="31">
        <v>0</v>
      </c>
      <c r="I166" s="31">
        <v>14.27</v>
      </c>
    </row>
    <row r="167" spans="1:9" x14ac:dyDescent="0.2">
      <c r="A167" s="30">
        <v>2212</v>
      </c>
      <c r="B167" s="31" t="s">
        <v>210</v>
      </c>
      <c r="C167" s="31">
        <v>3539.91</v>
      </c>
      <c r="D167" s="31">
        <v>2574.48</v>
      </c>
      <c r="E167" s="31">
        <v>0</v>
      </c>
      <c r="F167" s="31">
        <v>0</v>
      </c>
      <c r="G167" s="31">
        <v>0</v>
      </c>
      <c r="H167" s="31">
        <v>8367.06</v>
      </c>
      <c r="I167" s="31">
        <v>14481.45</v>
      </c>
    </row>
    <row r="168" spans="1:9" x14ac:dyDescent="0.2">
      <c r="A168" s="30">
        <v>2213</v>
      </c>
      <c r="B168" s="31" t="s">
        <v>211</v>
      </c>
      <c r="C168" s="31">
        <v>141.71</v>
      </c>
      <c r="D168" s="31">
        <v>141.71</v>
      </c>
      <c r="E168" s="31">
        <v>0</v>
      </c>
      <c r="F168" s="31">
        <v>0</v>
      </c>
      <c r="G168" s="31">
        <v>0</v>
      </c>
      <c r="H168" s="31">
        <v>425.12</v>
      </c>
      <c r="I168" s="31">
        <v>708.54</v>
      </c>
    </row>
    <row r="169" spans="1:9" x14ac:dyDescent="0.2">
      <c r="A169" s="30">
        <v>2214</v>
      </c>
      <c r="B169" s="31" t="s">
        <v>212</v>
      </c>
      <c r="C169" s="31">
        <v>616.11</v>
      </c>
      <c r="D169" s="31">
        <v>0</v>
      </c>
      <c r="E169" s="31">
        <v>0</v>
      </c>
      <c r="F169" s="31">
        <v>0</v>
      </c>
      <c r="G169" s="31">
        <v>0</v>
      </c>
      <c r="H169" s="31">
        <v>0</v>
      </c>
      <c r="I169" s="31">
        <v>616.11</v>
      </c>
    </row>
    <row r="170" spans="1:9" x14ac:dyDescent="0.2">
      <c r="A170" s="30">
        <v>2215</v>
      </c>
      <c r="B170" s="31" t="s">
        <v>213</v>
      </c>
      <c r="C170" s="31">
        <v>320.39999999999998</v>
      </c>
      <c r="D170" s="31">
        <v>0</v>
      </c>
      <c r="E170" s="31">
        <v>0</v>
      </c>
      <c r="F170" s="31">
        <v>0</v>
      </c>
      <c r="G170" s="31">
        <v>0</v>
      </c>
      <c r="H170" s="31">
        <v>320.39999999999998</v>
      </c>
      <c r="I170" s="31">
        <v>640.79999999999995</v>
      </c>
    </row>
    <row r="171" spans="1:9" x14ac:dyDescent="0.2">
      <c r="A171" s="30">
        <v>2216</v>
      </c>
      <c r="B171" s="31" t="s">
        <v>214</v>
      </c>
      <c r="C171" s="31">
        <v>803.29</v>
      </c>
      <c r="D171" s="31">
        <v>803.29</v>
      </c>
      <c r="E171" s="31">
        <v>0</v>
      </c>
      <c r="F171" s="31">
        <v>0</v>
      </c>
      <c r="G171" s="31">
        <v>0</v>
      </c>
      <c r="H171" s="31">
        <v>0</v>
      </c>
      <c r="I171" s="31">
        <v>1606.58</v>
      </c>
    </row>
    <row r="172" spans="1:9" x14ac:dyDescent="0.2">
      <c r="A172" s="30">
        <v>2217</v>
      </c>
      <c r="B172" s="31" t="s">
        <v>215</v>
      </c>
      <c r="C172" s="31">
        <v>117.72</v>
      </c>
      <c r="D172" s="31">
        <v>117.72</v>
      </c>
      <c r="E172" s="31">
        <v>0</v>
      </c>
      <c r="F172" s="31">
        <v>0</v>
      </c>
      <c r="G172" s="31">
        <v>0</v>
      </c>
      <c r="H172" s="31">
        <v>470.88</v>
      </c>
      <c r="I172" s="31">
        <v>706.32</v>
      </c>
    </row>
    <row r="173" spans="1:9" x14ac:dyDescent="0.2">
      <c r="A173" s="30">
        <v>2219</v>
      </c>
      <c r="B173" s="31" t="s">
        <v>216</v>
      </c>
      <c r="C173" s="31">
        <v>1930.7</v>
      </c>
      <c r="D173" s="31">
        <v>0</v>
      </c>
      <c r="E173" s="31">
        <v>0</v>
      </c>
      <c r="F173" s="31">
        <v>0</v>
      </c>
      <c r="G173" s="31">
        <v>0</v>
      </c>
      <c r="H173" s="31">
        <v>643.56999999999994</v>
      </c>
      <c r="I173" s="31">
        <v>2574.27</v>
      </c>
    </row>
    <row r="174" spans="1:9" x14ac:dyDescent="0.2">
      <c r="A174" s="30">
        <v>2220</v>
      </c>
      <c r="B174" s="31" t="s">
        <v>217</v>
      </c>
      <c r="C174" s="31">
        <v>1033.56</v>
      </c>
      <c r="D174" s="31">
        <v>0</v>
      </c>
      <c r="E174" s="31">
        <v>0</v>
      </c>
      <c r="F174" s="31">
        <v>0</v>
      </c>
      <c r="G174" s="31">
        <v>0</v>
      </c>
      <c r="H174" s="31">
        <v>1033.56</v>
      </c>
      <c r="I174" s="31">
        <v>2067.12</v>
      </c>
    </row>
    <row r="175" spans="1:9" x14ac:dyDescent="0.2">
      <c r="A175" s="30">
        <v>2221</v>
      </c>
      <c r="B175" s="31" t="s">
        <v>218</v>
      </c>
      <c r="C175" s="31">
        <v>446.76</v>
      </c>
      <c r="D175" s="31">
        <v>0</v>
      </c>
      <c r="E175" s="31">
        <v>0</v>
      </c>
      <c r="F175" s="31">
        <v>0</v>
      </c>
      <c r="G175" s="31">
        <v>0</v>
      </c>
      <c r="H175" s="31">
        <v>2233.79</v>
      </c>
      <c r="I175" s="31">
        <v>2680.5499999999997</v>
      </c>
    </row>
    <row r="176" spans="1:9" x14ac:dyDescent="0.2">
      <c r="A176" s="30">
        <v>2222</v>
      </c>
      <c r="B176" s="31" t="s">
        <v>219</v>
      </c>
      <c r="C176" s="31">
        <v>2.4300000000000002</v>
      </c>
      <c r="D176" s="31">
        <v>0</v>
      </c>
      <c r="E176" s="31">
        <v>0</v>
      </c>
      <c r="F176" s="31">
        <v>0</v>
      </c>
      <c r="G176" s="31">
        <v>0</v>
      </c>
      <c r="H176" s="31">
        <v>0</v>
      </c>
      <c r="I176" s="31">
        <v>2.4300000000000002</v>
      </c>
    </row>
    <row r="177" spans="1:9" x14ac:dyDescent="0.2">
      <c r="A177" s="30">
        <v>2225</v>
      </c>
      <c r="B177" s="31" t="s">
        <v>220</v>
      </c>
      <c r="C177" s="31">
        <v>1122.8399999999999</v>
      </c>
      <c r="D177" s="31">
        <v>0</v>
      </c>
      <c r="E177" s="31">
        <v>0</v>
      </c>
      <c r="F177" s="31">
        <v>0</v>
      </c>
      <c r="G177" s="31">
        <v>0</v>
      </c>
      <c r="H177" s="31">
        <v>3368.51</v>
      </c>
      <c r="I177" s="31">
        <v>4491.3499999999995</v>
      </c>
    </row>
    <row r="178" spans="1:9" x14ac:dyDescent="0.2">
      <c r="A178" s="30">
        <v>2229</v>
      </c>
      <c r="B178" s="31" t="s">
        <v>221</v>
      </c>
      <c r="C178" s="31">
        <v>549.98</v>
      </c>
      <c r="D178" s="31">
        <v>366.65</v>
      </c>
      <c r="E178" s="31">
        <v>0</v>
      </c>
      <c r="F178" s="31">
        <v>0</v>
      </c>
      <c r="G178" s="31">
        <v>0</v>
      </c>
      <c r="H178" s="31">
        <v>733.31</v>
      </c>
      <c r="I178" s="31">
        <v>1649.94</v>
      </c>
    </row>
    <row r="179" spans="1:9" x14ac:dyDescent="0.2">
      <c r="A179" s="30">
        <v>2239</v>
      </c>
      <c r="B179" s="31" t="s">
        <v>222</v>
      </c>
      <c r="C179" s="31">
        <v>18836.530000000002</v>
      </c>
      <c r="D179" s="31">
        <v>17818.34</v>
      </c>
      <c r="E179" s="31">
        <v>0</v>
      </c>
      <c r="F179" s="31">
        <v>0</v>
      </c>
      <c r="G179" s="31">
        <v>0</v>
      </c>
      <c r="H179" s="31">
        <v>36315.47</v>
      </c>
      <c r="I179" s="31">
        <v>72970.34</v>
      </c>
    </row>
    <row r="180" spans="1:9" x14ac:dyDescent="0.2">
      <c r="A180" s="30">
        <v>2240</v>
      </c>
      <c r="B180" s="31" t="s">
        <v>223</v>
      </c>
      <c r="C180" s="31">
        <v>375.45000000000005</v>
      </c>
      <c r="D180" s="31">
        <v>187.72</v>
      </c>
      <c r="E180" s="31">
        <v>0</v>
      </c>
      <c r="F180" s="31">
        <v>0</v>
      </c>
      <c r="G180" s="31">
        <v>0</v>
      </c>
      <c r="H180" s="31">
        <v>1501.8000000000002</v>
      </c>
      <c r="I180" s="31">
        <v>2064.9700000000003</v>
      </c>
    </row>
    <row r="181" spans="1:9" x14ac:dyDescent="0.2">
      <c r="A181" s="30">
        <v>2241</v>
      </c>
      <c r="B181" s="31" t="s">
        <v>224</v>
      </c>
      <c r="C181" s="31">
        <v>5658.7999999999993</v>
      </c>
      <c r="D181" s="31">
        <v>5509.88</v>
      </c>
      <c r="E181" s="31">
        <v>0</v>
      </c>
      <c r="F181" s="31">
        <v>0</v>
      </c>
      <c r="G181" s="31">
        <v>0</v>
      </c>
      <c r="H181" s="31">
        <v>13104.59</v>
      </c>
      <c r="I181" s="31">
        <v>24273.27</v>
      </c>
    </row>
    <row r="182" spans="1:9" x14ac:dyDescent="0.2">
      <c r="A182" s="30">
        <v>2242</v>
      </c>
      <c r="B182" s="31" t="s">
        <v>225</v>
      </c>
      <c r="C182" s="31">
        <v>13866.78</v>
      </c>
      <c r="D182" s="31">
        <v>11093.43</v>
      </c>
      <c r="E182" s="31">
        <v>0</v>
      </c>
      <c r="F182" s="31">
        <v>0</v>
      </c>
      <c r="G182" s="31">
        <v>0</v>
      </c>
      <c r="H182" s="31">
        <v>25356.399999999998</v>
      </c>
      <c r="I182" s="31">
        <v>50316.61</v>
      </c>
    </row>
    <row r="183" spans="1:9" x14ac:dyDescent="0.2">
      <c r="A183" s="30">
        <v>2243</v>
      </c>
      <c r="B183" s="31" t="s">
        <v>226</v>
      </c>
      <c r="C183" s="31">
        <v>29443.98</v>
      </c>
      <c r="D183" s="31">
        <v>31050.010000000002</v>
      </c>
      <c r="E183" s="31">
        <v>0</v>
      </c>
      <c r="F183" s="31">
        <v>0</v>
      </c>
      <c r="G183" s="31">
        <v>0</v>
      </c>
      <c r="H183" s="31">
        <v>72271.58</v>
      </c>
      <c r="I183" s="31">
        <v>132765.57</v>
      </c>
    </row>
    <row r="184" spans="1:9" x14ac:dyDescent="0.2">
      <c r="A184" s="30">
        <v>2244</v>
      </c>
      <c r="B184" s="31" t="s">
        <v>227</v>
      </c>
      <c r="C184" s="31">
        <v>2371.16</v>
      </c>
      <c r="D184" s="31">
        <v>1738.85</v>
      </c>
      <c r="E184" s="31">
        <v>0</v>
      </c>
      <c r="F184" s="31">
        <v>0</v>
      </c>
      <c r="G184" s="31">
        <v>0</v>
      </c>
      <c r="H184" s="31">
        <v>6323.0899999999992</v>
      </c>
      <c r="I184" s="31">
        <v>10433.1</v>
      </c>
    </row>
    <row r="185" spans="1:9" x14ac:dyDescent="0.2">
      <c r="A185" s="30">
        <v>2245</v>
      </c>
      <c r="B185" s="31" t="s">
        <v>228</v>
      </c>
      <c r="C185" s="31">
        <v>1658.19</v>
      </c>
      <c r="D185" s="31">
        <v>0</v>
      </c>
      <c r="E185" s="31">
        <v>0</v>
      </c>
      <c r="F185" s="31">
        <v>0</v>
      </c>
      <c r="G185" s="31">
        <v>0</v>
      </c>
      <c r="H185" s="31">
        <v>994.92</v>
      </c>
      <c r="I185" s="31">
        <v>2653.11</v>
      </c>
    </row>
    <row r="186" spans="1:9" x14ac:dyDescent="0.2">
      <c r="A186" s="30">
        <v>2247</v>
      </c>
      <c r="B186" s="31" t="s">
        <v>229</v>
      </c>
      <c r="C186" s="31">
        <v>0</v>
      </c>
      <c r="D186" s="31">
        <v>0</v>
      </c>
      <c r="E186" s="31">
        <v>0</v>
      </c>
      <c r="F186" s="31">
        <v>0</v>
      </c>
      <c r="G186" s="31">
        <v>0</v>
      </c>
      <c r="H186" s="31">
        <v>577.38000000000011</v>
      </c>
      <c r="I186" s="31">
        <v>577.38000000000011</v>
      </c>
    </row>
    <row r="187" spans="1:9" x14ac:dyDescent="0.2">
      <c r="A187" s="30">
        <v>2248</v>
      </c>
      <c r="B187" s="31" t="s">
        <v>230</v>
      </c>
      <c r="C187" s="31">
        <v>1679.69</v>
      </c>
      <c r="D187" s="31">
        <v>186.64000000000001</v>
      </c>
      <c r="E187" s="31">
        <v>0</v>
      </c>
      <c r="F187" s="31">
        <v>0</v>
      </c>
      <c r="G187" s="31">
        <v>0</v>
      </c>
      <c r="H187" s="31">
        <v>559.9</v>
      </c>
      <c r="I187" s="31">
        <v>2426.23</v>
      </c>
    </row>
    <row r="188" spans="1:9" x14ac:dyDescent="0.2">
      <c r="A188" s="30">
        <v>2249</v>
      </c>
      <c r="B188" s="31" t="s">
        <v>231</v>
      </c>
      <c r="C188" s="31">
        <v>0</v>
      </c>
      <c r="D188" s="31">
        <v>1157.5</v>
      </c>
      <c r="E188" s="31">
        <v>0</v>
      </c>
      <c r="F188" s="31">
        <v>0</v>
      </c>
      <c r="G188" s="31">
        <v>0</v>
      </c>
      <c r="H188" s="31">
        <v>0</v>
      </c>
      <c r="I188" s="31">
        <v>1157.5</v>
      </c>
    </row>
    <row r="189" spans="1:9" x14ac:dyDescent="0.2">
      <c r="A189" s="30">
        <v>2251</v>
      </c>
      <c r="B189" s="31" t="s">
        <v>232</v>
      </c>
      <c r="C189" s="31">
        <v>0</v>
      </c>
      <c r="D189" s="31">
        <v>1704.6299999999999</v>
      </c>
      <c r="E189" s="31">
        <v>0</v>
      </c>
      <c r="F189" s="31">
        <v>0</v>
      </c>
      <c r="G189" s="31">
        <v>0</v>
      </c>
      <c r="H189" s="31">
        <v>4687.71</v>
      </c>
      <c r="I189" s="31">
        <v>6392.34</v>
      </c>
    </row>
    <row r="190" spans="1:9" x14ac:dyDescent="0.2">
      <c r="A190" s="30">
        <v>2252</v>
      </c>
      <c r="B190" s="31" t="s">
        <v>233</v>
      </c>
      <c r="C190" s="31">
        <v>2728.37</v>
      </c>
      <c r="D190" s="31">
        <v>5456.73</v>
      </c>
      <c r="E190" s="31">
        <v>0</v>
      </c>
      <c r="F190" s="31">
        <v>0</v>
      </c>
      <c r="G190" s="31">
        <v>0</v>
      </c>
      <c r="H190" s="31">
        <v>0</v>
      </c>
      <c r="I190" s="31">
        <v>8185.0999999999995</v>
      </c>
    </row>
    <row r="191" spans="1:9" x14ac:dyDescent="0.2">
      <c r="A191" s="30">
        <v>2253</v>
      </c>
      <c r="B191" s="31" t="s">
        <v>234</v>
      </c>
      <c r="C191" s="31">
        <v>1609.19</v>
      </c>
      <c r="D191" s="31">
        <v>804.6</v>
      </c>
      <c r="E191" s="31">
        <v>0</v>
      </c>
      <c r="F191" s="31">
        <v>0</v>
      </c>
      <c r="G191" s="31">
        <v>0</v>
      </c>
      <c r="H191" s="31">
        <v>2413.79</v>
      </c>
      <c r="I191" s="31">
        <v>4827.58</v>
      </c>
    </row>
    <row r="192" spans="1:9" x14ac:dyDescent="0.2">
      <c r="A192" s="30">
        <v>2254</v>
      </c>
      <c r="B192" s="31" t="s">
        <v>235</v>
      </c>
      <c r="C192" s="31">
        <v>6075.61</v>
      </c>
      <c r="D192" s="31">
        <v>5436.07</v>
      </c>
      <c r="E192" s="31">
        <v>0</v>
      </c>
      <c r="F192" s="31">
        <v>0</v>
      </c>
      <c r="G192" s="31">
        <v>0</v>
      </c>
      <c r="H192" s="31">
        <v>12790.76</v>
      </c>
      <c r="I192" s="31">
        <v>24302.44</v>
      </c>
    </row>
    <row r="193" spans="1:9" x14ac:dyDescent="0.2">
      <c r="A193" s="30">
        <v>2255</v>
      </c>
      <c r="B193" s="31" t="s">
        <v>236</v>
      </c>
      <c r="C193" s="31">
        <v>1467.36</v>
      </c>
      <c r="D193" s="31">
        <v>1467.36</v>
      </c>
      <c r="E193" s="31">
        <v>0</v>
      </c>
      <c r="F193" s="31">
        <v>0</v>
      </c>
      <c r="G193" s="31">
        <v>0</v>
      </c>
      <c r="H193" s="31">
        <v>5869.4299999999994</v>
      </c>
      <c r="I193" s="31">
        <v>8804.15</v>
      </c>
    </row>
    <row r="194" spans="1:9" x14ac:dyDescent="0.2">
      <c r="A194" s="30">
        <v>2256</v>
      </c>
      <c r="B194" s="31" t="s">
        <v>237</v>
      </c>
      <c r="C194" s="31">
        <v>16791.04</v>
      </c>
      <c r="D194" s="31">
        <v>8837.39</v>
      </c>
      <c r="E194" s="31">
        <v>0</v>
      </c>
      <c r="F194" s="31">
        <v>0</v>
      </c>
      <c r="G194" s="31">
        <v>0</v>
      </c>
      <c r="H194" s="31">
        <v>12814.22</v>
      </c>
      <c r="I194" s="31">
        <v>38442.649999999994</v>
      </c>
    </row>
    <row r="195" spans="1:9" x14ac:dyDescent="0.2">
      <c r="A195" s="30">
        <v>2257</v>
      </c>
      <c r="B195" s="31" t="s">
        <v>238</v>
      </c>
      <c r="C195" s="31">
        <v>1598.9</v>
      </c>
      <c r="D195" s="31">
        <v>532.96</v>
      </c>
      <c r="E195" s="31">
        <v>0</v>
      </c>
      <c r="F195" s="31">
        <v>0</v>
      </c>
      <c r="G195" s="31">
        <v>0</v>
      </c>
      <c r="H195" s="31">
        <v>4263.74</v>
      </c>
      <c r="I195" s="31">
        <v>6395.6</v>
      </c>
    </row>
    <row r="196" spans="1:9" x14ac:dyDescent="0.2">
      <c r="A196" s="30">
        <v>2262</v>
      </c>
      <c r="B196" s="31" t="s">
        <v>239</v>
      </c>
      <c r="C196" s="31">
        <v>521.89</v>
      </c>
      <c r="D196" s="31">
        <v>782.84</v>
      </c>
      <c r="E196" s="31">
        <v>0</v>
      </c>
      <c r="F196" s="31">
        <v>0</v>
      </c>
      <c r="G196" s="31">
        <v>0</v>
      </c>
      <c r="H196" s="31">
        <v>2348.5099999999998</v>
      </c>
      <c r="I196" s="31">
        <v>3653.24</v>
      </c>
    </row>
    <row r="197" spans="1:9" x14ac:dyDescent="0.2">
      <c r="A197" s="30">
        <v>2332</v>
      </c>
      <c r="B197" s="31" t="s">
        <v>240</v>
      </c>
      <c r="C197" s="31">
        <v>0</v>
      </c>
      <c r="D197" s="31">
        <v>0</v>
      </c>
      <c r="E197" s="31">
        <v>0</v>
      </c>
      <c r="F197" s="31">
        <v>0</v>
      </c>
      <c r="G197" s="31">
        <v>0</v>
      </c>
      <c r="H197" s="31">
        <v>0</v>
      </c>
      <c r="I197" s="31">
        <v>0</v>
      </c>
    </row>
    <row r="198" spans="1:9" x14ac:dyDescent="0.2">
      <c r="A198" s="30">
        <v>3476</v>
      </c>
      <c r="B198" s="31" t="s">
        <v>241</v>
      </c>
      <c r="C198" s="31">
        <v>50.91</v>
      </c>
      <c r="D198" s="31">
        <v>0</v>
      </c>
      <c r="E198" s="31">
        <v>0</v>
      </c>
      <c r="F198" s="31">
        <v>0</v>
      </c>
      <c r="G198" s="31">
        <v>0</v>
      </c>
      <c r="H198" s="31">
        <v>0</v>
      </c>
      <c r="I198" s="31">
        <v>50.91</v>
      </c>
    </row>
    <row r="199" spans="1:9" x14ac:dyDescent="0.2">
      <c r="A199" s="30">
        <v>3477</v>
      </c>
      <c r="B199" s="31" t="s">
        <v>242</v>
      </c>
      <c r="C199" s="31">
        <v>97.94</v>
      </c>
      <c r="D199" s="31">
        <v>0</v>
      </c>
      <c r="E199" s="31">
        <v>0</v>
      </c>
      <c r="F199" s="31">
        <v>0</v>
      </c>
      <c r="G199" s="31">
        <v>0</v>
      </c>
      <c r="H199" s="31">
        <v>0</v>
      </c>
      <c r="I199" s="31">
        <v>97.94</v>
      </c>
    </row>
    <row r="200" spans="1:9" x14ac:dyDescent="0.2">
      <c r="A200" s="30">
        <v>3997</v>
      </c>
      <c r="B200" s="31" t="s">
        <v>243</v>
      </c>
      <c r="C200" s="31">
        <v>587.96</v>
      </c>
      <c r="D200" s="31">
        <v>0</v>
      </c>
      <c r="E200" s="31">
        <v>0</v>
      </c>
      <c r="F200" s="31">
        <v>0</v>
      </c>
      <c r="G200" s="31">
        <v>0</v>
      </c>
      <c r="H200" s="31">
        <v>0</v>
      </c>
      <c r="I200" s="31">
        <v>587.96</v>
      </c>
    </row>
    <row r="201" spans="1:9" x14ac:dyDescent="0.2">
      <c r="A201" s="30">
        <v>4131</v>
      </c>
      <c r="B201" s="31" t="s">
        <v>244</v>
      </c>
      <c r="C201" s="31">
        <v>5674.8</v>
      </c>
      <c r="D201" s="31">
        <v>5674.8</v>
      </c>
      <c r="E201" s="31">
        <v>0</v>
      </c>
      <c r="F201" s="31">
        <v>405.34000000000003</v>
      </c>
      <c r="G201" s="31">
        <v>0</v>
      </c>
      <c r="H201" s="31">
        <v>15403.01</v>
      </c>
      <c r="I201" s="31">
        <v>27157.95</v>
      </c>
    </row>
    <row r="202" spans="1:9" x14ac:dyDescent="0.2">
      <c r="A202" s="30">
        <v>5269</v>
      </c>
      <c r="B202" s="31" t="s">
        <v>245</v>
      </c>
      <c r="C202" s="31">
        <v>349.9</v>
      </c>
      <c r="D202" s="31">
        <v>0</v>
      </c>
      <c r="E202" s="31">
        <v>0</v>
      </c>
      <c r="F202" s="31">
        <v>0</v>
      </c>
      <c r="G202" s="31">
        <v>0</v>
      </c>
      <c r="H202" s="31">
        <v>0</v>
      </c>
      <c r="I202" s="31">
        <v>349.9</v>
      </c>
    </row>
    <row r="203" spans="1:9" x14ac:dyDescent="0.2">
      <c r="B203" s="31" t="s">
        <v>246</v>
      </c>
      <c r="C203" s="31">
        <v>745697.12000000023</v>
      </c>
      <c r="D203" s="31">
        <v>669271.78999999992</v>
      </c>
      <c r="E203" s="31">
        <v>726.61999999999989</v>
      </c>
      <c r="F203" s="31">
        <v>405.34000000000003</v>
      </c>
      <c r="G203" s="31">
        <v>0</v>
      </c>
      <c r="H203" s="31">
        <v>1655628.1199999994</v>
      </c>
      <c r="I203" s="31">
        <v>3071729.0000000005</v>
      </c>
    </row>
  </sheetData>
  <autoFilter ref="A1:I1" xr:uid="{EA7B4553-0BFE-4674-902C-CB12322EFEC9}"/>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006BC-EC96-448E-8BA9-5D5D72FA384F}">
  <sheetPr>
    <tabColor rgb="FF1B75BC"/>
  </sheetPr>
  <dimension ref="A1:I203"/>
  <sheetViews>
    <sheetView workbookViewId="0">
      <selection activeCell="J1" sqref="J1"/>
    </sheetView>
  </sheetViews>
  <sheetFormatPr defaultColWidth="9.140625" defaultRowHeight="15.75" x14ac:dyDescent="0.2"/>
  <cols>
    <col min="1" max="1" width="8.5703125" style="30" bestFit="1" customWidth="1"/>
    <col min="2" max="2" width="36" style="31" bestFit="1" customWidth="1"/>
    <col min="3" max="4" width="12.42578125" style="31" bestFit="1" customWidth="1"/>
    <col min="5" max="6" width="8.42578125" style="31" bestFit="1" customWidth="1"/>
    <col min="7" max="7" width="8.7109375" style="31" bestFit="1" customWidth="1"/>
    <col min="8" max="9" width="14.28515625" style="31" bestFit="1" customWidth="1"/>
    <col min="10" max="10" width="16.5703125" style="31" bestFit="1" customWidth="1"/>
    <col min="11" max="11" width="9.140625" style="31"/>
    <col min="12" max="13" width="12.42578125" style="31" bestFit="1" customWidth="1"/>
    <col min="14" max="14" width="8.42578125" style="31" bestFit="1" customWidth="1"/>
    <col min="15" max="15" width="6.140625" style="31" bestFit="1" customWidth="1"/>
    <col min="16" max="16" width="8.7109375" style="31" bestFit="1" customWidth="1"/>
    <col min="17" max="18" width="14.28515625" style="31" bestFit="1" customWidth="1"/>
    <col min="19" max="16384" width="9.140625" style="31"/>
  </cols>
  <sheetData>
    <row r="1" spans="1:9" x14ac:dyDescent="0.2">
      <c r="A1" s="30" t="s">
        <v>36</v>
      </c>
      <c r="B1" s="31" t="s">
        <v>37</v>
      </c>
      <c r="C1" s="43" t="s">
        <v>247</v>
      </c>
      <c r="D1" s="43" t="s">
        <v>39</v>
      </c>
      <c r="E1" s="43" t="s">
        <v>40</v>
      </c>
      <c r="F1" s="43" t="s">
        <v>41</v>
      </c>
      <c r="G1" s="43" t="s">
        <v>42</v>
      </c>
      <c r="H1" s="43" t="s">
        <v>43</v>
      </c>
      <c r="I1" s="43" t="s">
        <v>44</v>
      </c>
    </row>
    <row r="2" spans="1:9" x14ac:dyDescent="0.2">
      <c r="A2" s="30">
        <v>1894</v>
      </c>
      <c r="B2" s="31" t="s">
        <v>45</v>
      </c>
      <c r="C2" s="31">
        <v>5432.85</v>
      </c>
      <c r="D2" s="31">
        <v>2963.37</v>
      </c>
      <c r="E2" s="31">
        <v>0</v>
      </c>
      <c r="F2" s="31">
        <v>0</v>
      </c>
      <c r="G2" s="31">
        <v>0</v>
      </c>
      <c r="H2" s="31">
        <v>7408.44</v>
      </c>
      <c r="I2" s="31">
        <v>15804.66</v>
      </c>
    </row>
    <row r="3" spans="1:9" x14ac:dyDescent="0.2">
      <c r="A3" s="30">
        <v>1895</v>
      </c>
      <c r="B3" s="31" t="s">
        <v>46</v>
      </c>
      <c r="C3" s="31">
        <v>0</v>
      </c>
      <c r="D3" s="31">
        <v>0</v>
      </c>
      <c r="E3" s="31">
        <v>0</v>
      </c>
      <c r="F3" s="31">
        <v>0</v>
      </c>
      <c r="G3" s="31">
        <v>0</v>
      </c>
      <c r="H3" s="31">
        <v>514.63</v>
      </c>
      <c r="I3" s="31">
        <v>514.63</v>
      </c>
    </row>
    <row r="4" spans="1:9" x14ac:dyDescent="0.2">
      <c r="A4" s="30">
        <v>1896</v>
      </c>
      <c r="B4" s="31" t="s">
        <v>47</v>
      </c>
      <c r="C4" s="31">
        <v>289.32</v>
      </c>
      <c r="D4" s="31">
        <v>0</v>
      </c>
      <c r="E4" s="31">
        <v>0</v>
      </c>
      <c r="F4" s="31">
        <v>0</v>
      </c>
      <c r="G4" s="31">
        <v>0</v>
      </c>
      <c r="H4" s="31">
        <v>0</v>
      </c>
      <c r="I4" s="31">
        <v>289.32</v>
      </c>
    </row>
    <row r="5" spans="1:9" x14ac:dyDescent="0.2">
      <c r="A5" s="30">
        <v>1897</v>
      </c>
      <c r="B5" s="31" t="s">
        <v>48</v>
      </c>
      <c r="C5" s="31">
        <v>344.83</v>
      </c>
      <c r="D5" s="31">
        <v>0</v>
      </c>
      <c r="E5" s="31">
        <v>0</v>
      </c>
      <c r="F5" s="31">
        <v>0</v>
      </c>
      <c r="G5" s="31">
        <v>0</v>
      </c>
      <c r="H5" s="31">
        <v>0</v>
      </c>
      <c r="I5" s="31">
        <v>344.83</v>
      </c>
    </row>
    <row r="6" spans="1:9" x14ac:dyDescent="0.2">
      <c r="A6" s="30">
        <v>1898</v>
      </c>
      <c r="B6" s="31" t="s">
        <v>49</v>
      </c>
      <c r="C6" s="31">
        <v>0</v>
      </c>
      <c r="D6" s="31">
        <v>0</v>
      </c>
      <c r="E6" s="31">
        <v>0</v>
      </c>
      <c r="F6" s="31">
        <v>0</v>
      </c>
      <c r="G6" s="31">
        <v>0</v>
      </c>
      <c r="H6" s="31">
        <v>1568.12</v>
      </c>
      <c r="I6" s="31">
        <v>1568.12</v>
      </c>
    </row>
    <row r="7" spans="1:9" x14ac:dyDescent="0.2">
      <c r="A7" s="30">
        <v>1899</v>
      </c>
      <c r="B7" s="31" t="s">
        <v>50</v>
      </c>
      <c r="C7" s="31">
        <v>1519.99</v>
      </c>
      <c r="D7" s="31">
        <v>0</v>
      </c>
      <c r="E7" s="31">
        <v>0</v>
      </c>
      <c r="F7" s="31">
        <v>0</v>
      </c>
      <c r="G7" s="31">
        <v>0</v>
      </c>
      <c r="H7" s="31">
        <v>0</v>
      </c>
      <c r="I7" s="31">
        <v>1519.99</v>
      </c>
    </row>
    <row r="8" spans="1:9" x14ac:dyDescent="0.2">
      <c r="A8" s="30">
        <v>1900</v>
      </c>
      <c r="B8" s="31" t="s">
        <v>51</v>
      </c>
      <c r="C8" s="31">
        <v>5614.34</v>
      </c>
      <c r="D8" s="31">
        <v>1871.45</v>
      </c>
      <c r="E8" s="31">
        <v>0</v>
      </c>
      <c r="F8" s="31">
        <v>0</v>
      </c>
      <c r="G8" s="31">
        <v>0</v>
      </c>
      <c r="H8" s="31">
        <v>5614.34</v>
      </c>
      <c r="I8" s="31">
        <v>13100.130000000001</v>
      </c>
    </row>
    <row r="9" spans="1:9" x14ac:dyDescent="0.2">
      <c r="A9" s="30">
        <v>1901</v>
      </c>
      <c r="B9" s="31" t="s">
        <v>52</v>
      </c>
      <c r="C9" s="31">
        <v>6701.94</v>
      </c>
      <c r="D9" s="31">
        <v>8112.88</v>
      </c>
      <c r="E9" s="31">
        <v>0</v>
      </c>
      <c r="F9" s="31">
        <v>0</v>
      </c>
      <c r="G9" s="31">
        <v>0</v>
      </c>
      <c r="H9" s="31">
        <v>23280.43</v>
      </c>
      <c r="I9" s="31">
        <v>38095.25</v>
      </c>
    </row>
    <row r="10" spans="1:9" x14ac:dyDescent="0.2">
      <c r="A10" s="30">
        <v>1922</v>
      </c>
      <c r="B10" s="31" t="s">
        <v>53</v>
      </c>
      <c r="C10" s="31">
        <v>6724.74</v>
      </c>
      <c r="D10" s="31">
        <v>12188.59</v>
      </c>
      <c r="E10" s="31">
        <v>0</v>
      </c>
      <c r="F10" s="31">
        <v>0</v>
      </c>
      <c r="G10" s="31">
        <v>0</v>
      </c>
      <c r="H10" s="31">
        <v>10927.7</v>
      </c>
      <c r="I10" s="31">
        <v>29841.03</v>
      </c>
    </row>
    <row r="11" spans="1:9" x14ac:dyDescent="0.2">
      <c r="A11" s="30">
        <v>1923</v>
      </c>
      <c r="B11" s="31" t="s">
        <v>54</v>
      </c>
      <c r="C11" s="31">
        <v>4758.1099999999997</v>
      </c>
      <c r="D11" s="31">
        <v>4198.33</v>
      </c>
      <c r="E11" s="31">
        <v>0</v>
      </c>
      <c r="F11" s="31">
        <v>0</v>
      </c>
      <c r="G11" s="31">
        <v>0</v>
      </c>
      <c r="H11" s="31">
        <v>8396.66</v>
      </c>
      <c r="I11" s="31">
        <v>17353.099999999999</v>
      </c>
    </row>
    <row r="12" spans="1:9" x14ac:dyDescent="0.2">
      <c r="A12" s="30">
        <v>1924</v>
      </c>
      <c r="B12" s="31" t="s">
        <v>55</v>
      </c>
      <c r="C12" s="31">
        <v>13814.39</v>
      </c>
      <c r="D12" s="31">
        <v>23082.27</v>
      </c>
      <c r="E12" s="31">
        <v>0</v>
      </c>
      <c r="F12" s="31">
        <v>0</v>
      </c>
      <c r="G12" s="31">
        <v>0</v>
      </c>
      <c r="H12" s="31">
        <v>32350.15</v>
      </c>
      <c r="I12" s="31">
        <v>69246.81</v>
      </c>
    </row>
    <row r="13" spans="1:9" x14ac:dyDescent="0.2">
      <c r="A13" s="30">
        <v>1925</v>
      </c>
      <c r="B13" s="31" t="s">
        <v>56</v>
      </c>
      <c r="C13" s="31">
        <v>2365.96</v>
      </c>
      <c r="D13" s="31">
        <v>6112.07</v>
      </c>
      <c r="E13" s="31">
        <v>0</v>
      </c>
      <c r="F13" s="31">
        <v>0</v>
      </c>
      <c r="G13" s="31">
        <v>0</v>
      </c>
      <c r="H13" s="31">
        <v>4929.09</v>
      </c>
      <c r="I13" s="31">
        <v>13407.119999999999</v>
      </c>
    </row>
    <row r="14" spans="1:9" x14ac:dyDescent="0.2">
      <c r="A14" s="30">
        <v>1926</v>
      </c>
      <c r="B14" s="31" t="s">
        <v>57</v>
      </c>
      <c r="C14" s="31">
        <v>4174.5</v>
      </c>
      <c r="D14" s="31">
        <v>5665.39</v>
      </c>
      <c r="E14" s="31">
        <v>0</v>
      </c>
      <c r="F14" s="31">
        <v>0</v>
      </c>
      <c r="G14" s="31">
        <v>0</v>
      </c>
      <c r="H14" s="31">
        <v>12821.66</v>
      </c>
      <c r="I14" s="31">
        <v>22661.55</v>
      </c>
    </row>
    <row r="15" spans="1:9" x14ac:dyDescent="0.2">
      <c r="A15" s="30">
        <v>1927</v>
      </c>
      <c r="B15" s="31" t="s">
        <v>58</v>
      </c>
      <c r="C15" s="31">
        <v>1469.53</v>
      </c>
      <c r="D15" s="31">
        <v>1469.53</v>
      </c>
      <c r="E15" s="31">
        <v>0</v>
      </c>
      <c r="F15" s="31">
        <v>0</v>
      </c>
      <c r="G15" s="31">
        <v>0</v>
      </c>
      <c r="H15" s="31">
        <v>2571.6799999999998</v>
      </c>
      <c r="I15" s="31">
        <v>5510.74</v>
      </c>
    </row>
    <row r="16" spans="1:9" x14ac:dyDescent="0.2">
      <c r="A16" s="30">
        <v>1928</v>
      </c>
      <c r="B16" s="31" t="s">
        <v>59</v>
      </c>
      <c r="C16" s="31">
        <v>7233.05</v>
      </c>
      <c r="D16" s="31">
        <v>13299.48</v>
      </c>
      <c r="E16" s="31">
        <v>0</v>
      </c>
      <c r="F16" s="31">
        <v>0</v>
      </c>
      <c r="G16" s="31">
        <v>0</v>
      </c>
      <c r="H16" s="31">
        <v>22632.45</v>
      </c>
      <c r="I16" s="31">
        <v>43164.98</v>
      </c>
    </row>
    <row r="17" spans="1:9" x14ac:dyDescent="0.2">
      <c r="A17" s="30">
        <v>1929</v>
      </c>
      <c r="B17" s="31" t="s">
        <v>60</v>
      </c>
      <c r="C17" s="31">
        <v>3409.19</v>
      </c>
      <c r="D17" s="31">
        <v>2215.9699999999998</v>
      </c>
      <c r="E17" s="31">
        <v>170.46</v>
      </c>
      <c r="F17" s="31">
        <v>0</v>
      </c>
      <c r="G17" s="31">
        <v>0</v>
      </c>
      <c r="H17" s="31">
        <v>10227.57</v>
      </c>
      <c r="I17" s="31">
        <v>16023.189999999999</v>
      </c>
    </row>
    <row r="18" spans="1:9" x14ac:dyDescent="0.2">
      <c r="A18" s="30">
        <v>1930</v>
      </c>
      <c r="B18" s="31" t="s">
        <v>61</v>
      </c>
      <c r="C18" s="31">
        <v>2362.75</v>
      </c>
      <c r="D18" s="31">
        <v>3881.67</v>
      </c>
      <c r="E18" s="31">
        <v>0</v>
      </c>
      <c r="F18" s="31">
        <v>0</v>
      </c>
      <c r="G18" s="31">
        <v>0</v>
      </c>
      <c r="H18" s="31">
        <v>5400.58</v>
      </c>
      <c r="I18" s="31">
        <v>11645</v>
      </c>
    </row>
    <row r="19" spans="1:9" x14ac:dyDescent="0.2">
      <c r="A19" s="30">
        <v>1931</v>
      </c>
      <c r="B19" s="31" t="s">
        <v>62</v>
      </c>
      <c r="C19" s="31">
        <v>1000.12</v>
      </c>
      <c r="D19" s="31">
        <v>2143.11</v>
      </c>
      <c r="E19" s="31">
        <v>0</v>
      </c>
      <c r="F19" s="31">
        <v>0</v>
      </c>
      <c r="G19" s="31">
        <v>0</v>
      </c>
      <c r="H19" s="31">
        <v>1714.49</v>
      </c>
      <c r="I19" s="31">
        <v>4857.72</v>
      </c>
    </row>
    <row r="20" spans="1:9" x14ac:dyDescent="0.2">
      <c r="A20" s="30">
        <v>1933</v>
      </c>
      <c r="B20" s="31" t="s">
        <v>63</v>
      </c>
      <c r="C20" s="31">
        <v>1754.45</v>
      </c>
      <c r="D20" s="31">
        <v>877.23</v>
      </c>
      <c r="E20" s="31">
        <v>0</v>
      </c>
      <c r="F20" s="31">
        <v>0</v>
      </c>
      <c r="G20" s="31">
        <v>0</v>
      </c>
      <c r="H20" s="31">
        <v>5701.96</v>
      </c>
      <c r="I20" s="31">
        <v>8333.6400000000012</v>
      </c>
    </row>
    <row r="21" spans="1:9" x14ac:dyDescent="0.2">
      <c r="A21" s="30">
        <v>1934</v>
      </c>
      <c r="B21" s="31" t="s">
        <v>64</v>
      </c>
      <c r="C21" s="31">
        <v>0</v>
      </c>
      <c r="D21" s="31">
        <v>0</v>
      </c>
      <c r="E21" s="31">
        <v>0</v>
      </c>
      <c r="F21" s="31">
        <v>0</v>
      </c>
      <c r="G21" s="31">
        <v>0</v>
      </c>
      <c r="H21" s="31">
        <v>1011.48</v>
      </c>
      <c r="I21" s="31">
        <v>1011.48</v>
      </c>
    </row>
    <row r="22" spans="1:9" x14ac:dyDescent="0.2">
      <c r="A22" s="30">
        <v>1935</v>
      </c>
      <c r="B22" s="31" t="s">
        <v>65</v>
      </c>
      <c r="C22" s="31">
        <v>3702.85</v>
      </c>
      <c r="D22" s="31">
        <v>1851.42</v>
      </c>
      <c r="E22" s="31">
        <v>0</v>
      </c>
      <c r="F22" s="31">
        <v>0</v>
      </c>
      <c r="G22" s="31">
        <v>0</v>
      </c>
      <c r="H22" s="31">
        <v>4628.5600000000004</v>
      </c>
      <c r="I22" s="31">
        <v>10182.83</v>
      </c>
    </row>
    <row r="23" spans="1:9" x14ac:dyDescent="0.2">
      <c r="A23" s="30">
        <v>1936</v>
      </c>
      <c r="B23" s="31" t="s">
        <v>66</v>
      </c>
      <c r="C23" s="31">
        <v>1062.72</v>
      </c>
      <c r="D23" s="31">
        <v>1195.56</v>
      </c>
      <c r="E23" s="31">
        <v>0</v>
      </c>
      <c r="F23" s="31">
        <v>0</v>
      </c>
      <c r="G23" s="31">
        <v>0</v>
      </c>
      <c r="H23" s="31">
        <v>2922.48</v>
      </c>
      <c r="I23" s="31">
        <v>5180.76</v>
      </c>
    </row>
    <row r="24" spans="1:9" x14ac:dyDescent="0.2">
      <c r="A24" s="30">
        <v>1944</v>
      </c>
      <c r="B24" s="31" t="s">
        <v>67</v>
      </c>
      <c r="C24" s="31">
        <v>2808.49</v>
      </c>
      <c r="D24" s="31">
        <v>786.38</v>
      </c>
      <c r="E24" s="31">
        <v>0</v>
      </c>
      <c r="F24" s="31">
        <v>0</v>
      </c>
      <c r="G24" s="31">
        <v>0</v>
      </c>
      <c r="H24" s="31">
        <v>3819.54</v>
      </c>
      <c r="I24" s="31">
        <v>7414.41</v>
      </c>
    </row>
    <row r="25" spans="1:9" x14ac:dyDescent="0.2">
      <c r="A25" s="30">
        <v>1945</v>
      </c>
      <c r="B25" s="31" t="s">
        <v>68</v>
      </c>
      <c r="C25" s="31">
        <v>1644.02</v>
      </c>
      <c r="D25" s="31">
        <v>2113.7399999999998</v>
      </c>
      <c r="E25" s="31">
        <v>0</v>
      </c>
      <c r="F25" s="31">
        <v>0</v>
      </c>
      <c r="G25" s="31">
        <v>0</v>
      </c>
      <c r="H25" s="31">
        <v>4227.4799999999996</v>
      </c>
      <c r="I25" s="31">
        <v>7985.24</v>
      </c>
    </row>
    <row r="26" spans="1:9" x14ac:dyDescent="0.2">
      <c r="A26" s="30">
        <v>1946</v>
      </c>
      <c r="B26" s="31" t="s">
        <v>69</v>
      </c>
      <c r="C26" s="31">
        <v>1706.98</v>
      </c>
      <c r="D26" s="31">
        <v>775.9</v>
      </c>
      <c r="E26" s="31">
        <v>0</v>
      </c>
      <c r="F26" s="31">
        <v>0</v>
      </c>
      <c r="G26" s="31">
        <v>0</v>
      </c>
      <c r="H26" s="31">
        <v>2638.06</v>
      </c>
      <c r="I26" s="31">
        <v>5120.9400000000005</v>
      </c>
    </row>
    <row r="27" spans="1:9" x14ac:dyDescent="0.2">
      <c r="A27" s="30">
        <v>1947</v>
      </c>
      <c r="B27" s="31" t="s">
        <v>70</v>
      </c>
      <c r="C27" s="31">
        <v>2006.82</v>
      </c>
      <c r="D27" s="31">
        <v>501.7</v>
      </c>
      <c r="E27" s="31">
        <v>0</v>
      </c>
      <c r="F27" s="31">
        <v>0</v>
      </c>
      <c r="G27" s="31">
        <v>0</v>
      </c>
      <c r="H27" s="31">
        <v>3010.23</v>
      </c>
      <c r="I27" s="31">
        <v>5518.75</v>
      </c>
    </row>
    <row r="28" spans="1:9" x14ac:dyDescent="0.2">
      <c r="A28" s="30">
        <v>1948</v>
      </c>
      <c r="B28" s="31" t="s">
        <v>71</v>
      </c>
      <c r="C28" s="31">
        <v>6248.56</v>
      </c>
      <c r="D28" s="31">
        <v>3225.07</v>
      </c>
      <c r="E28" s="31">
        <v>0</v>
      </c>
      <c r="F28" s="31">
        <v>0</v>
      </c>
      <c r="G28" s="31">
        <v>0</v>
      </c>
      <c r="H28" s="31">
        <v>12295.56</v>
      </c>
      <c r="I28" s="31">
        <v>21769.19</v>
      </c>
    </row>
    <row r="29" spans="1:9" x14ac:dyDescent="0.2">
      <c r="A29" s="30">
        <v>1964</v>
      </c>
      <c r="B29" s="31" t="s">
        <v>72</v>
      </c>
      <c r="C29" s="31">
        <v>2805.54</v>
      </c>
      <c r="D29" s="31">
        <v>2104.15</v>
      </c>
      <c r="E29" s="31">
        <v>0</v>
      </c>
      <c r="F29" s="31">
        <v>0</v>
      </c>
      <c r="G29" s="31">
        <v>0</v>
      </c>
      <c r="H29" s="31">
        <v>4208.3100000000004</v>
      </c>
      <c r="I29" s="31">
        <v>9118</v>
      </c>
    </row>
    <row r="30" spans="1:9" x14ac:dyDescent="0.2">
      <c r="A30" s="30">
        <v>1965</v>
      </c>
      <c r="B30" s="31" t="s">
        <v>73</v>
      </c>
      <c r="C30" s="31">
        <v>6711.15</v>
      </c>
      <c r="D30" s="31">
        <v>1491.37</v>
      </c>
      <c r="E30" s="31">
        <v>0</v>
      </c>
      <c r="F30" s="31">
        <v>0</v>
      </c>
      <c r="G30" s="31">
        <v>0</v>
      </c>
      <c r="H30" s="31">
        <v>19760.62</v>
      </c>
      <c r="I30" s="31">
        <v>27963.14</v>
      </c>
    </row>
    <row r="31" spans="1:9" x14ac:dyDescent="0.2">
      <c r="A31" s="30">
        <v>1966</v>
      </c>
      <c r="B31" s="31" t="s">
        <v>74</v>
      </c>
      <c r="C31" s="31">
        <v>2738.63</v>
      </c>
      <c r="D31" s="31">
        <v>782.46</v>
      </c>
      <c r="E31" s="31">
        <v>0</v>
      </c>
      <c r="F31" s="31">
        <v>0</v>
      </c>
      <c r="G31" s="31">
        <v>0</v>
      </c>
      <c r="H31" s="31">
        <v>12910.67</v>
      </c>
      <c r="I31" s="31">
        <v>16431.760000000002</v>
      </c>
    </row>
    <row r="32" spans="1:9" x14ac:dyDescent="0.2">
      <c r="A32" s="30">
        <v>1967</v>
      </c>
      <c r="B32" s="31" t="s">
        <v>75</v>
      </c>
      <c r="C32" s="31">
        <v>638.32000000000005</v>
      </c>
      <c r="D32" s="31">
        <v>0</v>
      </c>
      <c r="E32" s="31">
        <v>0</v>
      </c>
      <c r="F32" s="31">
        <v>0</v>
      </c>
      <c r="G32" s="31">
        <v>0</v>
      </c>
      <c r="H32" s="31">
        <v>0</v>
      </c>
      <c r="I32" s="31">
        <v>638.32000000000005</v>
      </c>
    </row>
    <row r="33" spans="1:9" x14ac:dyDescent="0.2">
      <c r="A33" s="30">
        <v>1968</v>
      </c>
      <c r="B33" s="31" t="s">
        <v>76</v>
      </c>
      <c r="C33" s="31">
        <v>1093.1300000000001</v>
      </c>
      <c r="D33" s="31">
        <v>546.55999999999995</v>
      </c>
      <c r="E33" s="31">
        <v>0</v>
      </c>
      <c r="F33" s="31">
        <v>0</v>
      </c>
      <c r="G33" s="31">
        <v>0</v>
      </c>
      <c r="H33" s="31">
        <v>4372.5</v>
      </c>
      <c r="I33" s="31">
        <v>6012.19</v>
      </c>
    </row>
    <row r="34" spans="1:9" x14ac:dyDescent="0.2">
      <c r="A34" s="30">
        <v>1969</v>
      </c>
      <c r="B34" s="31" t="s">
        <v>77</v>
      </c>
      <c r="C34" s="31">
        <v>2525.85</v>
      </c>
      <c r="D34" s="31">
        <v>505.17</v>
      </c>
      <c r="E34" s="31">
        <v>0</v>
      </c>
      <c r="F34" s="31">
        <v>0</v>
      </c>
      <c r="G34" s="31">
        <v>0</v>
      </c>
      <c r="H34" s="31">
        <v>2525.85</v>
      </c>
      <c r="I34" s="31">
        <v>5556.87</v>
      </c>
    </row>
    <row r="35" spans="1:9" x14ac:dyDescent="0.2">
      <c r="A35" s="30">
        <v>1970</v>
      </c>
      <c r="B35" s="31" t="s">
        <v>78</v>
      </c>
      <c r="C35" s="31">
        <v>8300.69</v>
      </c>
      <c r="D35" s="31">
        <v>5976.5</v>
      </c>
      <c r="E35" s="31">
        <v>0</v>
      </c>
      <c r="F35" s="31">
        <v>0</v>
      </c>
      <c r="G35" s="31">
        <v>0</v>
      </c>
      <c r="H35" s="31">
        <v>10624.88</v>
      </c>
      <c r="I35" s="31">
        <v>24902.07</v>
      </c>
    </row>
    <row r="36" spans="1:9" x14ac:dyDescent="0.2">
      <c r="A36" s="30">
        <v>1972</v>
      </c>
      <c r="B36" s="31" t="s">
        <v>79</v>
      </c>
      <c r="C36" s="31">
        <v>804.95</v>
      </c>
      <c r="D36" s="31">
        <v>1609.9</v>
      </c>
      <c r="E36" s="31">
        <v>0</v>
      </c>
      <c r="F36" s="31">
        <v>0</v>
      </c>
      <c r="G36" s="31">
        <v>0</v>
      </c>
      <c r="H36" s="31">
        <v>1609.9</v>
      </c>
      <c r="I36" s="31">
        <v>4024.75</v>
      </c>
    </row>
    <row r="37" spans="1:9" x14ac:dyDescent="0.2">
      <c r="A37" s="30">
        <v>1973</v>
      </c>
      <c r="B37" s="31" t="s">
        <v>80</v>
      </c>
      <c r="C37" s="31">
        <v>845.36</v>
      </c>
      <c r="D37" s="31">
        <v>0</v>
      </c>
      <c r="E37" s="31">
        <v>0</v>
      </c>
      <c r="F37" s="31">
        <v>0</v>
      </c>
      <c r="G37" s="31">
        <v>0</v>
      </c>
      <c r="H37" s="31">
        <v>1690.73</v>
      </c>
      <c r="I37" s="31">
        <v>2536.09</v>
      </c>
    </row>
    <row r="38" spans="1:9" x14ac:dyDescent="0.2">
      <c r="A38" s="30">
        <v>1974</v>
      </c>
      <c r="B38" s="31" t="s">
        <v>81</v>
      </c>
      <c r="C38" s="31">
        <v>2793.71</v>
      </c>
      <c r="D38" s="31">
        <v>2793.71</v>
      </c>
      <c r="E38" s="31">
        <v>0</v>
      </c>
      <c r="F38" s="31">
        <v>0</v>
      </c>
      <c r="G38" s="31">
        <v>0</v>
      </c>
      <c r="H38" s="31">
        <v>8939.8700000000008</v>
      </c>
      <c r="I38" s="31">
        <v>14527.29</v>
      </c>
    </row>
    <row r="39" spans="1:9" x14ac:dyDescent="0.2">
      <c r="A39" s="30">
        <v>1976</v>
      </c>
      <c r="B39" s="31" t="s">
        <v>82</v>
      </c>
      <c r="C39" s="31">
        <v>11752.41</v>
      </c>
      <c r="D39" s="31">
        <v>18139.599999999999</v>
      </c>
      <c r="E39" s="31">
        <v>0</v>
      </c>
      <c r="F39" s="31">
        <v>0</v>
      </c>
      <c r="G39" s="31">
        <v>0</v>
      </c>
      <c r="H39" s="31">
        <v>35768.22</v>
      </c>
      <c r="I39" s="31">
        <v>65660.23</v>
      </c>
    </row>
    <row r="40" spans="1:9" x14ac:dyDescent="0.2">
      <c r="A40" s="30">
        <v>1977</v>
      </c>
      <c r="B40" s="31" t="s">
        <v>83</v>
      </c>
      <c r="C40" s="31">
        <v>5092.2299999999996</v>
      </c>
      <c r="D40" s="31">
        <v>6910.89</v>
      </c>
      <c r="E40" s="31">
        <v>0</v>
      </c>
      <c r="F40" s="31">
        <v>0</v>
      </c>
      <c r="G40" s="31">
        <v>0</v>
      </c>
      <c r="H40" s="31">
        <v>10366.33</v>
      </c>
      <c r="I40" s="31">
        <v>22369.45</v>
      </c>
    </row>
    <row r="41" spans="1:9" x14ac:dyDescent="0.2">
      <c r="A41" s="30">
        <v>1978</v>
      </c>
      <c r="B41" s="31" t="s">
        <v>84</v>
      </c>
      <c r="C41" s="31">
        <v>505.63</v>
      </c>
      <c r="D41" s="31">
        <v>1011.26</v>
      </c>
      <c r="E41" s="31">
        <v>0</v>
      </c>
      <c r="F41" s="31">
        <v>0</v>
      </c>
      <c r="G41" s="31">
        <v>0</v>
      </c>
      <c r="H41" s="31">
        <v>1264.07</v>
      </c>
      <c r="I41" s="31">
        <v>2780.96</v>
      </c>
    </row>
    <row r="42" spans="1:9" x14ac:dyDescent="0.2">
      <c r="A42" s="30">
        <v>1990</v>
      </c>
      <c r="B42" s="31" t="s">
        <v>85</v>
      </c>
      <c r="C42" s="31">
        <v>572.02</v>
      </c>
      <c r="D42" s="31">
        <v>572.02</v>
      </c>
      <c r="E42" s="31">
        <v>0</v>
      </c>
      <c r="F42" s="31">
        <v>0</v>
      </c>
      <c r="G42" s="31">
        <v>0</v>
      </c>
      <c r="H42" s="31">
        <v>3432.11</v>
      </c>
      <c r="I42" s="31">
        <v>4576.1499999999996</v>
      </c>
    </row>
    <row r="43" spans="1:9" x14ac:dyDescent="0.2">
      <c r="A43" s="30">
        <v>1991</v>
      </c>
      <c r="B43" s="31" t="s">
        <v>86</v>
      </c>
      <c r="C43" s="31">
        <v>10729.14</v>
      </c>
      <c r="D43" s="31">
        <v>5036.13</v>
      </c>
      <c r="E43" s="31">
        <v>0</v>
      </c>
      <c r="F43" s="31">
        <v>0</v>
      </c>
      <c r="G43" s="31">
        <v>0</v>
      </c>
      <c r="H43" s="31">
        <v>26932.34</v>
      </c>
      <c r="I43" s="31">
        <v>42697.61</v>
      </c>
    </row>
    <row r="44" spans="1:9" x14ac:dyDescent="0.2">
      <c r="A44" s="30">
        <v>1992</v>
      </c>
      <c r="B44" s="31" t="s">
        <v>87</v>
      </c>
      <c r="C44" s="31">
        <v>884.17</v>
      </c>
      <c r="D44" s="31">
        <v>736.81</v>
      </c>
      <c r="E44" s="31">
        <v>0</v>
      </c>
      <c r="F44" s="31">
        <v>0</v>
      </c>
      <c r="G44" s="31">
        <v>0</v>
      </c>
      <c r="H44" s="31">
        <v>2505.16</v>
      </c>
      <c r="I44" s="31">
        <v>4126.1399999999994</v>
      </c>
    </row>
    <row r="45" spans="1:9" x14ac:dyDescent="0.2">
      <c r="A45" s="30">
        <v>1993</v>
      </c>
      <c r="B45" s="31" t="s">
        <v>88</v>
      </c>
      <c r="C45" s="31">
        <v>518.21</v>
      </c>
      <c r="D45" s="31">
        <v>0</v>
      </c>
      <c r="E45" s="31">
        <v>0</v>
      </c>
      <c r="F45" s="31">
        <v>0</v>
      </c>
      <c r="G45" s="31">
        <v>0</v>
      </c>
      <c r="H45" s="31">
        <v>1036.42</v>
      </c>
      <c r="I45" s="31">
        <v>1554.63</v>
      </c>
    </row>
    <row r="46" spans="1:9" x14ac:dyDescent="0.2">
      <c r="A46" s="30">
        <v>1994</v>
      </c>
      <c r="B46" s="31" t="s">
        <v>89</v>
      </c>
      <c r="C46" s="31">
        <v>2221.12</v>
      </c>
      <c r="D46" s="31">
        <v>888.45</v>
      </c>
      <c r="E46" s="31">
        <v>0</v>
      </c>
      <c r="F46" s="31">
        <v>0</v>
      </c>
      <c r="G46" s="31">
        <v>0</v>
      </c>
      <c r="H46" s="31">
        <v>7551.8</v>
      </c>
      <c r="I46" s="31">
        <v>10661.369999999999</v>
      </c>
    </row>
    <row r="47" spans="1:9" x14ac:dyDescent="0.2">
      <c r="A47" s="30">
        <v>1995</v>
      </c>
      <c r="B47" s="31" t="s">
        <v>90</v>
      </c>
      <c r="C47" s="31">
        <v>0</v>
      </c>
      <c r="D47" s="31">
        <v>0</v>
      </c>
      <c r="E47" s="31">
        <v>0</v>
      </c>
      <c r="F47" s="31">
        <v>0</v>
      </c>
      <c r="G47" s="31">
        <v>0</v>
      </c>
      <c r="H47" s="31">
        <v>331.9</v>
      </c>
      <c r="I47" s="31">
        <v>331.9</v>
      </c>
    </row>
    <row r="48" spans="1:9" x14ac:dyDescent="0.2">
      <c r="A48" s="30">
        <v>1996</v>
      </c>
      <c r="B48" s="31" t="s">
        <v>91</v>
      </c>
      <c r="C48" s="31">
        <v>361.76</v>
      </c>
      <c r="D48" s="31">
        <v>180.88</v>
      </c>
      <c r="E48" s="31">
        <v>0</v>
      </c>
      <c r="F48" s="31">
        <v>0</v>
      </c>
      <c r="G48" s="31">
        <v>0</v>
      </c>
      <c r="H48" s="31">
        <v>542.64</v>
      </c>
      <c r="I48" s="31">
        <v>1085.28</v>
      </c>
    </row>
    <row r="49" spans="1:9" x14ac:dyDescent="0.2">
      <c r="A49" s="30">
        <v>1997</v>
      </c>
      <c r="B49" s="31" t="s">
        <v>92</v>
      </c>
      <c r="C49" s="31">
        <v>1016.03</v>
      </c>
      <c r="D49" s="31">
        <v>0</v>
      </c>
      <c r="E49" s="31">
        <v>0</v>
      </c>
      <c r="F49" s="31">
        <v>0</v>
      </c>
      <c r="G49" s="31">
        <v>0</v>
      </c>
      <c r="H49" s="31">
        <v>1016.03</v>
      </c>
      <c r="I49" s="31">
        <v>2032.06</v>
      </c>
    </row>
    <row r="50" spans="1:9" x14ac:dyDescent="0.2">
      <c r="A50" s="30">
        <v>1998</v>
      </c>
      <c r="B50" s="31" t="s">
        <v>93</v>
      </c>
      <c r="C50" s="31">
        <v>410.16</v>
      </c>
      <c r="D50" s="31">
        <v>0</v>
      </c>
      <c r="E50" s="31">
        <v>0</v>
      </c>
      <c r="F50" s="31">
        <v>0</v>
      </c>
      <c r="G50" s="31">
        <v>0</v>
      </c>
      <c r="H50" s="31">
        <v>136.72</v>
      </c>
      <c r="I50" s="31">
        <v>546.88</v>
      </c>
    </row>
    <row r="51" spans="1:9" x14ac:dyDescent="0.2">
      <c r="A51" s="30">
        <v>1999</v>
      </c>
      <c r="B51" s="31" t="s">
        <v>94</v>
      </c>
      <c r="C51" s="31">
        <v>242.39</v>
      </c>
      <c r="D51" s="31">
        <v>0</v>
      </c>
      <c r="E51" s="31">
        <v>0</v>
      </c>
      <c r="F51" s="31">
        <v>0</v>
      </c>
      <c r="G51" s="31">
        <v>0</v>
      </c>
      <c r="H51" s="31">
        <v>363.58</v>
      </c>
      <c r="I51" s="31">
        <v>605.97</v>
      </c>
    </row>
    <row r="52" spans="1:9" x14ac:dyDescent="0.2">
      <c r="A52" s="30">
        <v>2000</v>
      </c>
      <c r="B52" s="31" t="s">
        <v>95</v>
      </c>
      <c r="C52" s="31">
        <v>239.26</v>
      </c>
      <c r="D52" s="31">
        <v>0</v>
      </c>
      <c r="E52" s="31">
        <v>0</v>
      </c>
      <c r="F52" s="31">
        <v>0</v>
      </c>
      <c r="G52" s="31">
        <v>0</v>
      </c>
      <c r="H52" s="31">
        <v>358.9</v>
      </c>
      <c r="I52" s="31">
        <v>598.16</v>
      </c>
    </row>
    <row r="53" spans="1:9" x14ac:dyDescent="0.2">
      <c r="A53" s="30">
        <v>2001</v>
      </c>
      <c r="B53" s="31" t="s">
        <v>96</v>
      </c>
      <c r="C53" s="31">
        <v>3424.52</v>
      </c>
      <c r="D53" s="31">
        <v>856.13</v>
      </c>
      <c r="E53" s="31">
        <v>0</v>
      </c>
      <c r="F53" s="31">
        <v>0</v>
      </c>
      <c r="G53" s="31">
        <v>0</v>
      </c>
      <c r="H53" s="31">
        <v>5136.79</v>
      </c>
      <c r="I53" s="31">
        <v>9417.44</v>
      </c>
    </row>
    <row r="54" spans="1:9" x14ac:dyDescent="0.2">
      <c r="A54" s="30">
        <v>2002</v>
      </c>
      <c r="B54" s="31" t="s">
        <v>97</v>
      </c>
      <c r="C54" s="31">
        <v>4233.03</v>
      </c>
      <c r="D54" s="31">
        <v>1302.47</v>
      </c>
      <c r="E54" s="31">
        <v>0</v>
      </c>
      <c r="F54" s="31">
        <v>0</v>
      </c>
      <c r="G54" s="31">
        <v>0</v>
      </c>
      <c r="H54" s="31">
        <v>8466.06</v>
      </c>
      <c r="I54" s="31">
        <v>14001.559999999998</v>
      </c>
    </row>
    <row r="55" spans="1:9" x14ac:dyDescent="0.2">
      <c r="A55" s="30">
        <v>2003</v>
      </c>
      <c r="B55" s="31" t="s">
        <v>98</v>
      </c>
      <c r="C55" s="31">
        <v>2048.0700000000002</v>
      </c>
      <c r="D55" s="31">
        <v>614.41999999999996</v>
      </c>
      <c r="E55" s="31">
        <v>0</v>
      </c>
      <c r="F55" s="31">
        <v>0</v>
      </c>
      <c r="G55" s="31">
        <v>0</v>
      </c>
      <c r="H55" s="31">
        <v>5529.79</v>
      </c>
      <c r="I55" s="31">
        <v>8192.2800000000007</v>
      </c>
    </row>
    <row r="56" spans="1:9" x14ac:dyDescent="0.2">
      <c r="A56" s="30">
        <v>2005</v>
      </c>
      <c r="B56" s="31" t="s">
        <v>99</v>
      </c>
      <c r="C56" s="31">
        <v>82.93</v>
      </c>
      <c r="D56" s="31">
        <v>165.86</v>
      </c>
      <c r="E56" s="31">
        <v>0</v>
      </c>
      <c r="F56" s="31">
        <v>0</v>
      </c>
      <c r="G56" s="31">
        <v>0</v>
      </c>
      <c r="H56" s="31">
        <v>331.73</v>
      </c>
      <c r="I56" s="31">
        <v>580.52</v>
      </c>
    </row>
    <row r="57" spans="1:9" x14ac:dyDescent="0.2">
      <c r="A57" s="30">
        <v>2006</v>
      </c>
      <c r="B57" s="31" t="s">
        <v>100</v>
      </c>
      <c r="C57" s="31">
        <v>0</v>
      </c>
      <c r="D57" s="31">
        <v>0</v>
      </c>
      <c r="E57" s="31">
        <v>0</v>
      </c>
      <c r="F57" s="31">
        <v>0</v>
      </c>
      <c r="G57" s="31">
        <v>0</v>
      </c>
      <c r="H57" s="31">
        <v>862.69</v>
      </c>
      <c r="I57" s="31">
        <v>862.69</v>
      </c>
    </row>
    <row r="58" spans="1:9" x14ac:dyDescent="0.2">
      <c r="A58" s="30">
        <v>2008</v>
      </c>
      <c r="B58" s="31" t="s">
        <v>101</v>
      </c>
      <c r="C58" s="31">
        <v>996.64</v>
      </c>
      <c r="D58" s="31">
        <v>996.64</v>
      </c>
      <c r="E58" s="31">
        <v>0</v>
      </c>
      <c r="F58" s="31">
        <v>0</v>
      </c>
      <c r="G58" s="31">
        <v>0</v>
      </c>
      <c r="H58" s="31">
        <v>3488.25</v>
      </c>
      <c r="I58" s="31">
        <v>5481.5300000000007</v>
      </c>
    </row>
    <row r="59" spans="1:9" x14ac:dyDescent="0.2">
      <c r="A59" s="30">
        <v>2009</v>
      </c>
      <c r="B59" s="31" t="s">
        <v>102</v>
      </c>
      <c r="C59" s="31">
        <v>1982.18</v>
      </c>
      <c r="D59" s="31">
        <v>0</v>
      </c>
      <c r="E59" s="31">
        <v>0</v>
      </c>
      <c r="F59" s="31">
        <v>0</v>
      </c>
      <c r="G59" s="31">
        <v>0</v>
      </c>
      <c r="H59" s="31">
        <v>396.44</v>
      </c>
      <c r="I59" s="31">
        <v>2378.62</v>
      </c>
    </row>
    <row r="60" spans="1:9" x14ac:dyDescent="0.2">
      <c r="A60" s="30">
        <v>2010</v>
      </c>
      <c r="B60" s="31" t="s">
        <v>103</v>
      </c>
      <c r="C60" s="31">
        <v>1476.88</v>
      </c>
      <c r="D60" s="31">
        <v>0</v>
      </c>
      <c r="E60" s="31">
        <v>0</v>
      </c>
      <c r="F60" s="31">
        <v>0</v>
      </c>
      <c r="G60" s="31">
        <v>0</v>
      </c>
      <c r="H60" s="31">
        <v>0</v>
      </c>
      <c r="I60" s="31">
        <v>1476.88</v>
      </c>
    </row>
    <row r="61" spans="1:9" x14ac:dyDescent="0.2">
      <c r="A61" s="30">
        <v>2011</v>
      </c>
      <c r="B61" s="31" t="s">
        <v>104</v>
      </c>
      <c r="C61" s="31">
        <v>1952.47</v>
      </c>
      <c r="D61" s="31">
        <v>0</v>
      </c>
      <c r="E61" s="31">
        <v>0</v>
      </c>
      <c r="F61" s="31">
        <v>0</v>
      </c>
      <c r="G61" s="31">
        <v>0</v>
      </c>
      <c r="H61" s="31">
        <v>0</v>
      </c>
      <c r="I61" s="31">
        <v>1952.47</v>
      </c>
    </row>
    <row r="62" spans="1:9" x14ac:dyDescent="0.2">
      <c r="A62" s="30">
        <v>2012</v>
      </c>
      <c r="B62" s="31" t="s">
        <v>105</v>
      </c>
      <c r="C62" s="31">
        <v>504.59</v>
      </c>
      <c r="D62" s="31">
        <v>0</v>
      </c>
      <c r="E62" s="31">
        <v>0</v>
      </c>
      <c r="F62" s="31">
        <v>0</v>
      </c>
      <c r="G62" s="31">
        <v>0</v>
      </c>
      <c r="H62" s="31">
        <v>0</v>
      </c>
      <c r="I62" s="31">
        <v>504.59</v>
      </c>
    </row>
    <row r="63" spans="1:9" x14ac:dyDescent="0.2">
      <c r="A63" s="30">
        <v>2014</v>
      </c>
      <c r="B63" s="31" t="s">
        <v>106</v>
      </c>
      <c r="C63" s="31">
        <v>2860.19</v>
      </c>
      <c r="D63" s="31">
        <v>1144.08</v>
      </c>
      <c r="E63" s="31">
        <v>0</v>
      </c>
      <c r="F63" s="31">
        <v>0</v>
      </c>
      <c r="G63" s="31">
        <v>0</v>
      </c>
      <c r="H63" s="31">
        <v>5434.36</v>
      </c>
      <c r="I63" s="31">
        <v>9438.6299999999992</v>
      </c>
    </row>
    <row r="64" spans="1:9" x14ac:dyDescent="0.2">
      <c r="A64" s="30">
        <v>2015</v>
      </c>
      <c r="B64" s="31" t="s">
        <v>107</v>
      </c>
      <c r="C64" s="31">
        <v>411.5</v>
      </c>
      <c r="D64" s="31">
        <v>82.3</v>
      </c>
      <c r="E64" s="31">
        <v>0</v>
      </c>
      <c r="F64" s="31">
        <v>0</v>
      </c>
      <c r="G64" s="31">
        <v>0</v>
      </c>
      <c r="H64" s="31">
        <v>82.3</v>
      </c>
      <c r="I64" s="31">
        <v>576.1</v>
      </c>
    </row>
    <row r="65" spans="1:9" x14ac:dyDescent="0.2">
      <c r="A65" s="30">
        <v>2016</v>
      </c>
      <c r="B65" s="31" t="s">
        <v>108</v>
      </c>
      <c r="C65" s="31">
        <v>274.75</v>
      </c>
      <c r="D65" s="31">
        <v>0</v>
      </c>
      <c r="E65" s="31">
        <v>0</v>
      </c>
      <c r="F65" s="31">
        <v>0</v>
      </c>
      <c r="G65" s="31">
        <v>0</v>
      </c>
      <c r="H65" s="31">
        <v>0</v>
      </c>
      <c r="I65" s="31">
        <v>274.75</v>
      </c>
    </row>
    <row r="66" spans="1:9" x14ac:dyDescent="0.2">
      <c r="A66" s="30">
        <v>2017</v>
      </c>
      <c r="B66" s="31" t="s">
        <v>109</v>
      </c>
      <c r="C66" s="31">
        <v>266.82</v>
      </c>
      <c r="D66" s="31">
        <v>0</v>
      </c>
      <c r="E66" s="31">
        <v>0</v>
      </c>
      <c r="F66" s="31">
        <v>0</v>
      </c>
      <c r="G66" s="31">
        <v>0</v>
      </c>
      <c r="H66" s="31">
        <v>0</v>
      </c>
      <c r="I66" s="31">
        <v>266.82</v>
      </c>
    </row>
    <row r="67" spans="1:9" x14ac:dyDescent="0.2">
      <c r="A67" s="30">
        <v>2018</v>
      </c>
      <c r="B67" s="31" t="s">
        <v>110</v>
      </c>
      <c r="C67" s="31">
        <v>2.5499999999999998</v>
      </c>
      <c r="D67" s="31">
        <v>0</v>
      </c>
      <c r="E67" s="31">
        <v>0</v>
      </c>
      <c r="F67" s="31">
        <v>0</v>
      </c>
      <c r="G67" s="31">
        <v>0</v>
      </c>
      <c r="H67" s="31">
        <v>0</v>
      </c>
      <c r="I67" s="31">
        <v>2.5499999999999998</v>
      </c>
    </row>
    <row r="68" spans="1:9" x14ac:dyDescent="0.2">
      <c r="A68" s="30">
        <v>2019</v>
      </c>
      <c r="B68" s="31" t="s">
        <v>111</v>
      </c>
      <c r="C68" s="31">
        <v>0</v>
      </c>
      <c r="D68" s="31">
        <v>0</v>
      </c>
      <c r="E68" s="31">
        <v>0</v>
      </c>
      <c r="F68" s="31">
        <v>0</v>
      </c>
      <c r="G68" s="31">
        <v>0</v>
      </c>
      <c r="H68" s="31">
        <v>4.78</v>
      </c>
      <c r="I68" s="31">
        <v>4.78</v>
      </c>
    </row>
    <row r="69" spans="1:9" x14ac:dyDescent="0.2">
      <c r="A69" s="30">
        <v>2020</v>
      </c>
      <c r="B69" s="31" t="s">
        <v>112</v>
      </c>
      <c r="C69" s="31">
        <v>270.89999999999998</v>
      </c>
      <c r="D69" s="31">
        <v>0</v>
      </c>
      <c r="E69" s="31">
        <v>0</v>
      </c>
      <c r="F69" s="31">
        <v>0</v>
      </c>
      <c r="G69" s="31">
        <v>0</v>
      </c>
      <c r="H69" s="31">
        <v>0</v>
      </c>
      <c r="I69" s="31">
        <v>270.89999999999998</v>
      </c>
    </row>
    <row r="70" spans="1:9" x14ac:dyDescent="0.2">
      <c r="A70" s="30">
        <v>2021</v>
      </c>
      <c r="B70" s="31" t="s">
        <v>113</v>
      </c>
      <c r="C70" s="31">
        <v>223.16</v>
      </c>
      <c r="D70" s="31">
        <v>0</v>
      </c>
      <c r="E70" s="31">
        <v>0</v>
      </c>
      <c r="F70" s="31">
        <v>0</v>
      </c>
      <c r="G70" s="31">
        <v>0</v>
      </c>
      <c r="H70" s="31">
        <v>0</v>
      </c>
      <c r="I70" s="31">
        <v>223.16</v>
      </c>
    </row>
    <row r="71" spans="1:9" x14ac:dyDescent="0.2">
      <c r="A71" s="30">
        <v>2022</v>
      </c>
      <c r="B71" s="31" t="s">
        <v>114</v>
      </c>
      <c r="C71" s="31">
        <v>275.88</v>
      </c>
      <c r="D71" s="31">
        <v>0</v>
      </c>
      <c r="E71" s="31">
        <v>0</v>
      </c>
      <c r="F71" s="31">
        <v>0</v>
      </c>
      <c r="G71" s="31">
        <v>0</v>
      </c>
      <c r="H71" s="31">
        <v>0</v>
      </c>
      <c r="I71" s="31">
        <v>275.88</v>
      </c>
    </row>
    <row r="72" spans="1:9" x14ac:dyDescent="0.2">
      <c r="A72" s="30">
        <v>2023</v>
      </c>
      <c r="B72" s="31" t="s">
        <v>115</v>
      </c>
      <c r="C72" s="31">
        <v>1107.22</v>
      </c>
      <c r="D72" s="31">
        <v>0</v>
      </c>
      <c r="E72" s="31">
        <v>0</v>
      </c>
      <c r="F72" s="31">
        <v>0</v>
      </c>
      <c r="G72" s="31">
        <v>0</v>
      </c>
      <c r="H72" s="31">
        <v>0</v>
      </c>
      <c r="I72" s="31">
        <v>1107.22</v>
      </c>
    </row>
    <row r="73" spans="1:9" x14ac:dyDescent="0.2">
      <c r="A73" s="30">
        <v>2024</v>
      </c>
      <c r="B73" s="31" t="s">
        <v>116</v>
      </c>
      <c r="C73" s="31">
        <v>3766.49</v>
      </c>
      <c r="D73" s="31">
        <v>3347.99</v>
      </c>
      <c r="E73" s="31">
        <v>0</v>
      </c>
      <c r="F73" s="31">
        <v>0</v>
      </c>
      <c r="G73" s="31">
        <v>0</v>
      </c>
      <c r="H73" s="31">
        <v>14019.72</v>
      </c>
      <c r="I73" s="31">
        <v>21134.199999999997</v>
      </c>
    </row>
    <row r="74" spans="1:9" x14ac:dyDescent="0.2">
      <c r="A74" s="30">
        <v>2039</v>
      </c>
      <c r="B74" s="31" t="s">
        <v>117</v>
      </c>
      <c r="C74" s="31">
        <v>7492.22</v>
      </c>
      <c r="D74" s="31">
        <v>5351.59</v>
      </c>
      <c r="E74" s="31">
        <v>0</v>
      </c>
      <c r="F74" s="31">
        <v>0</v>
      </c>
      <c r="G74" s="31">
        <v>0</v>
      </c>
      <c r="H74" s="31">
        <v>8919.31</v>
      </c>
      <c r="I74" s="31">
        <v>21763.119999999999</v>
      </c>
    </row>
    <row r="75" spans="1:9" x14ac:dyDescent="0.2">
      <c r="A75" s="30">
        <v>2041</v>
      </c>
      <c r="B75" s="31" t="s">
        <v>118</v>
      </c>
      <c r="C75" s="31">
        <v>5138.51</v>
      </c>
      <c r="D75" s="31">
        <v>2569.25</v>
      </c>
      <c r="E75" s="31">
        <v>0</v>
      </c>
      <c r="F75" s="31">
        <v>0</v>
      </c>
      <c r="G75" s="31">
        <v>0</v>
      </c>
      <c r="H75" s="31">
        <v>7707.76</v>
      </c>
      <c r="I75" s="31">
        <v>15415.52</v>
      </c>
    </row>
    <row r="76" spans="1:9" x14ac:dyDescent="0.2">
      <c r="A76" s="30">
        <v>2042</v>
      </c>
      <c r="B76" s="31" t="s">
        <v>119</v>
      </c>
      <c r="C76" s="31">
        <v>8177.75</v>
      </c>
      <c r="D76" s="31">
        <v>7895.76</v>
      </c>
      <c r="E76" s="31">
        <v>0</v>
      </c>
      <c r="F76" s="31">
        <v>0</v>
      </c>
      <c r="G76" s="31">
        <v>0</v>
      </c>
      <c r="H76" s="31">
        <v>15509.52</v>
      </c>
      <c r="I76" s="31">
        <v>31583.03</v>
      </c>
    </row>
    <row r="77" spans="1:9" x14ac:dyDescent="0.2">
      <c r="A77" s="30">
        <v>2043</v>
      </c>
      <c r="B77" s="31" t="s">
        <v>120</v>
      </c>
      <c r="C77" s="31">
        <v>5130.2299999999996</v>
      </c>
      <c r="D77" s="31">
        <v>5745.86</v>
      </c>
      <c r="E77" s="31">
        <v>0</v>
      </c>
      <c r="F77" s="31">
        <v>0</v>
      </c>
      <c r="G77" s="31">
        <v>0</v>
      </c>
      <c r="H77" s="31">
        <v>9850.0400000000009</v>
      </c>
      <c r="I77" s="31">
        <v>20726.13</v>
      </c>
    </row>
    <row r="78" spans="1:9" x14ac:dyDescent="0.2">
      <c r="A78" s="30">
        <v>2044</v>
      </c>
      <c r="B78" s="31" t="s">
        <v>121</v>
      </c>
      <c r="C78" s="31">
        <v>1904.6</v>
      </c>
      <c r="D78" s="31">
        <v>3333.05</v>
      </c>
      <c r="E78" s="31">
        <v>0</v>
      </c>
      <c r="F78" s="31">
        <v>0</v>
      </c>
      <c r="G78" s="31">
        <v>0</v>
      </c>
      <c r="H78" s="31">
        <v>2856.9</v>
      </c>
      <c r="I78" s="31">
        <v>8094.5500000000011</v>
      </c>
    </row>
    <row r="79" spans="1:9" x14ac:dyDescent="0.2">
      <c r="A79" s="30">
        <v>2045</v>
      </c>
      <c r="B79" s="31" t="s">
        <v>122</v>
      </c>
      <c r="C79" s="31">
        <v>622.15</v>
      </c>
      <c r="D79" s="31">
        <v>0</v>
      </c>
      <c r="E79" s="31">
        <v>0</v>
      </c>
      <c r="F79" s="31">
        <v>0</v>
      </c>
      <c r="G79" s="31">
        <v>0</v>
      </c>
      <c r="H79" s="31">
        <v>414.76</v>
      </c>
      <c r="I79" s="31">
        <v>1036.9099999999999</v>
      </c>
    </row>
    <row r="80" spans="1:9" x14ac:dyDescent="0.2">
      <c r="A80" s="30">
        <v>2046</v>
      </c>
      <c r="B80" s="31" t="s">
        <v>123</v>
      </c>
      <c r="C80" s="31">
        <v>172.77</v>
      </c>
      <c r="D80" s="31">
        <v>345.55</v>
      </c>
      <c r="E80" s="31">
        <v>0</v>
      </c>
      <c r="F80" s="31">
        <v>0</v>
      </c>
      <c r="G80" s="31">
        <v>0</v>
      </c>
      <c r="H80" s="31">
        <v>0</v>
      </c>
      <c r="I80" s="31">
        <v>518.32000000000005</v>
      </c>
    </row>
    <row r="81" spans="1:9" x14ac:dyDescent="0.2">
      <c r="A81" s="30">
        <v>2047</v>
      </c>
      <c r="B81" s="31" t="s">
        <v>124</v>
      </c>
      <c r="C81" s="31">
        <v>974.14</v>
      </c>
      <c r="D81" s="31">
        <v>0</v>
      </c>
      <c r="E81" s="31">
        <v>0</v>
      </c>
      <c r="F81" s="31">
        <v>0</v>
      </c>
      <c r="G81" s="31">
        <v>0</v>
      </c>
      <c r="H81" s="31">
        <v>0</v>
      </c>
      <c r="I81" s="31">
        <v>974.14</v>
      </c>
    </row>
    <row r="82" spans="1:9" x14ac:dyDescent="0.2">
      <c r="A82" s="30">
        <v>2048</v>
      </c>
      <c r="B82" s="31" t="s">
        <v>125</v>
      </c>
      <c r="C82" s="31">
        <v>18297.169999999998</v>
      </c>
      <c r="D82" s="31">
        <v>29636.25</v>
      </c>
      <c r="E82" s="31">
        <v>0</v>
      </c>
      <c r="F82" s="31">
        <v>0</v>
      </c>
      <c r="G82" s="31">
        <v>0</v>
      </c>
      <c r="H82" s="31">
        <v>40202.22</v>
      </c>
      <c r="I82" s="31">
        <v>88135.64</v>
      </c>
    </row>
    <row r="83" spans="1:9" x14ac:dyDescent="0.2">
      <c r="A83" s="30">
        <v>2050</v>
      </c>
      <c r="B83" s="31" t="s">
        <v>126</v>
      </c>
      <c r="C83" s="31">
        <v>1744.34</v>
      </c>
      <c r="D83" s="31">
        <v>1162.8900000000001</v>
      </c>
      <c r="E83" s="31">
        <v>0</v>
      </c>
      <c r="F83" s="31">
        <v>0</v>
      </c>
      <c r="G83" s="31">
        <v>0</v>
      </c>
      <c r="H83" s="31">
        <v>1162.8900000000001</v>
      </c>
      <c r="I83" s="31">
        <v>4070.12</v>
      </c>
    </row>
    <row r="84" spans="1:9" x14ac:dyDescent="0.2">
      <c r="A84" s="30">
        <v>2051</v>
      </c>
      <c r="B84" s="31" t="s">
        <v>127</v>
      </c>
      <c r="C84" s="31">
        <v>1.45</v>
      </c>
      <c r="D84" s="31">
        <v>0</v>
      </c>
      <c r="E84" s="31">
        <v>0</v>
      </c>
      <c r="F84" s="31">
        <v>0</v>
      </c>
      <c r="G84" s="31">
        <v>0</v>
      </c>
      <c r="H84" s="31">
        <v>0</v>
      </c>
      <c r="I84" s="31">
        <v>1.45</v>
      </c>
    </row>
    <row r="85" spans="1:9" x14ac:dyDescent="0.2">
      <c r="A85" s="30">
        <v>2052</v>
      </c>
      <c r="B85" s="31" t="s">
        <v>128</v>
      </c>
      <c r="C85" s="31">
        <v>13.83</v>
      </c>
      <c r="D85" s="31">
        <v>0</v>
      </c>
      <c r="E85" s="31">
        <v>0</v>
      </c>
      <c r="F85" s="31">
        <v>0</v>
      </c>
      <c r="G85" s="31">
        <v>0</v>
      </c>
      <c r="H85" s="31">
        <v>0</v>
      </c>
      <c r="I85" s="31">
        <v>13.83</v>
      </c>
    </row>
    <row r="86" spans="1:9" x14ac:dyDescent="0.2">
      <c r="A86" s="30">
        <v>2053</v>
      </c>
      <c r="B86" s="31" t="s">
        <v>129</v>
      </c>
      <c r="C86" s="31">
        <v>2990.15</v>
      </c>
      <c r="D86" s="31">
        <v>12558.61</v>
      </c>
      <c r="E86" s="31">
        <v>0</v>
      </c>
      <c r="F86" s="31">
        <v>0</v>
      </c>
      <c r="G86" s="31">
        <v>0</v>
      </c>
      <c r="H86" s="31">
        <v>22725.1</v>
      </c>
      <c r="I86" s="31">
        <v>38273.86</v>
      </c>
    </row>
    <row r="87" spans="1:9" x14ac:dyDescent="0.2">
      <c r="A87" s="30">
        <v>2054</v>
      </c>
      <c r="B87" s="31" t="s">
        <v>130</v>
      </c>
      <c r="C87" s="31">
        <v>5257.08</v>
      </c>
      <c r="D87" s="31">
        <v>6212.91</v>
      </c>
      <c r="E87" s="31">
        <v>0</v>
      </c>
      <c r="F87" s="31">
        <v>0</v>
      </c>
      <c r="G87" s="31">
        <v>0</v>
      </c>
      <c r="H87" s="31">
        <v>19594.57</v>
      </c>
      <c r="I87" s="31">
        <v>31064.559999999998</v>
      </c>
    </row>
    <row r="88" spans="1:9" x14ac:dyDescent="0.2">
      <c r="A88" s="30">
        <v>2055</v>
      </c>
      <c r="B88" s="31" t="s">
        <v>131</v>
      </c>
      <c r="C88" s="31">
        <v>7107.77</v>
      </c>
      <c r="D88" s="31">
        <v>7107.77</v>
      </c>
      <c r="E88" s="31">
        <v>0</v>
      </c>
      <c r="F88" s="31">
        <v>0</v>
      </c>
      <c r="G88" s="31">
        <v>0</v>
      </c>
      <c r="H88" s="31">
        <v>21000.22</v>
      </c>
      <c r="I88" s="31">
        <v>35215.760000000002</v>
      </c>
    </row>
    <row r="89" spans="1:9" x14ac:dyDescent="0.2">
      <c r="A89" s="30">
        <v>2056</v>
      </c>
      <c r="B89" s="31" t="s">
        <v>132</v>
      </c>
      <c r="C89" s="31">
        <v>6548</v>
      </c>
      <c r="D89" s="31">
        <v>3101.69</v>
      </c>
      <c r="E89" s="31">
        <v>0</v>
      </c>
      <c r="F89" s="31">
        <v>0</v>
      </c>
      <c r="G89" s="31">
        <v>0</v>
      </c>
      <c r="H89" s="31">
        <v>15163.8</v>
      </c>
      <c r="I89" s="31">
        <v>24813.489999999998</v>
      </c>
    </row>
    <row r="90" spans="1:9" x14ac:dyDescent="0.2">
      <c r="A90" s="30">
        <v>2057</v>
      </c>
      <c r="B90" s="31" t="s">
        <v>133</v>
      </c>
      <c r="C90" s="31">
        <v>11373.41</v>
      </c>
      <c r="D90" s="31">
        <v>5280.51</v>
      </c>
      <c r="E90" s="31">
        <v>0</v>
      </c>
      <c r="F90" s="31">
        <v>0</v>
      </c>
      <c r="G90" s="31">
        <v>0</v>
      </c>
      <c r="H90" s="31">
        <v>18278.7</v>
      </c>
      <c r="I90" s="31">
        <v>34932.619999999995</v>
      </c>
    </row>
    <row r="91" spans="1:9" x14ac:dyDescent="0.2">
      <c r="A91" s="30">
        <v>2059</v>
      </c>
      <c r="B91" s="31" t="s">
        <v>134</v>
      </c>
      <c r="C91" s="31">
        <v>1651.42</v>
      </c>
      <c r="D91" s="31">
        <v>550.47</v>
      </c>
      <c r="E91" s="31">
        <v>0</v>
      </c>
      <c r="F91" s="31">
        <v>0</v>
      </c>
      <c r="G91" s="31">
        <v>0</v>
      </c>
      <c r="H91" s="31">
        <v>3853.3</v>
      </c>
      <c r="I91" s="31">
        <v>6055.1900000000005</v>
      </c>
    </row>
    <row r="92" spans="1:9" x14ac:dyDescent="0.2">
      <c r="A92" s="30">
        <v>2060</v>
      </c>
      <c r="B92" s="31" t="s">
        <v>135</v>
      </c>
      <c r="C92" s="31">
        <v>285.38</v>
      </c>
      <c r="D92" s="31">
        <v>0</v>
      </c>
      <c r="E92" s="31">
        <v>0</v>
      </c>
      <c r="F92" s="31">
        <v>0</v>
      </c>
      <c r="G92" s="31">
        <v>0</v>
      </c>
      <c r="H92" s="31">
        <v>285.38</v>
      </c>
      <c r="I92" s="31">
        <v>570.76</v>
      </c>
    </row>
    <row r="93" spans="1:9" x14ac:dyDescent="0.2">
      <c r="A93" s="30">
        <v>2061</v>
      </c>
      <c r="B93" s="31" t="s">
        <v>136</v>
      </c>
      <c r="C93" s="31">
        <v>501.96</v>
      </c>
      <c r="D93" s="31">
        <v>0</v>
      </c>
      <c r="E93" s="31">
        <v>0</v>
      </c>
      <c r="F93" s="31">
        <v>0</v>
      </c>
      <c r="G93" s="31">
        <v>0</v>
      </c>
      <c r="H93" s="31">
        <v>2007.86</v>
      </c>
      <c r="I93" s="31">
        <v>2509.8199999999997</v>
      </c>
    </row>
    <row r="94" spans="1:9" x14ac:dyDescent="0.2">
      <c r="A94" s="30">
        <v>2062</v>
      </c>
      <c r="B94" s="31" t="s">
        <v>137</v>
      </c>
      <c r="C94" s="31">
        <v>3.25</v>
      </c>
      <c r="D94" s="31">
        <v>0</v>
      </c>
      <c r="E94" s="31">
        <v>0</v>
      </c>
      <c r="F94" s="31">
        <v>0</v>
      </c>
      <c r="G94" s="31">
        <v>0</v>
      </c>
      <c r="H94" s="31">
        <v>0</v>
      </c>
      <c r="I94" s="31">
        <v>3.25</v>
      </c>
    </row>
    <row r="95" spans="1:9" x14ac:dyDescent="0.2">
      <c r="A95" s="30">
        <v>2063</v>
      </c>
      <c r="B95" s="31" t="s">
        <v>138</v>
      </c>
      <c r="C95" s="31">
        <v>487.85</v>
      </c>
      <c r="D95" s="31">
        <v>0</v>
      </c>
      <c r="E95" s="31">
        <v>0</v>
      </c>
      <c r="F95" s="31">
        <v>0</v>
      </c>
      <c r="G95" s="31">
        <v>0</v>
      </c>
      <c r="H95" s="31">
        <v>0</v>
      </c>
      <c r="I95" s="31">
        <v>487.85</v>
      </c>
    </row>
    <row r="96" spans="1:9" x14ac:dyDescent="0.2">
      <c r="A96" s="30">
        <v>2081</v>
      </c>
      <c r="B96" s="31" t="s">
        <v>139</v>
      </c>
      <c r="C96" s="31">
        <v>969.21</v>
      </c>
      <c r="D96" s="31">
        <v>161.53</v>
      </c>
      <c r="E96" s="31">
        <v>0</v>
      </c>
      <c r="F96" s="31">
        <v>0</v>
      </c>
      <c r="G96" s="31">
        <v>0</v>
      </c>
      <c r="H96" s="31">
        <v>2099.9499999999998</v>
      </c>
      <c r="I96" s="31">
        <v>3230.69</v>
      </c>
    </row>
    <row r="97" spans="1:9" x14ac:dyDescent="0.2">
      <c r="A97" s="30">
        <v>2082</v>
      </c>
      <c r="B97" s="31" t="s">
        <v>140</v>
      </c>
      <c r="C97" s="31">
        <v>27565.07</v>
      </c>
      <c r="D97" s="31">
        <v>7942.48</v>
      </c>
      <c r="E97" s="31">
        <v>0</v>
      </c>
      <c r="F97" s="31">
        <v>0</v>
      </c>
      <c r="G97" s="31">
        <v>0</v>
      </c>
      <c r="H97" s="31">
        <v>77322.350000000006</v>
      </c>
      <c r="I97" s="31">
        <v>112829.9</v>
      </c>
    </row>
    <row r="98" spans="1:9" x14ac:dyDescent="0.2">
      <c r="A98" s="30">
        <v>2083</v>
      </c>
      <c r="B98" s="31" t="s">
        <v>141</v>
      </c>
      <c r="C98" s="31">
        <v>20377.689999999999</v>
      </c>
      <c r="D98" s="31">
        <v>2239.31</v>
      </c>
      <c r="E98" s="31">
        <v>0</v>
      </c>
      <c r="F98" s="31">
        <v>0</v>
      </c>
      <c r="G98" s="31">
        <v>0</v>
      </c>
      <c r="H98" s="31">
        <v>62924.5</v>
      </c>
      <c r="I98" s="31">
        <v>85541.5</v>
      </c>
    </row>
    <row r="99" spans="1:9" x14ac:dyDescent="0.2">
      <c r="A99" s="30">
        <v>2084</v>
      </c>
      <c r="B99" s="31" t="s">
        <v>142</v>
      </c>
      <c r="C99" s="31">
        <v>1697.72</v>
      </c>
      <c r="D99" s="31">
        <v>377.27</v>
      </c>
      <c r="E99" s="31">
        <v>0</v>
      </c>
      <c r="F99" s="31">
        <v>0</v>
      </c>
      <c r="G99" s="31">
        <v>0</v>
      </c>
      <c r="H99" s="31">
        <v>5659.08</v>
      </c>
      <c r="I99" s="31">
        <v>7734.0700000000006</v>
      </c>
    </row>
    <row r="100" spans="1:9" x14ac:dyDescent="0.2">
      <c r="A100" s="30">
        <v>2085</v>
      </c>
      <c r="B100" s="31" t="s">
        <v>143</v>
      </c>
      <c r="C100" s="31">
        <v>334.43</v>
      </c>
      <c r="D100" s="31">
        <v>0</v>
      </c>
      <c r="E100" s="31">
        <v>0</v>
      </c>
      <c r="F100" s="31">
        <v>0</v>
      </c>
      <c r="G100" s="31">
        <v>0</v>
      </c>
      <c r="H100" s="31">
        <v>1170.52</v>
      </c>
      <c r="I100" s="31">
        <v>1504.95</v>
      </c>
    </row>
    <row r="101" spans="1:9" x14ac:dyDescent="0.2">
      <c r="A101" s="30">
        <v>2086</v>
      </c>
      <c r="B101" s="31" t="s">
        <v>144</v>
      </c>
      <c r="C101" s="31">
        <v>2154.96</v>
      </c>
      <c r="D101" s="31">
        <v>718.32</v>
      </c>
      <c r="E101" s="31">
        <v>0</v>
      </c>
      <c r="F101" s="31">
        <v>0</v>
      </c>
      <c r="G101" s="31">
        <v>0</v>
      </c>
      <c r="H101" s="31">
        <v>5746.56</v>
      </c>
      <c r="I101" s="31">
        <v>8619.84</v>
      </c>
    </row>
    <row r="102" spans="1:9" x14ac:dyDescent="0.2">
      <c r="A102" s="30">
        <v>2087</v>
      </c>
      <c r="B102" s="31" t="s">
        <v>145</v>
      </c>
      <c r="C102" s="31">
        <v>3739.21</v>
      </c>
      <c r="D102" s="31">
        <v>0</v>
      </c>
      <c r="E102" s="31">
        <v>0</v>
      </c>
      <c r="F102" s="31">
        <v>0</v>
      </c>
      <c r="G102" s="31">
        <v>0</v>
      </c>
      <c r="H102" s="31">
        <v>12713.3</v>
      </c>
      <c r="I102" s="31">
        <v>16452.509999999998</v>
      </c>
    </row>
    <row r="103" spans="1:9" x14ac:dyDescent="0.2">
      <c r="A103" s="30">
        <v>2088</v>
      </c>
      <c r="B103" s="31" t="s">
        <v>146</v>
      </c>
      <c r="C103" s="31">
        <v>9794.43</v>
      </c>
      <c r="D103" s="31">
        <v>544.13</v>
      </c>
      <c r="E103" s="31">
        <v>0</v>
      </c>
      <c r="F103" s="31">
        <v>0</v>
      </c>
      <c r="G103" s="31">
        <v>0</v>
      </c>
      <c r="H103" s="31">
        <v>18092.490000000002</v>
      </c>
      <c r="I103" s="31">
        <v>28431.050000000003</v>
      </c>
    </row>
    <row r="104" spans="1:9" x14ac:dyDescent="0.2">
      <c r="A104" s="30">
        <v>2089</v>
      </c>
      <c r="B104" s="31" t="s">
        <v>147</v>
      </c>
      <c r="C104" s="31">
        <v>624.79</v>
      </c>
      <c r="D104" s="31">
        <v>312.39999999999998</v>
      </c>
      <c r="E104" s="31">
        <v>0</v>
      </c>
      <c r="F104" s="31">
        <v>0</v>
      </c>
      <c r="G104" s="31">
        <v>0</v>
      </c>
      <c r="H104" s="31">
        <v>624.79</v>
      </c>
      <c r="I104" s="31">
        <v>1561.98</v>
      </c>
    </row>
    <row r="105" spans="1:9" x14ac:dyDescent="0.2">
      <c r="A105" s="30">
        <v>2090</v>
      </c>
      <c r="B105" s="31" t="s">
        <v>148</v>
      </c>
      <c r="C105" s="31">
        <v>0</v>
      </c>
      <c r="D105" s="31">
        <v>0</v>
      </c>
      <c r="E105" s="31">
        <v>0</v>
      </c>
      <c r="F105" s="31">
        <v>0</v>
      </c>
      <c r="G105" s="31">
        <v>0</v>
      </c>
      <c r="H105" s="31">
        <v>550.54999999999995</v>
      </c>
      <c r="I105" s="31">
        <v>550.54999999999995</v>
      </c>
    </row>
    <row r="106" spans="1:9" x14ac:dyDescent="0.2">
      <c r="A106" s="30">
        <v>2091</v>
      </c>
      <c r="B106" s="31" t="s">
        <v>149</v>
      </c>
      <c r="C106" s="31">
        <v>3471.68</v>
      </c>
      <c r="D106" s="31">
        <v>408.43</v>
      </c>
      <c r="E106" s="31">
        <v>0</v>
      </c>
      <c r="F106" s="31">
        <v>0</v>
      </c>
      <c r="G106" s="31">
        <v>0</v>
      </c>
      <c r="H106" s="31">
        <v>10210.83</v>
      </c>
      <c r="I106" s="31">
        <v>14090.94</v>
      </c>
    </row>
    <row r="107" spans="1:9" x14ac:dyDescent="0.2">
      <c r="A107" s="30">
        <v>2092</v>
      </c>
      <c r="B107" s="31" t="s">
        <v>150</v>
      </c>
      <c r="C107" s="31">
        <v>504.72</v>
      </c>
      <c r="D107" s="31">
        <v>100.94</v>
      </c>
      <c r="E107" s="31">
        <v>0</v>
      </c>
      <c r="F107" s="31">
        <v>0</v>
      </c>
      <c r="G107" s="31">
        <v>0</v>
      </c>
      <c r="H107" s="31">
        <v>1110.3900000000001</v>
      </c>
      <c r="I107" s="31">
        <v>1716.0500000000002</v>
      </c>
    </row>
    <row r="108" spans="1:9" x14ac:dyDescent="0.2">
      <c r="A108" s="30">
        <v>2093</v>
      </c>
      <c r="B108" s="31" t="s">
        <v>151</v>
      </c>
      <c r="C108" s="31">
        <v>2824.74</v>
      </c>
      <c r="D108" s="31">
        <v>0</v>
      </c>
      <c r="E108" s="31">
        <v>0</v>
      </c>
      <c r="F108" s="31">
        <v>0</v>
      </c>
      <c r="G108" s="31">
        <v>0</v>
      </c>
      <c r="H108" s="31">
        <v>7532.63</v>
      </c>
      <c r="I108" s="31">
        <v>10357.369999999999</v>
      </c>
    </row>
    <row r="109" spans="1:9" x14ac:dyDescent="0.2">
      <c r="A109" s="30">
        <v>2094</v>
      </c>
      <c r="B109" s="31" t="s">
        <v>152</v>
      </c>
      <c r="C109" s="31">
        <v>533.70000000000005</v>
      </c>
      <c r="D109" s="31">
        <v>0</v>
      </c>
      <c r="E109" s="31">
        <v>0</v>
      </c>
      <c r="F109" s="31">
        <v>0</v>
      </c>
      <c r="G109" s="31">
        <v>0</v>
      </c>
      <c r="H109" s="31">
        <v>711.6</v>
      </c>
      <c r="I109" s="31">
        <v>1245.3000000000002</v>
      </c>
    </row>
    <row r="110" spans="1:9" x14ac:dyDescent="0.2">
      <c r="A110" s="30">
        <v>2095</v>
      </c>
      <c r="B110" s="31" t="s">
        <v>153</v>
      </c>
      <c r="C110" s="31">
        <v>591.91</v>
      </c>
      <c r="D110" s="31">
        <v>0</v>
      </c>
      <c r="E110" s="31">
        <v>0</v>
      </c>
      <c r="F110" s="31">
        <v>0</v>
      </c>
      <c r="G110" s="31">
        <v>0</v>
      </c>
      <c r="H110" s="31">
        <v>0</v>
      </c>
      <c r="I110" s="31">
        <v>591.91</v>
      </c>
    </row>
    <row r="111" spans="1:9" x14ac:dyDescent="0.2">
      <c r="A111" s="30">
        <v>2096</v>
      </c>
      <c r="B111" s="31" t="s">
        <v>154</v>
      </c>
      <c r="C111" s="31">
        <v>3444.04</v>
      </c>
      <c r="D111" s="31">
        <v>765.34</v>
      </c>
      <c r="E111" s="31">
        <v>0</v>
      </c>
      <c r="F111" s="31">
        <v>0</v>
      </c>
      <c r="G111" s="31">
        <v>0</v>
      </c>
      <c r="H111" s="31">
        <v>8801.44</v>
      </c>
      <c r="I111" s="31">
        <v>13010.82</v>
      </c>
    </row>
    <row r="112" spans="1:9" x14ac:dyDescent="0.2">
      <c r="A112" s="30">
        <v>2097</v>
      </c>
      <c r="B112" s="31" t="s">
        <v>155</v>
      </c>
      <c r="C112" s="31">
        <v>11656.74</v>
      </c>
      <c r="D112" s="31">
        <v>9629.48</v>
      </c>
      <c r="E112" s="31">
        <v>0</v>
      </c>
      <c r="F112" s="31">
        <v>0</v>
      </c>
      <c r="G112" s="31">
        <v>0</v>
      </c>
      <c r="H112" s="31">
        <v>31422.51</v>
      </c>
      <c r="I112" s="31">
        <v>52708.729999999996</v>
      </c>
    </row>
    <row r="113" spans="1:9" x14ac:dyDescent="0.2">
      <c r="A113" s="30">
        <v>2099</v>
      </c>
      <c r="B113" s="31" t="s">
        <v>156</v>
      </c>
      <c r="C113" s="31">
        <v>473.99</v>
      </c>
      <c r="D113" s="31">
        <v>236.99</v>
      </c>
      <c r="E113" s="31">
        <v>0</v>
      </c>
      <c r="F113" s="31">
        <v>0</v>
      </c>
      <c r="G113" s="31">
        <v>0</v>
      </c>
      <c r="H113" s="31">
        <v>1026.97</v>
      </c>
      <c r="I113" s="31">
        <v>1737.95</v>
      </c>
    </row>
    <row r="114" spans="1:9" x14ac:dyDescent="0.2">
      <c r="A114" s="30">
        <v>2100</v>
      </c>
      <c r="B114" s="31" t="s">
        <v>157</v>
      </c>
      <c r="C114" s="31">
        <v>10716.4</v>
      </c>
      <c r="D114" s="31">
        <v>9348.35</v>
      </c>
      <c r="E114" s="31">
        <v>0</v>
      </c>
      <c r="F114" s="31">
        <v>0</v>
      </c>
      <c r="G114" s="31">
        <v>0</v>
      </c>
      <c r="H114" s="31">
        <v>30781.16</v>
      </c>
      <c r="I114" s="31">
        <v>50845.91</v>
      </c>
    </row>
    <row r="115" spans="1:9" x14ac:dyDescent="0.2">
      <c r="A115" s="30">
        <v>2101</v>
      </c>
      <c r="B115" s="31" t="s">
        <v>158</v>
      </c>
      <c r="C115" s="31">
        <v>7290.23</v>
      </c>
      <c r="D115" s="31">
        <v>2227.5700000000002</v>
      </c>
      <c r="E115" s="31">
        <v>0</v>
      </c>
      <c r="F115" s="31">
        <v>0</v>
      </c>
      <c r="G115" s="31">
        <v>0</v>
      </c>
      <c r="H115" s="31">
        <v>12757.89</v>
      </c>
      <c r="I115" s="31">
        <v>22275.69</v>
      </c>
    </row>
    <row r="116" spans="1:9" x14ac:dyDescent="0.2">
      <c r="A116" s="30">
        <v>2102</v>
      </c>
      <c r="B116" s="31" t="s">
        <v>159</v>
      </c>
      <c r="C116" s="31">
        <v>2974.49</v>
      </c>
      <c r="D116" s="31">
        <v>1622.45</v>
      </c>
      <c r="E116" s="31">
        <v>0</v>
      </c>
      <c r="F116" s="31">
        <v>0</v>
      </c>
      <c r="G116" s="31">
        <v>0</v>
      </c>
      <c r="H116" s="31">
        <v>7301.03</v>
      </c>
      <c r="I116" s="31">
        <v>11897.97</v>
      </c>
    </row>
    <row r="117" spans="1:9" x14ac:dyDescent="0.2">
      <c r="A117" s="30">
        <v>2103</v>
      </c>
      <c r="B117" s="31" t="s">
        <v>160</v>
      </c>
      <c r="C117" s="31">
        <v>1159.33</v>
      </c>
      <c r="D117" s="31">
        <v>193.22</v>
      </c>
      <c r="E117" s="31">
        <v>0</v>
      </c>
      <c r="F117" s="31">
        <v>0</v>
      </c>
      <c r="G117" s="31">
        <v>0</v>
      </c>
      <c r="H117" s="31">
        <v>1159.33</v>
      </c>
      <c r="I117" s="31">
        <v>2511.88</v>
      </c>
    </row>
    <row r="118" spans="1:9" x14ac:dyDescent="0.2">
      <c r="A118" s="30">
        <v>2104</v>
      </c>
      <c r="B118" s="31" t="s">
        <v>161</v>
      </c>
      <c r="C118" s="31">
        <v>1646.01</v>
      </c>
      <c r="D118" s="31">
        <v>411.5</v>
      </c>
      <c r="E118" s="31">
        <v>0</v>
      </c>
      <c r="F118" s="31">
        <v>0</v>
      </c>
      <c r="G118" s="31">
        <v>0</v>
      </c>
      <c r="H118" s="31">
        <v>1234.51</v>
      </c>
      <c r="I118" s="31">
        <v>3292.02</v>
      </c>
    </row>
    <row r="119" spans="1:9" x14ac:dyDescent="0.2">
      <c r="A119" s="30">
        <v>2105</v>
      </c>
      <c r="B119" s="31" t="s">
        <v>162</v>
      </c>
      <c r="C119" s="31">
        <v>2524.88</v>
      </c>
      <c r="D119" s="31">
        <v>504.98</v>
      </c>
      <c r="E119" s="31">
        <v>0</v>
      </c>
      <c r="F119" s="31">
        <v>0</v>
      </c>
      <c r="G119" s="31">
        <v>0</v>
      </c>
      <c r="H119" s="31">
        <v>1009.95</v>
      </c>
      <c r="I119" s="31">
        <v>4039.8100000000004</v>
      </c>
    </row>
    <row r="120" spans="1:9" x14ac:dyDescent="0.2">
      <c r="A120" s="30">
        <v>2107</v>
      </c>
      <c r="B120" s="31" t="s">
        <v>163</v>
      </c>
      <c r="C120" s="31">
        <v>505.78</v>
      </c>
      <c r="D120" s="31">
        <v>0</v>
      </c>
      <c r="E120" s="31">
        <v>0</v>
      </c>
      <c r="F120" s="31">
        <v>0</v>
      </c>
      <c r="G120" s="31">
        <v>0</v>
      </c>
      <c r="H120" s="31">
        <v>0</v>
      </c>
      <c r="I120" s="31">
        <v>505.78</v>
      </c>
    </row>
    <row r="121" spans="1:9" x14ac:dyDescent="0.2">
      <c r="A121" s="30">
        <v>2108</v>
      </c>
      <c r="B121" s="31" t="s">
        <v>164</v>
      </c>
      <c r="C121" s="31">
        <v>3253.34</v>
      </c>
      <c r="D121" s="31">
        <v>361.48</v>
      </c>
      <c r="E121" s="31">
        <v>0</v>
      </c>
      <c r="F121" s="31">
        <v>0</v>
      </c>
      <c r="G121" s="31">
        <v>0</v>
      </c>
      <c r="H121" s="31">
        <v>10663.72</v>
      </c>
      <c r="I121" s="31">
        <v>14278.539999999999</v>
      </c>
    </row>
    <row r="122" spans="1:9" x14ac:dyDescent="0.2">
      <c r="A122" s="30">
        <v>2109</v>
      </c>
      <c r="B122" s="31" t="s">
        <v>165</v>
      </c>
      <c r="C122" s="31">
        <v>3.28</v>
      </c>
      <c r="D122" s="31">
        <v>0</v>
      </c>
      <c r="E122" s="31">
        <v>0</v>
      </c>
      <c r="F122" s="31">
        <v>0</v>
      </c>
      <c r="G122" s="31">
        <v>0</v>
      </c>
      <c r="H122" s="31">
        <v>0</v>
      </c>
      <c r="I122" s="31">
        <v>3.28</v>
      </c>
    </row>
    <row r="123" spans="1:9" x14ac:dyDescent="0.2">
      <c r="A123" s="30">
        <v>2110</v>
      </c>
      <c r="B123" s="31" t="s">
        <v>166</v>
      </c>
      <c r="C123" s="31">
        <v>1764.11</v>
      </c>
      <c r="D123" s="31">
        <v>661.54</v>
      </c>
      <c r="E123" s="31">
        <v>0</v>
      </c>
      <c r="F123" s="31">
        <v>0</v>
      </c>
      <c r="G123" s="31">
        <v>0</v>
      </c>
      <c r="H123" s="31">
        <v>2646.17</v>
      </c>
      <c r="I123" s="31">
        <v>5071.82</v>
      </c>
    </row>
    <row r="124" spans="1:9" x14ac:dyDescent="0.2">
      <c r="A124" s="30">
        <v>2111</v>
      </c>
      <c r="B124" s="31" t="s">
        <v>167</v>
      </c>
      <c r="C124" s="31">
        <v>405.9</v>
      </c>
      <c r="D124" s="31">
        <v>0</v>
      </c>
      <c r="E124" s="31">
        <v>0</v>
      </c>
      <c r="F124" s="31">
        <v>0</v>
      </c>
      <c r="G124" s="31">
        <v>0</v>
      </c>
      <c r="H124" s="31">
        <v>405.9</v>
      </c>
      <c r="I124" s="31">
        <v>811.8</v>
      </c>
    </row>
    <row r="125" spans="1:9" x14ac:dyDescent="0.2">
      <c r="A125" s="30">
        <v>2112</v>
      </c>
      <c r="B125" s="31" t="s">
        <v>168</v>
      </c>
      <c r="C125" s="31">
        <v>0.39</v>
      </c>
      <c r="D125" s="31">
        <v>0</v>
      </c>
      <c r="E125" s="31">
        <v>0</v>
      </c>
      <c r="F125" s="31">
        <v>0</v>
      </c>
      <c r="G125" s="31">
        <v>0</v>
      </c>
      <c r="H125" s="31">
        <v>0</v>
      </c>
      <c r="I125" s="31">
        <v>0.39</v>
      </c>
    </row>
    <row r="126" spans="1:9" x14ac:dyDescent="0.2">
      <c r="A126" s="30">
        <v>2113</v>
      </c>
      <c r="B126" s="31" t="s">
        <v>169</v>
      </c>
      <c r="C126" s="31">
        <v>364.97</v>
      </c>
      <c r="D126" s="31">
        <v>0</v>
      </c>
      <c r="E126" s="31">
        <v>0</v>
      </c>
      <c r="F126" s="31">
        <v>0</v>
      </c>
      <c r="G126" s="31">
        <v>0</v>
      </c>
      <c r="H126" s="31">
        <v>0</v>
      </c>
      <c r="I126" s="31">
        <v>364.97</v>
      </c>
    </row>
    <row r="127" spans="1:9" x14ac:dyDescent="0.2">
      <c r="A127" s="30">
        <v>2114</v>
      </c>
      <c r="B127" s="31" t="s">
        <v>170</v>
      </c>
      <c r="C127" s="31">
        <v>698.95</v>
      </c>
      <c r="D127" s="31">
        <v>0</v>
      </c>
      <c r="E127" s="31">
        <v>0</v>
      </c>
      <c r="F127" s="31">
        <v>0</v>
      </c>
      <c r="G127" s="31">
        <v>0</v>
      </c>
      <c r="H127" s="31">
        <v>349.48</v>
      </c>
      <c r="I127" s="31">
        <v>1048.43</v>
      </c>
    </row>
    <row r="128" spans="1:9" x14ac:dyDescent="0.2">
      <c r="A128" s="30">
        <v>2115</v>
      </c>
      <c r="B128" s="31" t="s">
        <v>171</v>
      </c>
      <c r="C128" s="31">
        <v>8.0299999999999994</v>
      </c>
      <c r="D128" s="31">
        <v>0</v>
      </c>
      <c r="E128" s="31">
        <v>0</v>
      </c>
      <c r="F128" s="31">
        <v>0</v>
      </c>
      <c r="G128" s="31">
        <v>0</v>
      </c>
      <c r="H128" s="31">
        <v>0</v>
      </c>
      <c r="I128" s="31">
        <v>8.0299999999999994</v>
      </c>
    </row>
    <row r="129" spans="1:9" x14ac:dyDescent="0.2">
      <c r="A129" s="30">
        <v>2116</v>
      </c>
      <c r="B129" s="31" t="s">
        <v>172</v>
      </c>
      <c r="C129" s="31">
        <v>710.03</v>
      </c>
      <c r="D129" s="31">
        <v>0</v>
      </c>
      <c r="E129" s="31">
        <v>0</v>
      </c>
      <c r="F129" s="31">
        <v>0</v>
      </c>
      <c r="G129" s="31">
        <v>0</v>
      </c>
      <c r="H129" s="31">
        <v>1538.41</v>
      </c>
      <c r="I129" s="31">
        <v>2248.44</v>
      </c>
    </row>
    <row r="130" spans="1:9" x14ac:dyDescent="0.2">
      <c r="A130" s="30">
        <v>2137</v>
      </c>
      <c r="B130" s="31" t="s">
        <v>173</v>
      </c>
      <c r="C130" s="31">
        <v>776.99</v>
      </c>
      <c r="D130" s="31">
        <v>1359.74</v>
      </c>
      <c r="E130" s="31">
        <v>0</v>
      </c>
      <c r="F130" s="31">
        <v>0</v>
      </c>
      <c r="G130" s="31">
        <v>0</v>
      </c>
      <c r="H130" s="31">
        <v>1748.24</v>
      </c>
      <c r="I130" s="31">
        <v>3884.9700000000003</v>
      </c>
    </row>
    <row r="131" spans="1:9" x14ac:dyDescent="0.2">
      <c r="A131" s="30">
        <v>2138</v>
      </c>
      <c r="B131" s="31" t="s">
        <v>174</v>
      </c>
      <c r="C131" s="31">
        <v>4704.04</v>
      </c>
      <c r="D131" s="31">
        <v>5427.74</v>
      </c>
      <c r="E131" s="31">
        <v>0</v>
      </c>
      <c r="F131" s="31">
        <v>0</v>
      </c>
      <c r="G131" s="31">
        <v>0</v>
      </c>
      <c r="H131" s="31">
        <v>3618.49</v>
      </c>
      <c r="I131" s="31">
        <v>13750.27</v>
      </c>
    </row>
    <row r="132" spans="1:9" x14ac:dyDescent="0.2">
      <c r="A132" s="30">
        <v>2139</v>
      </c>
      <c r="B132" s="31" t="s">
        <v>175</v>
      </c>
      <c r="C132" s="31">
        <v>3795.2</v>
      </c>
      <c r="D132" s="31">
        <v>5060.26</v>
      </c>
      <c r="E132" s="31">
        <v>0</v>
      </c>
      <c r="F132" s="31">
        <v>0</v>
      </c>
      <c r="G132" s="31">
        <v>0</v>
      </c>
      <c r="H132" s="31">
        <v>3795.2</v>
      </c>
      <c r="I132" s="31">
        <v>12650.66</v>
      </c>
    </row>
    <row r="133" spans="1:9" x14ac:dyDescent="0.2">
      <c r="A133" s="30">
        <v>2140</v>
      </c>
      <c r="B133" s="31" t="s">
        <v>176</v>
      </c>
      <c r="C133" s="31">
        <v>1137.28</v>
      </c>
      <c r="D133" s="31">
        <v>568.64</v>
      </c>
      <c r="E133" s="31">
        <v>0</v>
      </c>
      <c r="F133" s="31">
        <v>0</v>
      </c>
      <c r="G133" s="31">
        <v>0</v>
      </c>
      <c r="H133" s="31">
        <v>947.74</v>
      </c>
      <c r="I133" s="31">
        <v>2653.66</v>
      </c>
    </row>
    <row r="134" spans="1:9" x14ac:dyDescent="0.2">
      <c r="A134" s="30">
        <v>2141</v>
      </c>
      <c r="B134" s="31" t="s">
        <v>177</v>
      </c>
      <c r="C134" s="31">
        <v>2753.78</v>
      </c>
      <c r="D134" s="31">
        <v>4406.05</v>
      </c>
      <c r="E134" s="31">
        <v>0</v>
      </c>
      <c r="F134" s="31">
        <v>0</v>
      </c>
      <c r="G134" s="31">
        <v>0</v>
      </c>
      <c r="H134" s="31">
        <v>1101.51</v>
      </c>
      <c r="I134" s="31">
        <v>8261.34</v>
      </c>
    </row>
    <row r="135" spans="1:9" x14ac:dyDescent="0.2">
      <c r="A135" s="30">
        <v>2142</v>
      </c>
      <c r="B135" s="31" t="s">
        <v>178</v>
      </c>
      <c r="C135" s="31">
        <v>41441.68</v>
      </c>
      <c r="D135" s="31">
        <v>44757.02</v>
      </c>
      <c r="E135" s="31">
        <v>236.81</v>
      </c>
      <c r="F135" s="31">
        <v>0</v>
      </c>
      <c r="G135" s="31">
        <v>0</v>
      </c>
      <c r="H135" s="31">
        <v>63701.78</v>
      </c>
      <c r="I135" s="31">
        <v>150137.28999999998</v>
      </c>
    </row>
    <row r="136" spans="1:9" x14ac:dyDescent="0.2">
      <c r="A136" s="30">
        <v>2143</v>
      </c>
      <c r="B136" s="31" t="s">
        <v>179</v>
      </c>
      <c r="C136" s="31">
        <v>2277.5300000000002</v>
      </c>
      <c r="D136" s="31">
        <v>2467.3200000000002</v>
      </c>
      <c r="E136" s="31">
        <v>0</v>
      </c>
      <c r="F136" s="31">
        <v>0</v>
      </c>
      <c r="G136" s="31">
        <v>0</v>
      </c>
      <c r="H136" s="31">
        <v>3226.5</v>
      </c>
      <c r="I136" s="31">
        <v>7971.35</v>
      </c>
    </row>
    <row r="137" spans="1:9" x14ac:dyDescent="0.2">
      <c r="A137" s="30">
        <v>2144</v>
      </c>
      <c r="B137" s="31" t="s">
        <v>180</v>
      </c>
      <c r="C137" s="31">
        <v>0</v>
      </c>
      <c r="D137" s="31">
        <v>1566.92</v>
      </c>
      <c r="E137" s="31">
        <v>0</v>
      </c>
      <c r="F137" s="31">
        <v>0</v>
      </c>
      <c r="G137" s="31">
        <v>0</v>
      </c>
      <c r="H137" s="31">
        <v>0</v>
      </c>
      <c r="I137" s="31">
        <v>1566.92</v>
      </c>
    </row>
    <row r="138" spans="1:9" x14ac:dyDescent="0.2">
      <c r="A138" s="30">
        <v>2145</v>
      </c>
      <c r="B138" s="31" t="s">
        <v>181</v>
      </c>
      <c r="C138" s="31">
        <v>451.79</v>
      </c>
      <c r="D138" s="31">
        <v>1355.36</v>
      </c>
      <c r="E138" s="31">
        <v>0</v>
      </c>
      <c r="F138" s="31">
        <v>0</v>
      </c>
      <c r="G138" s="31">
        <v>0</v>
      </c>
      <c r="H138" s="31">
        <v>1807.14</v>
      </c>
      <c r="I138" s="31">
        <v>3614.29</v>
      </c>
    </row>
    <row r="139" spans="1:9" x14ac:dyDescent="0.2">
      <c r="A139" s="30">
        <v>2146</v>
      </c>
      <c r="B139" s="31" t="s">
        <v>182</v>
      </c>
      <c r="C139" s="31">
        <v>3205.35</v>
      </c>
      <c r="D139" s="31">
        <v>6410.71</v>
      </c>
      <c r="E139" s="31">
        <v>0</v>
      </c>
      <c r="F139" s="31">
        <v>0</v>
      </c>
      <c r="G139" s="31">
        <v>0</v>
      </c>
      <c r="H139" s="31">
        <v>5245.12</v>
      </c>
      <c r="I139" s="31">
        <v>14861.18</v>
      </c>
    </row>
    <row r="140" spans="1:9" x14ac:dyDescent="0.2">
      <c r="A140" s="30">
        <v>2147</v>
      </c>
      <c r="B140" s="31" t="s">
        <v>183</v>
      </c>
      <c r="C140" s="31">
        <v>1762.36</v>
      </c>
      <c r="D140" s="31">
        <v>1113.07</v>
      </c>
      <c r="E140" s="31">
        <v>0</v>
      </c>
      <c r="F140" s="31">
        <v>0</v>
      </c>
      <c r="G140" s="31">
        <v>0</v>
      </c>
      <c r="H140" s="31">
        <v>3153.69</v>
      </c>
      <c r="I140" s="31">
        <v>6029.12</v>
      </c>
    </row>
    <row r="141" spans="1:9" x14ac:dyDescent="0.2">
      <c r="A141" s="30">
        <v>2180</v>
      </c>
      <c r="B141" s="31" t="s">
        <v>184</v>
      </c>
      <c r="C141" s="31">
        <v>73485.649999999994</v>
      </c>
      <c r="D141" s="31">
        <v>80891.179999999993</v>
      </c>
      <c r="E141" s="31">
        <v>0</v>
      </c>
      <c r="F141" s="31">
        <v>0</v>
      </c>
      <c r="G141" s="31">
        <v>0</v>
      </c>
      <c r="H141" s="31">
        <v>187701.73</v>
      </c>
      <c r="I141" s="31">
        <v>342078.56000000006</v>
      </c>
    </row>
    <row r="142" spans="1:9" x14ac:dyDescent="0.2">
      <c r="A142" s="30">
        <v>2181</v>
      </c>
      <c r="B142" s="31" t="s">
        <v>185</v>
      </c>
      <c r="C142" s="31">
        <v>3010.78</v>
      </c>
      <c r="D142" s="31">
        <v>3888.93</v>
      </c>
      <c r="E142" s="31">
        <v>0</v>
      </c>
      <c r="F142" s="31">
        <v>0</v>
      </c>
      <c r="G142" s="31">
        <v>0</v>
      </c>
      <c r="H142" s="31">
        <v>7777.86</v>
      </c>
      <c r="I142" s="31">
        <v>14677.57</v>
      </c>
    </row>
    <row r="143" spans="1:9" x14ac:dyDescent="0.2">
      <c r="A143" s="30">
        <v>2182</v>
      </c>
      <c r="B143" s="31" t="s">
        <v>186</v>
      </c>
      <c r="C143" s="31">
        <v>6903.43</v>
      </c>
      <c r="D143" s="31">
        <v>13568.81</v>
      </c>
      <c r="E143" s="31">
        <v>0</v>
      </c>
      <c r="F143" s="31">
        <v>0</v>
      </c>
      <c r="G143" s="31">
        <v>0</v>
      </c>
      <c r="H143" s="31">
        <v>23804.92</v>
      </c>
      <c r="I143" s="31">
        <v>44277.159999999996</v>
      </c>
    </row>
    <row r="144" spans="1:9" x14ac:dyDescent="0.2">
      <c r="A144" s="30">
        <v>2183</v>
      </c>
      <c r="B144" s="31" t="s">
        <v>187</v>
      </c>
      <c r="C144" s="31">
        <v>14311.07</v>
      </c>
      <c r="D144" s="31">
        <v>15044.97</v>
      </c>
      <c r="E144" s="31">
        <v>0</v>
      </c>
      <c r="F144" s="31">
        <v>0</v>
      </c>
      <c r="G144" s="31">
        <v>0</v>
      </c>
      <c r="H144" s="31">
        <v>31374.27</v>
      </c>
      <c r="I144" s="31">
        <v>60730.31</v>
      </c>
    </row>
    <row r="145" spans="1:9" x14ac:dyDescent="0.2">
      <c r="A145" s="30">
        <v>2185</v>
      </c>
      <c r="B145" s="31" t="s">
        <v>188</v>
      </c>
      <c r="C145" s="31">
        <v>5330.24</v>
      </c>
      <c r="D145" s="31">
        <v>12239.8</v>
      </c>
      <c r="E145" s="31">
        <v>0</v>
      </c>
      <c r="F145" s="31">
        <v>0</v>
      </c>
      <c r="G145" s="31">
        <v>0</v>
      </c>
      <c r="H145" s="31">
        <v>15990.71</v>
      </c>
      <c r="I145" s="31">
        <v>33560.75</v>
      </c>
    </row>
    <row r="146" spans="1:9" x14ac:dyDescent="0.2">
      <c r="A146" s="30">
        <v>2186</v>
      </c>
      <c r="B146" s="31" t="s">
        <v>189</v>
      </c>
      <c r="C146" s="31">
        <v>1018.3</v>
      </c>
      <c r="D146" s="31">
        <v>1018.3</v>
      </c>
      <c r="E146" s="31">
        <v>0</v>
      </c>
      <c r="F146" s="31">
        <v>0</v>
      </c>
      <c r="G146" s="31">
        <v>0</v>
      </c>
      <c r="H146" s="31">
        <v>1697.16</v>
      </c>
      <c r="I146" s="31">
        <v>3733.76</v>
      </c>
    </row>
    <row r="147" spans="1:9" x14ac:dyDescent="0.2">
      <c r="A147" s="30">
        <v>2187</v>
      </c>
      <c r="B147" s="31" t="s">
        <v>190</v>
      </c>
      <c r="C147" s="31">
        <v>7199.77</v>
      </c>
      <c r="D147" s="31">
        <v>18468.98</v>
      </c>
      <c r="E147" s="31">
        <v>0</v>
      </c>
      <c r="F147" s="31">
        <v>0</v>
      </c>
      <c r="G147" s="31">
        <v>0</v>
      </c>
      <c r="H147" s="31">
        <v>23164.49</v>
      </c>
      <c r="I147" s="31">
        <v>48833.240000000005</v>
      </c>
    </row>
    <row r="148" spans="1:9" x14ac:dyDescent="0.2">
      <c r="A148" s="30">
        <v>2188</v>
      </c>
      <c r="B148" s="31" t="s">
        <v>191</v>
      </c>
      <c r="C148" s="31">
        <v>216.11</v>
      </c>
      <c r="D148" s="31">
        <v>432.21</v>
      </c>
      <c r="E148" s="31">
        <v>0</v>
      </c>
      <c r="F148" s="31">
        <v>0</v>
      </c>
      <c r="G148" s="31">
        <v>0</v>
      </c>
      <c r="H148" s="31">
        <v>0</v>
      </c>
      <c r="I148" s="31">
        <v>648.31999999999994</v>
      </c>
    </row>
    <row r="149" spans="1:9" x14ac:dyDescent="0.2">
      <c r="A149" s="30">
        <v>2190</v>
      </c>
      <c r="B149" s="31" t="s">
        <v>192</v>
      </c>
      <c r="C149" s="31">
        <v>7438.78</v>
      </c>
      <c r="D149" s="31">
        <v>6942.86</v>
      </c>
      <c r="E149" s="31">
        <v>0</v>
      </c>
      <c r="F149" s="31">
        <v>0</v>
      </c>
      <c r="G149" s="31">
        <v>0</v>
      </c>
      <c r="H149" s="31">
        <v>9918.3700000000008</v>
      </c>
      <c r="I149" s="31">
        <v>24300.01</v>
      </c>
    </row>
    <row r="150" spans="1:9" x14ac:dyDescent="0.2">
      <c r="A150" s="30">
        <v>2191</v>
      </c>
      <c r="B150" s="31" t="s">
        <v>193</v>
      </c>
      <c r="C150" s="31">
        <v>2772.99</v>
      </c>
      <c r="D150" s="31">
        <v>5823.28</v>
      </c>
      <c r="E150" s="31">
        <v>277.3</v>
      </c>
      <c r="F150" s="31">
        <v>0</v>
      </c>
      <c r="G150" s="31">
        <v>0</v>
      </c>
      <c r="H150" s="31">
        <v>6655.17</v>
      </c>
      <c r="I150" s="31">
        <v>15528.74</v>
      </c>
    </row>
    <row r="151" spans="1:9" x14ac:dyDescent="0.2">
      <c r="A151" s="30">
        <v>2192</v>
      </c>
      <c r="B151" s="31" t="s">
        <v>194</v>
      </c>
      <c r="C151" s="31">
        <v>1066</v>
      </c>
      <c r="D151" s="31">
        <v>0</v>
      </c>
      <c r="E151" s="31">
        <v>0</v>
      </c>
      <c r="F151" s="31">
        <v>0</v>
      </c>
      <c r="G151" s="31">
        <v>0</v>
      </c>
      <c r="H151" s="31">
        <v>0</v>
      </c>
      <c r="I151" s="31">
        <v>1066</v>
      </c>
    </row>
    <row r="152" spans="1:9" x14ac:dyDescent="0.2">
      <c r="A152" s="30">
        <v>2193</v>
      </c>
      <c r="B152" s="31" t="s">
        <v>195</v>
      </c>
      <c r="C152" s="31">
        <v>518.26</v>
      </c>
      <c r="D152" s="31">
        <v>259.13</v>
      </c>
      <c r="E152" s="31">
        <v>0</v>
      </c>
      <c r="F152" s="31">
        <v>0</v>
      </c>
      <c r="G152" s="31">
        <v>0</v>
      </c>
      <c r="H152" s="31">
        <v>259.13</v>
      </c>
      <c r="I152" s="31">
        <v>1036.52</v>
      </c>
    </row>
    <row r="153" spans="1:9" x14ac:dyDescent="0.2">
      <c r="A153" s="30">
        <v>2195</v>
      </c>
      <c r="B153" s="31" t="s">
        <v>196</v>
      </c>
      <c r="C153" s="31">
        <v>44.83</v>
      </c>
      <c r="D153" s="31">
        <v>134.47999999999999</v>
      </c>
      <c r="E153" s="31">
        <v>0</v>
      </c>
      <c r="F153" s="31">
        <v>0</v>
      </c>
      <c r="G153" s="31">
        <v>0</v>
      </c>
      <c r="H153" s="31">
        <v>403.44</v>
      </c>
      <c r="I153" s="31">
        <v>582.75</v>
      </c>
    </row>
    <row r="154" spans="1:9" x14ac:dyDescent="0.2">
      <c r="A154" s="30">
        <v>2197</v>
      </c>
      <c r="B154" s="31" t="s">
        <v>197</v>
      </c>
      <c r="C154" s="31">
        <v>2627.47</v>
      </c>
      <c r="D154" s="31">
        <v>1433.17</v>
      </c>
      <c r="E154" s="31">
        <v>0</v>
      </c>
      <c r="F154" s="31">
        <v>0</v>
      </c>
      <c r="G154" s="31">
        <v>0</v>
      </c>
      <c r="H154" s="31">
        <v>7404.69</v>
      </c>
      <c r="I154" s="31">
        <v>11465.33</v>
      </c>
    </row>
    <row r="155" spans="1:9" x14ac:dyDescent="0.2">
      <c r="A155" s="30">
        <v>2198</v>
      </c>
      <c r="B155" s="31" t="s">
        <v>198</v>
      </c>
      <c r="C155" s="31">
        <v>2436.4299999999998</v>
      </c>
      <c r="D155" s="31">
        <v>1218.22</v>
      </c>
      <c r="E155" s="31">
        <v>0</v>
      </c>
      <c r="F155" s="31">
        <v>0</v>
      </c>
      <c r="G155" s="31">
        <v>0</v>
      </c>
      <c r="H155" s="31">
        <v>2436.4299999999998</v>
      </c>
      <c r="I155" s="31">
        <v>6091.08</v>
      </c>
    </row>
    <row r="156" spans="1:9" x14ac:dyDescent="0.2">
      <c r="A156" s="30">
        <v>2199</v>
      </c>
      <c r="B156" s="31" t="s">
        <v>199</v>
      </c>
      <c r="C156" s="31">
        <v>581.08000000000004</v>
      </c>
      <c r="D156" s="31">
        <v>0</v>
      </c>
      <c r="E156" s="31">
        <v>0</v>
      </c>
      <c r="F156" s="31">
        <v>0</v>
      </c>
      <c r="G156" s="31">
        <v>0</v>
      </c>
      <c r="H156" s="31">
        <v>3486.5</v>
      </c>
      <c r="I156" s="31">
        <v>4067.58</v>
      </c>
    </row>
    <row r="157" spans="1:9" x14ac:dyDescent="0.2">
      <c r="A157" s="30">
        <v>2201</v>
      </c>
      <c r="B157" s="31" t="s">
        <v>200</v>
      </c>
      <c r="C157" s="31">
        <v>0</v>
      </c>
      <c r="D157" s="31">
        <v>510.98</v>
      </c>
      <c r="E157" s="31">
        <v>0</v>
      </c>
      <c r="F157" s="31">
        <v>0</v>
      </c>
      <c r="G157" s="31">
        <v>0</v>
      </c>
      <c r="H157" s="31">
        <v>510.98</v>
      </c>
      <c r="I157" s="31">
        <v>1021.96</v>
      </c>
    </row>
    <row r="158" spans="1:9" x14ac:dyDescent="0.2">
      <c r="A158" s="30">
        <v>2202</v>
      </c>
      <c r="B158" s="31" t="s">
        <v>201</v>
      </c>
      <c r="C158" s="31">
        <v>0</v>
      </c>
      <c r="D158" s="31">
        <v>0</v>
      </c>
      <c r="E158" s="31">
        <v>0</v>
      </c>
      <c r="F158" s="31">
        <v>0</v>
      </c>
      <c r="G158" s="31">
        <v>0</v>
      </c>
      <c r="H158" s="31">
        <v>1535.54</v>
      </c>
      <c r="I158" s="31">
        <v>1535.54</v>
      </c>
    </row>
    <row r="159" spans="1:9" x14ac:dyDescent="0.2">
      <c r="A159" s="30">
        <v>2203</v>
      </c>
      <c r="B159" s="31" t="s">
        <v>202</v>
      </c>
      <c r="C159" s="31">
        <v>0</v>
      </c>
      <c r="D159" s="31">
        <v>580.58000000000004</v>
      </c>
      <c r="E159" s="31">
        <v>0</v>
      </c>
      <c r="F159" s="31">
        <v>0</v>
      </c>
      <c r="G159" s="31">
        <v>0</v>
      </c>
      <c r="H159" s="31">
        <v>0</v>
      </c>
      <c r="I159" s="31">
        <v>580.58000000000004</v>
      </c>
    </row>
    <row r="160" spans="1:9" x14ac:dyDescent="0.2">
      <c r="A160" s="30">
        <v>2204</v>
      </c>
      <c r="B160" s="31" t="s">
        <v>203</v>
      </c>
      <c r="C160" s="31">
        <v>1937.76</v>
      </c>
      <c r="D160" s="31">
        <v>1130.3599999999999</v>
      </c>
      <c r="E160" s="31">
        <v>0</v>
      </c>
      <c r="F160" s="31">
        <v>0</v>
      </c>
      <c r="G160" s="31">
        <v>0</v>
      </c>
      <c r="H160" s="31">
        <v>3229.59</v>
      </c>
      <c r="I160" s="31">
        <v>6297.71</v>
      </c>
    </row>
    <row r="161" spans="1:9" x14ac:dyDescent="0.2">
      <c r="A161" s="30">
        <v>2205</v>
      </c>
      <c r="B161" s="31" t="s">
        <v>204</v>
      </c>
      <c r="C161" s="31">
        <v>1858.61</v>
      </c>
      <c r="D161" s="31">
        <v>4460.66</v>
      </c>
      <c r="E161" s="31">
        <v>0</v>
      </c>
      <c r="F161" s="31">
        <v>0</v>
      </c>
      <c r="G161" s="31">
        <v>0</v>
      </c>
      <c r="H161" s="31">
        <v>7806.16</v>
      </c>
      <c r="I161" s="31">
        <v>14125.43</v>
      </c>
    </row>
    <row r="162" spans="1:9" x14ac:dyDescent="0.2">
      <c r="A162" s="30">
        <v>2206</v>
      </c>
      <c r="B162" s="31" t="s">
        <v>205</v>
      </c>
      <c r="C162" s="31">
        <v>3673.16</v>
      </c>
      <c r="D162" s="31">
        <v>5142.43</v>
      </c>
      <c r="E162" s="31">
        <v>0</v>
      </c>
      <c r="F162" s="31">
        <v>0</v>
      </c>
      <c r="G162" s="31">
        <v>0</v>
      </c>
      <c r="H162" s="31">
        <v>16712.89</v>
      </c>
      <c r="I162" s="31">
        <v>25528.48</v>
      </c>
    </row>
    <row r="163" spans="1:9" x14ac:dyDescent="0.2">
      <c r="A163" s="30">
        <v>2207</v>
      </c>
      <c r="B163" s="31" t="s">
        <v>206</v>
      </c>
      <c r="C163" s="31">
        <v>4385.0600000000004</v>
      </c>
      <c r="D163" s="31">
        <v>4110.99</v>
      </c>
      <c r="E163" s="31">
        <v>0</v>
      </c>
      <c r="F163" s="31">
        <v>0</v>
      </c>
      <c r="G163" s="31">
        <v>0</v>
      </c>
      <c r="H163" s="31">
        <v>14251.45</v>
      </c>
      <c r="I163" s="31">
        <v>22747.500000000004</v>
      </c>
    </row>
    <row r="164" spans="1:9" x14ac:dyDescent="0.2">
      <c r="A164" s="30">
        <v>2208</v>
      </c>
      <c r="B164" s="31" t="s">
        <v>207</v>
      </c>
      <c r="C164" s="31">
        <v>1872.41</v>
      </c>
      <c r="D164" s="31">
        <v>624.14</v>
      </c>
      <c r="E164" s="31">
        <v>0</v>
      </c>
      <c r="F164" s="31">
        <v>0</v>
      </c>
      <c r="G164" s="31">
        <v>0</v>
      </c>
      <c r="H164" s="31">
        <v>2496.54</v>
      </c>
      <c r="I164" s="31">
        <v>4993.09</v>
      </c>
    </row>
    <row r="165" spans="1:9" x14ac:dyDescent="0.2">
      <c r="A165" s="30">
        <v>2209</v>
      </c>
      <c r="B165" s="31" t="s">
        <v>208</v>
      </c>
      <c r="C165" s="31">
        <v>849.46</v>
      </c>
      <c r="D165" s="31">
        <v>509.67</v>
      </c>
      <c r="E165" s="31">
        <v>0</v>
      </c>
      <c r="F165" s="31">
        <v>0</v>
      </c>
      <c r="G165" s="31">
        <v>0</v>
      </c>
      <c r="H165" s="31">
        <v>1698.92</v>
      </c>
      <c r="I165" s="31">
        <v>3058.05</v>
      </c>
    </row>
    <row r="166" spans="1:9" x14ac:dyDescent="0.2">
      <c r="A166" s="30">
        <v>2210</v>
      </c>
      <c r="B166" s="31" t="s">
        <v>209</v>
      </c>
      <c r="C166" s="31">
        <v>8.0500000000000007</v>
      </c>
      <c r="D166" s="31">
        <v>0</v>
      </c>
      <c r="E166" s="31">
        <v>0</v>
      </c>
      <c r="F166" s="31">
        <v>0</v>
      </c>
      <c r="G166" s="31">
        <v>0</v>
      </c>
      <c r="H166" s="31">
        <v>0</v>
      </c>
      <c r="I166" s="31">
        <v>8.0500000000000007</v>
      </c>
    </row>
    <row r="167" spans="1:9" x14ac:dyDescent="0.2">
      <c r="A167" s="30">
        <v>2212</v>
      </c>
      <c r="B167" s="31" t="s">
        <v>210</v>
      </c>
      <c r="C167" s="31">
        <v>3390.1</v>
      </c>
      <c r="D167" s="31">
        <v>2465.5300000000002</v>
      </c>
      <c r="E167" s="31">
        <v>0</v>
      </c>
      <c r="F167" s="31">
        <v>0</v>
      </c>
      <c r="G167" s="31">
        <v>0</v>
      </c>
      <c r="H167" s="31">
        <v>8012.96</v>
      </c>
      <c r="I167" s="31">
        <v>13868.59</v>
      </c>
    </row>
    <row r="168" spans="1:9" x14ac:dyDescent="0.2">
      <c r="A168" s="30">
        <v>2213</v>
      </c>
      <c r="B168" s="31" t="s">
        <v>211</v>
      </c>
      <c r="C168" s="31">
        <v>122.15</v>
      </c>
      <c r="D168" s="31">
        <v>122.15</v>
      </c>
      <c r="E168" s="31">
        <v>0</v>
      </c>
      <c r="F168" s="31">
        <v>0</v>
      </c>
      <c r="G168" s="31">
        <v>0</v>
      </c>
      <c r="H168" s="31">
        <v>366.45</v>
      </c>
      <c r="I168" s="31">
        <v>610.75</v>
      </c>
    </row>
    <row r="169" spans="1:9" x14ac:dyDescent="0.2">
      <c r="A169" s="30">
        <v>2214</v>
      </c>
      <c r="B169" s="31" t="s">
        <v>212</v>
      </c>
      <c r="C169" s="31">
        <v>558.63</v>
      </c>
      <c r="D169" s="31">
        <v>0</v>
      </c>
      <c r="E169" s="31">
        <v>0</v>
      </c>
      <c r="F169" s="31">
        <v>0</v>
      </c>
      <c r="G169" s="31">
        <v>0</v>
      </c>
      <c r="H169" s="31">
        <v>0</v>
      </c>
      <c r="I169" s="31">
        <v>558.63</v>
      </c>
    </row>
    <row r="170" spans="1:9" x14ac:dyDescent="0.2">
      <c r="A170" s="30">
        <v>2215</v>
      </c>
      <c r="B170" s="31" t="s">
        <v>213</v>
      </c>
      <c r="C170" s="31">
        <v>286.27999999999997</v>
      </c>
      <c r="D170" s="31">
        <v>0</v>
      </c>
      <c r="E170" s="31">
        <v>0</v>
      </c>
      <c r="F170" s="31">
        <v>0</v>
      </c>
      <c r="G170" s="31">
        <v>0</v>
      </c>
      <c r="H170" s="31">
        <v>286.27999999999997</v>
      </c>
      <c r="I170" s="31">
        <v>572.55999999999995</v>
      </c>
    </row>
    <row r="171" spans="1:9" x14ac:dyDescent="0.2">
      <c r="A171" s="30">
        <v>2216</v>
      </c>
      <c r="B171" s="31" t="s">
        <v>214</v>
      </c>
      <c r="C171" s="31">
        <v>769.78</v>
      </c>
      <c r="D171" s="31">
        <v>769.78</v>
      </c>
      <c r="E171" s="31">
        <v>0</v>
      </c>
      <c r="F171" s="31">
        <v>0</v>
      </c>
      <c r="G171" s="31">
        <v>0</v>
      </c>
      <c r="H171" s="31">
        <v>0</v>
      </c>
      <c r="I171" s="31">
        <v>1539.56</v>
      </c>
    </row>
    <row r="172" spans="1:9" x14ac:dyDescent="0.2">
      <c r="A172" s="30">
        <v>2217</v>
      </c>
      <c r="B172" s="31" t="s">
        <v>215</v>
      </c>
      <c r="C172" s="31">
        <v>101.58</v>
      </c>
      <c r="D172" s="31">
        <v>101.58</v>
      </c>
      <c r="E172" s="31">
        <v>0</v>
      </c>
      <c r="F172" s="31">
        <v>0</v>
      </c>
      <c r="G172" s="31">
        <v>0</v>
      </c>
      <c r="H172" s="31">
        <v>406.34</v>
      </c>
      <c r="I172" s="31">
        <v>609.5</v>
      </c>
    </row>
    <row r="173" spans="1:9" x14ac:dyDescent="0.2">
      <c r="A173" s="30">
        <v>2219</v>
      </c>
      <c r="B173" s="31" t="s">
        <v>216</v>
      </c>
      <c r="C173" s="31">
        <v>1880.73</v>
      </c>
      <c r="D173" s="31">
        <v>0</v>
      </c>
      <c r="E173" s="31">
        <v>0</v>
      </c>
      <c r="F173" s="31">
        <v>0</v>
      </c>
      <c r="G173" s="31">
        <v>0</v>
      </c>
      <c r="H173" s="31">
        <v>626.91</v>
      </c>
      <c r="I173" s="31">
        <v>2507.64</v>
      </c>
    </row>
    <row r="174" spans="1:9" x14ac:dyDescent="0.2">
      <c r="A174" s="30">
        <v>2220</v>
      </c>
      <c r="B174" s="31" t="s">
        <v>217</v>
      </c>
      <c r="C174" s="31">
        <v>1005.23</v>
      </c>
      <c r="D174" s="31">
        <v>0</v>
      </c>
      <c r="E174" s="31">
        <v>0</v>
      </c>
      <c r="F174" s="31">
        <v>0</v>
      </c>
      <c r="G174" s="31">
        <v>0</v>
      </c>
      <c r="H174" s="31">
        <v>1005.23</v>
      </c>
      <c r="I174" s="31">
        <v>2010.46</v>
      </c>
    </row>
    <row r="175" spans="1:9" x14ac:dyDescent="0.2">
      <c r="A175" s="30">
        <v>2221</v>
      </c>
      <c r="B175" s="31" t="s">
        <v>218</v>
      </c>
      <c r="C175" s="31">
        <v>427.93</v>
      </c>
      <c r="D175" s="31">
        <v>0</v>
      </c>
      <c r="E175" s="31">
        <v>0</v>
      </c>
      <c r="F175" s="31">
        <v>0</v>
      </c>
      <c r="G175" s="31">
        <v>0</v>
      </c>
      <c r="H175" s="31">
        <v>2139.65</v>
      </c>
      <c r="I175" s="31">
        <v>2567.58</v>
      </c>
    </row>
    <row r="176" spans="1:9" x14ac:dyDescent="0.2">
      <c r="A176" s="30">
        <v>2222</v>
      </c>
      <c r="B176" s="31" t="s">
        <v>219</v>
      </c>
      <c r="C176" s="31">
        <v>1.37</v>
      </c>
      <c r="D176" s="31">
        <v>0</v>
      </c>
      <c r="E176" s="31">
        <v>0</v>
      </c>
      <c r="F176" s="31">
        <v>0</v>
      </c>
      <c r="G176" s="31">
        <v>0</v>
      </c>
      <c r="H176" s="31">
        <v>0</v>
      </c>
      <c r="I176" s="31">
        <v>1.37</v>
      </c>
    </row>
    <row r="177" spans="1:9" x14ac:dyDescent="0.2">
      <c r="A177" s="30">
        <v>2225</v>
      </c>
      <c r="B177" s="31" t="s">
        <v>220</v>
      </c>
      <c r="C177" s="31">
        <v>1108.3699999999999</v>
      </c>
      <c r="D177" s="31">
        <v>0</v>
      </c>
      <c r="E177" s="31">
        <v>0</v>
      </c>
      <c r="F177" s="31">
        <v>0</v>
      </c>
      <c r="G177" s="31">
        <v>0</v>
      </c>
      <c r="H177" s="31">
        <v>3325.11</v>
      </c>
      <c r="I177" s="31">
        <v>4433.4799999999996</v>
      </c>
    </row>
    <row r="178" spans="1:9" x14ac:dyDescent="0.2">
      <c r="A178" s="30">
        <v>2229</v>
      </c>
      <c r="B178" s="31" t="s">
        <v>221</v>
      </c>
      <c r="C178" s="31">
        <v>521.34</v>
      </c>
      <c r="D178" s="31">
        <v>347.56</v>
      </c>
      <c r="E178" s="31">
        <v>0</v>
      </c>
      <c r="F178" s="31">
        <v>0</v>
      </c>
      <c r="G178" s="31">
        <v>0</v>
      </c>
      <c r="H178" s="31">
        <v>695.12</v>
      </c>
      <c r="I178" s="31">
        <v>1564.02</v>
      </c>
    </row>
    <row r="179" spans="1:9" x14ac:dyDescent="0.2">
      <c r="A179" s="30">
        <v>2239</v>
      </c>
      <c r="B179" s="31" t="s">
        <v>222</v>
      </c>
      <c r="C179" s="31">
        <v>17600.54</v>
      </c>
      <c r="D179" s="31">
        <v>16649.16</v>
      </c>
      <c r="E179" s="31">
        <v>0</v>
      </c>
      <c r="F179" s="31">
        <v>0</v>
      </c>
      <c r="G179" s="31">
        <v>0</v>
      </c>
      <c r="H179" s="31">
        <v>33932.57</v>
      </c>
      <c r="I179" s="31">
        <v>68182.26999999999</v>
      </c>
    </row>
    <row r="180" spans="1:9" x14ac:dyDescent="0.2">
      <c r="A180" s="30">
        <v>2240</v>
      </c>
      <c r="B180" s="31" t="s">
        <v>223</v>
      </c>
      <c r="C180" s="31">
        <v>326.92</v>
      </c>
      <c r="D180" s="31">
        <v>163.46</v>
      </c>
      <c r="E180" s="31">
        <v>0</v>
      </c>
      <c r="F180" s="31">
        <v>0</v>
      </c>
      <c r="G180" s="31">
        <v>0</v>
      </c>
      <c r="H180" s="31">
        <v>1307.69</v>
      </c>
      <c r="I180" s="31">
        <v>1798.0700000000002</v>
      </c>
    </row>
    <row r="181" spans="1:9" x14ac:dyDescent="0.2">
      <c r="A181" s="30">
        <v>2241</v>
      </c>
      <c r="B181" s="31" t="s">
        <v>224</v>
      </c>
      <c r="C181" s="31">
        <v>5308.23</v>
      </c>
      <c r="D181" s="31">
        <v>5168.54</v>
      </c>
      <c r="E181" s="31">
        <v>0</v>
      </c>
      <c r="F181" s="31">
        <v>0</v>
      </c>
      <c r="G181" s="31">
        <v>0</v>
      </c>
      <c r="H181" s="31">
        <v>12292.75</v>
      </c>
      <c r="I181" s="31">
        <v>22769.52</v>
      </c>
    </row>
    <row r="182" spans="1:9" x14ac:dyDescent="0.2">
      <c r="A182" s="30">
        <v>2242</v>
      </c>
      <c r="B182" s="31" t="s">
        <v>225</v>
      </c>
      <c r="C182" s="31">
        <v>13058.02</v>
      </c>
      <c r="D182" s="31">
        <v>10446.42</v>
      </c>
      <c r="E182" s="31">
        <v>0</v>
      </c>
      <c r="F182" s="31">
        <v>0</v>
      </c>
      <c r="G182" s="31">
        <v>0</v>
      </c>
      <c r="H182" s="31">
        <v>23877.53</v>
      </c>
      <c r="I182" s="31">
        <v>47381.97</v>
      </c>
    </row>
    <row r="183" spans="1:9" x14ac:dyDescent="0.2">
      <c r="A183" s="30">
        <v>2243</v>
      </c>
      <c r="B183" s="31" t="s">
        <v>226</v>
      </c>
      <c r="C183" s="31">
        <v>27142.5</v>
      </c>
      <c r="D183" s="31">
        <v>28622.99</v>
      </c>
      <c r="E183" s="31">
        <v>0</v>
      </c>
      <c r="F183" s="31">
        <v>0</v>
      </c>
      <c r="G183" s="31">
        <v>0</v>
      </c>
      <c r="H183" s="31">
        <v>66622.490000000005</v>
      </c>
      <c r="I183" s="31">
        <v>122387.98000000001</v>
      </c>
    </row>
    <row r="184" spans="1:9" x14ac:dyDescent="0.2">
      <c r="A184" s="30">
        <v>2244</v>
      </c>
      <c r="B184" s="31" t="s">
        <v>227</v>
      </c>
      <c r="C184" s="31">
        <v>2105.13</v>
      </c>
      <c r="D184" s="31">
        <v>1543.76</v>
      </c>
      <c r="E184" s="31">
        <v>0</v>
      </c>
      <c r="F184" s="31">
        <v>0</v>
      </c>
      <c r="G184" s="31">
        <v>0</v>
      </c>
      <c r="H184" s="31">
        <v>5613.69</v>
      </c>
      <c r="I184" s="31">
        <v>9262.58</v>
      </c>
    </row>
    <row r="185" spans="1:9" x14ac:dyDescent="0.2">
      <c r="A185" s="30">
        <v>2245</v>
      </c>
      <c r="B185" s="31" t="s">
        <v>228</v>
      </c>
      <c r="C185" s="31">
        <v>1595.06</v>
      </c>
      <c r="D185" s="31">
        <v>0</v>
      </c>
      <c r="E185" s="31">
        <v>0</v>
      </c>
      <c r="F185" s="31">
        <v>0</v>
      </c>
      <c r="G185" s="31">
        <v>0</v>
      </c>
      <c r="H185" s="31">
        <v>957.04</v>
      </c>
      <c r="I185" s="31">
        <v>2552.1</v>
      </c>
    </row>
    <row r="186" spans="1:9" x14ac:dyDescent="0.2">
      <c r="A186" s="30">
        <v>2247</v>
      </c>
      <c r="B186" s="31" t="s">
        <v>229</v>
      </c>
      <c r="C186" s="31">
        <v>0</v>
      </c>
      <c r="D186" s="31">
        <v>0</v>
      </c>
      <c r="E186" s="31">
        <v>0</v>
      </c>
      <c r="F186" s="31">
        <v>0</v>
      </c>
      <c r="G186" s="31">
        <v>0</v>
      </c>
      <c r="H186" s="31">
        <v>562.69000000000005</v>
      </c>
      <c r="I186" s="31">
        <v>562.69000000000005</v>
      </c>
    </row>
    <row r="187" spans="1:9" x14ac:dyDescent="0.2">
      <c r="A187" s="30">
        <v>2248</v>
      </c>
      <c r="B187" s="31" t="s">
        <v>230</v>
      </c>
      <c r="C187" s="31">
        <v>1193.46</v>
      </c>
      <c r="D187" s="31">
        <v>132.61000000000001</v>
      </c>
      <c r="E187" s="31">
        <v>0</v>
      </c>
      <c r="F187" s="31">
        <v>0</v>
      </c>
      <c r="G187" s="31">
        <v>0</v>
      </c>
      <c r="H187" s="31">
        <v>397.82</v>
      </c>
      <c r="I187" s="31">
        <v>1723.89</v>
      </c>
    </row>
    <row r="188" spans="1:9" x14ac:dyDescent="0.2">
      <c r="A188" s="30">
        <v>2249</v>
      </c>
      <c r="B188" s="31" t="s">
        <v>231</v>
      </c>
      <c r="C188" s="31">
        <v>0</v>
      </c>
      <c r="D188" s="31">
        <v>770.61</v>
      </c>
      <c r="E188" s="31">
        <v>0</v>
      </c>
      <c r="F188" s="31">
        <v>0</v>
      </c>
      <c r="G188" s="31">
        <v>0</v>
      </c>
      <c r="H188" s="31">
        <v>0</v>
      </c>
      <c r="I188" s="31">
        <v>770.61</v>
      </c>
    </row>
    <row r="189" spans="1:9" x14ac:dyDescent="0.2">
      <c r="A189" s="30">
        <v>2251</v>
      </c>
      <c r="B189" s="31" t="s">
        <v>232</v>
      </c>
      <c r="C189" s="31">
        <v>0</v>
      </c>
      <c r="D189" s="31">
        <v>1637.09</v>
      </c>
      <c r="E189" s="31">
        <v>0</v>
      </c>
      <c r="F189" s="31">
        <v>0</v>
      </c>
      <c r="G189" s="31">
        <v>0</v>
      </c>
      <c r="H189" s="31">
        <v>4501.99</v>
      </c>
      <c r="I189" s="31">
        <v>6139.08</v>
      </c>
    </row>
    <row r="190" spans="1:9" x14ac:dyDescent="0.2">
      <c r="A190" s="30">
        <v>2252</v>
      </c>
      <c r="B190" s="31" t="s">
        <v>233</v>
      </c>
      <c r="C190" s="31">
        <v>2664.94</v>
      </c>
      <c r="D190" s="31">
        <v>5329.87</v>
      </c>
      <c r="E190" s="31">
        <v>0</v>
      </c>
      <c r="F190" s="31">
        <v>0</v>
      </c>
      <c r="G190" s="31">
        <v>0</v>
      </c>
      <c r="H190" s="31">
        <v>0</v>
      </c>
      <c r="I190" s="31">
        <v>7994.8099999999995</v>
      </c>
    </row>
    <row r="191" spans="1:9" x14ac:dyDescent="0.2">
      <c r="A191" s="30">
        <v>2253</v>
      </c>
      <c r="B191" s="31" t="s">
        <v>234</v>
      </c>
      <c r="C191" s="31">
        <v>1541.03</v>
      </c>
      <c r="D191" s="31">
        <v>770.52</v>
      </c>
      <c r="E191" s="31">
        <v>0</v>
      </c>
      <c r="F191" s="31">
        <v>0</v>
      </c>
      <c r="G191" s="31">
        <v>0</v>
      </c>
      <c r="H191" s="31">
        <v>2311.5500000000002</v>
      </c>
      <c r="I191" s="31">
        <v>4623.1000000000004</v>
      </c>
    </row>
    <row r="192" spans="1:9" x14ac:dyDescent="0.2">
      <c r="A192" s="30">
        <v>2254</v>
      </c>
      <c r="B192" s="31" t="s">
        <v>235</v>
      </c>
      <c r="C192" s="31">
        <v>5802.08</v>
      </c>
      <c r="D192" s="31">
        <v>5191.33</v>
      </c>
      <c r="E192" s="31">
        <v>0</v>
      </c>
      <c r="F192" s="31">
        <v>0</v>
      </c>
      <c r="G192" s="31">
        <v>0</v>
      </c>
      <c r="H192" s="31">
        <v>12214.9</v>
      </c>
      <c r="I192" s="31">
        <v>23208.309999999998</v>
      </c>
    </row>
    <row r="193" spans="1:9" x14ac:dyDescent="0.2">
      <c r="A193" s="30">
        <v>2255</v>
      </c>
      <c r="B193" s="31" t="s">
        <v>236</v>
      </c>
      <c r="C193" s="31">
        <v>1425.85</v>
      </c>
      <c r="D193" s="31">
        <v>1425.85</v>
      </c>
      <c r="E193" s="31">
        <v>0</v>
      </c>
      <c r="F193" s="31">
        <v>0</v>
      </c>
      <c r="G193" s="31">
        <v>0</v>
      </c>
      <c r="H193" s="31">
        <v>5703.4</v>
      </c>
      <c r="I193" s="31">
        <v>8555.1</v>
      </c>
    </row>
    <row r="194" spans="1:9" x14ac:dyDescent="0.2">
      <c r="A194" s="30">
        <v>2256</v>
      </c>
      <c r="B194" s="31" t="s">
        <v>237</v>
      </c>
      <c r="C194" s="31">
        <v>16110.45</v>
      </c>
      <c r="D194" s="31">
        <v>8479.18</v>
      </c>
      <c r="E194" s="31">
        <v>0</v>
      </c>
      <c r="F194" s="31">
        <v>0</v>
      </c>
      <c r="G194" s="31">
        <v>0</v>
      </c>
      <c r="H194" s="31">
        <v>12294.82</v>
      </c>
      <c r="I194" s="31">
        <v>36884.449999999997</v>
      </c>
    </row>
    <row r="195" spans="1:9" x14ac:dyDescent="0.2">
      <c r="A195" s="30">
        <v>2257</v>
      </c>
      <c r="B195" s="31" t="s">
        <v>238</v>
      </c>
      <c r="C195" s="31">
        <v>1535.23</v>
      </c>
      <c r="D195" s="31">
        <v>511.74</v>
      </c>
      <c r="E195" s="31">
        <v>0</v>
      </c>
      <c r="F195" s="31">
        <v>0</v>
      </c>
      <c r="G195" s="31">
        <v>0</v>
      </c>
      <c r="H195" s="31">
        <v>4093.95</v>
      </c>
      <c r="I195" s="31">
        <v>6140.92</v>
      </c>
    </row>
    <row r="196" spans="1:9" x14ac:dyDescent="0.2">
      <c r="A196" s="30">
        <v>2262</v>
      </c>
      <c r="B196" s="31" t="s">
        <v>239</v>
      </c>
      <c r="C196" s="31">
        <v>505.5</v>
      </c>
      <c r="D196" s="31">
        <v>758.25</v>
      </c>
      <c r="E196" s="31">
        <v>0</v>
      </c>
      <c r="F196" s="31">
        <v>0</v>
      </c>
      <c r="G196" s="31">
        <v>0</v>
      </c>
      <c r="H196" s="31">
        <v>2274.7399999999998</v>
      </c>
      <c r="I196" s="31">
        <v>3538.49</v>
      </c>
    </row>
    <row r="197" spans="1:9" x14ac:dyDescent="0.2">
      <c r="A197" s="30">
        <v>2332</v>
      </c>
      <c r="B197" s="31" t="s">
        <v>240</v>
      </c>
      <c r="C197" s="31">
        <v>0</v>
      </c>
      <c r="D197" s="31">
        <v>0</v>
      </c>
      <c r="E197" s="31">
        <v>0</v>
      </c>
      <c r="F197" s="31">
        <v>0</v>
      </c>
      <c r="G197" s="31">
        <v>0</v>
      </c>
      <c r="H197" s="31">
        <v>0</v>
      </c>
      <c r="I197" s="31">
        <v>0</v>
      </c>
    </row>
    <row r="198" spans="1:9" x14ac:dyDescent="0.2">
      <c r="A198" s="30">
        <v>3476</v>
      </c>
      <c r="B198" s="31" t="s">
        <v>241</v>
      </c>
      <c r="C198" s="31">
        <v>28.71</v>
      </c>
      <c r="D198" s="31">
        <v>0</v>
      </c>
      <c r="E198" s="31">
        <v>0</v>
      </c>
      <c r="F198" s="31">
        <v>0</v>
      </c>
      <c r="G198" s="31">
        <v>0</v>
      </c>
      <c r="H198" s="31">
        <v>0</v>
      </c>
      <c r="I198" s="31">
        <v>28.71</v>
      </c>
    </row>
    <row r="199" spans="1:9" x14ac:dyDescent="0.2">
      <c r="A199" s="30">
        <v>3477</v>
      </c>
      <c r="B199" s="31" t="s">
        <v>242</v>
      </c>
      <c r="C199" s="31">
        <v>55.23</v>
      </c>
      <c r="D199" s="31">
        <v>0</v>
      </c>
      <c r="E199" s="31">
        <v>0</v>
      </c>
      <c r="F199" s="31">
        <v>0</v>
      </c>
      <c r="G199" s="31">
        <v>0</v>
      </c>
      <c r="H199" s="31">
        <v>0</v>
      </c>
      <c r="I199" s="31">
        <v>55.23</v>
      </c>
    </row>
    <row r="200" spans="1:9" x14ac:dyDescent="0.2">
      <c r="A200" s="30">
        <v>3997</v>
      </c>
      <c r="B200" s="31" t="s">
        <v>243</v>
      </c>
      <c r="C200" s="31">
        <v>542.76</v>
      </c>
      <c r="D200" s="31">
        <v>0</v>
      </c>
      <c r="E200" s="31">
        <v>0</v>
      </c>
      <c r="F200" s="31">
        <v>0</v>
      </c>
      <c r="G200" s="31">
        <v>0</v>
      </c>
      <c r="H200" s="31">
        <v>0</v>
      </c>
      <c r="I200" s="31">
        <v>542.76</v>
      </c>
    </row>
    <row r="201" spans="1:9" x14ac:dyDescent="0.2">
      <c r="A201" s="30">
        <v>4131</v>
      </c>
      <c r="B201" s="31" t="s">
        <v>244</v>
      </c>
      <c r="C201" s="31">
        <v>5494.88</v>
      </c>
      <c r="D201" s="31">
        <v>5494.88</v>
      </c>
      <c r="E201" s="31">
        <v>0</v>
      </c>
      <c r="F201" s="31">
        <v>392.49</v>
      </c>
      <c r="G201" s="31">
        <v>0</v>
      </c>
      <c r="H201" s="31">
        <v>14914.66</v>
      </c>
      <c r="I201" s="31">
        <v>26296.91</v>
      </c>
    </row>
    <row r="202" spans="1:9" x14ac:dyDescent="0.2">
      <c r="A202" s="30">
        <v>5269</v>
      </c>
      <c r="B202" s="31" t="s">
        <v>245</v>
      </c>
      <c r="C202" s="31">
        <v>347.15</v>
      </c>
      <c r="D202" s="31">
        <v>0</v>
      </c>
      <c r="E202" s="31">
        <v>0</v>
      </c>
      <c r="F202" s="31">
        <v>0</v>
      </c>
      <c r="G202" s="31">
        <v>0</v>
      </c>
      <c r="H202" s="31">
        <v>0</v>
      </c>
      <c r="I202" s="31">
        <v>347.15</v>
      </c>
    </row>
    <row r="203" spans="1:9" x14ac:dyDescent="0.2">
      <c r="B203" s="31" t="s">
        <v>246</v>
      </c>
      <c r="C203" s="31">
        <v>709182.57000000018</v>
      </c>
      <c r="D203" s="31">
        <v>635776.54999999993</v>
      </c>
      <c r="E203" s="31">
        <v>684.56999999999994</v>
      </c>
      <c r="F203" s="31">
        <v>392.49</v>
      </c>
      <c r="G203" s="31">
        <v>0</v>
      </c>
      <c r="H203" s="31">
        <v>1579116.8199999994</v>
      </c>
      <c r="I203" s="31">
        <v>2925153.0000000005</v>
      </c>
    </row>
  </sheetData>
  <autoFilter ref="A1:I1" xr:uid="{F90006BC-EC96-448E-8BA9-5D5D72FA384F}"/>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D3559-53BE-46DA-947A-F4DA1736DDAE}">
  <sheetPr>
    <tabColor rgb="FF1B75BC"/>
  </sheetPr>
  <dimension ref="A1:I204"/>
  <sheetViews>
    <sheetView workbookViewId="0">
      <selection activeCell="J1" sqref="J1"/>
    </sheetView>
  </sheetViews>
  <sheetFormatPr defaultRowHeight="12.75" x14ac:dyDescent="0.2"/>
  <cols>
    <col min="1" max="1" width="7.140625" bestFit="1" customWidth="1"/>
    <col min="2" max="2" width="36" bestFit="1" customWidth="1"/>
    <col min="3" max="4" width="11.7109375" style="25" bestFit="1" customWidth="1"/>
    <col min="5" max="6" width="7.42578125" style="25" bestFit="1" customWidth="1"/>
    <col min="7" max="7" width="9.140625" style="25" bestFit="1" customWidth="1"/>
    <col min="8" max="8" width="11.7109375" style="25" bestFit="1" customWidth="1"/>
    <col min="9" max="9" width="13" style="25" bestFit="1" customWidth="1"/>
  </cols>
  <sheetData>
    <row r="1" spans="1:9" ht="15.75" x14ac:dyDescent="0.2">
      <c r="A1" s="29" t="s">
        <v>36</v>
      </c>
      <c r="B1" s="29" t="s">
        <v>37</v>
      </c>
      <c r="C1" s="28" t="s">
        <v>247</v>
      </c>
      <c r="D1" s="28" t="s">
        <v>39</v>
      </c>
      <c r="E1" s="28" t="s">
        <v>40</v>
      </c>
      <c r="F1" s="28" t="s">
        <v>41</v>
      </c>
      <c r="G1" s="28" t="s">
        <v>42</v>
      </c>
      <c r="H1" s="28" t="s">
        <v>43</v>
      </c>
      <c r="I1" s="28" t="s">
        <v>44</v>
      </c>
    </row>
    <row r="2" spans="1:9" ht="15.75" x14ac:dyDescent="0.2">
      <c r="A2" s="29">
        <v>1894</v>
      </c>
      <c r="B2" s="29" t="s">
        <v>45</v>
      </c>
      <c r="C2" s="28">
        <v>467.82</v>
      </c>
      <c r="D2" s="28">
        <v>255.17</v>
      </c>
      <c r="E2" s="28">
        <v>0</v>
      </c>
      <c r="F2" s="28">
        <v>0</v>
      </c>
      <c r="G2" s="28">
        <v>0</v>
      </c>
      <c r="H2" s="28">
        <v>637.92999999999995</v>
      </c>
      <c r="I2" s="28">
        <v>1360.9299999999998</v>
      </c>
    </row>
    <row r="3" spans="1:9" ht="15.75" x14ac:dyDescent="0.2">
      <c r="A3" s="29">
        <v>1895</v>
      </c>
      <c r="B3" s="29" t="s">
        <v>46</v>
      </c>
      <c r="C3" s="28">
        <v>0</v>
      </c>
      <c r="D3" s="28">
        <v>0</v>
      </c>
      <c r="E3" s="28">
        <v>0</v>
      </c>
      <c r="F3" s="28">
        <v>0</v>
      </c>
      <c r="G3" s="28">
        <v>0</v>
      </c>
      <c r="H3" s="28">
        <v>23.45</v>
      </c>
      <c r="I3" s="28">
        <v>23.45</v>
      </c>
    </row>
    <row r="4" spans="1:9" ht="15.75" x14ac:dyDescent="0.2">
      <c r="A4" s="29">
        <v>1896</v>
      </c>
      <c r="B4" s="29" t="s">
        <v>47</v>
      </c>
      <c r="C4" s="28">
        <v>14.76</v>
      </c>
      <c r="D4" s="28">
        <v>0</v>
      </c>
      <c r="E4" s="28">
        <v>0</v>
      </c>
      <c r="F4" s="28">
        <v>0</v>
      </c>
      <c r="G4" s="28">
        <v>0</v>
      </c>
      <c r="H4" s="28">
        <v>0</v>
      </c>
      <c r="I4" s="28">
        <v>14.76</v>
      </c>
    </row>
    <row r="5" spans="1:9" ht="15.75" x14ac:dyDescent="0.2">
      <c r="A5" s="29">
        <v>1897</v>
      </c>
      <c r="B5" s="29" t="s">
        <v>48</v>
      </c>
      <c r="C5" s="28">
        <v>56.43</v>
      </c>
      <c r="D5" s="28">
        <v>0</v>
      </c>
      <c r="E5" s="28">
        <v>0</v>
      </c>
      <c r="F5" s="28">
        <v>0</v>
      </c>
      <c r="G5" s="28">
        <v>0</v>
      </c>
      <c r="H5" s="28">
        <v>0</v>
      </c>
      <c r="I5" s="28">
        <v>56.43</v>
      </c>
    </row>
    <row r="6" spans="1:9" ht="15.75" x14ac:dyDescent="0.2">
      <c r="A6" s="29">
        <v>1898</v>
      </c>
      <c r="B6" s="29" t="s">
        <v>49</v>
      </c>
      <c r="C6" s="28">
        <v>0</v>
      </c>
      <c r="D6" s="28">
        <v>0</v>
      </c>
      <c r="E6" s="28">
        <v>0</v>
      </c>
      <c r="F6" s="28">
        <v>0</v>
      </c>
      <c r="G6" s="28">
        <v>0</v>
      </c>
      <c r="H6" s="28">
        <v>89.1</v>
      </c>
      <c r="I6" s="28">
        <v>89.1</v>
      </c>
    </row>
    <row r="7" spans="1:9" ht="15.75" x14ac:dyDescent="0.2">
      <c r="A7" s="29">
        <v>1899</v>
      </c>
      <c r="B7" s="29" t="s">
        <v>50</v>
      </c>
      <c r="C7" s="28">
        <v>51.89</v>
      </c>
      <c r="D7" s="28">
        <v>0</v>
      </c>
      <c r="E7" s="28">
        <v>0</v>
      </c>
      <c r="F7" s="28">
        <v>0</v>
      </c>
      <c r="G7" s="28">
        <v>0</v>
      </c>
      <c r="H7" s="28">
        <v>0</v>
      </c>
      <c r="I7" s="28">
        <v>51.89</v>
      </c>
    </row>
    <row r="8" spans="1:9" ht="15.75" x14ac:dyDescent="0.2">
      <c r="A8" s="29">
        <v>1900</v>
      </c>
      <c r="B8" s="29" t="s">
        <v>51</v>
      </c>
      <c r="C8" s="28">
        <v>168.49</v>
      </c>
      <c r="D8" s="28">
        <v>56.16</v>
      </c>
      <c r="E8" s="28">
        <v>0</v>
      </c>
      <c r="F8" s="28">
        <v>0</v>
      </c>
      <c r="G8" s="28">
        <v>0</v>
      </c>
      <c r="H8" s="28">
        <v>168.49</v>
      </c>
      <c r="I8" s="28">
        <v>393.14</v>
      </c>
    </row>
    <row r="9" spans="1:9" ht="15.75" x14ac:dyDescent="0.2">
      <c r="A9" s="29">
        <v>1901</v>
      </c>
      <c r="B9" s="29" t="s">
        <v>52</v>
      </c>
      <c r="C9" s="28">
        <v>307.07</v>
      </c>
      <c r="D9" s="28">
        <v>371.72</v>
      </c>
      <c r="E9" s="28">
        <v>0</v>
      </c>
      <c r="F9" s="28">
        <v>0</v>
      </c>
      <c r="G9" s="28">
        <v>0</v>
      </c>
      <c r="H9" s="28">
        <v>1066.67</v>
      </c>
      <c r="I9" s="28">
        <v>1745.46</v>
      </c>
    </row>
    <row r="10" spans="1:9" ht="15.75" x14ac:dyDescent="0.2">
      <c r="A10" s="29">
        <v>1922</v>
      </c>
      <c r="B10" s="29" t="s">
        <v>53</v>
      </c>
      <c r="C10" s="28">
        <v>474.03</v>
      </c>
      <c r="D10" s="28">
        <v>859.18</v>
      </c>
      <c r="E10" s="28">
        <v>0</v>
      </c>
      <c r="F10" s="28">
        <v>0</v>
      </c>
      <c r="G10" s="28">
        <v>0</v>
      </c>
      <c r="H10" s="28">
        <v>770.3</v>
      </c>
      <c r="I10" s="28">
        <v>2103.5100000000002</v>
      </c>
    </row>
    <row r="11" spans="1:9" ht="15.75" x14ac:dyDescent="0.2">
      <c r="A11" s="29">
        <v>1923</v>
      </c>
      <c r="B11" s="29" t="s">
        <v>54</v>
      </c>
      <c r="C11" s="28">
        <v>496.08</v>
      </c>
      <c r="D11" s="28">
        <v>437.72</v>
      </c>
      <c r="E11" s="28">
        <v>0</v>
      </c>
      <c r="F11" s="28">
        <v>0</v>
      </c>
      <c r="G11" s="28">
        <v>0</v>
      </c>
      <c r="H11" s="28">
        <v>875.44</v>
      </c>
      <c r="I11" s="28">
        <v>1809.24</v>
      </c>
    </row>
    <row r="12" spans="1:9" ht="15.75" x14ac:dyDescent="0.2">
      <c r="A12" s="29">
        <v>1924</v>
      </c>
      <c r="B12" s="29" t="s">
        <v>55</v>
      </c>
      <c r="C12" s="28">
        <v>895.29</v>
      </c>
      <c r="D12" s="28">
        <v>1495.93</v>
      </c>
      <c r="E12" s="28">
        <v>0</v>
      </c>
      <c r="F12" s="28">
        <v>0</v>
      </c>
      <c r="G12" s="28">
        <v>0</v>
      </c>
      <c r="H12" s="28">
        <v>2096.5700000000002</v>
      </c>
      <c r="I12" s="28">
        <v>4487.79</v>
      </c>
    </row>
    <row r="13" spans="1:9" ht="15.75" x14ac:dyDescent="0.2">
      <c r="A13" s="29">
        <v>1925</v>
      </c>
      <c r="B13" s="29" t="s">
        <v>56</v>
      </c>
      <c r="C13" s="28">
        <v>111.27</v>
      </c>
      <c r="D13" s="28">
        <v>287.44</v>
      </c>
      <c r="E13" s="28">
        <v>0</v>
      </c>
      <c r="F13" s="28">
        <v>0</v>
      </c>
      <c r="G13" s="28">
        <v>0</v>
      </c>
      <c r="H13" s="28">
        <v>231.81</v>
      </c>
      <c r="I13" s="28">
        <v>630.52</v>
      </c>
    </row>
    <row r="14" spans="1:9" ht="15.75" x14ac:dyDescent="0.2">
      <c r="A14" s="29">
        <v>1926</v>
      </c>
      <c r="B14" s="29" t="s">
        <v>57</v>
      </c>
      <c r="C14" s="28">
        <v>192.65</v>
      </c>
      <c r="D14" s="28">
        <v>261.45999999999998</v>
      </c>
      <c r="E14" s="28">
        <v>0</v>
      </c>
      <c r="F14" s="28">
        <v>0</v>
      </c>
      <c r="G14" s="28">
        <v>0</v>
      </c>
      <c r="H14" s="28">
        <v>591.72</v>
      </c>
      <c r="I14" s="28">
        <v>1045.8300000000002</v>
      </c>
    </row>
    <row r="15" spans="1:9" ht="15.75" x14ac:dyDescent="0.2">
      <c r="A15" s="29">
        <v>1927</v>
      </c>
      <c r="B15" s="29" t="s">
        <v>58</v>
      </c>
      <c r="C15" s="28">
        <v>37.840000000000003</v>
      </c>
      <c r="D15" s="28">
        <v>37.840000000000003</v>
      </c>
      <c r="E15" s="28">
        <v>0</v>
      </c>
      <c r="F15" s="28">
        <v>0</v>
      </c>
      <c r="G15" s="28">
        <v>0</v>
      </c>
      <c r="H15" s="28">
        <v>66.209999999999994</v>
      </c>
      <c r="I15" s="28">
        <v>141.88999999999999</v>
      </c>
    </row>
    <row r="16" spans="1:9" ht="15.75" x14ac:dyDescent="0.2">
      <c r="A16" s="29">
        <v>1928</v>
      </c>
      <c r="B16" s="29" t="s">
        <v>59</v>
      </c>
      <c r="C16" s="28">
        <v>321.87</v>
      </c>
      <c r="D16" s="28">
        <v>591.82000000000005</v>
      </c>
      <c r="E16" s="28">
        <v>0</v>
      </c>
      <c r="F16" s="28">
        <v>0</v>
      </c>
      <c r="G16" s="28">
        <v>0</v>
      </c>
      <c r="H16" s="28">
        <v>1007.13</v>
      </c>
      <c r="I16" s="28">
        <v>1920.8200000000002</v>
      </c>
    </row>
    <row r="17" spans="1:9" ht="15.75" x14ac:dyDescent="0.2">
      <c r="A17" s="29">
        <v>1929</v>
      </c>
      <c r="B17" s="29" t="s">
        <v>60</v>
      </c>
      <c r="C17" s="28">
        <v>245.84</v>
      </c>
      <c r="D17" s="28">
        <v>159.79</v>
      </c>
      <c r="E17" s="28">
        <v>12.29</v>
      </c>
      <c r="F17" s="28">
        <v>0</v>
      </c>
      <c r="G17" s="28">
        <v>0</v>
      </c>
      <c r="H17" s="28">
        <v>737.51</v>
      </c>
      <c r="I17" s="28">
        <v>1155.4299999999998</v>
      </c>
    </row>
    <row r="18" spans="1:9" ht="15.75" x14ac:dyDescent="0.2">
      <c r="A18" s="29">
        <v>1930</v>
      </c>
      <c r="B18" s="29" t="s">
        <v>61</v>
      </c>
      <c r="C18" s="28">
        <v>155.38999999999999</v>
      </c>
      <c r="D18" s="28">
        <v>255.29</v>
      </c>
      <c r="E18" s="28">
        <v>0</v>
      </c>
      <c r="F18" s="28">
        <v>0</v>
      </c>
      <c r="G18" s="28">
        <v>0</v>
      </c>
      <c r="H18" s="28">
        <v>355.19</v>
      </c>
      <c r="I18" s="28">
        <v>765.87</v>
      </c>
    </row>
    <row r="19" spans="1:9" ht="15.75" x14ac:dyDescent="0.2">
      <c r="A19" s="29">
        <v>1931</v>
      </c>
      <c r="B19" s="29" t="s">
        <v>62</v>
      </c>
      <c r="C19" s="28">
        <v>79.44</v>
      </c>
      <c r="D19" s="28">
        <v>170.24</v>
      </c>
      <c r="E19" s="28">
        <v>0</v>
      </c>
      <c r="F19" s="28">
        <v>0</v>
      </c>
      <c r="G19" s="28">
        <v>0</v>
      </c>
      <c r="H19" s="28">
        <v>136.19</v>
      </c>
      <c r="I19" s="28">
        <v>385.87</v>
      </c>
    </row>
    <row r="20" spans="1:9" ht="15.75" x14ac:dyDescent="0.2">
      <c r="A20" s="29">
        <v>1933</v>
      </c>
      <c r="B20" s="29" t="s">
        <v>63</v>
      </c>
      <c r="C20" s="28">
        <v>95.21</v>
      </c>
      <c r="D20" s="28">
        <v>47.61</v>
      </c>
      <c r="E20" s="28">
        <v>0</v>
      </c>
      <c r="F20" s="28">
        <v>0</v>
      </c>
      <c r="G20" s="28">
        <v>0</v>
      </c>
      <c r="H20" s="28">
        <v>309.44</v>
      </c>
      <c r="I20" s="28">
        <v>452.26</v>
      </c>
    </row>
    <row r="21" spans="1:9" ht="15.75" x14ac:dyDescent="0.2">
      <c r="A21" s="29">
        <v>1934</v>
      </c>
      <c r="B21" s="29" t="s">
        <v>64</v>
      </c>
      <c r="C21" s="28">
        <v>0</v>
      </c>
      <c r="D21" s="28">
        <v>0</v>
      </c>
      <c r="E21" s="28">
        <v>0</v>
      </c>
      <c r="F21" s="28">
        <v>0</v>
      </c>
      <c r="G21" s="28">
        <v>0</v>
      </c>
      <c r="H21" s="28">
        <v>33.17</v>
      </c>
      <c r="I21" s="28">
        <v>33.17</v>
      </c>
    </row>
    <row r="22" spans="1:9" ht="15.75" x14ac:dyDescent="0.2">
      <c r="A22" s="29">
        <v>1935</v>
      </c>
      <c r="B22" s="29" t="s">
        <v>65</v>
      </c>
      <c r="C22" s="28">
        <v>139.72</v>
      </c>
      <c r="D22" s="28">
        <v>69.86</v>
      </c>
      <c r="E22" s="28">
        <v>0</v>
      </c>
      <c r="F22" s="28">
        <v>0</v>
      </c>
      <c r="G22" s="28">
        <v>0</v>
      </c>
      <c r="H22" s="28">
        <v>174.65</v>
      </c>
      <c r="I22" s="28">
        <v>384.23</v>
      </c>
    </row>
    <row r="23" spans="1:9" ht="15.75" x14ac:dyDescent="0.2">
      <c r="A23" s="29">
        <v>1936</v>
      </c>
      <c r="B23" s="29" t="s">
        <v>66</v>
      </c>
      <c r="C23" s="28">
        <v>53.58</v>
      </c>
      <c r="D23" s="28">
        <v>60.28</v>
      </c>
      <c r="E23" s="28">
        <v>0</v>
      </c>
      <c r="F23" s="28">
        <v>0</v>
      </c>
      <c r="G23" s="28">
        <v>0</v>
      </c>
      <c r="H23" s="28">
        <v>147.34</v>
      </c>
      <c r="I23" s="28">
        <v>261.2</v>
      </c>
    </row>
    <row r="24" spans="1:9" ht="15.75" x14ac:dyDescent="0.2">
      <c r="A24" s="29">
        <v>1944</v>
      </c>
      <c r="B24" s="29" t="s">
        <v>67</v>
      </c>
      <c r="C24" s="28">
        <v>327.61</v>
      </c>
      <c r="D24" s="28">
        <v>91.73</v>
      </c>
      <c r="E24" s="28">
        <v>0</v>
      </c>
      <c r="F24" s="28">
        <v>0</v>
      </c>
      <c r="G24" s="28">
        <v>0</v>
      </c>
      <c r="H24" s="28">
        <v>445.54</v>
      </c>
      <c r="I24" s="28">
        <v>864.88</v>
      </c>
    </row>
    <row r="25" spans="1:9" ht="15.75" x14ac:dyDescent="0.2">
      <c r="A25" s="29">
        <v>1945</v>
      </c>
      <c r="B25" s="29" t="s">
        <v>68</v>
      </c>
      <c r="C25" s="28">
        <v>37.65</v>
      </c>
      <c r="D25" s="28">
        <v>48.41</v>
      </c>
      <c r="E25" s="28">
        <v>0</v>
      </c>
      <c r="F25" s="28">
        <v>0</v>
      </c>
      <c r="G25" s="28">
        <v>0</v>
      </c>
      <c r="H25" s="28">
        <v>96.82</v>
      </c>
      <c r="I25" s="28">
        <v>182.88</v>
      </c>
    </row>
    <row r="26" spans="1:9" ht="15.75" x14ac:dyDescent="0.2">
      <c r="A26" s="29">
        <v>1946</v>
      </c>
      <c r="B26" s="29" t="s">
        <v>69</v>
      </c>
      <c r="C26" s="28">
        <v>71.650000000000006</v>
      </c>
      <c r="D26" s="28">
        <v>32.57</v>
      </c>
      <c r="E26" s="28">
        <v>0</v>
      </c>
      <c r="F26" s="28">
        <v>0</v>
      </c>
      <c r="G26" s="28">
        <v>0</v>
      </c>
      <c r="H26" s="28">
        <v>110.73</v>
      </c>
      <c r="I26" s="28">
        <v>214.95000000000002</v>
      </c>
    </row>
    <row r="27" spans="1:9" ht="15.75" x14ac:dyDescent="0.2">
      <c r="A27" s="29">
        <v>1947</v>
      </c>
      <c r="B27" s="29" t="s">
        <v>70</v>
      </c>
      <c r="C27" s="28">
        <v>53.85</v>
      </c>
      <c r="D27" s="28">
        <v>13.46</v>
      </c>
      <c r="E27" s="28">
        <v>0</v>
      </c>
      <c r="F27" s="28">
        <v>0</v>
      </c>
      <c r="G27" s="28">
        <v>0</v>
      </c>
      <c r="H27" s="28">
        <v>80.77</v>
      </c>
      <c r="I27" s="28">
        <v>148.07999999999998</v>
      </c>
    </row>
    <row r="28" spans="1:9" ht="15.75" x14ac:dyDescent="0.2">
      <c r="A28" s="29">
        <v>1948</v>
      </c>
      <c r="B28" s="29" t="s">
        <v>71</v>
      </c>
      <c r="C28" s="28">
        <v>209.63</v>
      </c>
      <c r="D28" s="28">
        <v>108.19</v>
      </c>
      <c r="E28" s="28">
        <v>0</v>
      </c>
      <c r="F28" s="28">
        <v>0</v>
      </c>
      <c r="G28" s="28">
        <v>0</v>
      </c>
      <c r="H28" s="28">
        <v>412.49</v>
      </c>
      <c r="I28" s="28">
        <v>730.31000000000006</v>
      </c>
    </row>
    <row r="29" spans="1:9" ht="15.75" x14ac:dyDescent="0.2">
      <c r="A29" s="29">
        <v>1964</v>
      </c>
      <c r="B29" s="29" t="s">
        <v>72</v>
      </c>
      <c r="C29" s="28">
        <v>95.33</v>
      </c>
      <c r="D29" s="28">
        <v>71.5</v>
      </c>
      <c r="E29" s="28">
        <v>0</v>
      </c>
      <c r="F29" s="28">
        <v>0</v>
      </c>
      <c r="G29" s="28">
        <v>0</v>
      </c>
      <c r="H29" s="28">
        <v>143</v>
      </c>
      <c r="I29" s="28">
        <v>309.83</v>
      </c>
    </row>
    <row r="30" spans="1:9" ht="15.75" x14ac:dyDescent="0.2">
      <c r="A30" s="29">
        <v>1965</v>
      </c>
      <c r="B30" s="29" t="s">
        <v>73</v>
      </c>
      <c r="C30" s="28">
        <v>217.74</v>
      </c>
      <c r="D30" s="28">
        <v>48.39</v>
      </c>
      <c r="E30" s="28">
        <v>0</v>
      </c>
      <c r="F30" s="28">
        <v>0</v>
      </c>
      <c r="G30" s="28">
        <v>0</v>
      </c>
      <c r="H30" s="28">
        <v>641.13</v>
      </c>
      <c r="I30" s="28">
        <v>907.26</v>
      </c>
    </row>
    <row r="31" spans="1:9" ht="15.75" x14ac:dyDescent="0.2">
      <c r="A31" s="29">
        <v>1966</v>
      </c>
      <c r="B31" s="29" t="s">
        <v>74</v>
      </c>
      <c r="C31" s="28">
        <v>120.4</v>
      </c>
      <c r="D31" s="28">
        <v>34.4</v>
      </c>
      <c r="E31" s="28">
        <v>0</v>
      </c>
      <c r="F31" s="28">
        <v>0</v>
      </c>
      <c r="G31" s="28">
        <v>0</v>
      </c>
      <c r="H31" s="28">
        <v>567.62</v>
      </c>
      <c r="I31" s="28">
        <v>722.42</v>
      </c>
    </row>
    <row r="32" spans="1:9" ht="15.75" x14ac:dyDescent="0.2">
      <c r="A32" s="29">
        <v>1967</v>
      </c>
      <c r="B32" s="29" t="s">
        <v>75</v>
      </c>
      <c r="C32" s="28">
        <v>27.63</v>
      </c>
      <c r="D32" s="28">
        <v>0</v>
      </c>
      <c r="E32" s="28">
        <v>0</v>
      </c>
      <c r="F32" s="28">
        <v>0</v>
      </c>
      <c r="G32" s="28">
        <v>0</v>
      </c>
      <c r="H32" s="28">
        <v>0</v>
      </c>
      <c r="I32" s="28">
        <v>27.63</v>
      </c>
    </row>
    <row r="33" spans="1:9" ht="15.75" x14ac:dyDescent="0.2">
      <c r="A33" s="29">
        <v>1968</v>
      </c>
      <c r="B33" s="29" t="s">
        <v>76</v>
      </c>
      <c r="C33" s="28">
        <v>28.21</v>
      </c>
      <c r="D33" s="28">
        <v>14.1</v>
      </c>
      <c r="E33" s="28">
        <v>0</v>
      </c>
      <c r="F33" s="28">
        <v>0</v>
      </c>
      <c r="G33" s="28">
        <v>0</v>
      </c>
      <c r="H33" s="28">
        <v>112.84</v>
      </c>
      <c r="I33" s="28">
        <v>155.15</v>
      </c>
    </row>
    <row r="34" spans="1:9" ht="15.75" x14ac:dyDescent="0.2">
      <c r="A34" s="29">
        <v>1969</v>
      </c>
      <c r="B34" s="29" t="s">
        <v>77</v>
      </c>
      <c r="C34" s="28">
        <v>80.7</v>
      </c>
      <c r="D34" s="28">
        <v>16.14</v>
      </c>
      <c r="E34" s="28">
        <v>0</v>
      </c>
      <c r="F34" s="28">
        <v>0</v>
      </c>
      <c r="G34" s="28">
        <v>0</v>
      </c>
      <c r="H34" s="28">
        <v>80.7</v>
      </c>
      <c r="I34" s="28">
        <v>177.54000000000002</v>
      </c>
    </row>
    <row r="35" spans="1:9" ht="15.75" x14ac:dyDescent="0.2">
      <c r="A35" s="29">
        <v>1970</v>
      </c>
      <c r="B35" s="29" t="s">
        <v>78</v>
      </c>
      <c r="C35" s="28">
        <v>301.97000000000003</v>
      </c>
      <c r="D35" s="28">
        <v>217.42</v>
      </c>
      <c r="E35" s="28">
        <v>0</v>
      </c>
      <c r="F35" s="28">
        <v>0</v>
      </c>
      <c r="G35" s="28">
        <v>0</v>
      </c>
      <c r="H35" s="28">
        <v>386.53</v>
      </c>
      <c r="I35" s="28">
        <v>905.92</v>
      </c>
    </row>
    <row r="36" spans="1:9" ht="15.75" x14ac:dyDescent="0.2">
      <c r="A36" s="29">
        <v>1972</v>
      </c>
      <c r="B36" s="29" t="s">
        <v>79</v>
      </c>
      <c r="C36" s="28">
        <v>23.26</v>
      </c>
      <c r="D36" s="28">
        <v>46.51</v>
      </c>
      <c r="E36" s="28">
        <v>0</v>
      </c>
      <c r="F36" s="28">
        <v>0</v>
      </c>
      <c r="G36" s="28">
        <v>0</v>
      </c>
      <c r="H36" s="28">
        <v>46.51</v>
      </c>
      <c r="I36" s="28">
        <v>116.28</v>
      </c>
    </row>
    <row r="37" spans="1:9" ht="15.75" x14ac:dyDescent="0.2">
      <c r="A37" s="29">
        <v>1973</v>
      </c>
      <c r="B37" s="29" t="s">
        <v>80</v>
      </c>
      <c r="C37" s="28">
        <v>29.54</v>
      </c>
      <c r="D37" s="28">
        <v>0</v>
      </c>
      <c r="E37" s="28">
        <v>0</v>
      </c>
      <c r="F37" s="28">
        <v>0</v>
      </c>
      <c r="G37" s="28">
        <v>0</v>
      </c>
      <c r="H37" s="28">
        <v>59.08</v>
      </c>
      <c r="I37" s="28">
        <v>88.62</v>
      </c>
    </row>
    <row r="38" spans="1:9" ht="15.75" x14ac:dyDescent="0.2">
      <c r="A38" s="29">
        <v>1974</v>
      </c>
      <c r="B38" s="29" t="s">
        <v>81</v>
      </c>
      <c r="C38" s="28">
        <v>71.78</v>
      </c>
      <c r="D38" s="28">
        <v>71.78</v>
      </c>
      <c r="E38" s="28">
        <v>0</v>
      </c>
      <c r="F38" s="28">
        <v>0</v>
      </c>
      <c r="G38" s="28">
        <v>0</v>
      </c>
      <c r="H38" s="28">
        <v>229.7</v>
      </c>
      <c r="I38" s="28">
        <v>373.26</v>
      </c>
    </row>
    <row r="39" spans="1:9" ht="15.75" x14ac:dyDescent="0.2">
      <c r="A39" s="29">
        <v>1976</v>
      </c>
      <c r="B39" s="29" t="s">
        <v>82</v>
      </c>
      <c r="C39" s="28">
        <v>776.07</v>
      </c>
      <c r="D39" s="28">
        <v>1197.8499999999999</v>
      </c>
      <c r="E39" s="28">
        <v>0</v>
      </c>
      <c r="F39" s="28">
        <v>0</v>
      </c>
      <c r="G39" s="28">
        <v>0</v>
      </c>
      <c r="H39" s="28">
        <v>2361.9499999999998</v>
      </c>
      <c r="I39" s="28">
        <v>4335.87</v>
      </c>
    </row>
    <row r="40" spans="1:9" ht="15.75" x14ac:dyDescent="0.2">
      <c r="A40" s="29">
        <v>1977</v>
      </c>
      <c r="B40" s="29" t="s">
        <v>83</v>
      </c>
      <c r="C40" s="28">
        <v>442.38</v>
      </c>
      <c r="D40" s="28">
        <v>600.38</v>
      </c>
      <c r="E40" s="28">
        <v>0</v>
      </c>
      <c r="F40" s="28">
        <v>0</v>
      </c>
      <c r="G40" s="28">
        <v>0</v>
      </c>
      <c r="H40" s="28">
        <v>900.57</v>
      </c>
      <c r="I40" s="28">
        <v>1943.33</v>
      </c>
    </row>
    <row r="41" spans="1:9" ht="15.75" x14ac:dyDescent="0.2">
      <c r="A41" s="29">
        <v>1978</v>
      </c>
      <c r="B41" s="29" t="s">
        <v>84</v>
      </c>
      <c r="C41" s="28">
        <v>50.54</v>
      </c>
      <c r="D41" s="28">
        <v>101.07</v>
      </c>
      <c r="E41" s="28">
        <v>0</v>
      </c>
      <c r="F41" s="28">
        <v>0</v>
      </c>
      <c r="G41" s="28">
        <v>0</v>
      </c>
      <c r="H41" s="28">
        <v>126.34</v>
      </c>
      <c r="I41" s="28">
        <v>277.95</v>
      </c>
    </row>
    <row r="42" spans="1:9" ht="15.75" x14ac:dyDescent="0.2">
      <c r="A42" s="29">
        <v>1990</v>
      </c>
      <c r="B42" s="29" t="s">
        <v>85</v>
      </c>
      <c r="C42" s="28">
        <v>21.02</v>
      </c>
      <c r="D42" s="28">
        <v>21.02</v>
      </c>
      <c r="E42" s="28">
        <v>0</v>
      </c>
      <c r="F42" s="28">
        <v>0</v>
      </c>
      <c r="G42" s="28">
        <v>0</v>
      </c>
      <c r="H42" s="28">
        <v>126.12</v>
      </c>
      <c r="I42" s="28">
        <v>168.16000000000003</v>
      </c>
    </row>
    <row r="43" spans="1:9" ht="15.75" x14ac:dyDescent="0.2">
      <c r="A43" s="29">
        <v>1991</v>
      </c>
      <c r="B43" s="29" t="s">
        <v>86</v>
      </c>
      <c r="C43" s="28">
        <v>391.86</v>
      </c>
      <c r="D43" s="28">
        <v>183.94</v>
      </c>
      <c r="E43" s="28">
        <v>0</v>
      </c>
      <c r="F43" s="28">
        <v>0</v>
      </c>
      <c r="G43" s="28">
        <v>0</v>
      </c>
      <c r="H43" s="28">
        <v>983.65</v>
      </c>
      <c r="I43" s="28">
        <v>1559.4499999999998</v>
      </c>
    </row>
    <row r="44" spans="1:9" ht="15.75" x14ac:dyDescent="0.2">
      <c r="A44" s="29">
        <v>1992</v>
      </c>
      <c r="B44" s="29" t="s">
        <v>87</v>
      </c>
      <c r="C44" s="28">
        <v>41.72</v>
      </c>
      <c r="D44" s="28">
        <v>34.770000000000003</v>
      </c>
      <c r="E44" s="28">
        <v>0</v>
      </c>
      <c r="F44" s="28">
        <v>0</v>
      </c>
      <c r="G44" s="28">
        <v>0</v>
      </c>
      <c r="H44" s="28">
        <v>118.2</v>
      </c>
      <c r="I44" s="28">
        <v>194.69</v>
      </c>
    </row>
    <row r="45" spans="1:9" ht="15.75" x14ac:dyDescent="0.2">
      <c r="A45" s="29">
        <v>1993</v>
      </c>
      <c r="B45" s="29" t="s">
        <v>88</v>
      </c>
      <c r="C45" s="28">
        <v>26.22</v>
      </c>
      <c r="D45" s="28">
        <v>0</v>
      </c>
      <c r="E45" s="28">
        <v>0</v>
      </c>
      <c r="F45" s="28">
        <v>0</v>
      </c>
      <c r="G45" s="28">
        <v>0</v>
      </c>
      <c r="H45" s="28">
        <v>52.45</v>
      </c>
      <c r="I45" s="28">
        <v>78.67</v>
      </c>
    </row>
    <row r="46" spans="1:9" ht="15.75" x14ac:dyDescent="0.2">
      <c r="A46" s="29">
        <v>1994</v>
      </c>
      <c r="B46" s="29" t="s">
        <v>89</v>
      </c>
      <c r="C46" s="28">
        <v>79.12</v>
      </c>
      <c r="D46" s="28">
        <v>31.65</v>
      </c>
      <c r="E46" s="28">
        <v>0</v>
      </c>
      <c r="F46" s="28">
        <v>0</v>
      </c>
      <c r="G46" s="28">
        <v>0</v>
      </c>
      <c r="H46" s="28">
        <v>269.01</v>
      </c>
      <c r="I46" s="28">
        <v>379.78</v>
      </c>
    </row>
    <row r="47" spans="1:9" ht="15.75" x14ac:dyDescent="0.2">
      <c r="A47" s="29">
        <v>1995</v>
      </c>
      <c r="B47" s="29" t="s">
        <v>90</v>
      </c>
      <c r="C47" s="28">
        <v>0</v>
      </c>
      <c r="D47" s="28">
        <v>0</v>
      </c>
      <c r="E47" s="28">
        <v>0</v>
      </c>
      <c r="F47" s="28">
        <v>0</v>
      </c>
      <c r="G47" s="28">
        <v>0</v>
      </c>
      <c r="H47" s="28">
        <v>46.43</v>
      </c>
      <c r="I47" s="28">
        <v>46.43</v>
      </c>
    </row>
    <row r="48" spans="1:9" ht="15.75" x14ac:dyDescent="0.2">
      <c r="A48" s="29">
        <v>1996</v>
      </c>
      <c r="B48" s="29" t="s">
        <v>91</v>
      </c>
      <c r="C48" s="28">
        <v>30.07</v>
      </c>
      <c r="D48" s="28">
        <v>15.04</v>
      </c>
      <c r="E48" s="28">
        <v>0</v>
      </c>
      <c r="F48" s="28">
        <v>0</v>
      </c>
      <c r="G48" s="28">
        <v>0</v>
      </c>
      <c r="H48" s="28">
        <v>45.11</v>
      </c>
      <c r="I48" s="28">
        <v>90.22</v>
      </c>
    </row>
    <row r="49" spans="1:9" ht="15.75" x14ac:dyDescent="0.2">
      <c r="A49" s="29">
        <v>1997</v>
      </c>
      <c r="B49" s="29" t="s">
        <v>92</v>
      </c>
      <c r="C49" s="28">
        <v>36.68</v>
      </c>
      <c r="D49" s="28">
        <v>0</v>
      </c>
      <c r="E49" s="28">
        <v>0</v>
      </c>
      <c r="F49" s="28">
        <v>0</v>
      </c>
      <c r="G49" s="28">
        <v>0</v>
      </c>
      <c r="H49" s="28">
        <v>36.68</v>
      </c>
      <c r="I49" s="28">
        <v>73.36</v>
      </c>
    </row>
    <row r="50" spans="1:9" ht="15.75" x14ac:dyDescent="0.2">
      <c r="A50" s="29">
        <v>1998</v>
      </c>
      <c r="B50" s="29" t="s">
        <v>93</v>
      </c>
      <c r="C50" s="28">
        <v>36.29</v>
      </c>
      <c r="D50" s="28">
        <v>0</v>
      </c>
      <c r="E50" s="28">
        <v>0</v>
      </c>
      <c r="F50" s="28">
        <v>0</v>
      </c>
      <c r="G50" s="28">
        <v>0</v>
      </c>
      <c r="H50" s="28">
        <v>12.1</v>
      </c>
      <c r="I50" s="28">
        <v>48.39</v>
      </c>
    </row>
    <row r="51" spans="1:9" ht="15.75" x14ac:dyDescent="0.2">
      <c r="A51" s="29">
        <v>1999</v>
      </c>
      <c r="B51" s="29" t="s">
        <v>94</v>
      </c>
      <c r="C51" s="28">
        <v>37.630000000000003</v>
      </c>
      <c r="D51" s="28">
        <v>0</v>
      </c>
      <c r="E51" s="28">
        <v>0</v>
      </c>
      <c r="F51" s="28">
        <v>0</v>
      </c>
      <c r="G51" s="28">
        <v>0</v>
      </c>
      <c r="H51" s="28">
        <v>56.45</v>
      </c>
      <c r="I51" s="28">
        <v>94.080000000000013</v>
      </c>
    </row>
    <row r="52" spans="1:9" ht="15.75" x14ac:dyDescent="0.2">
      <c r="A52" s="29">
        <v>2000</v>
      </c>
      <c r="B52" s="29" t="s">
        <v>95</v>
      </c>
      <c r="C52" s="28">
        <v>35.22</v>
      </c>
      <c r="D52" s="28">
        <v>0</v>
      </c>
      <c r="E52" s="28">
        <v>0</v>
      </c>
      <c r="F52" s="28">
        <v>0</v>
      </c>
      <c r="G52" s="28">
        <v>0</v>
      </c>
      <c r="H52" s="28">
        <v>52.82</v>
      </c>
      <c r="I52" s="28">
        <v>88.039999999999992</v>
      </c>
    </row>
    <row r="53" spans="1:9" ht="15.75" x14ac:dyDescent="0.2">
      <c r="A53" s="29">
        <v>2001</v>
      </c>
      <c r="B53" s="29" t="s">
        <v>96</v>
      </c>
      <c r="C53" s="28">
        <v>60.69</v>
      </c>
      <c r="D53" s="28">
        <v>15.17</v>
      </c>
      <c r="E53" s="28">
        <v>0</v>
      </c>
      <c r="F53" s="28">
        <v>0</v>
      </c>
      <c r="G53" s="28">
        <v>0</v>
      </c>
      <c r="H53" s="28">
        <v>91.03</v>
      </c>
      <c r="I53" s="28">
        <v>166.89</v>
      </c>
    </row>
    <row r="54" spans="1:9" ht="15.75" x14ac:dyDescent="0.2">
      <c r="A54" s="29">
        <v>2002</v>
      </c>
      <c r="B54" s="29" t="s">
        <v>97</v>
      </c>
      <c r="C54" s="28">
        <v>103.16</v>
      </c>
      <c r="D54" s="28">
        <v>31.74</v>
      </c>
      <c r="E54" s="28">
        <v>0</v>
      </c>
      <c r="F54" s="28">
        <v>0</v>
      </c>
      <c r="G54" s="28">
        <v>0</v>
      </c>
      <c r="H54" s="28">
        <v>206.33</v>
      </c>
      <c r="I54" s="28">
        <v>341.23</v>
      </c>
    </row>
    <row r="55" spans="1:9" ht="15.75" x14ac:dyDescent="0.2">
      <c r="A55" s="29">
        <v>2003</v>
      </c>
      <c r="B55" s="29" t="s">
        <v>98</v>
      </c>
      <c r="C55" s="28">
        <v>85.74</v>
      </c>
      <c r="D55" s="28">
        <v>25.72</v>
      </c>
      <c r="E55" s="28">
        <v>0</v>
      </c>
      <c r="F55" s="28">
        <v>0</v>
      </c>
      <c r="G55" s="28">
        <v>0</v>
      </c>
      <c r="H55" s="28">
        <v>231.5</v>
      </c>
      <c r="I55" s="28">
        <v>342.96000000000004</v>
      </c>
    </row>
    <row r="56" spans="1:9" ht="15.75" x14ac:dyDescent="0.2">
      <c r="A56" s="29">
        <v>2005</v>
      </c>
      <c r="B56" s="29" t="s">
        <v>99</v>
      </c>
      <c r="C56" s="28">
        <v>4.42</v>
      </c>
      <c r="D56" s="28">
        <v>8.85</v>
      </c>
      <c r="E56" s="28">
        <v>0</v>
      </c>
      <c r="F56" s="28">
        <v>0</v>
      </c>
      <c r="G56" s="28">
        <v>0</v>
      </c>
      <c r="H56" s="28">
        <v>17.7</v>
      </c>
      <c r="I56" s="28">
        <v>30.97</v>
      </c>
    </row>
    <row r="57" spans="1:9" ht="15.75" x14ac:dyDescent="0.2">
      <c r="A57" s="29">
        <v>2006</v>
      </c>
      <c r="B57" s="29" t="s">
        <v>100</v>
      </c>
      <c r="C57" s="28">
        <v>0</v>
      </c>
      <c r="D57" s="28">
        <v>0</v>
      </c>
      <c r="E57" s="28">
        <v>0</v>
      </c>
      <c r="F57" s="28">
        <v>0</v>
      </c>
      <c r="G57" s="28">
        <v>0</v>
      </c>
      <c r="H57" s="28">
        <v>32.04</v>
      </c>
      <c r="I57" s="28">
        <v>32.04</v>
      </c>
    </row>
    <row r="58" spans="1:9" ht="15.75" x14ac:dyDescent="0.2">
      <c r="A58" s="29">
        <v>2008</v>
      </c>
      <c r="B58" s="29" t="s">
        <v>101</v>
      </c>
      <c r="C58" s="28">
        <v>21.69</v>
      </c>
      <c r="D58" s="28">
        <v>21.69</v>
      </c>
      <c r="E58" s="28">
        <v>0</v>
      </c>
      <c r="F58" s="28">
        <v>0</v>
      </c>
      <c r="G58" s="28">
        <v>0</v>
      </c>
      <c r="H58" s="28">
        <v>75.92</v>
      </c>
      <c r="I58" s="28">
        <v>119.3</v>
      </c>
    </row>
    <row r="59" spans="1:9" ht="15.75" x14ac:dyDescent="0.2">
      <c r="A59" s="29">
        <v>2009</v>
      </c>
      <c r="B59" s="29" t="s">
        <v>102</v>
      </c>
      <c r="C59" s="28">
        <v>284.43</v>
      </c>
      <c r="D59" s="28">
        <v>0</v>
      </c>
      <c r="E59" s="28">
        <v>0</v>
      </c>
      <c r="F59" s="28">
        <v>0</v>
      </c>
      <c r="G59" s="28">
        <v>0</v>
      </c>
      <c r="H59" s="28">
        <v>56.89</v>
      </c>
      <c r="I59" s="28">
        <v>341.32</v>
      </c>
    </row>
    <row r="60" spans="1:9" ht="15.75" x14ac:dyDescent="0.2">
      <c r="A60" s="29">
        <v>2010</v>
      </c>
      <c r="B60" s="29" t="s">
        <v>103</v>
      </c>
      <c r="C60" s="28">
        <v>18.55</v>
      </c>
      <c r="D60" s="28">
        <v>0</v>
      </c>
      <c r="E60" s="28">
        <v>0</v>
      </c>
      <c r="F60" s="28">
        <v>0</v>
      </c>
      <c r="G60" s="28">
        <v>0</v>
      </c>
      <c r="H60" s="28">
        <v>0</v>
      </c>
      <c r="I60" s="28">
        <v>18.55</v>
      </c>
    </row>
    <row r="61" spans="1:9" ht="15.75" x14ac:dyDescent="0.2">
      <c r="A61" s="29">
        <v>2011</v>
      </c>
      <c r="B61" s="29" t="s">
        <v>104</v>
      </c>
      <c r="C61" s="28">
        <v>11.83</v>
      </c>
      <c r="D61" s="28">
        <v>0</v>
      </c>
      <c r="E61" s="28">
        <v>0</v>
      </c>
      <c r="F61" s="28">
        <v>0</v>
      </c>
      <c r="G61" s="28">
        <v>0</v>
      </c>
      <c r="H61" s="28">
        <v>0</v>
      </c>
      <c r="I61" s="28">
        <v>11.83</v>
      </c>
    </row>
    <row r="62" spans="1:9" ht="15.75" x14ac:dyDescent="0.2">
      <c r="A62" s="29">
        <v>2012</v>
      </c>
      <c r="B62" s="29" t="s">
        <v>105</v>
      </c>
      <c r="C62" s="28">
        <v>16.899999999999999</v>
      </c>
      <c r="D62" s="28">
        <v>0</v>
      </c>
      <c r="E62" s="28">
        <v>0</v>
      </c>
      <c r="F62" s="28">
        <v>0</v>
      </c>
      <c r="G62" s="28">
        <v>0</v>
      </c>
      <c r="H62" s="28">
        <v>0</v>
      </c>
      <c r="I62" s="28">
        <v>16.899999999999999</v>
      </c>
    </row>
    <row r="63" spans="1:9" ht="15.75" x14ac:dyDescent="0.2">
      <c r="A63" s="29">
        <v>2014</v>
      </c>
      <c r="B63" s="29" t="s">
        <v>106</v>
      </c>
      <c r="C63" s="28">
        <v>55.54</v>
      </c>
      <c r="D63" s="28">
        <v>22.22</v>
      </c>
      <c r="E63" s="28">
        <v>0</v>
      </c>
      <c r="F63" s="28">
        <v>0</v>
      </c>
      <c r="G63" s="28">
        <v>0</v>
      </c>
      <c r="H63" s="28">
        <v>105.53</v>
      </c>
      <c r="I63" s="28">
        <v>183.29</v>
      </c>
    </row>
    <row r="64" spans="1:9" ht="15.75" x14ac:dyDescent="0.2">
      <c r="A64" s="29">
        <v>2015</v>
      </c>
      <c r="B64" s="29" t="s">
        <v>107</v>
      </c>
      <c r="C64" s="28">
        <v>168.04</v>
      </c>
      <c r="D64" s="28">
        <v>33.61</v>
      </c>
      <c r="E64" s="28">
        <v>0</v>
      </c>
      <c r="F64" s="28">
        <v>0</v>
      </c>
      <c r="G64" s="28">
        <v>0</v>
      </c>
      <c r="H64" s="28">
        <v>33.61</v>
      </c>
      <c r="I64" s="28">
        <v>235.26</v>
      </c>
    </row>
    <row r="65" spans="1:9" ht="15.75" x14ac:dyDescent="0.2">
      <c r="A65" s="29">
        <v>2016</v>
      </c>
      <c r="B65" s="29" t="s">
        <v>108</v>
      </c>
      <c r="C65" s="28">
        <v>2.25</v>
      </c>
      <c r="D65" s="28">
        <v>0</v>
      </c>
      <c r="E65" s="28">
        <v>0</v>
      </c>
      <c r="F65" s="28">
        <v>0</v>
      </c>
      <c r="G65" s="28">
        <v>0</v>
      </c>
      <c r="H65" s="28">
        <v>0</v>
      </c>
      <c r="I65" s="28">
        <v>2.25</v>
      </c>
    </row>
    <row r="66" spans="1:9" ht="15.75" x14ac:dyDescent="0.2">
      <c r="A66" s="29">
        <v>2017</v>
      </c>
      <c r="B66" s="29" t="s">
        <v>109</v>
      </c>
      <c r="C66" s="28">
        <v>2.54</v>
      </c>
      <c r="D66" s="28">
        <v>0</v>
      </c>
      <c r="E66" s="28">
        <v>0</v>
      </c>
      <c r="F66" s="28">
        <v>0</v>
      </c>
      <c r="G66" s="28">
        <v>0</v>
      </c>
      <c r="H66" s="28">
        <v>0</v>
      </c>
      <c r="I66" s="28">
        <v>2.54</v>
      </c>
    </row>
    <row r="67" spans="1:9" ht="15.75" x14ac:dyDescent="0.2">
      <c r="A67" s="29">
        <v>2018</v>
      </c>
      <c r="B67" s="29" t="s">
        <v>110</v>
      </c>
      <c r="C67" s="28">
        <v>1.97</v>
      </c>
      <c r="D67" s="28">
        <v>0</v>
      </c>
      <c r="E67" s="28">
        <v>0</v>
      </c>
      <c r="F67" s="28">
        <v>0</v>
      </c>
      <c r="G67" s="28">
        <v>0</v>
      </c>
      <c r="H67" s="28">
        <v>0</v>
      </c>
      <c r="I67" s="28">
        <v>1.97</v>
      </c>
    </row>
    <row r="68" spans="1:9" ht="15.75" x14ac:dyDescent="0.2">
      <c r="A68" s="29">
        <v>2019</v>
      </c>
      <c r="B68" s="29" t="s">
        <v>111</v>
      </c>
      <c r="C68" s="28">
        <v>0</v>
      </c>
      <c r="D68" s="28">
        <v>0</v>
      </c>
      <c r="E68" s="28">
        <v>0</v>
      </c>
      <c r="F68" s="28">
        <v>0</v>
      </c>
      <c r="G68" s="28">
        <v>0</v>
      </c>
      <c r="H68" s="28">
        <v>3.7</v>
      </c>
      <c r="I68" s="28">
        <v>3.7</v>
      </c>
    </row>
    <row r="69" spans="1:9" ht="15.75" x14ac:dyDescent="0.2">
      <c r="A69" s="29">
        <v>2020</v>
      </c>
      <c r="B69" s="29" t="s">
        <v>112</v>
      </c>
      <c r="C69" s="28">
        <v>0.52</v>
      </c>
      <c r="D69" s="28">
        <v>0</v>
      </c>
      <c r="E69" s="28">
        <v>0</v>
      </c>
      <c r="F69" s="28">
        <v>0</v>
      </c>
      <c r="G69" s="28">
        <v>0</v>
      </c>
      <c r="H69" s="28">
        <v>0</v>
      </c>
      <c r="I69" s="28">
        <v>0.52</v>
      </c>
    </row>
    <row r="70" spans="1:9" ht="15.75" x14ac:dyDescent="0.2">
      <c r="A70" s="29">
        <v>2021</v>
      </c>
      <c r="B70" s="29" t="s">
        <v>113</v>
      </c>
      <c r="C70" s="28">
        <v>1.27</v>
      </c>
      <c r="D70" s="28">
        <v>0</v>
      </c>
      <c r="E70" s="28">
        <v>0</v>
      </c>
      <c r="F70" s="28">
        <v>0</v>
      </c>
      <c r="G70" s="28">
        <v>0</v>
      </c>
      <c r="H70" s="28">
        <v>0</v>
      </c>
      <c r="I70" s="28">
        <v>1.27</v>
      </c>
    </row>
    <row r="71" spans="1:9" ht="15.75" x14ac:dyDescent="0.2">
      <c r="A71" s="29">
        <v>2022</v>
      </c>
      <c r="B71" s="29" t="s">
        <v>114</v>
      </c>
      <c r="C71" s="28">
        <v>3.12</v>
      </c>
      <c r="D71" s="28">
        <v>0</v>
      </c>
      <c r="E71" s="28">
        <v>0</v>
      </c>
      <c r="F71" s="28">
        <v>0</v>
      </c>
      <c r="G71" s="28">
        <v>0</v>
      </c>
      <c r="H71" s="28">
        <v>0</v>
      </c>
      <c r="I71" s="28">
        <v>3.12</v>
      </c>
    </row>
    <row r="72" spans="1:9" ht="15.75" x14ac:dyDescent="0.2">
      <c r="A72" s="29">
        <v>2023</v>
      </c>
      <c r="B72" s="29" t="s">
        <v>115</v>
      </c>
      <c r="C72" s="28">
        <v>342.25</v>
      </c>
      <c r="D72" s="28">
        <v>0</v>
      </c>
      <c r="E72" s="28">
        <v>0</v>
      </c>
      <c r="F72" s="28">
        <v>0</v>
      </c>
      <c r="G72" s="28">
        <v>0</v>
      </c>
      <c r="H72" s="28">
        <v>0</v>
      </c>
      <c r="I72" s="28">
        <v>342.25</v>
      </c>
    </row>
    <row r="73" spans="1:9" ht="15.75" x14ac:dyDescent="0.2">
      <c r="A73" s="29">
        <v>2024</v>
      </c>
      <c r="B73" s="29" t="s">
        <v>116</v>
      </c>
      <c r="C73" s="28">
        <v>176.12</v>
      </c>
      <c r="D73" s="28">
        <v>156.55000000000001</v>
      </c>
      <c r="E73" s="28">
        <v>0</v>
      </c>
      <c r="F73" s="28">
        <v>0</v>
      </c>
      <c r="G73" s="28">
        <v>0</v>
      </c>
      <c r="H73" s="28">
        <v>655.57</v>
      </c>
      <c r="I73" s="28">
        <v>988.24000000000012</v>
      </c>
    </row>
    <row r="74" spans="1:9" ht="15.75" x14ac:dyDescent="0.2">
      <c r="A74" s="29">
        <v>2039</v>
      </c>
      <c r="B74" s="29" t="s">
        <v>117</v>
      </c>
      <c r="C74" s="28">
        <v>249.81</v>
      </c>
      <c r="D74" s="28">
        <v>178.43</v>
      </c>
      <c r="E74" s="28">
        <v>0</v>
      </c>
      <c r="F74" s="28">
        <v>0</v>
      </c>
      <c r="G74" s="28">
        <v>0</v>
      </c>
      <c r="H74" s="28">
        <v>297.39</v>
      </c>
      <c r="I74" s="28">
        <v>725.63</v>
      </c>
    </row>
    <row r="75" spans="1:9" ht="15.75" x14ac:dyDescent="0.2">
      <c r="A75" s="29">
        <v>2041</v>
      </c>
      <c r="B75" s="29" t="s">
        <v>118</v>
      </c>
      <c r="C75" s="28">
        <v>228.53</v>
      </c>
      <c r="D75" s="28">
        <v>114.26</v>
      </c>
      <c r="E75" s="28">
        <v>0</v>
      </c>
      <c r="F75" s="28">
        <v>0</v>
      </c>
      <c r="G75" s="28">
        <v>0</v>
      </c>
      <c r="H75" s="28">
        <v>342.79</v>
      </c>
      <c r="I75" s="28">
        <v>685.58</v>
      </c>
    </row>
    <row r="76" spans="1:9" ht="15.75" x14ac:dyDescent="0.2">
      <c r="A76" s="29">
        <v>2042</v>
      </c>
      <c r="B76" s="29" t="s">
        <v>119</v>
      </c>
      <c r="C76" s="28">
        <v>311.67</v>
      </c>
      <c r="D76" s="28">
        <v>300.92</v>
      </c>
      <c r="E76" s="28">
        <v>0</v>
      </c>
      <c r="F76" s="28">
        <v>0</v>
      </c>
      <c r="G76" s="28">
        <v>0</v>
      </c>
      <c r="H76" s="28">
        <v>591.1</v>
      </c>
      <c r="I76" s="28">
        <v>1203.69</v>
      </c>
    </row>
    <row r="77" spans="1:9" ht="15.75" x14ac:dyDescent="0.2">
      <c r="A77" s="29">
        <v>2043</v>
      </c>
      <c r="B77" s="29" t="s">
        <v>120</v>
      </c>
      <c r="C77" s="28">
        <v>259.2</v>
      </c>
      <c r="D77" s="28">
        <v>290.31</v>
      </c>
      <c r="E77" s="28">
        <v>0</v>
      </c>
      <c r="F77" s="28">
        <v>0</v>
      </c>
      <c r="G77" s="28">
        <v>0</v>
      </c>
      <c r="H77" s="28">
        <v>497.67</v>
      </c>
      <c r="I77" s="28">
        <v>1047.18</v>
      </c>
    </row>
    <row r="78" spans="1:9" ht="15.75" x14ac:dyDescent="0.2">
      <c r="A78" s="29">
        <v>2044</v>
      </c>
      <c r="B78" s="29" t="s">
        <v>121</v>
      </c>
      <c r="C78" s="28">
        <v>62.92</v>
      </c>
      <c r="D78" s="28">
        <v>110.1</v>
      </c>
      <c r="E78" s="28">
        <v>0</v>
      </c>
      <c r="F78" s="28">
        <v>0</v>
      </c>
      <c r="G78" s="28">
        <v>0</v>
      </c>
      <c r="H78" s="28">
        <v>94.38</v>
      </c>
      <c r="I78" s="28">
        <v>267.39999999999998</v>
      </c>
    </row>
    <row r="79" spans="1:9" ht="15.75" x14ac:dyDescent="0.2">
      <c r="A79" s="29">
        <v>2045</v>
      </c>
      <c r="B79" s="29" t="s">
        <v>122</v>
      </c>
      <c r="C79" s="28">
        <v>31.7</v>
      </c>
      <c r="D79" s="28">
        <v>0</v>
      </c>
      <c r="E79" s="28">
        <v>0</v>
      </c>
      <c r="F79" s="28">
        <v>0</v>
      </c>
      <c r="G79" s="28">
        <v>0</v>
      </c>
      <c r="H79" s="28">
        <v>21.13</v>
      </c>
      <c r="I79" s="28">
        <v>52.83</v>
      </c>
    </row>
    <row r="80" spans="1:9" ht="15.75" x14ac:dyDescent="0.2">
      <c r="A80" s="29">
        <v>2046</v>
      </c>
      <c r="B80" s="29" t="s">
        <v>123</v>
      </c>
      <c r="C80" s="28">
        <v>8.77</v>
      </c>
      <c r="D80" s="28">
        <v>17.54</v>
      </c>
      <c r="E80" s="28">
        <v>0</v>
      </c>
      <c r="F80" s="28">
        <v>0</v>
      </c>
      <c r="G80" s="28">
        <v>0</v>
      </c>
      <c r="H80" s="28">
        <v>0</v>
      </c>
      <c r="I80" s="28">
        <v>26.31</v>
      </c>
    </row>
    <row r="81" spans="1:9" ht="15.75" x14ac:dyDescent="0.2">
      <c r="A81" s="29">
        <v>2047</v>
      </c>
      <c r="B81" s="29" t="s">
        <v>124</v>
      </c>
      <c r="C81" s="28">
        <v>4.29</v>
      </c>
      <c r="D81" s="28">
        <v>0</v>
      </c>
      <c r="E81" s="28">
        <v>0</v>
      </c>
      <c r="F81" s="28">
        <v>0</v>
      </c>
      <c r="G81" s="28">
        <v>0</v>
      </c>
      <c r="H81" s="28">
        <v>0</v>
      </c>
      <c r="I81" s="28">
        <v>4.29</v>
      </c>
    </row>
    <row r="82" spans="1:9" ht="15.75" x14ac:dyDescent="0.2">
      <c r="A82" s="29">
        <v>2048</v>
      </c>
      <c r="B82" s="29" t="s">
        <v>125</v>
      </c>
      <c r="C82" s="28">
        <v>776.43</v>
      </c>
      <c r="D82" s="28">
        <v>1257.5899999999999</v>
      </c>
      <c r="E82" s="28">
        <v>0</v>
      </c>
      <c r="F82" s="28">
        <v>0</v>
      </c>
      <c r="G82" s="28">
        <v>0</v>
      </c>
      <c r="H82" s="28">
        <v>1705.95</v>
      </c>
      <c r="I82" s="28">
        <v>3739.97</v>
      </c>
    </row>
    <row r="83" spans="1:9" ht="15.75" x14ac:dyDescent="0.2">
      <c r="A83" s="29">
        <v>2050</v>
      </c>
      <c r="B83" s="29" t="s">
        <v>126</v>
      </c>
      <c r="C83" s="28">
        <v>64.87</v>
      </c>
      <c r="D83" s="28">
        <v>43.25</v>
      </c>
      <c r="E83" s="28">
        <v>0</v>
      </c>
      <c r="F83" s="28">
        <v>0</v>
      </c>
      <c r="G83" s="28">
        <v>0</v>
      </c>
      <c r="H83" s="28">
        <v>43.25</v>
      </c>
      <c r="I83" s="28">
        <v>151.37</v>
      </c>
    </row>
    <row r="84" spans="1:9" ht="15.75" x14ac:dyDescent="0.2">
      <c r="A84" s="29">
        <v>2051</v>
      </c>
      <c r="B84" s="29" t="s">
        <v>127</v>
      </c>
      <c r="C84" s="28">
        <v>1.1200000000000001</v>
      </c>
      <c r="D84" s="28">
        <v>0</v>
      </c>
      <c r="E84" s="28">
        <v>0</v>
      </c>
      <c r="F84" s="28">
        <v>0</v>
      </c>
      <c r="G84" s="28">
        <v>0</v>
      </c>
      <c r="H84" s="28">
        <v>0</v>
      </c>
      <c r="I84" s="28">
        <v>1.1200000000000001</v>
      </c>
    </row>
    <row r="85" spans="1:9" ht="15.75" x14ac:dyDescent="0.2">
      <c r="A85" s="29">
        <v>2052</v>
      </c>
      <c r="B85" s="29" t="s">
        <v>128</v>
      </c>
      <c r="C85" s="28">
        <v>10.69</v>
      </c>
      <c r="D85" s="28">
        <v>0</v>
      </c>
      <c r="E85" s="28">
        <v>0</v>
      </c>
      <c r="F85" s="28">
        <v>0</v>
      </c>
      <c r="G85" s="28">
        <v>0</v>
      </c>
      <c r="H85" s="28">
        <v>0</v>
      </c>
      <c r="I85" s="28">
        <v>10.69</v>
      </c>
    </row>
    <row r="86" spans="1:9" ht="15.75" x14ac:dyDescent="0.2">
      <c r="A86" s="29">
        <v>2053</v>
      </c>
      <c r="B86" s="29" t="s">
        <v>129</v>
      </c>
      <c r="C86" s="28">
        <v>59.39</v>
      </c>
      <c r="D86" s="28">
        <v>249.45</v>
      </c>
      <c r="E86" s="28">
        <v>0</v>
      </c>
      <c r="F86" s="28">
        <v>0</v>
      </c>
      <c r="G86" s="28">
        <v>0</v>
      </c>
      <c r="H86" s="28">
        <v>451.38</v>
      </c>
      <c r="I86" s="28">
        <v>760.21999999999991</v>
      </c>
    </row>
    <row r="87" spans="1:9" ht="15.75" x14ac:dyDescent="0.2">
      <c r="A87" s="29">
        <v>2054</v>
      </c>
      <c r="B87" s="29" t="s">
        <v>130</v>
      </c>
      <c r="C87" s="28">
        <v>262.60000000000002</v>
      </c>
      <c r="D87" s="28">
        <v>310.33999999999997</v>
      </c>
      <c r="E87" s="28">
        <v>0</v>
      </c>
      <c r="F87" s="28">
        <v>0</v>
      </c>
      <c r="G87" s="28">
        <v>0</v>
      </c>
      <c r="H87" s="28">
        <v>978.78</v>
      </c>
      <c r="I87" s="28">
        <v>1551.7199999999998</v>
      </c>
    </row>
    <row r="88" spans="1:9" ht="15.75" x14ac:dyDescent="0.2">
      <c r="A88" s="29">
        <v>2055</v>
      </c>
      <c r="B88" s="29" t="s">
        <v>131</v>
      </c>
      <c r="C88" s="28">
        <v>280.82</v>
      </c>
      <c r="D88" s="28">
        <v>280.82</v>
      </c>
      <c r="E88" s="28">
        <v>0</v>
      </c>
      <c r="F88" s="28">
        <v>0</v>
      </c>
      <c r="G88" s="28">
        <v>0</v>
      </c>
      <c r="H88" s="28">
        <v>829.69</v>
      </c>
      <c r="I88" s="28">
        <v>1391.33</v>
      </c>
    </row>
    <row r="89" spans="1:9" ht="15.75" x14ac:dyDescent="0.2">
      <c r="A89" s="29">
        <v>2056</v>
      </c>
      <c r="B89" s="29" t="s">
        <v>132</v>
      </c>
      <c r="C89" s="28">
        <v>220.99</v>
      </c>
      <c r="D89" s="28">
        <v>104.68</v>
      </c>
      <c r="E89" s="28">
        <v>0</v>
      </c>
      <c r="F89" s="28">
        <v>0</v>
      </c>
      <c r="G89" s="28">
        <v>0</v>
      </c>
      <c r="H89" s="28">
        <v>511.76</v>
      </c>
      <c r="I89" s="28">
        <v>837.43000000000006</v>
      </c>
    </row>
    <row r="90" spans="1:9" ht="15.75" x14ac:dyDescent="0.2">
      <c r="A90" s="29">
        <v>2057</v>
      </c>
      <c r="B90" s="29" t="s">
        <v>133</v>
      </c>
      <c r="C90" s="28">
        <v>625.54</v>
      </c>
      <c r="D90" s="28">
        <v>290.43</v>
      </c>
      <c r="E90" s="28">
        <v>0</v>
      </c>
      <c r="F90" s="28">
        <v>0</v>
      </c>
      <c r="G90" s="28">
        <v>0</v>
      </c>
      <c r="H90" s="28">
        <v>1005.34</v>
      </c>
      <c r="I90" s="28">
        <v>1921.31</v>
      </c>
    </row>
    <row r="91" spans="1:9" ht="15.75" x14ac:dyDescent="0.2">
      <c r="A91" s="29">
        <v>2059</v>
      </c>
      <c r="B91" s="29" t="s">
        <v>134</v>
      </c>
      <c r="C91" s="28">
        <v>51.38</v>
      </c>
      <c r="D91" s="28">
        <v>17.13</v>
      </c>
      <c r="E91" s="28">
        <v>0</v>
      </c>
      <c r="F91" s="28">
        <v>0</v>
      </c>
      <c r="G91" s="28">
        <v>0</v>
      </c>
      <c r="H91" s="28">
        <v>119.89</v>
      </c>
      <c r="I91" s="28">
        <v>188.4</v>
      </c>
    </row>
    <row r="92" spans="1:9" ht="15.75" x14ac:dyDescent="0.2">
      <c r="A92" s="29">
        <v>2060</v>
      </c>
      <c r="B92" s="29" t="s">
        <v>135</v>
      </c>
      <c r="C92" s="28">
        <v>33.43</v>
      </c>
      <c r="D92" s="28">
        <v>0</v>
      </c>
      <c r="E92" s="28">
        <v>0</v>
      </c>
      <c r="F92" s="28">
        <v>0</v>
      </c>
      <c r="G92" s="28">
        <v>0</v>
      </c>
      <c r="H92" s="28">
        <v>33.43</v>
      </c>
      <c r="I92" s="28">
        <v>66.86</v>
      </c>
    </row>
    <row r="93" spans="1:9" ht="15.75" x14ac:dyDescent="0.2">
      <c r="A93" s="29">
        <v>2061</v>
      </c>
      <c r="B93" s="29" t="s">
        <v>136</v>
      </c>
      <c r="C93" s="28">
        <v>13.66</v>
      </c>
      <c r="D93" s="28">
        <v>0</v>
      </c>
      <c r="E93" s="28">
        <v>0</v>
      </c>
      <c r="F93" s="28">
        <v>0</v>
      </c>
      <c r="G93" s="28">
        <v>0</v>
      </c>
      <c r="H93" s="28">
        <v>54.65</v>
      </c>
      <c r="I93" s="28">
        <v>68.31</v>
      </c>
    </row>
    <row r="94" spans="1:9" ht="15.75" x14ac:dyDescent="0.2">
      <c r="A94" s="29">
        <v>2062</v>
      </c>
      <c r="B94" s="29" t="s">
        <v>137</v>
      </c>
      <c r="C94" s="28">
        <v>2.5099999999999998</v>
      </c>
      <c r="D94" s="28">
        <v>0</v>
      </c>
      <c r="E94" s="28">
        <v>0</v>
      </c>
      <c r="F94" s="28">
        <v>0</v>
      </c>
      <c r="G94" s="28">
        <v>0</v>
      </c>
      <c r="H94" s="28">
        <v>0</v>
      </c>
      <c r="I94" s="28">
        <v>2.5099999999999998</v>
      </c>
    </row>
    <row r="95" spans="1:9" ht="15.75" x14ac:dyDescent="0.2">
      <c r="A95" s="29">
        <v>2063</v>
      </c>
      <c r="B95" s="29" t="s">
        <v>138</v>
      </c>
      <c r="C95" s="28">
        <v>2.75</v>
      </c>
      <c r="D95" s="28">
        <v>0</v>
      </c>
      <c r="E95" s="28">
        <v>0</v>
      </c>
      <c r="F95" s="28">
        <v>0</v>
      </c>
      <c r="G95" s="28">
        <v>0</v>
      </c>
      <c r="H95" s="28">
        <v>0</v>
      </c>
      <c r="I95" s="28">
        <v>2.75</v>
      </c>
    </row>
    <row r="96" spans="1:9" ht="15.75" x14ac:dyDescent="0.2">
      <c r="A96" s="29">
        <v>2081</v>
      </c>
      <c r="B96" s="29" t="s">
        <v>139</v>
      </c>
      <c r="C96" s="28">
        <v>75.37</v>
      </c>
      <c r="D96" s="28">
        <v>12.56</v>
      </c>
      <c r="E96" s="28">
        <v>0</v>
      </c>
      <c r="F96" s="28">
        <v>0</v>
      </c>
      <c r="G96" s="28">
        <v>0</v>
      </c>
      <c r="H96" s="28">
        <v>163.30000000000001</v>
      </c>
      <c r="I96" s="28">
        <v>251.23000000000002</v>
      </c>
    </row>
    <row r="97" spans="1:9" ht="15.75" x14ac:dyDescent="0.2">
      <c r="A97" s="29">
        <v>2082</v>
      </c>
      <c r="B97" s="29" t="s">
        <v>140</v>
      </c>
      <c r="C97" s="28">
        <v>1095.76</v>
      </c>
      <c r="D97" s="28">
        <v>315.73</v>
      </c>
      <c r="E97" s="28">
        <v>0</v>
      </c>
      <c r="F97" s="28">
        <v>0</v>
      </c>
      <c r="G97" s="28">
        <v>0</v>
      </c>
      <c r="H97" s="28">
        <v>3073.71</v>
      </c>
      <c r="I97" s="28">
        <v>4485.2</v>
      </c>
    </row>
    <row r="98" spans="1:9" ht="15.75" x14ac:dyDescent="0.2">
      <c r="A98" s="29">
        <v>2083</v>
      </c>
      <c r="B98" s="29" t="s">
        <v>141</v>
      </c>
      <c r="C98" s="28">
        <v>591.52</v>
      </c>
      <c r="D98" s="28">
        <v>65</v>
      </c>
      <c r="E98" s="28">
        <v>0</v>
      </c>
      <c r="F98" s="28">
        <v>0</v>
      </c>
      <c r="G98" s="28">
        <v>0</v>
      </c>
      <c r="H98" s="28">
        <v>1826.57</v>
      </c>
      <c r="I98" s="28">
        <v>2483.09</v>
      </c>
    </row>
    <row r="99" spans="1:9" ht="15.75" x14ac:dyDescent="0.2">
      <c r="A99" s="29">
        <v>2084</v>
      </c>
      <c r="B99" s="29" t="s">
        <v>142</v>
      </c>
      <c r="C99" s="28">
        <v>79.709999999999994</v>
      </c>
      <c r="D99" s="28">
        <v>17.71</v>
      </c>
      <c r="E99" s="28">
        <v>0</v>
      </c>
      <c r="F99" s="28">
        <v>0</v>
      </c>
      <c r="G99" s="28">
        <v>0</v>
      </c>
      <c r="H99" s="28">
        <v>265.70999999999998</v>
      </c>
      <c r="I99" s="28">
        <v>363.12999999999994</v>
      </c>
    </row>
    <row r="100" spans="1:9" ht="15.75" x14ac:dyDescent="0.2">
      <c r="A100" s="29">
        <v>2085</v>
      </c>
      <c r="B100" s="29" t="s">
        <v>143</v>
      </c>
      <c r="C100" s="28">
        <v>8.9499999999999993</v>
      </c>
      <c r="D100" s="28">
        <v>0</v>
      </c>
      <c r="E100" s="28">
        <v>0</v>
      </c>
      <c r="F100" s="28">
        <v>0</v>
      </c>
      <c r="G100" s="28">
        <v>0</v>
      </c>
      <c r="H100" s="28">
        <v>31.31</v>
      </c>
      <c r="I100" s="28">
        <v>40.26</v>
      </c>
    </row>
    <row r="101" spans="1:9" ht="15.75" x14ac:dyDescent="0.2">
      <c r="A101" s="29">
        <v>2086</v>
      </c>
      <c r="B101" s="29" t="s">
        <v>144</v>
      </c>
      <c r="C101" s="28">
        <v>74.77</v>
      </c>
      <c r="D101" s="28">
        <v>24.92</v>
      </c>
      <c r="E101" s="28">
        <v>0</v>
      </c>
      <c r="F101" s="28">
        <v>0</v>
      </c>
      <c r="G101" s="28">
        <v>0</v>
      </c>
      <c r="H101" s="28">
        <v>199.4</v>
      </c>
      <c r="I101" s="28">
        <v>299.08999999999997</v>
      </c>
    </row>
    <row r="102" spans="1:9" ht="15.75" x14ac:dyDescent="0.2">
      <c r="A102" s="29">
        <v>2087</v>
      </c>
      <c r="B102" s="29" t="s">
        <v>145</v>
      </c>
      <c r="C102" s="28">
        <v>167.83</v>
      </c>
      <c r="D102" s="28">
        <v>0</v>
      </c>
      <c r="E102" s="28">
        <v>0</v>
      </c>
      <c r="F102" s="28">
        <v>0</v>
      </c>
      <c r="G102" s="28">
        <v>0</v>
      </c>
      <c r="H102" s="28">
        <v>570.63</v>
      </c>
      <c r="I102" s="28">
        <v>738.46</v>
      </c>
    </row>
    <row r="103" spans="1:9" ht="15.75" x14ac:dyDescent="0.2">
      <c r="A103" s="29">
        <v>2088</v>
      </c>
      <c r="B103" s="29" t="s">
        <v>146</v>
      </c>
      <c r="C103" s="28">
        <v>478.09</v>
      </c>
      <c r="D103" s="28">
        <v>26.56</v>
      </c>
      <c r="E103" s="28">
        <v>0</v>
      </c>
      <c r="F103" s="28">
        <v>0</v>
      </c>
      <c r="G103" s="28">
        <v>0</v>
      </c>
      <c r="H103" s="28">
        <v>883.13</v>
      </c>
      <c r="I103" s="28">
        <v>1387.78</v>
      </c>
    </row>
    <row r="104" spans="1:9" ht="15.75" x14ac:dyDescent="0.2">
      <c r="A104" s="29">
        <v>2089</v>
      </c>
      <c r="B104" s="29" t="s">
        <v>147</v>
      </c>
      <c r="C104" s="28">
        <v>33.74</v>
      </c>
      <c r="D104" s="28">
        <v>16.87</v>
      </c>
      <c r="E104" s="28">
        <v>0</v>
      </c>
      <c r="F104" s="28">
        <v>0</v>
      </c>
      <c r="G104" s="28">
        <v>0</v>
      </c>
      <c r="H104" s="28">
        <v>33.74</v>
      </c>
      <c r="I104" s="28">
        <v>84.35</v>
      </c>
    </row>
    <row r="105" spans="1:9" ht="15.75" x14ac:dyDescent="0.2">
      <c r="A105" s="29">
        <v>2090</v>
      </c>
      <c r="B105" s="29" t="s">
        <v>148</v>
      </c>
      <c r="C105" s="28">
        <v>0</v>
      </c>
      <c r="D105" s="28">
        <v>0</v>
      </c>
      <c r="E105" s="28">
        <v>0</v>
      </c>
      <c r="F105" s="28">
        <v>0</v>
      </c>
      <c r="G105" s="28">
        <v>0</v>
      </c>
      <c r="H105" s="28">
        <v>51.23</v>
      </c>
      <c r="I105" s="28">
        <v>51.23</v>
      </c>
    </row>
    <row r="106" spans="1:9" ht="15.75" x14ac:dyDescent="0.2">
      <c r="A106" s="29">
        <v>2091</v>
      </c>
      <c r="B106" s="29" t="s">
        <v>149</v>
      </c>
      <c r="C106" s="28">
        <v>101.1</v>
      </c>
      <c r="D106" s="28">
        <v>11.89</v>
      </c>
      <c r="E106" s="28">
        <v>0</v>
      </c>
      <c r="F106" s="28">
        <v>0</v>
      </c>
      <c r="G106" s="28">
        <v>0</v>
      </c>
      <c r="H106" s="28">
        <v>297.35000000000002</v>
      </c>
      <c r="I106" s="28">
        <v>410.34000000000003</v>
      </c>
    </row>
    <row r="107" spans="1:9" ht="15.75" x14ac:dyDescent="0.2">
      <c r="A107" s="29">
        <v>2092</v>
      </c>
      <c r="B107" s="29" t="s">
        <v>150</v>
      </c>
      <c r="C107" s="28">
        <v>59.85</v>
      </c>
      <c r="D107" s="28">
        <v>11.97</v>
      </c>
      <c r="E107" s="28">
        <v>0</v>
      </c>
      <c r="F107" s="28">
        <v>0</v>
      </c>
      <c r="G107" s="28">
        <v>0</v>
      </c>
      <c r="H107" s="28">
        <v>131.66999999999999</v>
      </c>
      <c r="I107" s="28">
        <v>203.48999999999998</v>
      </c>
    </row>
    <row r="108" spans="1:9" ht="15.75" x14ac:dyDescent="0.2">
      <c r="A108" s="29">
        <v>2093</v>
      </c>
      <c r="B108" s="29" t="s">
        <v>151</v>
      </c>
      <c r="C108" s="28">
        <v>39.47</v>
      </c>
      <c r="D108" s="28">
        <v>0</v>
      </c>
      <c r="E108" s="28">
        <v>0</v>
      </c>
      <c r="F108" s="28">
        <v>0</v>
      </c>
      <c r="G108" s="28">
        <v>0</v>
      </c>
      <c r="H108" s="28">
        <v>105.26</v>
      </c>
      <c r="I108" s="28">
        <v>144.73000000000002</v>
      </c>
    </row>
    <row r="109" spans="1:9" ht="15.75" x14ac:dyDescent="0.2">
      <c r="A109" s="29">
        <v>2094</v>
      </c>
      <c r="B109" s="29" t="s">
        <v>152</v>
      </c>
      <c r="C109" s="28">
        <v>91.69</v>
      </c>
      <c r="D109" s="28">
        <v>0</v>
      </c>
      <c r="E109" s="28">
        <v>0</v>
      </c>
      <c r="F109" s="28">
        <v>0</v>
      </c>
      <c r="G109" s="28">
        <v>0</v>
      </c>
      <c r="H109" s="28">
        <v>122.26</v>
      </c>
      <c r="I109" s="28">
        <v>213.95</v>
      </c>
    </row>
    <row r="110" spans="1:9" ht="15.75" x14ac:dyDescent="0.2">
      <c r="A110" s="29">
        <v>2095</v>
      </c>
      <c r="B110" s="29" t="s">
        <v>153</v>
      </c>
      <c r="C110" s="28">
        <v>83.2</v>
      </c>
      <c r="D110" s="28">
        <v>0</v>
      </c>
      <c r="E110" s="28">
        <v>0</v>
      </c>
      <c r="F110" s="28">
        <v>0</v>
      </c>
      <c r="G110" s="28">
        <v>0</v>
      </c>
      <c r="H110" s="28">
        <v>0</v>
      </c>
      <c r="I110" s="28">
        <v>83.2</v>
      </c>
    </row>
    <row r="111" spans="1:9" ht="15.75" x14ac:dyDescent="0.2">
      <c r="A111" s="29">
        <v>2096</v>
      </c>
      <c r="B111" s="29" t="s">
        <v>154</v>
      </c>
      <c r="C111" s="28">
        <v>85.79</v>
      </c>
      <c r="D111" s="28">
        <v>19.07</v>
      </c>
      <c r="E111" s="28">
        <v>0</v>
      </c>
      <c r="F111" s="28">
        <v>0</v>
      </c>
      <c r="G111" s="28">
        <v>0</v>
      </c>
      <c r="H111" s="28">
        <v>219.25</v>
      </c>
      <c r="I111" s="28">
        <v>324.11</v>
      </c>
    </row>
    <row r="112" spans="1:9" ht="15.75" x14ac:dyDescent="0.2">
      <c r="A112" s="29">
        <v>2097</v>
      </c>
      <c r="B112" s="29" t="s">
        <v>155</v>
      </c>
      <c r="C112" s="28">
        <v>317.68</v>
      </c>
      <c r="D112" s="28">
        <v>262.43</v>
      </c>
      <c r="E112" s="28">
        <v>0</v>
      </c>
      <c r="F112" s="28">
        <v>0</v>
      </c>
      <c r="G112" s="28">
        <v>0</v>
      </c>
      <c r="H112" s="28">
        <v>856.36</v>
      </c>
      <c r="I112" s="28">
        <v>1436.47</v>
      </c>
    </row>
    <row r="113" spans="1:9" ht="15.75" x14ac:dyDescent="0.2">
      <c r="A113" s="29">
        <v>2099</v>
      </c>
      <c r="B113" s="29" t="s">
        <v>156</v>
      </c>
      <c r="C113" s="28">
        <v>60.11</v>
      </c>
      <c r="D113" s="28">
        <v>30.06</v>
      </c>
      <c r="E113" s="28">
        <v>0</v>
      </c>
      <c r="F113" s="28">
        <v>0</v>
      </c>
      <c r="G113" s="28">
        <v>0</v>
      </c>
      <c r="H113" s="28">
        <v>130.24</v>
      </c>
      <c r="I113" s="28">
        <v>220.41000000000003</v>
      </c>
    </row>
    <row r="114" spans="1:9" ht="15.75" x14ac:dyDescent="0.2">
      <c r="A114" s="29">
        <v>2100</v>
      </c>
      <c r="B114" s="29" t="s">
        <v>157</v>
      </c>
      <c r="C114" s="28">
        <v>472.71</v>
      </c>
      <c r="D114" s="28">
        <v>412.37</v>
      </c>
      <c r="E114" s="28">
        <v>0</v>
      </c>
      <c r="F114" s="28">
        <v>0</v>
      </c>
      <c r="G114" s="28">
        <v>0</v>
      </c>
      <c r="H114" s="28">
        <v>1357.79</v>
      </c>
      <c r="I114" s="28">
        <v>2242.87</v>
      </c>
    </row>
    <row r="115" spans="1:9" ht="15.75" x14ac:dyDescent="0.2">
      <c r="A115" s="29">
        <v>2101</v>
      </c>
      <c r="B115" s="29" t="s">
        <v>158</v>
      </c>
      <c r="C115" s="28">
        <v>367.18</v>
      </c>
      <c r="D115" s="28">
        <v>112.19</v>
      </c>
      <c r="E115" s="28">
        <v>0</v>
      </c>
      <c r="F115" s="28">
        <v>0</v>
      </c>
      <c r="G115" s="28">
        <v>0</v>
      </c>
      <c r="H115" s="28">
        <v>642.55999999999995</v>
      </c>
      <c r="I115" s="28">
        <v>1121.93</v>
      </c>
    </row>
    <row r="116" spans="1:9" ht="15.75" x14ac:dyDescent="0.2">
      <c r="A116" s="29">
        <v>2102</v>
      </c>
      <c r="B116" s="29" t="s">
        <v>159</v>
      </c>
      <c r="C116" s="28">
        <v>146.75</v>
      </c>
      <c r="D116" s="28">
        <v>80.05</v>
      </c>
      <c r="E116" s="28">
        <v>0</v>
      </c>
      <c r="F116" s="28">
        <v>0</v>
      </c>
      <c r="G116" s="28">
        <v>0</v>
      </c>
      <c r="H116" s="28">
        <v>360.21</v>
      </c>
      <c r="I116" s="28">
        <v>587.01</v>
      </c>
    </row>
    <row r="117" spans="1:9" ht="15.75" x14ac:dyDescent="0.2">
      <c r="A117" s="29">
        <v>2103</v>
      </c>
      <c r="B117" s="29" t="s">
        <v>160</v>
      </c>
      <c r="C117" s="28">
        <v>205.09</v>
      </c>
      <c r="D117" s="28">
        <v>34.18</v>
      </c>
      <c r="E117" s="28">
        <v>0</v>
      </c>
      <c r="F117" s="28">
        <v>0</v>
      </c>
      <c r="G117" s="28">
        <v>0</v>
      </c>
      <c r="H117" s="28">
        <v>205.09</v>
      </c>
      <c r="I117" s="28">
        <v>444.36</v>
      </c>
    </row>
    <row r="118" spans="1:9" ht="15.75" x14ac:dyDescent="0.2">
      <c r="A118" s="29">
        <v>2104</v>
      </c>
      <c r="B118" s="29" t="s">
        <v>161</v>
      </c>
      <c r="C118" s="28">
        <v>336.55</v>
      </c>
      <c r="D118" s="28">
        <v>84.14</v>
      </c>
      <c r="E118" s="28">
        <v>0</v>
      </c>
      <c r="F118" s="28">
        <v>0</v>
      </c>
      <c r="G118" s="28">
        <v>0</v>
      </c>
      <c r="H118" s="28">
        <v>252.41</v>
      </c>
      <c r="I118" s="28">
        <v>673.1</v>
      </c>
    </row>
    <row r="119" spans="1:9" ht="15.75" x14ac:dyDescent="0.2">
      <c r="A119" s="29">
        <v>2105</v>
      </c>
      <c r="B119" s="29" t="s">
        <v>162</v>
      </c>
      <c r="C119" s="28">
        <v>79.959999999999994</v>
      </c>
      <c r="D119" s="28">
        <v>15.99</v>
      </c>
      <c r="E119" s="28">
        <v>0</v>
      </c>
      <c r="F119" s="28">
        <v>0</v>
      </c>
      <c r="G119" s="28">
        <v>0</v>
      </c>
      <c r="H119" s="28">
        <v>31.98</v>
      </c>
      <c r="I119" s="28">
        <v>127.92999999999999</v>
      </c>
    </row>
    <row r="120" spans="1:9" ht="15.75" x14ac:dyDescent="0.2">
      <c r="A120" s="29">
        <v>2107</v>
      </c>
      <c r="B120" s="29" t="s">
        <v>163</v>
      </c>
      <c r="C120" s="28">
        <v>16.61</v>
      </c>
      <c r="D120" s="28">
        <v>0</v>
      </c>
      <c r="E120" s="28">
        <v>0</v>
      </c>
      <c r="F120" s="28">
        <v>0</v>
      </c>
      <c r="G120" s="28">
        <v>0</v>
      </c>
      <c r="H120" s="28">
        <v>0</v>
      </c>
      <c r="I120" s="28">
        <v>16.61</v>
      </c>
    </row>
    <row r="121" spans="1:9" ht="15.75" x14ac:dyDescent="0.2">
      <c r="A121" s="29">
        <v>2108</v>
      </c>
      <c r="B121" s="29" t="s">
        <v>164</v>
      </c>
      <c r="C121" s="28">
        <v>177.37</v>
      </c>
      <c r="D121" s="28">
        <v>19.71</v>
      </c>
      <c r="E121" s="28">
        <v>0</v>
      </c>
      <c r="F121" s="28">
        <v>0</v>
      </c>
      <c r="G121" s="28">
        <v>0</v>
      </c>
      <c r="H121" s="28">
        <v>581.38</v>
      </c>
      <c r="I121" s="28">
        <v>778.46</v>
      </c>
    </row>
    <row r="122" spans="1:9" ht="15.75" x14ac:dyDescent="0.2">
      <c r="A122" s="29">
        <v>2109</v>
      </c>
      <c r="B122" s="29" t="s">
        <v>165</v>
      </c>
      <c r="C122" s="28">
        <v>2.54</v>
      </c>
      <c r="D122" s="28">
        <v>0</v>
      </c>
      <c r="E122" s="28">
        <v>0</v>
      </c>
      <c r="F122" s="28">
        <v>0</v>
      </c>
      <c r="G122" s="28">
        <v>0</v>
      </c>
      <c r="H122" s="28">
        <v>0</v>
      </c>
      <c r="I122" s="28">
        <v>2.54</v>
      </c>
    </row>
    <row r="123" spans="1:9" ht="15.75" x14ac:dyDescent="0.2">
      <c r="A123" s="29">
        <v>2110</v>
      </c>
      <c r="B123" s="29" t="s">
        <v>166</v>
      </c>
      <c r="C123" s="28">
        <v>191.8</v>
      </c>
      <c r="D123" s="28">
        <v>71.92</v>
      </c>
      <c r="E123" s="28">
        <v>0</v>
      </c>
      <c r="F123" s="28">
        <v>0</v>
      </c>
      <c r="G123" s="28">
        <v>0</v>
      </c>
      <c r="H123" s="28">
        <v>287.7</v>
      </c>
      <c r="I123" s="28">
        <v>551.42000000000007</v>
      </c>
    </row>
    <row r="124" spans="1:9" ht="15.75" x14ac:dyDescent="0.2">
      <c r="A124" s="29">
        <v>2111</v>
      </c>
      <c r="B124" s="29" t="s">
        <v>167</v>
      </c>
      <c r="C124" s="28">
        <v>15.07</v>
      </c>
      <c r="D124" s="28">
        <v>0</v>
      </c>
      <c r="E124" s="28">
        <v>0</v>
      </c>
      <c r="F124" s="28">
        <v>0</v>
      </c>
      <c r="G124" s="28">
        <v>0</v>
      </c>
      <c r="H124" s="28">
        <v>15.07</v>
      </c>
      <c r="I124" s="28">
        <v>30.14</v>
      </c>
    </row>
    <row r="125" spans="1:9" ht="15.75" x14ac:dyDescent="0.2">
      <c r="A125" s="29">
        <v>2112</v>
      </c>
      <c r="B125" s="29" t="s">
        <v>168</v>
      </c>
      <c r="C125" s="28">
        <v>0.3</v>
      </c>
      <c r="D125" s="28">
        <v>0</v>
      </c>
      <c r="E125" s="28">
        <v>0</v>
      </c>
      <c r="F125" s="28">
        <v>0</v>
      </c>
      <c r="G125" s="28">
        <v>0</v>
      </c>
      <c r="H125" s="28">
        <v>0</v>
      </c>
      <c r="I125" s="28">
        <v>0.3</v>
      </c>
    </row>
    <row r="126" spans="1:9" ht="15.75" x14ac:dyDescent="0.2">
      <c r="A126" s="29">
        <v>2113</v>
      </c>
      <c r="B126" s="29" t="s">
        <v>169</v>
      </c>
      <c r="C126" s="28">
        <v>72</v>
      </c>
      <c r="D126" s="28">
        <v>0</v>
      </c>
      <c r="E126" s="28">
        <v>0</v>
      </c>
      <c r="F126" s="28">
        <v>0</v>
      </c>
      <c r="G126" s="28">
        <v>0</v>
      </c>
      <c r="H126" s="28">
        <v>0</v>
      </c>
      <c r="I126" s="28">
        <v>72</v>
      </c>
    </row>
    <row r="127" spans="1:9" ht="15.75" x14ac:dyDescent="0.2">
      <c r="A127" s="29">
        <v>2114</v>
      </c>
      <c r="B127" s="29" t="s">
        <v>170</v>
      </c>
      <c r="C127" s="28">
        <v>41.16</v>
      </c>
      <c r="D127" s="28">
        <v>0</v>
      </c>
      <c r="E127" s="28">
        <v>0</v>
      </c>
      <c r="F127" s="28">
        <v>0</v>
      </c>
      <c r="G127" s="28">
        <v>0</v>
      </c>
      <c r="H127" s="28">
        <v>20.58</v>
      </c>
      <c r="I127" s="28">
        <v>61.739999999999995</v>
      </c>
    </row>
    <row r="128" spans="1:9" ht="15.75" x14ac:dyDescent="0.2">
      <c r="A128" s="29">
        <v>2115</v>
      </c>
      <c r="B128" s="29" t="s">
        <v>171</v>
      </c>
      <c r="C128" s="28">
        <v>6.21</v>
      </c>
      <c r="D128" s="28">
        <v>0</v>
      </c>
      <c r="E128" s="28">
        <v>0</v>
      </c>
      <c r="F128" s="28">
        <v>0</v>
      </c>
      <c r="G128" s="28">
        <v>0</v>
      </c>
      <c r="H128" s="28">
        <v>0</v>
      </c>
      <c r="I128" s="28">
        <v>6.21</v>
      </c>
    </row>
    <row r="129" spans="1:9" ht="15.75" x14ac:dyDescent="0.2">
      <c r="A129" s="29">
        <v>2116</v>
      </c>
      <c r="B129" s="29" t="s">
        <v>172</v>
      </c>
      <c r="C129" s="28">
        <v>76</v>
      </c>
      <c r="D129" s="28">
        <v>0</v>
      </c>
      <c r="E129" s="28">
        <v>0</v>
      </c>
      <c r="F129" s="28">
        <v>0</v>
      </c>
      <c r="G129" s="28">
        <v>0</v>
      </c>
      <c r="H129" s="28">
        <v>164.67</v>
      </c>
      <c r="I129" s="28">
        <v>240.67</v>
      </c>
    </row>
    <row r="130" spans="1:9" ht="15.75" x14ac:dyDescent="0.2">
      <c r="A130" s="29">
        <v>2137</v>
      </c>
      <c r="B130" s="29" t="s">
        <v>173</v>
      </c>
      <c r="C130" s="28">
        <v>76.53</v>
      </c>
      <c r="D130" s="28">
        <v>133.93</v>
      </c>
      <c r="E130" s="28">
        <v>0</v>
      </c>
      <c r="F130" s="28">
        <v>0</v>
      </c>
      <c r="G130" s="28">
        <v>0</v>
      </c>
      <c r="H130" s="28">
        <v>172.2</v>
      </c>
      <c r="I130" s="28">
        <v>382.65999999999997</v>
      </c>
    </row>
    <row r="131" spans="1:9" ht="15.75" x14ac:dyDescent="0.2">
      <c r="A131" s="29">
        <v>2138</v>
      </c>
      <c r="B131" s="29" t="s">
        <v>174</v>
      </c>
      <c r="C131" s="28">
        <v>306.47000000000003</v>
      </c>
      <c r="D131" s="28">
        <v>353.62</v>
      </c>
      <c r="E131" s="28">
        <v>0</v>
      </c>
      <c r="F131" s="28">
        <v>0</v>
      </c>
      <c r="G131" s="28">
        <v>0</v>
      </c>
      <c r="H131" s="28">
        <v>235.75</v>
      </c>
      <c r="I131" s="28">
        <v>895.84</v>
      </c>
    </row>
    <row r="132" spans="1:9" ht="15.75" x14ac:dyDescent="0.2">
      <c r="A132" s="29">
        <v>2139</v>
      </c>
      <c r="B132" s="29" t="s">
        <v>175</v>
      </c>
      <c r="C132" s="28">
        <v>238.36</v>
      </c>
      <c r="D132" s="28">
        <v>317.81</v>
      </c>
      <c r="E132" s="28">
        <v>0</v>
      </c>
      <c r="F132" s="28">
        <v>0</v>
      </c>
      <c r="G132" s="28">
        <v>0</v>
      </c>
      <c r="H132" s="28">
        <v>238.36</v>
      </c>
      <c r="I132" s="28">
        <v>794.53000000000009</v>
      </c>
    </row>
    <row r="133" spans="1:9" ht="15.75" x14ac:dyDescent="0.2">
      <c r="A133" s="29">
        <v>2140</v>
      </c>
      <c r="B133" s="29" t="s">
        <v>176</v>
      </c>
      <c r="C133" s="28">
        <v>76.94</v>
      </c>
      <c r="D133" s="28">
        <v>38.47</v>
      </c>
      <c r="E133" s="28">
        <v>0</v>
      </c>
      <c r="F133" s="28">
        <v>0</v>
      </c>
      <c r="G133" s="28">
        <v>0</v>
      </c>
      <c r="H133" s="28">
        <v>64.12</v>
      </c>
      <c r="I133" s="28">
        <v>179.53</v>
      </c>
    </row>
    <row r="134" spans="1:9" ht="15.75" x14ac:dyDescent="0.2">
      <c r="A134" s="29">
        <v>2141</v>
      </c>
      <c r="B134" s="29" t="s">
        <v>177</v>
      </c>
      <c r="C134" s="28">
        <v>132.12</v>
      </c>
      <c r="D134" s="28">
        <v>211.4</v>
      </c>
      <c r="E134" s="28">
        <v>0</v>
      </c>
      <c r="F134" s="28">
        <v>0</v>
      </c>
      <c r="G134" s="28">
        <v>0</v>
      </c>
      <c r="H134" s="28">
        <v>52.85</v>
      </c>
      <c r="I134" s="28">
        <v>396.37</v>
      </c>
    </row>
    <row r="135" spans="1:9" ht="15.75" x14ac:dyDescent="0.2">
      <c r="A135" s="29">
        <v>2142</v>
      </c>
      <c r="B135" s="29" t="s">
        <v>178</v>
      </c>
      <c r="C135" s="28">
        <v>2791.97</v>
      </c>
      <c r="D135" s="28">
        <v>3015.32</v>
      </c>
      <c r="E135" s="28">
        <v>15.95</v>
      </c>
      <c r="F135" s="28">
        <v>0</v>
      </c>
      <c r="G135" s="28">
        <v>0</v>
      </c>
      <c r="H135" s="28">
        <v>4291.6499999999996</v>
      </c>
      <c r="I135" s="28">
        <v>10114.89</v>
      </c>
    </row>
    <row r="136" spans="1:9" ht="15.75" x14ac:dyDescent="0.2">
      <c r="A136" s="29">
        <v>2143</v>
      </c>
      <c r="B136" s="29" t="s">
        <v>179</v>
      </c>
      <c r="C136" s="28">
        <v>156.16999999999999</v>
      </c>
      <c r="D136" s="28">
        <v>169.18</v>
      </c>
      <c r="E136" s="28">
        <v>0</v>
      </c>
      <c r="F136" s="28">
        <v>0</v>
      </c>
      <c r="G136" s="28">
        <v>0</v>
      </c>
      <c r="H136" s="28">
        <v>221.24</v>
      </c>
      <c r="I136" s="28">
        <v>546.59</v>
      </c>
    </row>
    <row r="137" spans="1:9" ht="15.75" x14ac:dyDescent="0.2">
      <c r="A137" s="29">
        <v>2144</v>
      </c>
      <c r="B137" s="29" t="s">
        <v>180</v>
      </c>
      <c r="C137" s="28">
        <v>0</v>
      </c>
      <c r="D137" s="28">
        <v>88.17</v>
      </c>
      <c r="E137" s="28">
        <v>0</v>
      </c>
      <c r="F137" s="28">
        <v>0</v>
      </c>
      <c r="G137" s="28">
        <v>0</v>
      </c>
      <c r="H137" s="28">
        <v>0</v>
      </c>
      <c r="I137" s="28">
        <v>88.17</v>
      </c>
    </row>
    <row r="138" spans="1:9" ht="15.75" x14ac:dyDescent="0.2">
      <c r="A138" s="29">
        <v>2145</v>
      </c>
      <c r="B138" s="29" t="s">
        <v>181</v>
      </c>
      <c r="C138" s="28">
        <v>21.67</v>
      </c>
      <c r="D138" s="28">
        <v>65.010000000000005</v>
      </c>
      <c r="E138" s="28">
        <v>0</v>
      </c>
      <c r="F138" s="28">
        <v>0</v>
      </c>
      <c r="G138" s="28">
        <v>0</v>
      </c>
      <c r="H138" s="28">
        <v>86.69</v>
      </c>
      <c r="I138" s="28">
        <v>173.37</v>
      </c>
    </row>
    <row r="139" spans="1:9" ht="15.75" x14ac:dyDescent="0.2">
      <c r="A139" s="29">
        <v>2146</v>
      </c>
      <c r="B139" s="29" t="s">
        <v>182</v>
      </c>
      <c r="C139" s="28">
        <v>297.72000000000003</v>
      </c>
      <c r="D139" s="28">
        <v>595.44000000000005</v>
      </c>
      <c r="E139" s="28">
        <v>0</v>
      </c>
      <c r="F139" s="28">
        <v>0</v>
      </c>
      <c r="G139" s="28">
        <v>0</v>
      </c>
      <c r="H139" s="28">
        <v>487.18</v>
      </c>
      <c r="I139" s="28">
        <v>1380.3400000000001</v>
      </c>
    </row>
    <row r="140" spans="1:9" ht="15.75" x14ac:dyDescent="0.2">
      <c r="A140" s="29">
        <v>2147</v>
      </c>
      <c r="B140" s="29" t="s">
        <v>183</v>
      </c>
      <c r="C140" s="28">
        <v>158.63</v>
      </c>
      <c r="D140" s="28">
        <v>100.19</v>
      </c>
      <c r="E140" s="28">
        <v>0</v>
      </c>
      <c r="F140" s="28">
        <v>0</v>
      </c>
      <c r="G140" s="28">
        <v>0</v>
      </c>
      <c r="H140" s="28">
        <v>283.87</v>
      </c>
      <c r="I140" s="28">
        <v>542.69000000000005</v>
      </c>
    </row>
    <row r="141" spans="1:9" ht="15.75" x14ac:dyDescent="0.2">
      <c r="A141" s="29">
        <v>2180</v>
      </c>
      <c r="B141" s="29" t="s">
        <v>184</v>
      </c>
      <c r="C141" s="28">
        <v>2658.88</v>
      </c>
      <c r="D141" s="28">
        <v>2926.83</v>
      </c>
      <c r="E141" s="28">
        <v>0</v>
      </c>
      <c r="F141" s="28">
        <v>0</v>
      </c>
      <c r="G141" s="28">
        <v>0</v>
      </c>
      <c r="H141" s="28">
        <v>6791.49</v>
      </c>
      <c r="I141" s="28">
        <v>12377.2</v>
      </c>
    </row>
    <row r="142" spans="1:9" ht="15.75" x14ac:dyDescent="0.2">
      <c r="A142" s="29">
        <v>2181</v>
      </c>
      <c r="B142" s="29" t="s">
        <v>185</v>
      </c>
      <c r="C142" s="28">
        <v>177.21</v>
      </c>
      <c r="D142" s="28">
        <v>228.9</v>
      </c>
      <c r="E142" s="28">
        <v>0</v>
      </c>
      <c r="F142" s="28">
        <v>0</v>
      </c>
      <c r="G142" s="28">
        <v>0</v>
      </c>
      <c r="H142" s="28">
        <v>457.8</v>
      </c>
      <c r="I142" s="28">
        <v>863.91000000000008</v>
      </c>
    </row>
    <row r="143" spans="1:9" ht="15.75" x14ac:dyDescent="0.2">
      <c r="A143" s="29">
        <v>2182</v>
      </c>
      <c r="B143" s="29" t="s">
        <v>186</v>
      </c>
      <c r="C143" s="28">
        <v>433.56</v>
      </c>
      <c r="D143" s="28">
        <v>852.16</v>
      </c>
      <c r="E143" s="28">
        <v>0</v>
      </c>
      <c r="F143" s="28">
        <v>0</v>
      </c>
      <c r="G143" s="28">
        <v>0</v>
      </c>
      <c r="H143" s="28">
        <v>1495.02</v>
      </c>
      <c r="I143" s="28">
        <v>2780.74</v>
      </c>
    </row>
    <row r="144" spans="1:9" ht="15.75" x14ac:dyDescent="0.2">
      <c r="A144" s="29">
        <v>2183</v>
      </c>
      <c r="B144" s="29" t="s">
        <v>187</v>
      </c>
      <c r="C144" s="28">
        <v>741.18</v>
      </c>
      <c r="D144" s="28">
        <v>779.19</v>
      </c>
      <c r="E144" s="28">
        <v>0</v>
      </c>
      <c r="F144" s="28">
        <v>0</v>
      </c>
      <c r="G144" s="28">
        <v>0</v>
      </c>
      <c r="H144" s="28">
        <v>1624.89</v>
      </c>
      <c r="I144" s="28">
        <v>3145.2599999999998</v>
      </c>
    </row>
    <row r="145" spans="1:9" ht="15.75" x14ac:dyDescent="0.2">
      <c r="A145" s="29">
        <v>2185</v>
      </c>
      <c r="B145" s="29" t="s">
        <v>188</v>
      </c>
      <c r="C145" s="28">
        <v>255.62</v>
      </c>
      <c r="D145" s="28">
        <v>586.99</v>
      </c>
      <c r="E145" s="28">
        <v>0</v>
      </c>
      <c r="F145" s="28">
        <v>0</v>
      </c>
      <c r="G145" s="28">
        <v>0</v>
      </c>
      <c r="H145" s="28">
        <v>766.87</v>
      </c>
      <c r="I145" s="28">
        <v>1609.48</v>
      </c>
    </row>
    <row r="146" spans="1:9" ht="15.75" x14ac:dyDescent="0.2">
      <c r="A146" s="29">
        <v>2186</v>
      </c>
      <c r="B146" s="29" t="s">
        <v>189</v>
      </c>
      <c r="C146" s="28">
        <v>72.48</v>
      </c>
      <c r="D146" s="28">
        <v>72.48</v>
      </c>
      <c r="E146" s="28">
        <v>0</v>
      </c>
      <c r="F146" s="28">
        <v>0</v>
      </c>
      <c r="G146" s="28">
        <v>0</v>
      </c>
      <c r="H146" s="28">
        <v>120.79</v>
      </c>
      <c r="I146" s="28">
        <v>265.75</v>
      </c>
    </row>
    <row r="147" spans="1:9" ht="15.75" x14ac:dyDescent="0.2">
      <c r="A147" s="29">
        <v>2187</v>
      </c>
      <c r="B147" s="29" t="s">
        <v>190</v>
      </c>
      <c r="C147" s="28">
        <v>377.28</v>
      </c>
      <c r="D147" s="28">
        <v>967.81</v>
      </c>
      <c r="E147" s="28">
        <v>0</v>
      </c>
      <c r="F147" s="28">
        <v>0</v>
      </c>
      <c r="G147" s="28">
        <v>0</v>
      </c>
      <c r="H147" s="28">
        <v>1213.8599999999999</v>
      </c>
      <c r="I147" s="28">
        <v>2558.9499999999998</v>
      </c>
    </row>
    <row r="148" spans="1:9" ht="15.75" x14ac:dyDescent="0.2">
      <c r="A148" s="29">
        <v>2188</v>
      </c>
      <c r="B148" s="29" t="s">
        <v>191</v>
      </c>
      <c r="C148" s="28">
        <v>42.27</v>
      </c>
      <c r="D148" s="28">
        <v>84.55</v>
      </c>
      <c r="E148" s="28">
        <v>0</v>
      </c>
      <c r="F148" s="28">
        <v>0</v>
      </c>
      <c r="G148" s="28">
        <v>0</v>
      </c>
      <c r="H148" s="28">
        <v>0</v>
      </c>
      <c r="I148" s="28">
        <v>126.82</v>
      </c>
    </row>
    <row r="149" spans="1:9" ht="15.75" x14ac:dyDescent="0.2">
      <c r="A149" s="29">
        <v>2190</v>
      </c>
      <c r="B149" s="29" t="s">
        <v>192</v>
      </c>
      <c r="C149" s="28">
        <v>249.45</v>
      </c>
      <c r="D149" s="28">
        <v>232.82</v>
      </c>
      <c r="E149" s="28">
        <v>0</v>
      </c>
      <c r="F149" s="28">
        <v>0</v>
      </c>
      <c r="G149" s="28">
        <v>0</v>
      </c>
      <c r="H149" s="28">
        <v>332.6</v>
      </c>
      <c r="I149" s="28">
        <v>814.87000000000012</v>
      </c>
    </row>
    <row r="150" spans="1:9" ht="15.75" x14ac:dyDescent="0.2">
      <c r="A150" s="29">
        <v>2191</v>
      </c>
      <c r="B150" s="29" t="s">
        <v>193</v>
      </c>
      <c r="C150" s="28">
        <v>138.06</v>
      </c>
      <c r="D150" s="28">
        <v>289.92</v>
      </c>
      <c r="E150" s="28">
        <v>13.81</v>
      </c>
      <c r="F150" s="28">
        <v>0</v>
      </c>
      <c r="G150" s="28">
        <v>0</v>
      </c>
      <c r="H150" s="28">
        <v>331.34</v>
      </c>
      <c r="I150" s="28">
        <v>773.12999999999988</v>
      </c>
    </row>
    <row r="151" spans="1:9" ht="15.75" x14ac:dyDescent="0.2">
      <c r="A151" s="29">
        <v>2192</v>
      </c>
      <c r="B151" s="29" t="s">
        <v>194</v>
      </c>
      <c r="C151" s="28">
        <v>75.319999999999993</v>
      </c>
      <c r="D151" s="28">
        <v>0</v>
      </c>
      <c r="E151" s="28">
        <v>0</v>
      </c>
      <c r="F151" s="28">
        <v>0</v>
      </c>
      <c r="G151" s="28">
        <v>0</v>
      </c>
      <c r="H151" s="28">
        <v>0</v>
      </c>
      <c r="I151" s="28">
        <v>75.319999999999993</v>
      </c>
    </row>
    <row r="152" spans="1:9" ht="15.75" x14ac:dyDescent="0.2">
      <c r="A152" s="29">
        <v>2193</v>
      </c>
      <c r="B152" s="29" t="s">
        <v>195</v>
      </c>
      <c r="C152" s="28">
        <v>26.26</v>
      </c>
      <c r="D152" s="28">
        <v>13.13</v>
      </c>
      <c r="E152" s="28">
        <v>0</v>
      </c>
      <c r="F152" s="28">
        <v>0</v>
      </c>
      <c r="G152" s="28">
        <v>0</v>
      </c>
      <c r="H152" s="28">
        <v>13.13</v>
      </c>
      <c r="I152" s="28">
        <v>52.52</v>
      </c>
    </row>
    <row r="153" spans="1:9" ht="15.75" x14ac:dyDescent="0.2">
      <c r="A153" s="29">
        <v>2195</v>
      </c>
      <c r="B153" s="29" t="s">
        <v>196</v>
      </c>
      <c r="C153" s="28">
        <v>5.86</v>
      </c>
      <c r="D153" s="28">
        <v>17.57</v>
      </c>
      <c r="E153" s="28">
        <v>0</v>
      </c>
      <c r="F153" s="28">
        <v>0</v>
      </c>
      <c r="G153" s="28">
        <v>0</v>
      </c>
      <c r="H153" s="28">
        <v>52.7</v>
      </c>
      <c r="I153" s="28">
        <v>76.13000000000001</v>
      </c>
    </row>
    <row r="154" spans="1:9" ht="15.75" x14ac:dyDescent="0.2">
      <c r="A154" s="29">
        <v>2197</v>
      </c>
      <c r="B154" s="29" t="s">
        <v>197</v>
      </c>
      <c r="C154" s="28">
        <v>143.68</v>
      </c>
      <c r="D154" s="28">
        <v>78.37</v>
      </c>
      <c r="E154" s="28">
        <v>0</v>
      </c>
      <c r="F154" s="28">
        <v>0</v>
      </c>
      <c r="G154" s="28">
        <v>0</v>
      </c>
      <c r="H154" s="28">
        <v>404.9</v>
      </c>
      <c r="I154" s="28">
        <v>626.95000000000005</v>
      </c>
    </row>
    <row r="155" spans="1:9" ht="15.75" x14ac:dyDescent="0.2">
      <c r="A155" s="29">
        <v>2198</v>
      </c>
      <c r="B155" s="29" t="s">
        <v>198</v>
      </c>
      <c r="C155" s="28">
        <v>86.46</v>
      </c>
      <c r="D155" s="28">
        <v>43.23</v>
      </c>
      <c r="E155" s="28">
        <v>0</v>
      </c>
      <c r="F155" s="28">
        <v>0</v>
      </c>
      <c r="G155" s="28">
        <v>0</v>
      </c>
      <c r="H155" s="28">
        <v>86.46</v>
      </c>
      <c r="I155" s="28">
        <v>216.14999999999998</v>
      </c>
    </row>
    <row r="156" spans="1:9" ht="15.75" x14ac:dyDescent="0.2">
      <c r="A156" s="29">
        <v>2199</v>
      </c>
      <c r="B156" s="29" t="s">
        <v>199</v>
      </c>
      <c r="C156" s="28">
        <v>21.34</v>
      </c>
      <c r="D156" s="28">
        <v>0</v>
      </c>
      <c r="E156" s="28">
        <v>0</v>
      </c>
      <c r="F156" s="28">
        <v>0</v>
      </c>
      <c r="G156" s="28">
        <v>0</v>
      </c>
      <c r="H156" s="28">
        <v>128.06</v>
      </c>
      <c r="I156" s="28">
        <v>149.4</v>
      </c>
    </row>
    <row r="157" spans="1:9" ht="15.75" x14ac:dyDescent="0.2">
      <c r="A157" s="29">
        <v>2201</v>
      </c>
      <c r="B157" s="29" t="s">
        <v>200</v>
      </c>
      <c r="C157" s="28">
        <v>0</v>
      </c>
      <c r="D157" s="28">
        <v>20.63</v>
      </c>
      <c r="E157" s="28">
        <v>0</v>
      </c>
      <c r="F157" s="28">
        <v>0</v>
      </c>
      <c r="G157" s="28">
        <v>0</v>
      </c>
      <c r="H157" s="28">
        <v>20.63</v>
      </c>
      <c r="I157" s="28">
        <v>41.26</v>
      </c>
    </row>
    <row r="158" spans="1:9" ht="15.75" x14ac:dyDescent="0.2">
      <c r="A158" s="29">
        <v>2202</v>
      </c>
      <c r="B158" s="29" t="s">
        <v>201</v>
      </c>
      <c r="C158" s="28">
        <v>0</v>
      </c>
      <c r="D158" s="28">
        <v>0</v>
      </c>
      <c r="E158" s="28">
        <v>0</v>
      </c>
      <c r="F158" s="28">
        <v>0</v>
      </c>
      <c r="G158" s="28">
        <v>0</v>
      </c>
      <c r="H158" s="28">
        <v>63.91</v>
      </c>
      <c r="I158" s="28">
        <v>63.91</v>
      </c>
    </row>
    <row r="159" spans="1:9" ht="15.75" x14ac:dyDescent="0.2">
      <c r="A159" s="29">
        <v>2203</v>
      </c>
      <c r="B159" s="29" t="s">
        <v>202</v>
      </c>
      <c r="C159" s="28">
        <v>0</v>
      </c>
      <c r="D159" s="28">
        <v>74.44</v>
      </c>
      <c r="E159" s="28">
        <v>0</v>
      </c>
      <c r="F159" s="28">
        <v>0</v>
      </c>
      <c r="G159" s="28">
        <v>0</v>
      </c>
      <c r="H159" s="28">
        <v>0</v>
      </c>
      <c r="I159" s="28">
        <v>74.44</v>
      </c>
    </row>
    <row r="160" spans="1:9" ht="15.75" x14ac:dyDescent="0.2">
      <c r="A160" s="29">
        <v>2204</v>
      </c>
      <c r="B160" s="29" t="s">
        <v>203</v>
      </c>
      <c r="C160" s="28">
        <v>115.66</v>
      </c>
      <c r="D160" s="28">
        <v>67.47</v>
      </c>
      <c r="E160" s="28">
        <v>0</v>
      </c>
      <c r="F160" s="28">
        <v>0</v>
      </c>
      <c r="G160" s="28">
        <v>0</v>
      </c>
      <c r="H160" s="28">
        <v>192.77</v>
      </c>
      <c r="I160" s="28">
        <v>375.9</v>
      </c>
    </row>
    <row r="161" spans="1:9" ht="15.75" x14ac:dyDescent="0.2">
      <c r="A161" s="29">
        <v>2205</v>
      </c>
      <c r="B161" s="29" t="s">
        <v>204</v>
      </c>
      <c r="C161" s="28">
        <v>57.5</v>
      </c>
      <c r="D161" s="28">
        <v>138</v>
      </c>
      <c r="E161" s="28">
        <v>0</v>
      </c>
      <c r="F161" s="28">
        <v>0</v>
      </c>
      <c r="G161" s="28">
        <v>0</v>
      </c>
      <c r="H161" s="28">
        <v>241.5</v>
      </c>
      <c r="I161" s="28">
        <v>437</v>
      </c>
    </row>
    <row r="162" spans="1:9" ht="15.75" x14ac:dyDescent="0.2">
      <c r="A162" s="29">
        <v>2206</v>
      </c>
      <c r="B162" s="29" t="s">
        <v>205</v>
      </c>
      <c r="C162" s="28">
        <v>200.04</v>
      </c>
      <c r="D162" s="28">
        <v>280.05</v>
      </c>
      <c r="E162" s="28">
        <v>0</v>
      </c>
      <c r="F162" s="28">
        <v>0</v>
      </c>
      <c r="G162" s="28">
        <v>0</v>
      </c>
      <c r="H162" s="28">
        <v>910.17</v>
      </c>
      <c r="I162" s="28">
        <v>1390.26</v>
      </c>
    </row>
    <row r="163" spans="1:9" ht="15.75" x14ac:dyDescent="0.2">
      <c r="A163" s="29">
        <v>2207</v>
      </c>
      <c r="B163" s="29" t="s">
        <v>206</v>
      </c>
      <c r="C163" s="28">
        <v>142.22999999999999</v>
      </c>
      <c r="D163" s="28">
        <v>133.34</v>
      </c>
      <c r="E163" s="28">
        <v>0</v>
      </c>
      <c r="F163" s="28">
        <v>0</v>
      </c>
      <c r="G163" s="28">
        <v>0</v>
      </c>
      <c r="H163" s="28">
        <v>462.26</v>
      </c>
      <c r="I163" s="28">
        <v>737.83</v>
      </c>
    </row>
    <row r="164" spans="1:9" ht="15.75" x14ac:dyDescent="0.2">
      <c r="A164" s="29">
        <v>2208</v>
      </c>
      <c r="B164" s="29" t="s">
        <v>207</v>
      </c>
      <c r="C164" s="28">
        <v>43.53</v>
      </c>
      <c r="D164" s="28">
        <v>14.51</v>
      </c>
      <c r="E164" s="28">
        <v>0</v>
      </c>
      <c r="F164" s="28">
        <v>0</v>
      </c>
      <c r="G164" s="28">
        <v>0</v>
      </c>
      <c r="H164" s="28">
        <v>58.05</v>
      </c>
      <c r="I164" s="28">
        <v>116.09</v>
      </c>
    </row>
    <row r="165" spans="1:9" ht="15.75" x14ac:dyDescent="0.2">
      <c r="A165" s="29">
        <v>2209</v>
      </c>
      <c r="B165" s="29" t="s">
        <v>208</v>
      </c>
      <c r="C165" s="28">
        <v>32.71</v>
      </c>
      <c r="D165" s="28">
        <v>19.62</v>
      </c>
      <c r="E165" s="28">
        <v>0</v>
      </c>
      <c r="F165" s="28">
        <v>0</v>
      </c>
      <c r="G165" s="28">
        <v>0</v>
      </c>
      <c r="H165" s="28">
        <v>65.41</v>
      </c>
      <c r="I165" s="28">
        <v>117.74000000000001</v>
      </c>
    </row>
    <row r="166" spans="1:9" ht="15.75" x14ac:dyDescent="0.2">
      <c r="A166" s="29">
        <v>2210</v>
      </c>
      <c r="B166" s="29" t="s">
        <v>209</v>
      </c>
      <c r="C166" s="28">
        <v>6.22</v>
      </c>
      <c r="D166" s="28">
        <v>0</v>
      </c>
      <c r="E166" s="28">
        <v>0</v>
      </c>
      <c r="F166" s="28">
        <v>0</v>
      </c>
      <c r="G166" s="28">
        <v>0</v>
      </c>
      <c r="H166" s="28">
        <v>0</v>
      </c>
      <c r="I166" s="28">
        <v>6.22</v>
      </c>
    </row>
    <row r="167" spans="1:9" ht="15.75" x14ac:dyDescent="0.2">
      <c r="A167" s="29">
        <v>2212</v>
      </c>
      <c r="B167" s="29" t="s">
        <v>210</v>
      </c>
      <c r="C167" s="28">
        <v>149.81</v>
      </c>
      <c r="D167" s="28">
        <v>108.95</v>
      </c>
      <c r="E167" s="28">
        <v>0</v>
      </c>
      <c r="F167" s="28">
        <v>0</v>
      </c>
      <c r="G167" s="28">
        <v>0</v>
      </c>
      <c r="H167" s="28">
        <v>354.1</v>
      </c>
      <c r="I167" s="28">
        <v>612.86</v>
      </c>
    </row>
    <row r="168" spans="1:9" ht="15.75" x14ac:dyDescent="0.2">
      <c r="A168" s="29">
        <v>2213</v>
      </c>
      <c r="B168" s="29" t="s">
        <v>211</v>
      </c>
      <c r="C168" s="28">
        <v>19.559999999999999</v>
      </c>
      <c r="D168" s="28">
        <v>19.559999999999999</v>
      </c>
      <c r="E168" s="28">
        <v>0</v>
      </c>
      <c r="F168" s="28">
        <v>0</v>
      </c>
      <c r="G168" s="28">
        <v>0</v>
      </c>
      <c r="H168" s="28">
        <v>58.67</v>
      </c>
      <c r="I168" s="28">
        <v>97.79</v>
      </c>
    </row>
    <row r="169" spans="1:9" ht="15.75" x14ac:dyDescent="0.2">
      <c r="A169" s="29">
        <v>2214</v>
      </c>
      <c r="B169" s="29" t="s">
        <v>212</v>
      </c>
      <c r="C169" s="28">
        <v>57.48</v>
      </c>
      <c r="D169" s="28">
        <v>0</v>
      </c>
      <c r="E169" s="28">
        <v>0</v>
      </c>
      <c r="F169" s="28">
        <v>0</v>
      </c>
      <c r="G169" s="28">
        <v>0</v>
      </c>
      <c r="H169" s="28">
        <v>0</v>
      </c>
      <c r="I169" s="28">
        <v>57.48</v>
      </c>
    </row>
    <row r="170" spans="1:9" ht="15.75" x14ac:dyDescent="0.2">
      <c r="A170" s="29">
        <v>2215</v>
      </c>
      <c r="B170" s="29" t="s">
        <v>213</v>
      </c>
      <c r="C170" s="28">
        <v>34.119999999999997</v>
      </c>
      <c r="D170" s="28">
        <v>0</v>
      </c>
      <c r="E170" s="28">
        <v>0</v>
      </c>
      <c r="F170" s="28">
        <v>0</v>
      </c>
      <c r="G170" s="28">
        <v>0</v>
      </c>
      <c r="H170" s="28">
        <v>34.119999999999997</v>
      </c>
      <c r="I170" s="28">
        <v>68.239999999999995</v>
      </c>
    </row>
    <row r="171" spans="1:9" ht="15.75" x14ac:dyDescent="0.2">
      <c r="A171" s="29">
        <v>2216</v>
      </c>
      <c r="B171" s="29" t="s">
        <v>214</v>
      </c>
      <c r="C171" s="28">
        <v>33.51</v>
      </c>
      <c r="D171" s="28">
        <v>33.51</v>
      </c>
      <c r="E171" s="28">
        <v>0</v>
      </c>
      <c r="F171" s="28">
        <v>0</v>
      </c>
      <c r="G171" s="28">
        <v>0</v>
      </c>
      <c r="H171" s="28">
        <v>0</v>
      </c>
      <c r="I171" s="28">
        <v>67.02</v>
      </c>
    </row>
    <row r="172" spans="1:9" ht="15.75" x14ac:dyDescent="0.2">
      <c r="A172" s="29">
        <v>2217</v>
      </c>
      <c r="B172" s="29" t="s">
        <v>215</v>
      </c>
      <c r="C172" s="28">
        <v>16.14</v>
      </c>
      <c r="D172" s="28">
        <v>16.14</v>
      </c>
      <c r="E172" s="28">
        <v>0</v>
      </c>
      <c r="F172" s="28">
        <v>0</v>
      </c>
      <c r="G172" s="28">
        <v>0</v>
      </c>
      <c r="H172" s="28">
        <v>64.540000000000006</v>
      </c>
      <c r="I172" s="28">
        <v>96.820000000000007</v>
      </c>
    </row>
    <row r="173" spans="1:9" ht="15.75" x14ac:dyDescent="0.2">
      <c r="A173" s="29">
        <v>2219</v>
      </c>
      <c r="B173" s="29" t="s">
        <v>216</v>
      </c>
      <c r="C173" s="28">
        <v>49.97</v>
      </c>
      <c r="D173" s="28">
        <v>0</v>
      </c>
      <c r="E173" s="28">
        <v>0</v>
      </c>
      <c r="F173" s="28">
        <v>0</v>
      </c>
      <c r="G173" s="28">
        <v>0</v>
      </c>
      <c r="H173" s="28">
        <v>16.66</v>
      </c>
      <c r="I173" s="28">
        <v>66.63</v>
      </c>
    </row>
    <row r="174" spans="1:9" ht="15.75" x14ac:dyDescent="0.2">
      <c r="A174" s="29">
        <v>2220</v>
      </c>
      <c r="B174" s="29" t="s">
        <v>217</v>
      </c>
      <c r="C174" s="28">
        <v>28.33</v>
      </c>
      <c r="D174" s="28">
        <v>0</v>
      </c>
      <c r="E174" s="28">
        <v>0</v>
      </c>
      <c r="F174" s="28">
        <v>0</v>
      </c>
      <c r="G174" s="28">
        <v>0</v>
      </c>
      <c r="H174" s="28">
        <v>28.33</v>
      </c>
      <c r="I174" s="28">
        <v>56.66</v>
      </c>
    </row>
    <row r="175" spans="1:9" ht="15.75" x14ac:dyDescent="0.2">
      <c r="A175" s="29">
        <v>2221</v>
      </c>
      <c r="B175" s="29" t="s">
        <v>218</v>
      </c>
      <c r="C175" s="28">
        <v>18.829999999999998</v>
      </c>
      <c r="D175" s="28">
        <v>0</v>
      </c>
      <c r="E175" s="28">
        <v>0</v>
      </c>
      <c r="F175" s="28">
        <v>0</v>
      </c>
      <c r="G175" s="28">
        <v>0</v>
      </c>
      <c r="H175" s="28">
        <v>94.14</v>
      </c>
      <c r="I175" s="28">
        <v>112.97</v>
      </c>
    </row>
    <row r="176" spans="1:9" ht="15.75" x14ac:dyDescent="0.2">
      <c r="A176" s="29">
        <v>2222</v>
      </c>
      <c r="B176" s="29" t="s">
        <v>219</v>
      </c>
      <c r="C176" s="28">
        <v>1.06</v>
      </c>
      <c r="D176" s="28">
        <v>0</v>
      </c>
      <c r="E176" s="28">
        <v>0</v>
      </c>
      <c r="F176" s="28">
        <v>0</v>
      </c>
      <c r="G176" s="28">
        <v>0</v>
      </c>
      <c r="H176" s="28">
        <v>0</v>
      </c>
      <c r="I176" s="28">
        <v>1.06</v>
      </c>
    </row>
    <row r="177" spans="1:9" ht="15.75" x14ac:dyDescent="0.2">
      <c r="A177" s="29">
        <v>2225</v>
      </c>
      <c r="B177" s="29" t="s">
        <v>220</v>
      </c>
      <c r="C177" s="28">
        <v>14.47</v>
      </c>
      <c r="D177" s="28">
        <v>0</v>
      </c>
      <c r="E177" s="28">
        <v>0</v>
      </c>
      <c r="F177" s="28">
        <v>0</v>
      </c>
      <c r="G177" s="28">
        <v>0</v>
      </c>
      <c r="H177" s="28">
        <v>43.4</v>
      </c>
      <c r="I177" s="28">
        <v>57.87</v>
      </c>
    </row>
    <row r="178" spans="1:9" ht="15.75" x14ac:dyDescent="0.2">
      <c r="A178" s="29">
        <v>2229</v>
      </c>
      <c r="B178" s="29" t="s">
        <v>221</v>
      </c>
      <c r="C178" s="28">
        <v>28.64</v>
      </c>
      <c r="D178" s="28">
        <v>19.09</v>
      </c>
      <c r="E178" s="28">
        <v>0</v>
      </c>
      <c r="F178" s="28">
        <v>0</v>
      </c>
      <c r="G178" s="28">
        <v>0</v>
      </c>
      <c r="H178" s="28">
        <v>38.19</v>
      </c>
      <c r="I178" s="28">
        <v>85.92</v>
      </c>
    </row>
    <row r="179" spans="1:9" ht="15.75" x14ac:dyDescent="0.2">
      <c r="A179" s="29">
        <v>2239</v>
      </c>
      <c r="B179" s="29" t="s">
        <v>222</v>
      </c>
      <c r="C179" s="28">
        <v>1235.99</v>
      </c>
      <c r="D179" s="28">
        <v>1169.18</v>
      </c>
      <c r="E179" s="28">
        <v>0</v>
      </c>
      <c r="F179" s="28">
        <v>0</v>
      </c>
      <c r="G179" s="28">
        <v>0</v>
      </c>
      <c r="H179" s="28">
        <v>2382.9</v>
      </c>
      <c r="I179" s="28">
        <v>4788.07</v>
      </c>
    </row>
    <row r="180" spans="1:9" ht="15.75" x14ac:dyDescent="0.2">
      <c r="A180" s="29">
        <v>2240</v>
      </c>
      <c r="B180" s="29" t="s">
        <v>223</v>
      </c>
      <c r="C180" s="28">
        <v>48.53</v>
      </c>
      <c r="D180" s="28">
        <v>24.26</v>
      </c>
      <c r="E180" s="28">
        <v>0</v>
      </c>
      <c r="F180" s="28">
        <v>0</v>
      </c>
      <c r="G180" s="28">
        <v>0</v>
      </c>
      <c r="H180" s="28">
        <v>194.11</v>
      </c>
      <c r="I180" s="28">
        <v>266.89999999999998</v>
      </c>
    </row>
    <row r="181" spans="1:9" ht="15.75" x14ac:dyDescent="0.2">
      <c r="A181" s="29">
        <v>2241</v>
      </c>
      <c r="B181" s="29" t="s">
        <v>224</v>
      </c>
      <c r="C181" s="28">
        <v>350.57</v>
      </c>
      <c r="D181" s="28">
        <v>341.34</v>
      </c>
      <c r="E181" s="28">
        <v>0</v>
      </c>
      <c r="F181" s="28">
        <v>0</v>
      </c>
      <c r="G181" s="28">
        <v>0</v>
      </c>
      <c r="H181" s="28">
        <v>811.84</v>
      </c>
      <c r="I181" s="28">
        <v>1503.75</v>
      </c>
    </row>
    <row r="182" spans="1:9" ht="15.75" x14ac:dyDescent="0.2">
      <c r="A182" s="29">
        <v>2242</v>
      </c>
      <c r="B182" s="29" t="s">
        <v>225</v>
      </c>
      <c r="C182" s="28">
        <v>808.76</v>
      </c>
      <c r="D182" s="28">
        <v>647.01</v>
      </c>
      <c r="E182" s="28">
        <v>0</v>
      </c>
      <c r="F182" s="28">
        <v>0</v>
      </c>
      <c r="G182" s="28">
        <v>0</v>
      </c>
      <c r="H182" s="28">
        <v>1478.87</v>
      </c>
      <c r="I182" s="28">
        <v>2934.6400000000003</v>
      </c>
    </row>
    <row r="183" spans="1:9" ht="15.75" x14ac:dyDescent="0.2">
      <c r="A183" s="29">
        <v>2243</v>
      </c>
      <c r="B183" s="29" t="s">
        <v>226</v>
      </c>
      <c r="C183" s="28">
        <v>2301.48</v>
      </c>
      <c r="D183" s="28">
        <v>2427.02</v>
      </c>
      <c r="E183" s="28">
        <v>0</v>
      </c>
      <c r="F183" s="28">
        <v>0</v>
      </c>
      <c r="G183" s="28">
        <v>0</v>
      </c>
      <c r="H183" s="28">
        <v>5649.09</v>
      </c>
      <c r="I183" s="28">
        <v>10377.59</v>
      </c>
    </row>
    <row r="184" spans="1:9" ht="15.75" x14ac:dyDescent="0.2">
      <c r="A184" s="29">
        <v>2244</v>
      </c>
      <c r="B184" s="29" t="s">
        <v>227</v>
      </c>
      <c r="C184" s="28">
        <v>266.02999999999997</v>
      </c>
      <c r="D184" s="28">
        <v>195.09</v>
      </c>
      <c r="E184" s="28">
        <v>0</v>
      </c>
      <c r="F184" s="28">
        <v>0</v>
      </c>
      <c r="G184" s="28">
        <v>0</v>
      </c>
      <c r="H184" s="28">
        <v>709.4</v>
      </c>
      <c r="I184" s="28">
        <v>1170.52</v>
      </c>
    </row>
    <row r="185" spans="1:9" ht="15.75" x14ac:dyDescent="0.2">
      <c r="A185" s="29">
        <v>2245</v>
      </c>
      <c r="B185" s="29" t="s">
        <v>228</v>
      </c>
      <c r="C185" s="28">
        <v>63.13</v>
      </c>
      <c r="D185" s="28">
        <v>0</v>
      </c>
      <c r="E185" s="28">
        <v>0</v>
      </c>
      <c r="F185" s="28">
        <v>0</v>
      </c>
      <c r="G185" s="28">
        <v>0</v>
      </c>
      <c r="H185" s="28">
        <v>37.880000000000003</v>
      </c>
      <c r="I185" s="28">
        <v>101.01</v>
      </c>
    </row>
    <row r="186" spans="1:9" ht="15.75" x14ac:dyDescent="0.2">
      <c r="A186" s="29">
        <v>2247</v>
      </c>
      <c r="B186" s="29" t="s">
        <v>229</v>
      </c>
      <c r="C186" s="28">
        <v>0</v>
      </c>
      <c r="D186" s="28">
        <v>0</v>
      </c>
      <c r="E186" s="28">
        <v>0</v>
      </c>
      <c r="F186" s="28">
        <v>0</v>
      </c>
      <c r="G186" s="28">
        <v>0</v>
      </c>
      <c r="H186" s="28">
        <v>14.69</v>
      </c>
      <c r="I186" s="28">
        <v>14.69</v>
      </c>
    </row>
    <row r="187" spans="1:9" ht="15.75" x14ac:dyDescent="0.2">
      <c r="A187" s="29">
        <v>2248</v>
      </c>
      <c r="B187" s="29" t="s">
        <v>230</v>
      </c>
      <c r="C187" s="28">
        <v>486.23</v>
      </c>
      <c r="D187" s="28">
        <v>54.03</v>
      </c>
      <c r="E187" s="28">
        <v>0</v>
      </c>
      <c r="F187" s="28">
        <v>0</v>
      </c>
      <c r="G187" s="28">
        <v>0</v>
      </c>
      <c r="H187" s="28">
        <v>162.08000000000001</v>
      </c>
      <c r="I187" s="28">
        <v>702.34</v>
      </c>
    </row>
    <row r="188" spans="1:9" ht="15.75" x14ac:dyDescent="0.2">
      <c r="A188" s="29">
        <v>2249</v>
      </c>
      <c r="B188" s="29" t="s">
        <v>231</v>
      </c>
      <c r="C188" s="28">
        <v>0</v>
      </c>
      <c r="D188" s="28">
        <v>386.89</v>
      </c>
      <c r="E188" s="28">
        <v>0</v>
      </c>
      <c r="F188" s="28">
        <v>0</v>
      </c>
      <c r="G188" s="28">
        <v>0</v>
      </c>
      <c r="H188" s="28">
        <v>0</v>
      </c>
      <c r="I188" s="28">
        <v>386.89</v>
      </c>
    </row>
    <row r="189" spans="1:9" ht="15.75" x14ac:dyDescent="0.2">
      <c r="A189" s="29">
        <v>2251</v>
      </c>
      <c r="B189" s="29" t="s">
        <v>232</v>
      </c>
      <c r="C189" s="28">
        <v>0</v>
      </c>
      <c r="D189" s="28">
        <v>67.540000000000006</v>
      </c>
      <c r="E189" s="28">
        <v>0</v>
      </c>
      <c r="F189" s="28">
        <v>0</v>
      </c>
      <c r="G189" s="28">
        <v>0</v>
      </c>
      <c r="H189" s="28">
        <v>185.72</v>
      </c>
      <c r="I189" s="28">
        <v>253.26</v>
      </c>
    </row>
    <row r="190" spans="1:9" ht="15.75" x14ac:dyDescent="0.2">
      <c r="A190" s="29">
        <v>2252</v>
      </c>
      <c r="B190" s="29" t="s">
        <v>233</v>
      </c>
      <c r="C190" s="28">
        <v>63.43</v>
      </c>
      <c r="D190" s="28">
        <v>126.86</v>
      </c>
      <c r="E190" s="28">
        <v>0</v>
      </c>
      <c r="F190" s="28">
        <v>0</v>
      </c>
      <c r="G190" s="28">
        <v>0</v>
      </c>
      <c r="H190" s="28">
        <v>0</v>
      </c>
      <c r="I190" s="28">
        <v>190.29</v>
      </c>
    </row>
    <row r="191" spans="1:9" ht="15.75" x14ac:dyDescent="0.2">
      <c r="A191" s="29">
        <v>2253</v>
      </c>
      <c r="B191" s="29" t="s">
        <v>234</v>
      </c>
      <c r="C191" s="28">
        <v>68.16</v>
      </c>
      <c r="D191" s="28">
        <v>34.08</v>
      </c>
      <c r="E191" s="28">
        <v>0</v>
      </c>
      <c r="F191" s="28">
        <v>0</v>
      </c>
      <c r="G191" s="28">
        <v>0</v>
      </c>
      <c r="H191" s="28">
        <v>102.24</v>
      </c>
      <c r="I191" s="28">
        <v>204.48</v>
      </c>
    </row>
    <row r="192" spans="1:9" ht="15.75" x14ac:dyDescent="0.2">
      <c r="A192" s="29">
        <v>2254</v>
      </c>
      <c r="B192" s="29" t="s">
        <v>235</v>
      </c>
      <c r="C192" s="28">
        <v>273.52999999999997</v>
      </c>
      <c r="D192" s="28">
        <v>244.74</v>
      </c>
      <c r="E192" s="28">
        <v>0</v>
      </c>
      <c r="F192" s="28">
        <v>0</v>
      </c>
      <c r="G192" s="28">
        <v>0</v>
      </c>
      <c r="H192" s="28">
        <v>575.86</v>
      </c>
      <c r="I192" s="28">
        <v>1094.1300000000001</v>
      </c>
    </row>
    <row r="193" spans="1:9" ht="15.75" x14ac:dyDescent="0.2">
      <c r="A193" s="29">
        <v>2255</v>
      </c>
      <c r="B193" s="29" t="s">
        <v>236</v>
      </c>
      <c r="C193" s="28">
        <v>41.51</v>
      </c>
      <c r="D193" s="28">
        <v>41.51</v>
      </c>
      <c r="E193" s="28">
        <v>0</v>
      </c>
      <c r="F193" s="28">
        <v>0</v>
      </c>
      <c r="G193" s="28">
        <v>0</v>
      </c>
      <c r="H193" s="28">
        <v>166.03</v>
      </c>
      <c r="I193" s="28">
        <v>249.04999999999998</v>
      </c>
    </row>
    <row r="194" spans="1:9" ht="15.75" x14ac:dyDescent="0.2">
      <c r="A194" s="29">
        <v>2256</v>
      </c>
      <c r="B194" s="29" t="s">
        <v>237</v>
      </c>
      <c r="C194" s="28">
        <v>680.59</v>
      </c>
      <c r="D194" s="28">
        <v>358.21</v>
      </c>
      <c r="E194" s="28">
        <v>0</v>
      </c>
      <c r="F194" s="28">
        <v>0</v>
      </c>
      <c r="G194" s="28">
        <v>0</v>
      </c>
      <c r="H194" s="28">
        <v>519.4</v>
      </c>
      <c r="I194" s="28">
        <v>1558.1999999999998</v>
      </c>
    </row>
    <row r="195" spans="1:9" ht="15.75" x14ac:dyDescent="0.2">
      <c r="A195" s="29">
        <v>2257</v>
      </c>
      <c r="B195" s="29" t="s">
        <v>238</v>
      </c>
      <c r="C195" s="28">
        <v>63.67</v>
      </c>
      <c r="D195" s="28">
        <v>21.22</v>
      </c>
      <c r="E195" s="28">
        <v>0</v>
      </c>
      <c r="F195" s="28">
        <v>0</v>
      </c>
      <c r="G195" s="28">
        <v>0</v>
      </c>
      <c r="H195" s="28">
        <v>169.79</v>
      </c>
      <c r="I195" s="28">
        <v>254.68</v>
      </c>
    </row>
    <row r="196" spans="1:9" ht="15.75" x14ac:dyDescent="0.2">
      <c r="A196" s="29">
        <v>2262</v>
      </c>
      <c r="B196" s="29" t="s">
        <v>239</v>
      </c>
      <c r="C196" s="28">
        <v>16.39</v>
      </c>
      <c r="D196" s="28">
        <v>24.59</v>
      </c>
      <c r="E196" s="28">
        <v>0</v>
      </c>
      <c r="F196" s="28">
        <v>0</v>
      </c>
      <c r="G196" s="28">
        <v>0</v>
      </c>
      <c r="H196" s="28">
        <v>73.77</v>
      </c>
      <c r="I196" s="28">
        <v>114.75</v>
      </c>
    </row>
    <row r="197" spans="1:9" ht="15.75" x14ac:dyDescent="0.2">
      <c r="A197" s="29">
        <v>2332</v>
      </c>
      <c r="B197" s="29" t="s">
        <v>240</v>
      </c>
      <c r="C197" s="28">
        <v>0</v>
      </c>
      <c r="D197" s="28">
        <v>0</v>
      </c>
      <c r="E197" s="28">
        <v>0</v>
      </c>
      <c r="F197" s="28">
        <v>0</v>
      </c>
      <c r="G197" s="28">
        <v>0</v>
      </c>
      <c r="H197" s="28">
        <v>0</v>
      </c>
      <c r="I197" s="28">
        <v>0</v>
      </c>
    </row>
    <row r="198" spans="1:9" ht="15.75" x14ac:dyDescent="0.2">
      <c r="A198" s="29">
        <v>3476</v>
      </c>
      <c r="B198" s="29" t="s">
        <v>241</v>
      </c>
      <c r="C198" s="28">
        <v>22.2</v>
      </c>
      <c r="D198" s="28">
        <v>0</v>
      </c>
      <c r="E198" s="28">
        <v>0</v>
      </c>
      <c r="F198" s="28">
        <v>0</v>
      </c>
      <c r="G198" s="28">
        <v>0</v>
      </c>
      <c r="H198" s="28">
        <v>0</v>
      </c>
      <c r="I198" s="28">
        <v>22.2</v>
      </c>
    </row>
    <row r="199" spans="1:9" ht="15.75" x14ac:dyDescent="0.2">
      <c r="A199" s="29">
        <v>3477</v>
      </c>
      <c r="B199" s="29" t="s">
        <v>242</v>
      </c>
      <c r="C199" s="28">
        <v>42.71</v>
      </c>
      <c r="D199" s="28">
        <v>0</v>
      </c>
      <c r="E199" s="28">
        <v>0</v>
      </c>
      <c r="F199" s="28">
        <v>0</v>
      </c>
      <c r="G199" s="28">
        <v>0</v>
      </c>
      <c r="H199" s="28">
        <v>0</v>
      </c>
      <c r="I199" s="28">
        <v>42.71</v>
      </c>
    </row>
    <row r="200" spans="1:9" ht="15.75" x14ac:dyDescent="0.2">
      <c r="A200" s="29">
        <v>3997</v>
      </c>
      <c r="B200" s="29" t="s">
        <v>243</v>
      </c>
      <c r="C200" s="28">
        <v>45.2</v>
      </c>
      <c r="D200" s="28">
        <v>0</v>
      </c>
      <c r="E200" s="28">
        <v>0</v>
      </c>
      <c r="F200" s="28">
        <v>0</v>
      </c>
      <c r="G200" s="28">
        <v>0</v>
      </c>
      <c r="H200" s="28">
        <v>0</v>
      </c>
      <c r="I200" s="28">
        <v>45.2</v>
      </c>
    </row>
    <row r="201" spans="1:9" ht="15.75" x14ac:dyDescent="0.2">
      <c r="A201" s="29">
        <v>4131</v>
      </c>
      <c r="B201" s="29" t="s">
        <v>244</v>
      </c>
      <c r="C201" s="28">
        <v>179.92</v>
      </c>
      <c r="D201" s="28">
        <v>179.92</v>
      </c>
      <c r="E201" s="28">
        <v>0</v>
      </c>
      <c r="F201" s="28">
        <v>12.85</v>
      </c>
      <c r="G201" s="28">
        <v>0</v>
      </c>
      <c r="H201" s="28">
        <v>488.35</v>
      </c>
      <c r="I201" s="28">
        <v>861.04</v>
      </c>
    </row>
    <row r="202" spans="1:9" ht="15.75" x14ac:dyDescent="0.2">
      <c r="A202" s="29">
        <v>5269</v>
      </c>
      <c r="B202" s="29" t="s">
        <v>245</v>
      </c>
      <c r="C202" s="28">
        <v>2.75</v>
      </c>
      <c r="D202" s="28">
        <v>0</v>
      </c>
      <c r="E202" s="28">
        <v>0</v>
      </c>
      <c r="F202" s="28">
        <v>0</v>
      </c>
      <c r="G202" s="28">
        <v>0</v>
      </c>
      <c r="H202" s="28">
        <v>0</v>
      </c>
      <c r="I202" s="28">
        <v>2.75</v>
      </c>
    </row>
    <row r="203" spans="1:9" ht="15.75" x14ac:dyDescent="0.2">
      <c r="A203" s="29"/>
      <c r="B203" s="29" t="s">
        <v>246</v>
      </c>
      <c r="C203" s="28">
        <v>36514.550000000003</v>
      </c>
      <c r="D203" s="28">
        <v>33495.239999999983</v>
      </c>
      <c r="E203" s="28">
        <v>42.05</v>
      </c>
      <c r="F203" s="28">
        <v>12.85</v>
      </c>
      <c r="G203" s="28">
        <v>0</v>
      </c>
      <c r="H203" s="28">
        <v>76511.3</v>
      </c>
      <c r="I203" s="28">
        <v>146576.00000000006</v>
      </c>
    </row>
    <row r="204" spans="1:9" x14ac:dyDescent="0.2">
      <c r="C204" s="44"/>
      <c r="D204" s="44"/>
      <c r="E204" s="44"/>
      <c r="F204" s="44"/>
      <c r="G204" s="44"/>
      <c r="H204" s="44"/>
      <c r="I204" s="44"/>
    </row>
  </sheetData>
  <autoFilter ref="A1:I1" xr:uid="{5D0D3559-53BE-46DA-947A-F4DA1736DDA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A1F25-D988-4E57-A941-B0040D0DAE39}">
  <sheetPr>
    <tabColor rgb="FF1B75BC"/>
  </sheetPr>
  <dimension ref="A1:J9"/>
  <sheetViews>
    <sheetView workbookViewId="0">
      <selection activeCell="G1" sqref="G1"/>
    </sheetView>
  </sheetViews>
  <sheetFormatPr defaultColWidth="8.85546875" defaultRowHeight="15.75" x14ac:dyDescent="0.2"/>
  <cols>
    <col min="1" max="1" width="51.140625" style="29" bestFit="1" customWidth="1"/>
    <col min="2" max="2" width="17.42578125" style="29" bestFit="1" customWidth="1"/>
    <col min="3" max="3" width="16.140625" style="29" bestFit="1" customWidth="1"/>
    <col min="4" max="5" width="25.28515625" style="29" bestFit="1" customWidth="1"/>
    <col min="6" max="6" width="16" style="29" bestFit="1" customWidth="1"/>
    <col min="7" max="7" width="16.85546875" style="3" bestFit="1" customWidth="1"/>
    <col min="8" max="8" width="15.7109375" style="3" bestFit="1" customWidth="1"/>
    <col min="9" max="9" width="11.28515625" style="3" bestFit="1" customWidth="1"/>
    <col min="10" max="10" width="9.28515625" style="3" bestFit="1" customWidth="1"/>
    <col min="11" max="16384" width="8.85546875" style="3"/>
  </cols>
  <sheetData>
    <row r="1" spans="1:10" x14ac:dyDescent="0.2">
      <c r="B1" s="45" t="s">
        <v>249</v>
      </c>
      <c r="C1" s="45"/>
      <c r="D1" s="33"/>
      <c r="E1" s="33"/>
      <c r="G1" s="29"/>
      <c r="H1" s="29"/>
      <c r="I1" s="29"/>
      <c r="J1" s="29"/>
    </row>
    <row r="2" spans="1:10" s="37" customFormat="1" x14ac:dyDescent="0.2">
      <c r="A2" s="34" t="s">
        <v>250</v>
      </c>
      <c r="B2" s="34" t="s">
        <v>251</v>
      </c>
      <c r="C2" s="35" t="s">
        <v>252</v>
      </c>
      <c r="D2" s="35" t="s">
        <v>253</v>
      </c>
      <c r="E2" s="35" t="s">
        <v>254</v>
      </c>
      <c r="F2" s="34" t="s">
        <v>255</v>
      </c>
      <c r="G2" s="32"/>
      <c r="H2" s="32"/>
      <c r="I2" s="36"/>
      <c r="J2" s="32"/>
    </row>
    <row r="3" spans="1:10" x14ac:dyDescent="0.2">
      <c r="A3" s="38" t="s">
        <v>256</v>
      </c>
      <c r="B3" s="39">
        <f>'Section 611 Only Awards'!D203</f>
        <v>26362406.399999987</v>
      </c>
      <c r="C3" s="40">
        <f>'Section 619 Only Awards'!D203</f>
        <v>635776.54999999993</v>
      </c>
      <c r="D3" s="39">
        <f>'Section 611 Supplement'!D203</f>
        <v>207172.79</v>
      </c>
      <c r="E3" s="39">
        <f>'Section 619 Supplement'!D203</f>
        <v>33495.239999999983</v>
      </c>
      <c r="F3" s="42">
        <f t="shared" ref="F3:F8" si="0">SUM(B3:E3)</f>
        <v>27238850.979999986</v>
      </c>
      <c r="G3" s="41"/>
      <c r="H3" s="41"/>
      <c r="I3" s="29"/>
      <c r="J3" s="29"/>
    </row>
    <row r="4" spans="1:10" x14ac:dyDescent="0.2">
      <c r="A4" s="38" t="s">
        <v>257</v>
      </c>
      <c r="B4" s="39">
        <f>'Section 611 Only Awards'!E203</f>
        <v>125867.74</v>
      </c>
      <c r="C4" s="40">
        <f>'Section 619 Only Awards'!E203</f>
        <v>684.56999999999994</v>
      </c>
      <c r="D4" s="39">
        <f>'Section 611 Supplement'!E203</f>
        <v>1009.9899999999998</v>
      </c>
      <c r="E4" s="39">
        <f>'Section 619 Supplement'!E203</f>
        <v>42.05</v>
      </c>
      <c r="F4" s="42">
        <f t="shared" si="0"/>
        <v>127604.35000000002</v>
      </c>
      <c r="G4" s="41"/>
      <c r="H4" s="41"/>
      <c r="I4" s="29"/>
      <c r="J4" s="29"/>
    </row>
    <row r="5" spans="1:10" x14ac:dyDescent="0.2">
      <c r="A5" s="38" t="s">
        <v>258</v>
      </c>
      <c r="B5" s="39">
        <f>'Section 611 Only Awards'!F203</f>
        <v>405111.19</v>
      </c>
      <c r="C5" s="40">
        <f>'Section 619 Only Awards'!F203</f>
        <v>392.49</v>
      </c>
      <c r="D5" s="39">
        <f>'Section 611 Supplement'!F203</f>
        <v>3090.43</v>
      </c>
      <c r="E5" s="39">
        <f>'Section 619 Supplement'!F203</f>
        <v>12.85</v>
      </c>
      <c r="F5" s="42">
        <f t="shared" si="0"/>
        <v>408606.95999999996</v>
      </c>
      <c r="G5" s="41"/>
      <c r="H5" s="41"/>
      <c r="I5" s="29"/>
      <c r="J5" s="29"/>
    </row>
    <row r="6" spans="1:10" x14ac:dyDescent="0.2">
      <c r="A6" s="38" t="s">
        <v>259</v>
      </c>
      <c r="B6" s="39">
        <f>'Section 611 Only Awards'!G203</f>
        <v>7123.69</v>
      </c>
      <c r="C6" s="40">
        <f>'Section 619 Only Awards'!G203</f>
        <v>0</v>
      </c>
      <c r="D6" s="39">
        <f>'Section 611 Supplement'!G203</f>
        <v>54.39</v>
      </c>
      <c r="E6" s="39">
        <f>'Section 619 Supplement'!G203</f>
        <v>0</v>
      </c>
      <c r="F6" s="42">
        <f t="shared" si="0"/>
        <v>7178.08</v>
      </c>
      <c r="G6" s="41"/>
      <c r="H6" s="41"/>
      <c r="I6" s="29"/>
      <c r="J6" s="29"/>
    </row>
    <row r="7" spans="1:10" x14ac:dyDescent="0.2">
      <c r="A7" s="38" t="s">
        <v>260</v>
      </c>
      <c r="B7" s="39">
        <f>'Section 611 Only Awards'!H203</f>
        <v>10070594.049999995</v>
      </c>
      <c r="C7" s="40">
        <f>'Section 619 Only Awards'!H203</f>
        <v>1579116.8199999994</v>
      </c>
      <c r="D7" s="39">
        <f>'Section 611 Supplement'!H203</f>
        <v>77789.120000000024</v>
      </c>
      <c r="E7" s="39">
        <f>'Section 619 Supplement'!H203</f>
        <v>76511.3</v>
      </c>
      <c r="F7" s="42">
        <f t="shared" si="0"/>
        <v>11804011.289999994</v>
      </c>
      <c r="G7" s="41"/>
      <c r="H7" s="41"/>
      <c r="I7" s="29"/>
      <c r="J7" s="29"/>
    </row>
    <row r="8" spans="1:10" x14ac:dyDescent="0.2">
      <c r="A8" s="38" t="s">
        <v>246</v>
      </c>
      <c r="B8" s="39">
        <f>SUM(B3:B7)</f>
        <v>36971103.069999985</v>
      </c>
      <c r="C8" s="40">
        <f>SUM(C3:C7)</f>
        <v>2215970.4299999992</v>
      </c>
      <c r="D8" s="40">
        <f t="shared" ref="D8:E8" si="1">SUM(D3:D7)</f>
        <v>289116.72000000003</v>
      </c>
      <c r="E8" s="40">
        <f t="shared" si="1"/>
        <v>110061.43999999999</v>
      </c>
      <c r="F8" s="42">
        <f t="shared" si="0"/>
        <v>39586251.659999982</v>
      </c>
      <c r="G8" s="41"/>
      <c r="H8" s="41"/>
      <c r="I8" s="29"/>
      <c r="J8" s="29"/>
    </row>
    <row r="9" spans="1:10" x14ac:dyDescent="0.2">
      <c r="A9" s="31"/>
      <c r="B9" s="27"/>
      <c r="C9" s="27"/>
      <c r="D9" s="27"/>
      <c r="E9" s="27"/>
      <c r="F9" s="27"/>
      <c r="G9" s="29"/>
      <c r="H9" s="29"/>
      <c r="I9" s="29"/>
      <c r="J9" s="29"/>
    </row>
  </sheetData>
  <mergeCells count="1">
    <mergeCell ref="B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6DA7A126F3FC40B3A9837B2983E5A7" ma:contentTypeVersion="6" ma:contentTypeDescription="Create a new document." ma:contentTypeScope="" ma:versionID="818635fec3aa300adaaf06c0b8ff5b8f">
  <xsd:schema xmlns:xsd="http://www.w3.org/2001/XMLSchema" xmlns:xs="http://www.w3.org/2001/XMLSchema" xmlns:p="http://schemas.microsoft.com/office/2006/metadata/properties" xmlns:ns1="http://schemas.microsoft.com/sharepoint/v3" xmlns:ns2="54031767-dd6d-417c-ab73-583408f47564" targetNamespace="http://schemas.microsoft.com/office/2006/metadata/properties" ma:root="true" ma:fieldsID="221270d6f2074c454dcefd082aca6f2e" ns1:_="" ns2:_="">
    <xsd:import namespace="http://schemas.microsoft.com/sharepoint/v3"/>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54031767-dd6d-417c-ab73-583408f47564">
      <UserInfo>
        <DisplayName>RAY RaeAnn - ODE</DisplayName>
        <AccountId>48</AccountId>
        <AccountType/>
      </UserInfo>
      <UserInfo>
        <DisplayName>PELT Candace - ODE</DisplayName>
        <AccountId>25</AccountId>
        <AccountType/>
      </UserInfo>
    </SharedWithUsers>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E88C88-1CF7-46AB-896D-5A2E3CCFA47F}"/>
</file>

<file path=customXml/itemProps2.xml><?xml version="1.0" encoding="utf-8"?>
<ds:datastoreItem xmlns:ds="http://schemas.openxmlformats.org/officeDocument/2006/customXml" ds:itemID="{2A3B5BEF-FC36-4E83-BEB9-D92DDCA58189}">
  <ds:schemaRefs>
    <ds:schemaRef ds:uri="http://schemas.microsoft.com/office/2006/metadata/properties"/>
    <ds:schemaRef ds:uri="http://www.w3.org/XML/1998/namespace"/>
    <ds:schemaRef ds:uri="http://schemas.microsoft.com/office/2006/documentManagement/types"/>
    <ds:schemaRef ds:uri="17361905-01de-4e5a-a230-c580e4f92c49"/>
    <ds:schemaRef ds:uri="http://purl.org/dc/terms/"/>
    <ds:schemaRef ds:uri="http://schemas.microsoft.com/sharepoint/v3"/>
    <ds:schemaRef ds:uri="http://purl.org/dc/dcmitype/"/>
    <ds:schemaRef ds:uri="http://schemas.microsoft.com/office/infopath/2007/PartnerControls"/>
    <ds:schemaRef ds:uri="http://schemas.openxmlformats.org/package/2006/metadata/core-properties"/>
    <ds:schemaRef ds:uri="678f5ee1-467c-41f2-8d71-fd7aa150f130"/>
    <ds:schemaRef ds:uri="http://purl.org/dc/elements/1.1/"/>
  </ds:schemaRefs>
</ds:datastoreItem>
</file>

<file path=customXml/itemProps3.xml><?xml version="1.0" encoding="utf-8"?>
<ds:datastoreItem xmlns:ds="http://schemas.openxmlformats.org/officeDocument/2006/customXml" ds:itemID="{0CBF2B89-D415-48E0-AF74-FB1D6EDED5FF}">
  <ds:schemaRefs>
    <ds:schemaRef ds:uri="http://schemas.microsoft.com/sharepoint/v3/contenttype/forms"/>
  </ds:schemaRefs>
</ds:datastoreItem>
</file>

<file path=docMetadata/LabelInfo.xml><?xml version="1.0" encoding="utf-8"?>
<clbl:labelList xmlns:clbl="http://schemas.microsoft.com/office/2020/mipLabelMetadata">
  <clbl:label id="{61f40bdc-19d8-4b8e-be88-e9eb9bcca8b8}" enabled="1" method="Privileged" siteId="{b4f51418-b269-49a2-935a-fa54bf584f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Information</vt:lpstr>
      <vt:lpstr>Section 611 Award + Supplement</vt:lpstr>
      <vt:lpstr>Section 611 Only Awards</vt:lpstr>
      <vt:lpstr>Section 611 Supplement</vt:lpstr>
      <vt:lpstr>Section 619 Award + Supplement</vt:lpstr>
      <vt:lpstr>Section 619 Only Awards</vt:lpstr>
      <vt:lpstr>Section 619 Supplement</vt:lpstr>
      <vt:lpstr>Program Awards 2026-27</vt:lpstr>
      <vt:lpstr>Information!Print_Area</vt:lpstr>
      <vt:lpstr>Information!Print_Titles</vt:lpstr>
    </vt:vector>
  </TitlesOfParts>
  <Manager/>
  <Company>Oregon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2026-2027 IDEA Flow-Through Estimates</dc:title>
  <dc:subject/>
  <dc:creator>Oregon Department of Education</dc:creator>
  <cp:keywords>IDEA; Flow-through;</cp:keywords>
  <dc:description/>
  <cp:lastModifiedBy>GARTON Cynthia * ODE</cp:lastModifiedBy>
  <cp:revision/>
  <dcterms:created xsi:type="dcterms:W3CDTF">2019-04-16T19:55:58Z</dcterms:created>
  <dcterms:modified xsi:type="dcterms:W3CDTF">2026-10-21T15:20:04Z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0x010100CE6DA7A126F3FC40B3A9837B2983E5A7</vt:lpwstr>
  </property>
  <property fmtid="{D5CDD505-2E9C-101B-9397-08002B2CF9AE}" pid="3" name="MSIP_Label_61f40bdc-19d8-4b8e-be88-e9eb9bcca8b8_Enabled">
    <vt:lpwstr>true</vt:lpwstr>
  </property>
  <property fmtid="{D5CDD505-2E9C-101B-9397-08002B2CF9AE}" pid="4" name="MSIP_Label_61f40bdc-19d8-4b8e-be88-e9eb9bcca8b8_SetDate">
    <vt:lpwstr>2023-11-02T21:10:33Z</vt:lpwstr>
  </property>
  <property fmtid="{D5CDD505-2E9C-101B-9397-08002B2CF9AE}" pid="5" name="MSIP_Label_61f40bdc-19d8-4b8e-be88-e9eb9bcca8b8_Method">
    <vt:lpwstr>Privileged</vt:lpwstr>
  </property>
  <property fmtid="{D5CDD505-2E9C-101B-9397-08002B2CF9AE}" pid="6" name="MSIP_Label_61f40bdc-19d8-4b8e-be88-e9eb9bcca8b8_Name">
    <vt:lpwstr>Level 1 - Published (Items)</vt:lpwstr>
  </property>
  <property fmtid="{D5CDD505-2E9C-101B-9397-08002B2CF9AE}" pid="7" name="MSIP_Label_61f40bdc-19d8-4b8e-be88-e9eb9bcca8b8_SiteId">
    <vt:lpwstr>b4f51418-b269-49a2-935a-fa54bf584fc8</vt:lpwstr>
  </property>
  <property fmtid="{D5CDD505-2E9C-101B-9397-08002B2CF9AE}" pid="8" name="MSIP_Label_61f40bdc-19d8-4b8e-be88-e9eb9bcca8b8_ActionId">
    <vt:lpwstr>98ea0d19-1b34-419f-b552-896512f5e242</vt:lpwstr>
  </property>
  <property fmtid="{D5CDD505-2E9C-101B-9397-08002B2CF9AE}" pid="9" name="MSIP_Label_61f40bdc-19d8-4b8e-be88-e9eb9bcca8b8_ContentBits">
    <vt:lpwstr>0</vt:lpwstr>
  </property>
  <property fmtid="{D5CDD505-2E9C-101B-9397-08002B2CF9AE}" pid="10" name="MediaServiceImageTags">
    <vt:lpwstr/>
  </property>
</Properties>
</file>