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CF840D2A-0C0E-45F9-A48B-57AD5C525608}" xr6:coauthVersionLast="47" xr6:coauthVersionMax="47" xr10:uidLastSave="{00000000-0000-0000-0000-000000000000}"/>
  <workbookProtection workbookAlgorithmName="SHA-512" workbookHashValue="So9f/Ud+98fFO0vcv4GVvaVMJs/qbl2MGV7mCU6EayGH/WSzsSo6qeSeIA6g5k9JR2PLVH+vXL/CvoC9R1Lxng==" workbookSaltValue="OndgvPIwOpQrVN2vv2u/bw==" workbookSpinCount="100000" lockStructure="1"/>
  <bookViews>
    <workbookView xWindow="-120" yWindow="-120" windowWidth="29040" windowHeight="15720" tabRatio="909" xr2:uid="{61FCD0ED-05F2-40D1-9756-FA6733EF413F}"/>
  </bookViews>
  <sheets>
    <sheet name="Instructions" sheetId="18" r:id="rId1"/>
    <sheet name="Submisson 1" sheetId="5" r:id="rId2"/>
    <sheet name="Submisson 2" sheetId="6" r:id="rId3"/>
    <sheet name="Submisson 3" sheetId="7" r:id="rId4"/>
    <sheet name="Submisson 4" sheetId="8" r:id="rId5"/>
    <sheet name="Submisson 5" sheetId="9" r:id="rId6"/>
    <sheet name="Submisson 6" sheetId="10" r:id="rId7"/>
    <sheet name="Submisson 7" sheetId="11" r:id="rId8"/>
    <sheet name="Submisson 8" sheetId="12" r:id="rId9"/>
    <sheet name="Submisson 9" sheetId="13" r:id="rId10"/>
    <sheet name="Submisson 10" sheetId="14" r:id="rId11"/>
    <sheet name="Submisson 11" sheetId="15" r:id="rId12"/>
    <sheet name="Submisson 12" sheetId="16" r:id="rId13"/>
    <sheet name="Annual Roll Up" sheetId="17" r:id="rId14"/>
  </sheets>
  <definedNames>
    <definedName name="_GoBack">Instructions!$C$2</definedName>
    <definedName name="School_District_Numbers">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7" l="1"/>
  <c r="H4" i="16"/>
  <c r="H4" i="15"/>
  <c r="H4" i="14"/>
  <c r="H4" i="13"/>
  <c r="H4" i="12"/>
  <c r="H4" i="11"/>
  <c r="H4" i="10"/>
  <c r="H4" i="9"/>
  <c r="H4" i="8"/>
  <c r="H4" i="7"/>
  <c r="H4" i="6"/>
  <c r="I15" i="6"/>
  <c r="I15" i="5"/>
  <c r="H6" i="17"/>
  <c r="H6" i="16"/>
  <c r="H6" i="15"/>
  <c r="H6" i="14"/>
  <c r="H6" i="13"/>
  <c r="H6" i="12"/>
  <c r="H6" i="11"/>
  <c r="H6" i="10"/>
  <c r="H6" i="9"/>
  <c r="H5" i="9"/>
  <c r="H6" i="8"/>
  <c r="H6" i="7"/>
  <c r="H6" i="6"/>
  <c r="I14" i="5"/>
  <c r="H5" i="17"/>
  <c r="H5" i="16"/>
  <c r="H7" i="16" s="1"/>
  <c r="H5" i="15"/>
  <c r="H5" i="14"/>
  <c r="H5" i="13"/>
  <c r="H5" i="12"/>
  <c r="H5" i="11"/>
  <c r="H5" i="10"/>
  <c r="H5" i="8"/>
  <c r="H5" i="7"/>
  <c r="H5" i="6"/>
  <c r="H7" i="5"/>
  <c r="H7" i="13"/>
  <c r="H7" i="11" l="1"/>
  <c r="H7" i="8"/>
  <c r="H7" i="7"/>
  <c r="H7" i="14"/>
  <c r="H7" i="6"/>
  <c r="H7" i="12"/>
  <c r="H7" i="15"/>
  <c r="H7" i="9"/>
  <c r="H7" i="17"/>
  <c r="H7" i="10"/>
  <c r="H16" i="5"/>
  <c r="H16" i="6" s="1"/>
  <c r="G16" i="5"/>
  <c r="G16" i="6" s="1"/>
  <c r="F16" i="5"/>
  <c r="F16" i="6" s="1"/>
  <c r="E16" i="5"/>
  <c r="E16" i="6" s="1"/>
  <c r="D16" i="5"/>
  <c r="D16" i="6" s="1"/>
  <c r="D16" i="7" s="1"/>
  <c r="D16" i="8" s="1"/>
  <c r="D16" i="9" s="1"/>
  <c r="D16" i="10" s="1"/>
  <c r="D16" i="11" s="1"/>
  <c r="D16" i="12" s="1"/>
  <c r="D16" i="13" s="1"/>
  <c r="D16" i="14" s="1"/>
  <c r="D16" i="15" s="1"/>
  <c r="D16" i="16" s="1"/>
  <c r="D16" i="17" s="1"/>
  <c r="C16" i="5"/>
  <c r="C16" i="6" s="1"/>
  <c r="C16" i="7" s="1"/>
  <c r="C16" i="8" s="1"/>
  <c r="C16" i="9" s="1"/>
  <c r="C16" i="10" s="1"/>
  <c r="C16" i="11" s="1"/>
  <c r="C16" i="12" s="1"/>
  <c r="C16" i="13" s="1"/>
  <c r="C16" i="14" s="1"/>
  <c r="C16" i="15" s="1"/>
  <c r="C16" i="16" s="1"/>
  <c r="C16" i="17" s="1"/>
  <c r="B16" i="5"/>
  <c r="I15" i="7"/>
  <c r="I15" i="8"/>
  <c r="I15" i="9"/>
  <c r="I15" i="10"/>
  <c r="I15" i="11"/>
  <c r="I15" i="12"/>
  <c r="I15" i="13"/>
  <c r="I15" i="14"/>
  <c r="I15" i="15"/>
  <c r="I15" i="16"/>
  <c r="I15" i="17"/>
  <c r="I16" i="5" l="1"/>
  <c r="B16" i="6"/>
  <c r="I16" i="6" s="1"/>
  <c r="F16" i="7"/>
  <c r="F16" i="8" s="1"/>
  <c r="F16" i="9" s="1"/>
  <c r="F16" i="10" s="1"/>
  <c r="F16" i="11" s="1"/>
  <c r="F16" i="12" s="1"/>
  <c r="F16" i="13" s="1"/>
  <c r="F16" i="14" s="1"/>
  <c r="F16" i="15" s="1"/>
  <c r="F16" i="16" s="1"/>
  <c r="F16" i="17" s="1"/>
  <c r="G16" i="7"/>
  <c r="G16" i="8" s="1"/>
  <c r="G16" i="9" s="1"/>
  <c r="G16" i="10" s="1"/>
  <c r="G16" i="11" s="1"/>
  <c r="G16" i="12" s="1"/>
  <c r="G16" i="13" s="1"/>
  <c r="G16" i="14" s="1"/>
  <c r="G16" i="15" s="1"/>
  <c r="G16" i="16" s="1"/>
  <c r="G16" i="17" s="1"/>
  <c r="H16" i="7"/>
  <c r="H16" i="8" s="1"/>
  <c r="H16" i="9" s="1"/>
  <c r="H16" i="10" s="1"/>
  <c r="H16" i="11" s="1"/>
  <c r="E16" i="7"/>
  <c r="E16" i="8" s="1"/>
  <c r="H8" i="5" l="1"/>
  <c r="I18" i="5"/>
  <c r="I17" i="5"/>
  <c r="B16" i="7"/>
  <c r="B16" i="8" s="1"/>
  <c r="B16" i="9" s="1"/>
  <c r="B16" i="10" s="1"/>
  <c r="B16" i="11" s="1"/>
  <c r="B16" i="12" s="1"/>
  <c r="B16" i="13" s="1"/>
  <c r="B16" i="14" s="1"/>
  <c r="B16" i="15" s="1"/>
  <c r="B16" i="16" s="1"/>
  <c r="B16" i="17" s="1"/>
  <c r="H8" i="6"/>
  <c r="I18" i="6"/>
  <c r="H16" i="12"/>
  <c r="H16" i="13" s="1"/>
  <c r="H16" i="14" s="1"/>
  <c r="H16" i="15" s="1"/>
  <c r="H16" i="16" s="1"/>
  <c r="H16" i="17" s="1"/>
  <c r="E16" i="9"/>
  <c r="E16" i="10" s="1"/>
  <c r="E16" i="11" s="1"/>
  <c r="E16" i="12" s="1"/>
  <c r="E16" i="13" s="1"/>
  <c r="E16" i="14" s="1"/>
  <c r="E16" i="15" s="1"/>
  <c r="E16" i="16" s="1"/>
  <c r="E16" i="17" s="1"/>
  <c r="I16" i="8" l="1"/>
  <c r="I18" i="8" s="1"/>
  <c r="I16" i="7"/>
  <c r="H8" i="7" s="1"/>
  <c r="I16" i="10"/>
  <c r="I16" i="9"/>
  <c r="I18" i="9" s="1"/>
  <c r="I16" i="11"/>
  <c r="H8" i="8" l="1"/>
  <c r="I18" i="7"/>
  <c r="H8" i="11"/>
  <c r="I18" i="11"/>
  <c r="H8" i="9"/>
  <c r="H8" i="10"/>
  <c r="I18" i="10"/>
  <c r="I16" i="12"/>
  <c r="H8" i="12" l="1"/>
  <c r="I18" i="12"/>
  <c r="I16" i="13"/>
  <c r="H8" i="13" l="1"/>
  <c r="I18" i="13"/>
  <c r="I16" i="15"/>
  <c r="H8" i="15" l="1"/>
  <c r="I18" i="15"/>
  <c r="I16" i="16"/>
  <c r="I18" i="16" l="1"/>
  <c r="H8" i="16"/>
  <c r="I16" i="17"/>
  <c r="I16" i="14"/>
  <c r="I14" i="17"/>
  <c r="I17" i="17" l="1"/>
  <c r="H8" i="14"/>
  <c r="I18" i="14"/>
  <c r="H8" i="17"/>
  <c r="H9" i="17" s="1"/>
  <c r="I18" i="17"/>
  <c r="I14" i="14"/>
  <c r="I17" i="14" s="1"/>
  <c r="I14" i="16"/>
  <c r="I17" i="16" s="1"/>
  <c r="I14" i="15"/>
  <c r="I17" i="15" s="1"/>
  <c r="I14" i="13"/>
  <c r="I17" i="13" s="1"/>
  <c r="I14" i="12"/>
  <c r="I17" i="12" s="1"/>
  <c r="I14" i="11"/>
  <c r="I17" i="11" s="1"/>
  <c r="I14" i="10"/>
  <c r="I17" i="10" s="1"/>
  <c r="I14" i="9"/>
  <c r="I17" i="9" s="1"/>
  <c r="I14" i="8"/>
  <c r="I17" i="8" s="1"/>
  <c r="I14" i="6"/>
  <c r="I17" i="6" s="1"/>
  <c r="I14" i="7"/>
  <c r="I17" i="7" s="1"/>
</calcChain>
</file>

<file path=xl/sharedStrings.xml><?xml version="1.0" encoding="utf-8"?>
<sst xmlns="http://schemas.openxmlformats.org/spreadsheetml/2006/main" count="404" uniqueCount="40">
  <si>
    <t>CCEIS Fiscal Tracker Workbook Instructions</t>
  </si>
  <si>
    <t>School Year</t>
  </si>
  <si>
    <t>Comprehensive or Voluntary</t>
  </si>
  <si>
    <t>Comprehensive</t>
  </si>
  <si>
    <r>
      <t>School District</t>
    </r>
    <r>
      <rPr>
        <b/>
        <sz val="11"/>
        <rFont val="Calibri"/>
        <family val="2"/>
        <scheme val="minor"/>
      </rPr>
      <t xml:space="preserve"> Number</t>
    </r>
  </si>
  <si>
    <t>CCEIS 15%</t>
  </si>
  <si>
    <t>School District Name</t>
  </si>
  <si>
    <t>Current + Carryover Funds Total</t>
  </si>
  <si>
    <t>Special Education Director</t>
  </si>
  <si>
    <t>CCEIS Funds Expended to Date</t>
  </si>
  <si>
    <t>Grant Number</t>
  </si>
  <si>
    <t>Date of Submission</t>
  </si>
  <si>
    <t>Budget, Expenses, and Carryover</t>
  </si>
  <si>
    <t>Salaries and Benefits</t>
  </si>
  <si>
    <t>Purchased Services</t>
  </si>
  <si>
    <t>Conference and Travel</t>
  </si>
  <si>
    <t>Professional Development and Training</t>
  </si>
  <si>
    <t>Materials and Supplies</t>
  </si>
  <si>
    <t>Equipment and Technology</t>
  </si>
  <si>
    <t>Indirect Costs</t>
  </si>
  <si>
    <t>Total</t>
  </si>
  <si>
    <t>Budget Code</t>
  </si>
  <si>
    <t>Approved CCEIS Budget</t>
  </si>
  <si>
    <t>Amount of CCEIS Funds Expended for this claim</t>
  </si>
  <si>
    <t>Total Amount of CCEIS Funds Expended to Date</t>
  </si>
  <si>
    <t>Amount of CCEIS Funds Remaining in Current Fiscal Year</t>
  </si>
  <si>
    <t>Carryover CCEIS</t>
  </si>
  <si>
    <t>Amount of CCEIS Funds Remaining in Current Year + Carryover</t>
  </si>
  <si>
    <t>Total CCEIS Remaining</t>
  </si>
  <si>
    <t>Fiscal Contact</t>
  </si>
  <si>
    <t>Fill in cells B4-10 with the appropriate information.</t>
  </si>
  <si>
    <t>Fill in cell H6 with the appropriate information found on the Data Manager.</t>
  </si>
  <si>
    <t>CCEIS Documents Submission Form</t>
  </si>
  <si>
    <t>(Enter)</t>
  </si>
  <si>
    <t>Fill in cell H5 with the appropriate information. This will come from your records, and the IDEA Fiscal team will verify.</t>
  </si>
  <si>
    <r>
      <t xml:space="preserve">In Line 12, fill in the PBAM </t>
    </r>
    <r>
      <rPr>
        <b/>
        <sz val="11"/>
        <color theme="1"/>
        <rFont val="Calibri"/>
        <family val="2"/>
        <scheme val="minor"/>
      </rPr>
      <t>function, object</t>
    </r>
    <r>
      <rPr>
        <sz val="11"/>
        <color theme="1"/>
        <rFont val="Calibri"/>
        <family val="2"/>
        <scheme val="minor"/>
      </rPr>
      <t xml:space="preserve"> and </t>
    </r>
    <r>
      <rPr>
        <b/>
        <sz val="11"/>
        <color theme="1"/>
        <rFont val="Calibri"/>
        <family val="2"/>
        <scheme val="minor"/>
      </rPr>
      <t>area of responsibility code</t>
    </r>
    <r>
      <rPr>
        <sz val="11"/>
        <color theme="1"/>
        <rFont val="Calibri"/>
        <family val="2"/>
        <scheme val="minor"/>
      </rPr>
      <t xml:space="preserve"> that you will be using to make the claims. If you have more than one code for each bucket, include each one separated by a semicolon (;). The AoR will be 340 for all CCEIS expenditures. Example: 1251.111.340</t>
    </r>
  </si>
  <si>
    <t>Expenditures in Line 15 should match the invoices you are submitting. The ODE will verify this and reach out if they do not.</t>
  </si>
  <si>
    <t>If you have been identified for multiple years, each grant will require its own workbook. While carryover is tracked in this workbook, that is for your information only, and any expenditures made on past grants will need to be made in a separate workbook.</t>
  </si>
  <si>
    <r>
      <t xml:space="preserve">All </t>
    </r>
    <r>
      <rPr>
        <b/>
        <sz val="11"/>
        <color theme="1"/>
        <rFont val="Calibri"/>
        <family val="2"/>
        <scheme val="minor"/>
      </rPr>
      <t>yellow</t>
    </r>
    <r>
      <rPr>
        <sz val="11"/>
        <color theme="1"/>
        <rFont val="Calibri"/>
        <family val="2"/>
        <scheme val="minor"/>
      </rPr>
      <t xml:space="preserve"> boxes are required information, unless you are not making a claim in that category. All </t>
    </r>
    <r>
      <rPr>
        <b/>
        <sz val="11"/>
        <color theme="1"/>
        <rFont val="Calibri"/>
        <family val="2"/>
        <scheme val="minor"/>
      </rPr>
      <t>grey</t>
    </r>
    <r>
      <rPr>
        <sz val="11"/>
        <color theme="1"/>
        <rFont val="Calibri"/>
        <family val="2"/>
        <scheme val="minor"/>
      </rPr>
      <t xml:space="preserve"> boxes are prepopulated.</t>
    </r>
  </si>
  <si>
    <t>The CCEIS Smartsheet Submission form is linked on each tab. Please ensure you are including all pertinent information in the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</si>
</sst>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2"/>
      <color rgb="FFFF0000"/>
      <name val="Calibri"/>
      <family val="2"/>
      <scheme val="minor"/>
    </font>
    <font>
      <b/>
      <i/>
      <sz val="12"/>
      <color rgb="FFC00000"/>
      <name val="Calibri"/>
      <family val="2"/>
      <scheme val="minor"/>
    </font>
    <font>
      <b/>
      <sz val="12"/>
      <color rgb="FFFF0000"/>
      <name val="Calibri"/>
      <family val="2"/>
      <scheme val="minor"/>
    </font>
    <font>
      <b/>
      <sz val="15"/>
      <color theme="3"/>
      <name val="Calibri"/>
      <family val="2"/>
      <scheme val="minor"/>
    </font>
    <font>
      <sz val="12"/>
      <color theme="1"/>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1"/>
        <bgColor indexed="64"/>
      </patternFill>
    </fill>
    <fill>
      <patternFill patternType="solid">
        <fgColor theme="8" tint="0.79998168889431442"/>
        <bgColor indexed="65"/>
      </patternFill>
    </fill>
    <fill>
      <patternFill patternType="solid">
        <fgColor theme="6" tint="0.59999389629810485"/>
        <bgColor indexed="64"/>
      </patternFill>
    </fill>
    <fill>
      <patternFill patternType="solid">
        <fgColor theme="7" tint="0.79998168889431442"/>
        <bgColor indexed="64"/>
      </patternFill>
    </fill>
    <fill>
      <patternFill patternType="solid">
        <fgColor theme="6" tint="0.79998168889431442"/>
        <bgColor indexed="64"/>
      </patternFill>
    </fill>
  </fills>
  <borders count="61">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n">
        <color theme="2"/>
      </bottom>
      <diagonal/>
    </border>
    <border>
      <left/>
      <right style="thin">
        <color theme="2"/>
      </right>
      <top/>
      <bottom/>
      <diagonal/>
    </border>
    <border>
      <left/>
      <right/>
      <top style="thin">
        <color theme="2"/>
      </top>
      <bottom style="thin">
        <color theme="2"/>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indexed="64"/>
      </left>
      <right/>
      <top style="thin">
        <color indexed="64"/>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rgb="FF000000"/>
      </right>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top style="thin">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rgb="FF000000"/>
      </bottom>
      <diagonal/>
    </border>
    <border>
      <left/>
      <right style="medium">
        <color rgb="FF000000"/>
      </right>
      <top style="thin">
        <color indexed="64"/>
      </top>
      <bottom/>
      <diagonal/>
    </border>
    <border>
      <left/>
      <right style="medium">
        <color rgb="FF000000"/>
      </right>
      <top style="thin">
        <color indexed="64"/>
      </top>
      <bottom style="medium">
        <color indexed="64"/>
      </bottom>
      <diagonal/>
    </border>
    <border>
      <left/>
      <right style="medium">
        <color rgb="FF000000"/>
      </right>
      <top style="thin">
        <color indexed="64"/>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s>
  <cellStyleXfs count="8">
    <xf numFmtId="0" fontId="0" fillId="0" borderId="0"/>
    <xf numFmtId="44" fontId="1" fillId="0" borderId="0" applyFont="0" applyFill="0" applyBorder="0" applyAlignment="0" applyProtection="0"/>
    <xf numFmtId="0" fontId="4" fillId="0" borderId="0"/>
    <xf numFmtId="0" fontId="10" fillId="0" borderId="27" applyNumberFormat="0" applyFill="0" applyAlignment="0" applyProtection="0"/>
    <xf numFmtId="0" fontId="1" fillId="7" borderId="0" applyNumberFormat="0" applyBorder="0" applyAlignment="0" applyProtection="0"/>
    <xf numFmtId="0" fontId="12" fillId="0" borderId="0" applyNumberFormat="0" applyFill="0" applyBorder="0" applyAlignment="0" applyProtection="0"/>
    <xf numFmtId="0" fontId="13" fillId="0" borderId="0"/>
    <xf numFmtId="0" fontId="14" fillId="0" borderId="0" applyNumberFormat="0" applyFill="0" applyBorder="0" applyAlignment="0" applyProtection="0"/>
  </cellStyleXfs>
  <cellXfs count="131">
    <xf numFmtId="0" fontId="0" fillId="0" borderId="0" xfId="0"/>
    <xf numFmtId="0" fontId="0" fillId="0" borderId="0" xfId="0" applyAlignment="1" applyProtection="1">
      <alignment horizontal="left" wrapText="1"/>
      <protection hidden="1"/>
    </xf>
    <xf numFmtId="0" fontId="0" fillId="0" borderId="0" xfId="0" applyProtection="1">
      <protection hidden="1"/>
    </xf>
    <xf numFmtId="164" fontId="5" fillId="2" borderId="1" xfId="2" applyNumberFormat="1" applyFont="1" applyFill="1" applyBorder="1" applyAlignment="1" applyProtection="1">
      <alignment horizontal="left" wrapText="1"/>
      <protection hidden="1"/>
    </xf>
    <xf numFmtId="164" fontId="5" fillId="2" borderId="4" xfId="2" applyNumberFormat="1" applyFont="1" applyFill="1" applyBorder="1" applyAlignment="1" applyProtection="1">
      <alignment horizontal="left" wrapText="1"/>
      <protection hidden="1"/>
    </xf>
    <xf numFmtId="0" fontId="3" fillId="2" borderId="20" xfId="0" applyFont="1" applyFill="1" applyBorder="1" applyAlignment="1" applyProtection="1">
      <alignment horizontal="center" vertical="center" wrapText="1"/>
      <protection hidden="1"/>
    </xf>
    <xf numFmtId="0" fontId="0" fillId="0" borderId="0" xfId="0" applyAlignment="1">
      <alignment vertical="center"/>
    </xf>
    <xf numFmtId="0" fontId="0" fillId="4" borderId="11" xfId="0" applyFill="1" applyBorder="1" applyProtection="1">
      <protection locked="0" hidden="1"/>
    </xf>
    <xf numFmtId="0" fontId="0" fillId="4" borderId="5" xfId="0" applyFill="1" applyBorder="1" applyAlignment="1" applyProtection="1">
      <alignment horizontal="center"/>
      <protection locked="0" hidden="1"/>
    </xf>
    <xf numFmtId="0" fontId="0" fillId="4" borderId="5" xfId="0" applyFill="1" applyBorder="1" applyProtection="1">
      <protection locked="0" hidden="1"/>
    </xf>
    <xf numFmtId="0" fontId="3" fillId="3" borderId="10" xfId="0" applyFont="1" applyFill="1" applyBorder="1" applyAlignment="1" applyProtection="1">
      <alignment horizontal="left" vertical="center" wrapText="1"/>
      <protection hidden="1"/>
    </xf>
    <xf numFmtId="44" fontId="0" fillId="0" borderId="11" xfId="1" applyFont="1" applyBorder="1" applyProtection="1">
      <protection locked="0" hidden="1"/>
    </xf>
    <xf numFmtId="0" fontId="2" fillId="5" borderId="0" xfId="0" applyFont="1" applyFill="1" applyProtection="1">
      <protection hidden="1"/>
    </xf>
    <xf numFmtId="0" fontId="0" fillId="0" borderId="0" xfId="0" applyAlignment="1">
      <alignment vertical="center" wrapText="1"/>
    </xf>
    <xf numFmtId="0" fontId="5" fillId="3" borderId="10" xfId="0" applyFont="1" applyFill="1" applyBorder="1" applyAlignment="1" applyProtection="1">
      <alignment horizontal="left" vertical="center" wrapText="1"/>
      <protection hidden="1"/>
    </xf>
    <xf numFmtId="0" fontId="0" fillId="0" borderId="0" xfId="0" applyAlignment="1">
      <alignment horizontal="left" vertical="center" wrapText="1"/>
    </xf>
    <xf numFmtId="0" fontId="3" fillId="3" borderId="24" xfId="0" applyFont="1" applyFill="1" applyBorder="1" applyAlignment="1" applyProtection="1">
      <alignment horizontal="left" vertical="center" wrapText="1"/>
      <protection hidden="1"/>
    </xf>
    <xf numFmtId="0" fontId="0" fillId="0" borderId="0" xfId="1" applyNumberFormat="1" applyFont="1" applyProtection="1">
      <protection hidden="1"/>
    </xf>
    <xf numFmtId="44" fontId="0" fillId="0" borderId="0" xfId="1" applyFont="1" applyProtection="1">
      <protection hidden="1"/>
    </xf>
    <xf numFmtId="0" fontId="9" fillId="0" borderId="0" xfId="0" applyFont="1" applyAlignment="1" applyProtection="1">
      <alignment horizontal="left" vertical="center"/>
      <protection hidden="1"/>
    </xf>
    <xf numFmtId="44" fontId="0" fillId="6" borderId="11" xfId="1" applyFont="1" applyFill="1" applyBorder="1" applyProtection="1">
      <protection locked="0" hidden="1"/>
    </xf>
    <xf numFmtId="44" fontId="0" fillId="6" borderId="5" xfId="1" applyFont="1" applyFill="1" applyBorder="1" applyAlignment="1" applyProtection="1">
      <alignment horizontal="center"/>
      <protection hidden="1"/>
    </xf>
    <xf numFmtId="44" fontId="0" fillId="6" borderId="25" xfId="1" applyFont="1" applyFill="1" applyBorder="1" applyProtection="1">
      <protection locked="0" hidden="1"/>
    </xf>
    <xf numFmtId="44" fontId="0" fillId="6" borderId="15" xfId="1" applyFont="1" applyFill="1" applyBorder="1" applyAlignment="1" applyProtection="1">
      <alignment horizontal="center"/>
      <protection locked="0" hidden="1"/>
    </xf>
    <xf numFmtId="44" fontId="0" fillId="6" borderId="15" xfId="1" applyFont="1" applyFill="1" applyBorder="1" applyProtection="1">
      <protection locked="0" hidden="1"/>
    </xf>
    <xf numFmtId="44" fontId="0" fillId="0" borderId="0" xfId="0" applyNumberFormat="1" applyProtection="1">
      <protection hidden="1"/>
    </xf>
    <xf numFmtId="164" fontId="5" fillId="2" borderId="21" xfId="2" applyNumberFormat="1" applyFont="1" applyFill="1" applyBorder="1" applyAlignment="1" applyProtection="1">
      <alignment horizontal="center" vertical="center" wrapText="1"/>
      <protection hidden="1"/>
    </xf>
    <xf numFmtId="164" fontId="5" fillId="2" borderId="2" xfId="2" applyNumberFormat="1" applyFont="1" applyFill="1" applyBorder="1" applyAlignment="1" applyProtection="1">
      <alignment horizontal="center" vertical="center" wrapText="1"/>
      <protection hidden="1"/>
    </xf>
    <xf numFmtId="164" fontId="5" fillId="2" borderId="22" xfId="2" applyNumberFormat="1" applyFont="1" applyFill="1" applyBorder="1" applyAlignment="1" applyProtection="1">
      <alignment horizontal="center" vertical="center" wrapText="1"/>
      <protection hidden="1"/>
    </xf>
    <xf numFmtId="0" fontId="0" fillId="5" borderId="0" xfId="0" applyFill="1"/>
    <xf numFmtId="0" fontId="10" fillId="0" borderId="27" xfId="3"/>
    <xf numFmtId="0" fontId="0" fillId="5" borderId="29" xfId="0" applyFill="1" applyBorder="1" applyProtection="1">
      <protection hidden="1"/>
    </xf>
    <xf numFmtId="0" fontId="1" fillId="7" borderId="30" xfId="4" applyBorder="1" applyAlignment="1">
      <alignment wrapText="1"/>
    </xf>
    <xf numFmtId="0" fontId="1" fillId="7" borderId="28" xfId="4" applyBorder="1" applyAlignment="1">
      <alignment wrapText="1"/>
    </xf>
    <xf numFmtId="0" fontId="7" fillId="0" borderId="0" xfId="0" applyFont="1" applyAlignment="1" applyProtection="1">
      <alignment horizontal="left" vertical="top"/>
      <protection hidden="1"/>
    </xf>
    <xf numFmtId="44" fontId="1" fillId="0" borderId="0" xfId="1" applyFont="1" applyBorder="1" applyAlignment="1" applyProtection="1">
      <alignment horizontal="center"/>
      <protection hidden="1"/>
    </xf>
    <xf numFmtId="164" fontId="5" fillId="2" borderId="35" xfId="2" applyNumberFormat="1" applyFont="1" applyFill="1" applyBorder="1" applyAlignment="1" applyProtection="1">
      <alignment horizontal="left" wrapText="1"/>
      <protection hidden="1"/>
    </xf>
    <xf numFmtId="164" fontId="5" fillId="2" borderId="34" xfId="2" applyNumberFormat="1" applyFont="1" applyFill="1" applyBorder="1" applyAlignment="1" applyProtection="1">
      <alignment wrapText="1"/>
      <protection hidden="1"/>
    </xf>
    <xf numFmtId="164" fontId="3" fillId="0" borderId="0" xfId="0" applyNumberFormat="1" applyFont="1" applyAlignment="1" applyProtection="1">
      <alignment horizontal="left" vertical="center" wrapText="1"/>
      <protection hidden="1"/>
    </xf>
    <xf numFmtId="164" fontId="5" fillId="2" borderId="37" xfId="2" applyNumberFormat="1" applyFont="1" applyFill="1" applyBorder="1" applyAlignment="1" applyProtection="1">
      <alignment wrapText="1"/>
      <protection hidden="1"/>
    </xf>
    <xf numFmtId="17" fontId="0" fillId="0" borderId="0" xfId="0" applyNumberFormat="1" applyProtection="1">
      <protection hidden="1"/>
    </xf>
    <xf numFmtId="44" fontId="0" fillId="9" borderId="41" xfId="0" applyNumberFormat="1" applyFill="1" applyBorder="1" applyAlignment="1" applyProtection="1">
      <alignment horizontal="center"/>
      <protection hidden="1"/>
    </xf>
    <xf numFmtId="44" fontId="6" fillId="9" borderId="12" xfId="1" applyFont="1" applyFill="1" applyBorder="1" applyAlignment="1" applyProtection="1">
      <alignment horizontal="center"/>
      <protection hidden="1"/>
    </xf>
    <xf numFmtId="44" fontId="0" fillId="9" borderId="11" xfId="1" applyFont="1" applyFill="1" applyBorder="1" applyProtection="1">
      <protection locked="0" hidden="1"/>
    </xf>
    <xf numFmtId="0" fontId="3" fillId="3" borderId="10" xfId="0" applyFont="1" applyFill="1" applyBorder="1" applyAlignment="1" applyProtection="1">
      <alignment wrapText="1"/>
      <protection hidden="1"/>
    </xf>
    <xf numFmtId="0" fontId="0" fillId="6" borderId="23" xfId="0" applyFill="1" applyBorder="1" applyProtection="1">
      <protection locked="0" hidden="1"/>
    </xf>
    <xf numFmtId="0" fontId="0" fillId="9" borderId="11" xfId="0" applyFill="1" applyBorder="1" applyProtection="1">
      <protection locked="0" hidden="1"/>
    </xf>
    <xf numFmtId="0" fontId="0" fillId="9" borderId="5" xfId="0" applyFill="1" applyBorder="1" applyAlignment="1" applyProtection="1">
      <alignment horizontal="center"/>
      <protection locked="0" hidden="1"/>
    </xf>
    <xf numFmtId="0" fontId="0" fillId="9" borderId="5" xfId="0" applyFill="1" applyBorder="1" applyProtection="1">
      <protection locked="0" hidden="1"/>
    </xf>
    <xf numFmtId="44" fontId="5" fillId="8" borderId="40" xfId="1" applyFont="1" applyFill="1" applyBorder="1" applyAlignment="1" applyProtection="1">
      <alignment horizontal="center"/>
      <protection hidden="1"/>
    </xf>
    <xf numFmtId="44" fontId="3" fillId="8" borderId="19" xfId="1" applyFont="1" applyFill="1" applyBorder="1" applyAlignment="1" applyProtection="1">
      <alignment horizontal="center"/>
      <protection hidden="1"/>
    </xf>
    <xf numFmtId="44" fontId="3" fillId="8" borderId="11" xfId="1" applyFont="1" applyFill="1" applyBorder="1" applyProtection="1">
      <protection hidden="1"/>
    </xf>
    <xf numFmtId="44" fontId="5" fillId="8" borderId="23" xfId="1" applyFont="1" applyFill="1" applyBorder="1" applyProtection="1">
      <protection hidden="1"/>
    </xf>
    <xf numFmtId="44" fontId="5" fillId="8" borderId="23" xfId="1" applyFont="1" applyFill="1" applyBorder="1" applyProtection="1"/>
    <xf numFmtId="44" fontId="5" fillId="8" borderId="26" xfId="1" applyFont="1" applyFill="1" applyBorder="1" applyProtection="1">
      <protection hidden="1"/>
    </xf>
    <xf numFmtId="44" fontId="5" fillId="0" borderId="12" xfId="1" applyFont="1" applyFill="1" applyBorder="1" applyAlignment="1" applyProtection="1">
      <alignment horizontal="center"/>
      <protection hidden="1"/>
    </xf>
    <xf numFmtId="44" fontId="5" fillId="0" borderId="23" xfId="1" applyFont="1" applyFill="1" applyBorder="1" applyProtection="1">
      <protection hidden="1"/>
    </xf>
    <xf numFmtId="44" fontId="5" fillId="0" borderId="23" xfId="1" applyFont="1" applyFill="1" applyBorder="1" applyProtection="1"/>
    <xf numFmtId="44" fontId="5" fillId="0" borderId="26" xfId="1" applyFont="1" applyFill="1" applyBorder="1" applyProtection="1">
      <protection hidden="1"/>
    </xf>
    <xf numFmtId="44" fontId="5" fillId="8" borderId="12" xfId="1" applyFont="1" applyFill="1" applyBorder="1" applyAlignment="1" applyProtection="1">
      <alignment horizontal="center"/>
      <protection hidden="1"/>
    </xf>
    <xf numFmtId="44" fontId="3" fillId="8" borderId="41" xfId="0" applyNumberFormat="1" applyFont="1" applyFill="1" applyBorder="1" applyAlignment="1" applyProtection="1">
      <alignment horizontal="center"/>
      <protection hidden="1"/>
    </xf>
    <xf numFmtId="44" fontId="3" fillId="8" borderId="49" xfId="0" applyNumberFormat="1" applyFont="1" applyFill="1" applyBorder="1" applyAlignment="1" applyProtection="1">
      <alignment horizontal="center"/>
      <protection hidden="1"/>
    </xf>
    <xf numFmtId="44" fontId="5" fillId="8" borderId="50" xfId="1" applyFont="1" applyFill="1" applyBorder="1" applyAlignment="1" applyProtection="1">
      <alignment horizontal="center"/>
      <protection hidden="1"/>
    </xf>
    <xf numFmtId="44" fontId="5" fillId="8" borderId="52" xfId="1" applyFont="1" applyFill="1" applyBorder="1" applyAlignment="1" applyProtection="1">
      <alignment horizontal="center"/>
      <protection hidden="1"/>
    </xf>
    <xf numFmtId="44" fontId="3" fillId="8" borderId="53" xfId="1" applyFont="1" applyFill="1" applyBorder="1" applyAlignment="1" applyProtection="1">
      <alignment horizontal="center"/>
      <protection hidden="1"/>
    </xf>
    <xf numFmtId="44" fontId="3" fillId="8" borderId="54" xfId="1" applyFont="1" applyFill="1" applyBorder="1" applyAlignment="1" applyProtection="1">
      <alignment horizontal="center"/>
      <protection hidden="1"/>
    </xf>
    <xf numFmtId="0" fontId="0" fillId="5" borderId="0" xfId="0" applyFill="1" applyProtection="1">
      <protection hidden="1"/>
    </xf>
    <xf numFmtId="0" fontId="0" fillId="7" borderId="30" xfId="4" applyFont="1" applyBorder="1" applyAlignment="1">
      <alignment wrapText="1"/>
    </xf>
    <xf numFmtId="0" fontId="3" fillId="9" borderId="9" xfId="0" applyFont="1" applyFill="1" applyBorder="1" applyAlignment="1" applyProtection="1">
      <alignment horizontal="center"/>
      <protection hidden="1"/>
    </xf>
    <xf numFmtId="0" fontId="3" fillId="10" borderId="9" xfId="0" applyFont="1" applyFill="1" applyBorder="1" applyAlignment="1" applyProtection="1">
      <alignment horizontal="center"/>
      <protection hidden="1"/>
    </xf>
    <xf numFmtId="0" fontId="0" fillId="0" borderId="0" xfId="0" applyAlignment="1">
      <alignment horizontal="center"/>
    </xf>
    <xf numFmtId="0" fontId="10" fillId="0" borderId="27" xfId="3" applyAlignment="1">
      <alignment horizontal="center"/>
    </xf>
    <xf numFmtId="0" fontId="3" fillId="7" borderId="0" xfId="4" applyNumberFormat="1" applyFont="1" applyAlignment="1">
      <alignment horizontal="center"/>
    </xf>
    <xf numFmtId="0" fontId="3" fillId="7" borderId="0" xfId="4" applyFont="1" applyAlignment="1">
      <alignment horizontal="center"/>
    </xf>
    <xf numFmtId="0" fontId="3" fillId="7" borderId="0" xfId="4" applyFont="1" applyAlignment="1">
      <alignment horizontal="center" vertical="center"/>
    </xf>
    <xf numFmtId="0" fontId="11" fillId="0" borderId="0" xfId="0" applyFont="1" applyAlignment="1">
      <alignment horizontal="center"/>
    </xf>
    <xf numFmtId="165" fontId="13" fillId="0" borderId="0" xfId="1" applyNumberFormat="1" applyFont="1"/>
    <xf numFmtId="164" fontId="3" fillId="3" borderId="4" xfId="0" applyNumberFormat="1" applyFont="1" applyFill="1" applyBorder="1" applyAlignment="1" applyProtection="1">
      <alignment horizontal="left" vertical="center" wrapText="1"/>
      <protection hidden="1"/>
    </xf>
    <xf numFmtId="164" fontId="3" fillId="3" borderId="13" xfId="0" applyNumberFormat="1" applyFont="1" applyFill="1" applyBorder="1" applyAlignment="1" applyProtection="1">
      <alignment horizontal="left" vertical="center" wrapText="1"/>
      <protection hidden="1"/>
    </xf>
    <xf numFmtId="164" fontId="3" fillId="3" borderId="14" xfId="0" applyNumberFormat="1" applyFont="1" applyFill="1" applyBorder="1" applyAlignment="1" applyProtection="1">
      <alignment horizontal="left" vertical="center" wrapText="1"/>
      <protection hidden="1"/>
    </xf>
    <xf numFmtId="0" fontId="7" fillId="0" borderId="0" xfId="0" applyFont="1" applyAlignment="1" applyProtection="1">
      <alignment horizontal="left" vertical="top"/>
      <protection hidden="1"/>
    </xf>
    <xf numFmtId="0" fontId="8" fillId="0" borderId="0" xfId="0" applyFont="1" applyAlignment="1" applyProtection="1">
      <alignment horizontal="left" vertical="center" wrapText="1"/>
      <protection hidden="1"/>
    </xf>
    <xf numFmtId="0" fontId="3" fillId="9" borderId="2" xfId="0" applyFont="1" applyFill="1" applyBorder="1" applyAlignment="1" applyProtection="1">
      <alignment horizontal="center"/>
      <protection hidden="1"/>
    </xf>
    <xf numFmtId="0" fontId="3" fillId="9" borderId="3" xfId="0" applyFont="1" applyFill="1" applyBorder="1" applyAlignment="1" applyProtection="1">
      <alignment horizontal="center"/>
      <protection hidden="1"/>
    </xf>
    <xf numFmtId="164" fontId="12" fillId="0" borderId="0" xfId="5" applyNumberFormat="1" applyAlignment="1" applyProtection="1">
      <alignment horizontal="left" vertical="center" wrapText="1"/>
      <protection hidden="1"/>
    </xf>
    <xf numFmtId="164" fontId="3" fillId="3" borderId="16" xfId="0" applyNumberFormat="1" applyFont="1" applyFill="1" applyBorder="1" applyAlignment="1" applyProtection="1">
      <alignment horizontal="left" vertical="center" wrapText="1"/>
      <protection hidden="1"/>
    </xf>
    <xf numFmtId="164" fontId="3" fillId="3" borderId="17" xfId="0" applyNumberFormat="1" applyFont="1" applyFill="1" applyBorder="1" applyAlignment="1" applyProtection="1">
      <alignment horizontal="left" vertical="center" wrapText="1"/>
      <protection hidden="1"/>
    </xf>
    <xf numFmtId="164" fontId="3" fillId="3" borderId="18" xfId="0" applyNumberFormat="1" applyFont="1" applyFill="1" applyBorder="1" applyAlignment="1" applyProtection="1">
      <alignment horizontal="left" vertical="center" wrapText="1"/>
      <protection hidden="1"/>
    </xf>
    <xf numFmtId="0" fontId="0" fillId="0" borderId="0" xfId="0" applyAlignment="1" applyProtection="1">
      <alignment horizontal="left" wrapText="1"/>
      <protection hidden="1"/>
    </xf>
    <xf numFmtId="164" fontId="3" fillId="3" borderId="1" xfId="0" applyNumberFormat="1" applyFont="1" applyFill="1" applyBorder="1" applyAlignment="1" applyProtection="1">
      <alignment horizontal="left" vertical="center" wrapText="1"/>
      <protection hidden="1"/>
    </xf>
    <xf numFmtId="164" fontId="3" fillId="3" borderId="7" xfId="0" applyNumberFormat="1" applyFont="1" applyFill="1" applyBorder="1" applyAlignment="1" applyProtection="1">
      <alignment horizontal="left" vertical="center" wrapText="1"/>
      <protection hidden="1"/>
    </xf>
    <xf numFmtId="164" fontId="3" fillId="3" borderId="8" xfId="0" applyNumberFormat="1" applyFont="1" applyFill="1" applyBorder="1" applyAlignment="1" applyProtection="1">
      <alignment horizontal="left" vertical="center" wrapText="1"/>
      <protection hidden="1"/>
    </xf>
    <xf numFmtId="0" fontId="12" fillId="5" borderId="5" xfId="5" applyFill="1" applyBorder="1" applyAlignment="1" applyProtection="1">
      <alignment horizontal="left"/>
      <protection locked="0" hidden="1"/>
    </xf>
    <xf numFmtId="0" fontId="0" fillId="5" borderId="6" xfId="0" applyFill="1" applyBorder="1" applyAlignment="1" applyProtection="1">
      <alignment horizontal="left"/>
      <protection locked="0" hidden="1"/>
    </xf>
    <xf numFmtId="0" fontId="12" fillId="5" borderId="31" xfId="5" applyFill="1" applyBorder="1" applyAlignment="1" applyProtection="1">
      <alignment horizontal="left"/>
      <protection locked="0" hidden="1"/>
    </xf>
    <xf numFmtId="0" fontId="0" fillId="5" borderId="32" xfId="0" applyFill="1" applyBorder="1" applyAlignment="1" applyProtection="1">
      <alignment horizontal="left"/>
      <protection locked="0" hidden="1"/>
    </xf>
    <xf numFmtId="0" fontId="3" fillId="9" borderId="36" xfId="0" applyFont="1" applyFill="1" applyBorder="1" applyAlignment="1" applyProtection="1">
      <alignment horizontal="center"/>
      <protection locked="0" hidden="1"/>
    </xf>
    <xf numFmtId="0" fontId="3" fillId="9" borderId="38" xfId="0" applyFont="1" applyFill="1" applyBorder="1" applyAlignment="1" applyProtection="1">
      <alignment horizontal="center"/>
      <protection locked="0" hidden="1"/>
    </xf>
    <xf numFmtId="0" fontId="3" fillId="9" borderId="59" xfId="0" applyFont="1" applyFill="1" applyBorder="1" applyAlignment="1" applyProtection="1">
      <alignment horizontal="center"/>
      <protection locked="0" hidden="1"/>
    </xf>
    <xf numFmtId="0" fontId="3" fillId="9" borderId="60" xfId="0" applyFont="1" applyFill="1" applyBorder="1" applyAlignment="1" applyProtection="1">
      <alignment horizontal="center"/>
      <protection locked="0" hidden="1"/>
    </xf>
    <xf numFmtId="0" fontId="0" fillId="5" borderId="5" xfId="0" applyFill="1" applyBorder="1" applyAlignment="1" applyProtection="1">
      <alignment horizontal="left"/>
      <protection hidden="1"/>
    </xf>
    <xf numFmtId="0" fontId="0" fillId="5" borderId="6" xfId="0" applyFill="1" applyBorder="1" applyAlignment="1" applyProtection="1">
      <alignment horizontal="left"/>
      <protection hidden="1"/>
    </xf>
    <xf numFmtId="0" fontId="0" fillId="5" borderId="2" xfId="0" applyFill="1" applyBorder="1" applyAlignment="1" applyProtection="1">
      <alignment horizontal="left"/>
      <protection hidden="1"/>
    </xf>
    <xf numFmtId="0" fontId="0" fillId="5" borderId="3" xfId="0" applyFill="1" applyBorder="1" applyAlignment="1" applyProtection="1">
      <alignment horizontal="left"/>
      <protection hidden="1"/>
    </xf>
    <xf numFmtId="0" fontId="0" fillId="5" borderId="5" xfId="0" applyFill="1" applyBorder="1" applyAlignment="1" applyProtection="1">
      <alignment horizontal="left"/>
      <protection locked="0"/>
    </xf>
    <xf numFmtId="0" fontId="0" fillId="5" borderId="6" xfId="0" applyFill="1" applyBorder="1" applyAlignment="1" applyProtection="1">
      <alignment horizontal="left"/>
      <protection locked="0"/>
    </xf>
    <xf numFmtId="0" fontId="12" fillId="0" borderId="5" xfId="5" applyBorder="1" applyAlignment="1" applyProtection="1">
      <alignment horizontal="left"/>
      <protection locked="0" hidden="1"/>
    </xf>
    <xf numFmtId="0" fontId="0" fillId="0" borderId="6" xfId="0" applyBorder="1" applyAlignment="1" applyProtection="1">
      <alignment horizontal="left"/>
      <protection locked="0" hidden="1"/>
    </xf>
    <xf numFmtId="0" fontId="12" fillId="0" borderId="31" xfId="5" applyBorder="1" applyAlignment="1" applyProtection="1">
      <alignment horizontal="left"/>
      <protection locked="0" hidden="1"/>
    </xf>
    <xf numFmtId="0" fontId="0" fillId="0" borderId="32" xfId="0" applyBorder="1" applyAlignment="1" applyProtection="1">
      <alignment horizontal="left"/>
      <protection locked="0" hidden="1"/>
    </xf>
    <xf numFmtId="0" fontId="0" fillId="0" borderId="5" xfId="0" applyBorder="1" applyAlignment="1" applyProtection="1">
      <alignment horizontal="left"/>
      <protection hidden="1"/>
    </xf>
    <xf numFmtId="0" fontId="0" fillId="0" borderId="6"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33" xfId="0" applyBorder="1" applyAlignment="1" applyProtection="1">
      <alignment horizontal="center"/>
      <protection locked="0" hidden="1"/>
    </xf>
    <xf numFmtId="0" fontId="0" fillId="0" borderId="39" xfId="0" applyBorder="1" applyAlignment="1" applyProtection="1">
      <alignment horizontal="center"/>
      <protection locked="0" hidden="1"/>
    </xf>
    <xf numFmtId="164" fontId="3" fillId="3" borderId="55" xfId="0" applyNumberFormat="1" applyFont="1" applyFill="1" applyBorder="1" applyAlignment="1" applyProtection="1">
      <alignment horizontal="left" vertical="center" wrapText="1"/>
      <protection hidden="1"/>
    </xf>
    <xf numFmtId="164" fontId="3" fillId="3" borderId="0" xfId="0" applyNumberFormat="1" applyFont="1" applyFill="1" applyAlignment="1" applyProtection="1">
      <alignment horizontal="left" vertical="center" wrapText="1"/>
      <protection hidden="1"/>
    </xf>
    <xf numFmtId="164" fontId="3" fillId="3" borderId="42" xfId="0" applyNumberFormat="1" applyFont="1" applyFill="1" applyBorder="1" applyAlignment="1" applyProtection="1">
      <alignment horizontal="left" vertical="center" wrapText="1"/>
      <protection hidden="1"/>
    </xf>
    <xf numFmtId="164" fontId="3" fillId="3" borderId="56" xfId="0" applyNumberFormat="1" applyFont="1" applyFill="1" applyBorder="1" applyAlignment="1" applyProtection="1">
      <alignment horizontal="left" vertical="center" wrapText="1"/>
      <protection hidden="1"/>
    </xf>
    <xf numFmtId="164" fontId="3" fillId="3" borderId="57" xfId="0" applyNumberFormat="1" applyFont="1" applyFill="1" applyBorder="1" applyAlignment="1" applyProtection="1">
      <alignment horizontal="left" vertical="center" wrapText="1"/>
      <protection hidden="1"/>
    </xf>
    <xf numFmtId="164" fontId="3" fillId="3" borderId="58" xfId="0" applyNumberFormat="1" applyFont="1" applyFill="1" applyBorder="1" applyAlignment="1" applyProtection="1">
      <alignment horizontal="left" vertical="center" wrapText="1"/>
      <protection hidden="1"/>
    </xf>
    <xf numFmtId="164" fontId="3" fillId="3" borderId="51" xfId="0" applyNumberFormat="1" applyFont="1" applyFill="1" applyBorder="1" applyAlignment="1" applyProtection="1">
      <alignment horizontal="left" vertical="center" wrapText="1"/>
      <protection hidden="1"/>
    </xf>
    <xf numFmtId="164" fontId="3" fillId="3" borderId="43" xfId="0" applyNumberFormat="1" applyFont="1" applyFill="1" applyBorder="1" applyAlignment="1" applyProtection="1">
      <alignment horizontal="left" vertical="center" wrapText="1"/>
      <protection hidden="1"/>
    </xf>
    <xf numFmtId="164" fontId="3" fillId="3" borderId="44" xfId="0" applyNumberFormat="1" applyFont="1" applyFill="1" applyBorder="1" applyAlignment="1" applyProtection="1">
      <alignment horizontal="left" vertical="center" wrapText="1"/>
      <protection hidden="1"/>
    </xf>
    <xf numFmtId="164" fontId="3" fillId="3" borderId="45" xfId="0" applyNumberFormat="1" applyFont="1" applyFill="1" applyBorder="1" applyAlignment="1" applyProtection="1">
      <alignment horizontal="left" vertical="center" wrapText="1"/>
      <protection hidden="1"/>
    </xf>
    <xf numFmtId="164" fontId="3" fillId="3" borderId="46" xfId="0" applyNumberFormat="1" applyFont="1" applyFill="1" applyBorder="1" applyAlignment="1" applyProtection="1">
      <alignment horizontal="left" vertical="center" wrapText="1"/>
      <protection hidden="1"/>
    </xf>
    <xf numFmtId="164" fontId="3" fillId="3" borderId="47" xfId="0" applyNumberFormat="1" applyFont="1" applyFill="1" applyBorder="1" applyAlignment="1" applyProtection="1">
      <alignment horizontal="left" vertical="center" wrapText="1"/>
      <protection hidden="1"/>
    </xf>
    <xf numFmtId="164" fontId="3" fillId="3" borderId="48" xfId="0" applyNumberFormat="1" applyFont="1" applyFill="1" applyBorder="1" applyAlignment="1" applyProtection="1">
      <alignment horizontal="left" vertical="center" wrapText="1"/>
      <protection hidden="1"/>
    </xf>
  </cellXfs>
  <cellStyles count="8">
    <cellStyle name="20% - Accent5" xfId="4" builtinId="46"/>
    <cellStyle name="Currency" xfId="1" builtinId="4"/>
    <cellStyle name="Heading 1" xfId="3" builtinId="16"/>
    <cellStyle name="Hyperlink" xfId="5" builtinId="8"/>
    <cellStyle name="Hyperlink 2" xfId="7" xr:uid="{14714A65-A1BB-4143-8FCF-CB98DF6D7395}"/>
    <cellStyle name="Normal" xfId="0" builtinId="0"/>
    <cellStyle name="Normal 2" xfId="2" xr:uid="{E0586B97-CE09-43BA-83C6-87313DE0A180}"/>
    <cellStyle name="Normal 3" xfId="6" xr:uid="{D82BDD74-2517-48DB-AB8C-8AD7BF0AB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app.smartsheet.com/b/form/0e7aa2f335df4564b28198ba759194b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app.smartsheet.com/b/form/0e7aa2f335df4564b28198ba759194b2"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app.smartsheet.com/b/form/0e7aa2f335df4564b28198ba759194b2"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app.smartsheet.com/b/form/0e7aa2f335df4564b28198ba759194b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artsheet.com/b/form/0e7aa2f335df4564b28198ba759194b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smartsheet.com/b/form/0e7aa2f335df4564b28198ba759194b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smartsheet.com/b/form/0e7aa2f335df4564b28198ba759194b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smartsheet.com/b/form/0e7aa2f335df4564b28198ba759194b2"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app.smartsheet.com/b/form/0e7aa2f335df4564b28198ba759194b2"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app.smartsheet.com/b/form/0e7aa2f335df4564b28198ba759194b2"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pp.smartsheet.com/b/form/0e7aa2f335df4564b28198ba759194b2"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app.smartsheet.com/b/form/0e7aa2f335df4564b28198ba759194b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DA7C-19B7-4BEA-9ADB-69B0118D57AA}">
  <sheetPr codeName="Sheet1">
    <tabColor rgb="FF00B050"/>
  </sheetPr>
  <dimension ref="B1:I11"/>
  <sheetViews>
    <sheetView showGridLines="0" tabSelected="1" workbookViewId="0">
      <selection activeCell="C14" sqref="C14"/>
    </sheetView>
  </sheetViews>
  <sheetFormatPr defaultRowHeight="15" x14ac:dyDescent="0.25"/>
  <cols>
    <col min="1" max="1" width="3.140625" customWidth="1"/>
    <col min="2" max="2" width="3" style="70" customWidth="1"/>
    <col min="3" max="3" width="137.5703125" customWidth="1"/>
  </cols>
  <sheetData>
    <row r="1" spans="2:9" ht="7.5" customHeight="1" x14ac:dyDescent="0.25"/>
    <row r="2" spans="2:9" ht="20.25" thickBot="1" x14ac:dyDescent="0.35">
      <c r="B2" s="71"/>
      <c r="C2" s="30" t="s">
        <v>0</v>
      </c>
    </row>
    <row r="3" spans="2:9" ht="23.25" customHeight="1" thickTop="1" x14ac:dyDescent="0.25">
      <c r="B3" s="72">
        <v>1</v>
      </c>
      <c r="C3" s="32" t="s">
        <v>30</v>
      </c>
      <c r="H3" s="29"/>
      <c r="I3" s="29"/>
    </row>
    <row r="4" spans="2:9" ht="26.25" customHeight="1" x14ac:dyDescent="0.25">
      <c r="B4" s="73">
        <v>2</v>
      </c>
      <c r="C4" s="32" t="s">
        <v>31</v>
      </c>
      <c r="H4" s="31"/>
      <c r="I4" s="29"/>
    </row>
    <row r="5" spans="2:9" ht="26.25" customHeight="1" x14ac:dyDescent="0.25">
      <c r="B5" s="73">
        <v>3</v>
      </c>
      <c r="C5" s="32" t="s">
        <v>34</v>
      </c>
      <c r="H5" s="66"/>
      <c r="I5" s="29"/>
    </row>
    <row r="6" spans="2:9" ht="42" customHeight="1" x14ac:dyDescent="0.25">
      <c r="B6" s="74">
        <v>4</v>
      </c>
      <c r="C6" s="67" t="s">
        <v>35</v>
      </c>
    </row>
    <row r="7" spans="2:9" ht="27.75" customHeight="1" x14ac:dyDescent="0.25">
      <c r="B7" s="73">
        <v>5</v>
      </c>
      <c r="C7" s="32" t="s">
        <v>36</v>
      </c>
    </row>
    <row r="8" spans="2:9" ht="42.75" customHeight="1" x14ac:dyDescent="0.25">
      <c r="B8" s="74">
        <v>6</v>
      </c>
      <c r="C8" s="32" t="s">
        <v>37</v>
      </c>
    </row>
    <row r="9" spans="2:9" ht="26.25" customHeight="1" x14ac:dyDescent="0.25">
      <c r="B9" s="73">
        <v>7</v>
      </c>
      <c r="C9" s="67" t="s">
        <v>38</v>
      </c>
    </row>
    <row r="10" spans="2:9" ht="24" customHeight="1" x14ac:dyDescent="0.25">
      <c r="B10" s="73">
        <v>8</v>
      </c>
      <c r="C10" s="33" t="s">
        <v>39</v>
      </c>
    </row>
    <row r="11" spans="2:9" ht="15.75" x14ac:dyDescent="0.25">
      <c r="B11" s="7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641E6-DBD6-4906-9555-FD838DC9565E}">
  <sheetPr codeName="Sheet10"/>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7.2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5">
        <f>'Submisson 1'!I14</f>
        <v>0</v>
      </c>
      <c r="L14" s="12"/>
      <c r="M14" s="81"/>
      <c r="N14" s="81"/>
      <c r="O14" s="81"/>
      <c r="P14" s="81"/>
      <c r="Q14" s="81"/>
      <c r="R14" s="13"/>
    </row>
    <row r="15" spans="1:23" ht="30" x14ac:dyDescent="0.25">
      <c r="A15" s="14" t="s">
        <v>23</v>
      </c>
      <c r="B15" s="43"/>
      <c r="C15" s="43"/>
      <c r="D15" s="43"/>
      <c r="E15" s="43"/>
      <c r="F15" s="43"/>
      <c r="G15" s="43"/>
      <c r="H15" s="43"/>
      <c r="I15" s="56">
        <f>SUM(B15:H15)</f>
        <v>0</v>
      </c>
      <c r="M15" s="81"/>
      <c r="N15" s="81"/>
      <c r="O15" s="81"/>
      <c r="P15" s="81"/>
      <c r="Q15" s="81"/>
      <c r="R15" s="15"/>
    </row>
    <row r="16" spans="1:23" ht="30" x14ac:dyDescent="0.25">
      <c r="A16" s="10" t="s">
        <v>24</v>
      </c>
      <c r="B16" s="51">
        <f>'Submisson 8'!B16+SUM(B15)</f>
        <v>0</v>
      </c>
      <c r="C16" s="51">
        <f>'Submisson 8'!C16+SUM(C15)</f>
        <v>0</v>
      </c>
      <c r="D16" s="51">
        <f>'Submisson 8'!D16+SUM(D15)</f>
        <v>0</v>
      </c>
      <c r="E16" s="51">
        <f>'Submisson 8'!E16+SUM(E15)</f>
        <v>0</v>
      </c>
      <c r="F16" s="51">
        <f>'Submisson 8'!F16+SUM(F15)</f>
        <v>0</v>
      </c>
      <c r="G16" s="51">
        <f>'Submisson 8'!G16+SUM(G15)</f>
        <v>0</v>
      </c>
      <c r="H16" s="51">
        <f>'Submisson 8'!H16+SUM(H15)</f>
        <v>0</v>
      </c>
      <c r="I16" s="56">
        <f>SUM(B16:H16)</f>
        <v>0</v>
      </c>
    </row>
    <row r="17" spans="1:15" ht="45" x14ac:dyDescent="0.25">
      <c r="A17" s="10" t="s">
        <v>25</v>
      </c>
      <c r="B17" s="21"/>
      <c r="C17" s="21"/>
      <c r="D17" s="21"/>
      <c r="E17" s="21"/>
      <c r="F17" s="21"/>
      <c r="G17" s="21"/>
      <c r="H17" s="21"/>
      <c r="I17" s="57">
        <f>I14-I16</f>
        <v>0</v>
      </c>
      <c r="K17" s="25"/>
    </row>
    <row r="18" spans="1:15" ht="45" x14ac:dyDescent="0.25">
      <c r="A18" s="16" t="s">
        <v>27</v>
      </c>
      <c r="B18" s="22"/>
      <c r="C18" s="22"/>
      <c r="D18" s="23"/>
      <c r="E18" s="22"/>
      <c r="F18" s="22"/>
      <c r="G18" s="22"/>
      <c r="H18" s="24"/>
      <c r="I18" s="58">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48F1FA12-873D-4DBC-97B0-FDACD8140DD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825E-1325-4EFC-9655-37623BBA7730}">
  <sheetPr codeName="Sheet11"/>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12"/>
      <c r="C4" s="113"/>
      <c r="E4" s="89" t="s">
        <v>2</v>
      </c>
      <c r="F4" s="90"/>
      <c r="G4" s="91"/>
      <c r="H4" s="69" t="str">
        <f>'Submisson 1'!H4</f>
        <v>Comprehensive</v>
      </c>
    </row>
    <row r="5" spans="1:23" ht="14.45" customHeight="1" x14ac:dyDescent="0.25">
      <c r="A5" s="4" t="s">
        <v>4</v>
      </c>
      <c r="B5" s="114"/>
      <c r="C5" s="115"/>
      <c r="E5" s="77" t="s">
        <v>26</v>
      </c>
      <c r="F5" s="78"/>
      <c r="G5" s="79"/>
      <c r="H5" s="60">
        <f>'Submisson 1'!H5</f>
        <v>0</v>
      </c>
    </row>
    <row r="6" spans="1:23" ht="14.45" customHeight="1" x14ac:dyDescent="0.25">
      <c r="A6" s="4" t="s">
        <v>6</v>
      </c>
      <c r="B6" s="110"/>
      <c r="C6" s="111"/>
      <c r="E6" s="77" t="s">
        <v>5</v>
      </c>
      <c r="F6" s="78"/>
      <c r="G6" s="79"/>
      <c r="H6" s="59">
        <f>'Submisson 1'!H6</f>
        <v>0</v>
      </c>
    </row>
    <row r="7" spans="1:23" ht="15" customHeight="1" x14ac:dyDescent="0.25">
      <c r="A7" s="4" t="s">
        <v>8</v>
      </c>
      <c r="B7" s="106"/>
      <c r="C7" s="107"/>
      <c r="E7" s="77" t="s">
        <v>7</v>
      </c>
      <c r="F7" s="78"/>
      <c r="G7" s="79"/>
      <c r="H7" s="49">
        <f>H5+H6</f>
        <v>0</v>
      </c>
    </row>
    <row r="8" spans="1:23" ht="15" customHeight="1" thickBot="1" x14ac:dyDescent="0.3">
      <c r="A8" s="36" t="s">
        <v>29</v>
      </c>
      <c r="B8" s="108"/>
      <c r="C8" s="109"/>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6.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9'!B16+SUM(B15)</f>
        <v>0</v>
      </c>
      <c r="C16" s="51">
        <f>'Submisson 9'!C16+SUM(C15)</f>
        <v>0</v>
      </c>
      <c r="D16" s="51">
        <f>'Submisson 9'!D16+SUM(D15)</f>
        <v>0</v>
      </c>
      <c r="E16" s="51">
        <f>'Submisson 9'!E16+SUM(E15)</f>
        <v>0</v>
      </c>
      <c r="F16" s="51">
        <f>'Submisson 9'!F16+SUM(F15)</f>
        <v>0</v>
      </c>
      <c r="G16" s="51">
        <f>'Submisson 9'!G16+SUM(G15)</f>
        <v>0</v>
      </c>
      <c r="H16" s="51">
        <f>'Submisson 9'!H16+SUM(H15)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749C0E96-9889-40F8-AF67-46F933F44F9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7174-9149-49F7-A8A7-52DDEB4ED15D}">
  <sheetPr codeName="Sheet12"/>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12"/>
      <c r="C4" s="113"/>
      <c r="E4" s="89" t="s">
        <v>2</v>
      </c>
      <c r="F4" s="90"/>
      <c r="G4" s="91"/>
      <c r="H4" s="69" t="str">
        <f>'Submisson 1'!H4</f>
        <v>Comprehensive</v>
      </c>
    </row>
    <row r="5" spans="1:23" ht="14.45" customHeight="1" x14ac:dyDescent="0.25">
      <c r="A5" s="4" t="s">
        <v>4</v>
      </c>
      <c r="B5" s="114"/>
      <c r="C5" s="115"/>
      <c r="E5" s="77" t="s">
        <v>26</v>
      </c>
      <c r="F5" s="78"/>
      <c r="G5" s="79"/>
      <c r="H5" s="60">
        <f>'Submisson 1'!H5</f>
        <v>0</v>
      </c>
    </row>
    <row r="6" spans="1:23" ht="14.45" customHeight="1" x14ac:dyDescent="0.25">
      <c r="A6" s="4" t="s">
        <v>6</v>
      </c>
      <c r="B6" s="110"/>
      <c r="C6" s="111"/>
      <c r="E6" s="77" t="s">
        <v>5</v>
      </c>
      <c r="F6" s="78"/>
      <c r="G6" s="79"/>
      <c r="H6" s="59">
        <f>'Submisson 1'!H6</f>
        <v>0</v>
      </c>
    </row>
    <row r="7" spans="1:23" ht="15" customHeight="1" x14ac:dyDescent="0.25">
      <c r="A7" s="4" t="s">
        <v>8</v>
      </c>
      <c r="B7" s="106"/>
      <c r="C7" s="107"/>
      <c r="E7" s="77" t="s">
        <v>7</v>
      </c>
      <c r="F7" s="78"/>
      <c r="G7" s="79"/>
      <c r="H7" s="49">
        <f>H5+H6</f>
        <v>0</v>
      </c>
    </row>
    <row r="8" spans="1:23" ht="15" customHeight="1" thickBot="1" x14ac:dyDescent="0.3">
      <c r="A8" s="36" t="s">
        <v>29</v>
      </c>
      <c r="B8" s="108"/>
      <c r="C8" s="109"/>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5.75"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10'!B16+SUM(B15)</f>
        <v>0</v>
      </c>
      <c r="C16" s="51">
        <f>'Submisson 10'!C16+SUM(C15)</f>
        <v>0</v>
      </c>
      <c r="D16" s="51">
        <f>'Submisson 10'!D16+SUM(D15)</f>
        <v>0</v>
      </c>
      <c r="E16" s="51">
        <f>'Submisson 10'!E16+SUM(E15)</f>
        <v>0</v>
      </c>
      <c r="F16" s="51">
        <f>'Submisson 10'!F16+SUM(F15)</f>
        <v>0</v>
      </c>
      <c r="G16" s="51">
        <f>'Submisson 10'!G16+SUM(G15)</f>
        <v>0</v>
      </c>
      <c r="H16" s="51">
        <f>'Submisson 10'!H16+SUM(H15)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E5606632-CAED-4A75-9BD4-60462989202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92A2-14BA-40F0-B6E9-15D18CDE4EE4}">
  <sheetPr codeName="Sheet13"/>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12"/>
      <c r="C4" s="113"/>
      <c r="E4" s="89" t="s">
        <v>2</v>
      </c>
      <c r="F4" s="90"/>
      <c r="G4" s="91"/>
      <c r="H4" s="69" t="str">
        <f>'Submisson 1'!H4</f>
        <v>Comprehensive</v>
      </c>
    </row>
    <row r="5" spans="1:23" ht="14.45" customHeight="1" x14ac:dyDescent="0.25">
      <c r="A5" s="4" t="s">
        <v>4</v>
      </c>
      <c r="B5" s="114"/>
      <c r="C5" s="115"/>
      <c r="E5" s="77" t="s">
        <v>26</v>
      </c>
      <c r="F5" s="78"/>
      <c r="G5" s="79"/>
      <c r="H5" s="60">
        <f>'Submisson 1'!H5</f>
        <v>0</v>
      </c>
    </row>
    <row r="6" spans="1:23" ht="14.45" customHeight="1" x14ac:dyDescent="0.25">
      <c r="A6" s="4" t="s">
        <v>6</v>
      </c>
      <c r="B6" s="110"/>
      <c r="C6" s="111"/>
      <c r="E6" s="77" t="s">
        <v>5</v>
      </c>
      <c r="F6" s="78"/>
      <c r="G6" s="79"/>
      <c r="H6" s="59">
        <f>'Submisson 1'!H6</f>
        <v>0</v>
      </c>
    </row>
    <row r="7" spans="1:23" ht="15" customHeight="1" x14ac:dyDescent="0.25">
      <c r="A7" s="4" t="s">
        <v>8</v>
      </c>
      <c r="B7" s="106"/>
      <c r="C7" s="107"/>
      <c r="E7" s="77" t="s">
        <v>7</v>
      </c>
      <c r="F7" s="78"/>
      <c r="G7" s="79"/>
      <c r="H7" s="49">
        <f>H5+H6</f>
        <v>0</v>
      </c>
    </row>
    <row r="8" spans="1:23" ht="15" customHeight="1" thickBot="1" x14ac:dyDescent="0.3">
      <c r="A8" s="36" t="s">
        <v>29</v>
      </c>
      <c r="B8" s="108"/>
      <c r="C8" s="109"/>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5.75"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11'!B16+SUM(B15)</f>
        <v>0</v>
      </c>
      <c r="C16" s="51">
        <f>'Submisson 11'!C16+SUM(C15)</f>
        <v>0</v>
      </c>
      <c r="D16" s="51">
        <f>'Submisson 11'!D16+SUM(D15)</f>
        <v>0</v>
      </c>
      <c r="E16" s="51">
        <f>'Submisson 11'!E16+SUM(E15)</f>
        <v>0</v>
      </c>
      <c r="F16" s="51">
        <f>'Submisson 11'!F16+SUM(F15)</f>
        <v>0</v>
      </c>
      <c r="G16" s="51">
        <f>'Submisson 11'!G16+SUM(G15)</f>
        <v>0</v>
      </c>
      <c r="H16" s="51">
        <f>'Submisson 11'!H16+SUM(H15)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03116810-391F-4218-B1B5-1536379261E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01D4-44E4-4B16-8076-8049DCEE6D2C}">
  <sheetPr codeName="Sheet14"/>
  <dimension ref="A1:W22"/>
  <sheetViews>
    <sheetView showGridLines="0" workbookViewId="0">
      <selection activeCell="G22" sqref="G22"/>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12"/>
      <c r="C4" s="113"/>
      <c r="E4" s="127" t="s">
        <v>2</v>
      </c>
      <c r="F4" s="128"/>
      <c r="G4" s="129"/>
      <c r="H4" s="69" t="str">
        <f>'Submisson 1'!H4</f>
        <v>Comprehensive</v>
      </c>
    </row>
    <row r="5" spans="1:23" ht="14.45" customHeight="1" x14ac:dyDescent="0.25">
      <c r="A5" s="4" t="s">
        <v>4</v>
      </c>
      <c r="B5" s="114"/>
      <c r="C5" s="115"/>
      <c r="E5" s="130" t="s">
        <v>26</v>
      </c>
      <c r="F5" s="78"/>
      <c r="G5" s="79"/>
      <c r="H5" s="61">
        <f>'Submisson 1'!H5</f>
        <v>0</v>
      </c>
    </row>
    <row r="6" spans="1:23" ht="14.45" customHeight="1" x14ac:dyDescent="0.25">
      <c r="A6" s="4" t="s">
        <v>6</v>
      </c>
      <c r="B6" s="110"/>
      <c r="C6" s="111"/>
      <c r="E6" s="130" t="s">
        <v>5</v>
      </c>
      <c r="F6" s="78"/>
      <c r="G6" s="79"/>
      <c r="H6" s="62">
        <f>'Submisson 1'!H6</f>
        <v>0</v>
      </c>
    </row>
    <row r="7" spans="1:23" ht="15" customHeight="1" x14ac:dyDescent="0.25">
      <c r="A7" s="4" t="s">
        <v>8</v>
      </c>
      <c r="B7" s="106"/>
      <c r="C7" s="107"/>
      <c r="E7" s="124" t="s">
        <v>7</v>
      </c>
      <c r="F7" s="125"/>
      <c r="G7" s="126"/>
      <c r="H7" s="63">
        <f>H5+H6</f>
        <v>0</v>
      </c>
    </row>
    <row r="8" spans="1:23" ht="15.75" thickBot="1" x14ac:dyDescent="0.3">
      <c r="A8" s="36" t="s">
        <v>29</v>
      </c>
      <c r="B8" s="108"/>
      <c r="C8" s="109"/>
      <c r="E8" s="118" t="s">
        <v>9</v>
      </c>
      <c r="F8" s="119"/>
      <c r="G8" s="120"/>
      <c r="H8" s="64">
        <f>I16</f>
        <v>0</v>
      </c>
    </row>
    <row r="9" spans="1:23" ht="15.75" customHeight="1" thickBot="1" x14ac:dyDescent="0.3">
      <c r="A9" s="39" t="s">
        <v>10</v>
      </c>
      <c r="B9" s="96" t="s">
        <v>33</v>
      </c>
      <c r="C9" s="97"/>
      <c r="E9" s="121" t="s">
        <v>28</v>
      </c>
      <c r="F9" s="122"/>
      <c r="G9" s="123"/>
      <c r="H9" s="65">
        <f>H7-H8</f>
        <v>0</v>
      </c>
      <c r="N9" s="80"/>
      <c r="O9" s="80"/>
      <c r="P9" s="80"/>
      <c r="Q9" s="80"/>
      <c r="R9" s="80"/>
    </row>
    <row r="10" spans="1:23" ht="15.75" thickBot="1" x14ac:dyDescent="0.3">
      <c r="A10" s="37" t="s">
        <v>11</v>
      </c>
      <c r="B10" s="116"/>
      <c r="C10" s="117"/>
      <c r="E10" s="38"/>
      <c r="F10" s="38"/>
      <c r="G10" s="38"/>
      <c r="H10" s="35"/>
    </row>
    <row r="11" spans="1:23" x14ac:dyDescent="0.25">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hidden="1" x14ac:dyDescent="0.25">
      <c r="A13" s="44" t="s">
        <v>21</v>
      </c>
      <c r="B13" s="7"/>
      <c r="C13" s="7"/>
      <c r="D13" s="8"/>
      <c r="E13" s="7"/>
      <c r="F13" s="7"/>
      <c r="G13" s="7"/>
      <c r="H13" s="9"/>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hidden="1" x14ac:dyDescent="0.25">
      <c r="A15" s="14" t="s">
        <v>23</v>
      </c>
      <c r="B15" s="11"/>
      <c r="C15" s="11"/>
      <c r="D15" s="11"/>
      <c r="E15" s="11"/>
      <c r="F15" s="11"/>
      <c r="G15" s="11"/>
      <c r="H15" s="11"/>
      <c r="I15" s="52">
        <f>SUM(B15:H15)</f>
        <v>0</v>
      </c>
      <c r="M15" s="81"/>
      <c r="N15" s="81"/>
      <c r="O15" s="81"/>
      <c r="P15" s="81"/>
      <c r="Q15" s="81"/>
      <c r="R15" s="15"/>
    </row>
    <row r="16" spans="1:23" ht="30" x14ac:dyDescent="0.25">
      <c r="A16" s="10" t="s">
        <v>24</v>
      </c>
      <c r="B16" s="51">
        <f>'Submisson 12'!B16+SUM(B15)</f>
        <v>0</v>
      </c>
      <c r="C16" s="51">
        <f>'Submisson 12'!C16+SUM(C15)</f>
        <v>0</v>
      </c>
      <c r="D16" s="51">
        <f>'Submisson 12'!D16+SUM(D15)</f>
        <v>0</v>
      </c>
      <c r="E16" s="51">
        <f>'Submisson 12'!E16+SUM(E15)</f>
        <v>0</v>
      </c>
      <c r="F16" s="51">
        <f>'Submisson 12'!F16+SUM(F15)</f>
        <v>0</v>
      </c>
      <c r="G16" s="51">
        <f>'Submisson 12'!G16+SUM(G15)</f>
        <v>0</v>
      </c>
      <c r="H16" s="51">
        <f>'Submisson 12'!H16+SUM(H15)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7:G7"/>
    <mergeCell ref="A1:M2"/>
    <mergeCell ref="B4:C4"/>
    <mergeCell ref="E4:G4"/>
    <mergeCell ref="B5:C5"/>
    <mergeCell ref="E6:G6"/>
    <mergeCell ref="E5:G5"/>
    <mergeCell ref="N9:R9"/>
    <mergeCell ref="M14:Q14"/>
    <mergeCell ref="M15:Q15"/>
    <mergeCell ref="B7:C7"/>
    <mergeCell ref="B8:C8"/>
    <mergeCell ref="B9:C9"/>
    <mergeCell ref="B10:C10"/>
    <mergeCell ref="E8:G8"/>
    <mergeCell ref="E9:G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C02D-718F-4A57-B48F-71AC8BD4E679}">
  <sheetPr codeName="Sheet2"/>
  <dimension ref="A1:W22"/>
  <sheetViews>
    <sheetView showGridLines="0" workbookViewId="0">
      <selection activeCell="F21" sqref="F21"/>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thickBot="1" x14ac:dyDescent="0.3">
      <c r="A3" s="40"/>
    </row>
    <row r="4" spans="1:23" ht="15.75" thickBot="1" x14ac:dyDescent="0.3">
      <c r="A4" s="3" t="s">
        <v>1</v>
      </c>
      <c r="B4" s="82" t="s">
        <v>33</v>
      </c>
      <c r="C4" s="83"/>
      <c r="E4" s="89" t="s">
        <v>2</v>
      </c>
      <c r="F4" s="90"/>
      <c r="G4" s="91"/>
      <c r="H4" s="68" t="s">
        <v>3</v>
      </c>
    </row>
    <row r="5" spans="1:23" ht="14.45" customHeight="1" thickBot="1" x14ac:dyDescent="0.3">
      <c r="A5" s="4" t="s">
        <v>4</v>
      </c>
      <c r="B5" s="82" t="s">
        <v>33</v>
      </c>
      <c r="C5" s="83"/>
      <c r="E5" s="77" t="s">
        <v>26</v>
      </c>
      <c r="F5" s="78"/>
      <c r="G5" s="79"/>
      <c r="H5" s="41"/>
    </row>
    <row r="6" spans="1:23" ht="14.45" customHeight="1" thickBot="1" x14ac:dyDescent="0.3">
      <c r="A6" s="4" t="s">
        <v>6</v>
      </c>
      <c r="B6" s="82" t="s">
        <v>33</v>
      </c>
      <c r="C6" s="83"/>
      <c r="E6" s="77" t="s">
        <v>5</v>
      </c>
      <c r="F6" s="78"/>
      <c r="G6" s="79"/>
      <c r="H6" s="42"/>
    </row>
    <row r="7" spans="1:23" ht="15" customHeight="1" thickBot="1" x14ac:dyDescent="0.3">
      <c r="A7" s="4" t="s">
        <v>8</v>
      </c>
      <c r="B7" s="82" t="s">
        <v>33</v>
      </c>
      <c r="C7" s="83"/>
      <c r="E7" s="77" t="s">
        <v>7</v>
      </c>
      <c r="F7" s="78"/>
      <c r="G7" s="79"/>
      <c r="H7" s="49">
        <f>H5+H6</f>
        <v>0</v>
      </c>
    </row>
    <row r="8" spans="1:23" ht="15" customHeight="1" thickBot="1" x14ac:dyDescent="0.3">
      <c r="A8" s="36" t="s">
        <v>29</v>
      </c>
      <c r="B8" s="82" t="s">
        <v>33</v>
      </c>
      <c r="C8" s="83"/>
      <c r="E8" s="85" t="s">
        <v>9</v>
      </c>
      <c r="F8" s="86"/>
      <c r="G8" s="87"/>
      <c r="H8" s="50">
        <f>I16</f>
        <v>0</v>
      </c>
    </row>
    <row r="9" spans="1:23" ht="16.5" thickBot="1" x14ac:dyDescent="0.3">
      <c r="A9" s="39" t="s">
        <v>10</v>
      </c>
      <c r="B9" s="82" t="s">
        <v>33</v>
      </c>
      <c r="C9" s="83"/>
      <c r="E9" s="38"/>
      <c r="F9" s="38"/>
      <c r="G9" s="38"/>
      <c r="H9" s="35"/>
      <c r="N9" s="80"/>
      <c r="O9" s="80"/>
      <c r="P9" s="80"/>
      <c r="Q9" s="80"/>
      <c r="R9" s="80"/>
    </row>
    <row r="10" spans="1:23" ht="19.5" customHeight="1" thickBot="1" x14ac:dyDescent="0.3">
      <c r="A10" s="37" t="s">
        <v>11</v>
      </c>
      <c r="B10" s="82" t="s">
        <v>33</v>
      </c>
      <c r="C10" s="83"/>
      <c r="E10" s="84" t="s">
        <v>32</v>
      </c>
      <c r="F10" s="84"/>
      <c r="G10" s="84"/>
      <c r="H10" s="35"/>
      <c r="N10" s="34"/>
      <c r="O10" s="34"/>
      <c r="P10" s="34"/>
      <c r="Q10" s="34"/>
      <c r="R10" s="34"/>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2">
        <f>H6</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SUM(B15)</f>
        <v>0</v>
      </c>
      <c r="C16" s="51">
        <f t="shared" ref="C16:H16" si="0">SUM(C15)</f>
        <v>0</v>
      </c>
      <c r="D16" s="51">
        <f t="shared" si="0"/>
        <v>0</v>
      </c>
      <c r="E16" s="51">
        <f t="shared" si="0"/>
        <v>0</v>
      </c>
      <c r="F16" s="51">
        <f t="shared" si="0"/>
        <v>0</v>
      </c>
      <c r="G16" s="51">
        <f t="shared" si="0"/>
        <v>0</v>
      </c>
      <c r="H16" s="51">
        <f t="shared" si="0"/>
        <v>0</v>
      </c>
      <c r="I16" s="52">
        <f>SUM(B16:H16)</f>
        <v>0</v>
      </c>
    </row>
    <row r="17" spans="1:15" ht="45" x14ac:dyDescent="0.25">
      <c r="A17" s="10" t="s">
        <v>25</v>
      </c>
      <c r="B17" s="21"/>
      <c r="C17" s="21"/>
      <c r="D17" s="21"/>
      <c r="E17" s="21"/>
      <c r="F17" s="21"/>
      <c r="G17" s="21"/>
      <c r="H17" s="21"/>
      <c r="I17" s="53">
        <f>I14-I16</f>
        <v>0</v>
      </c>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c r="C22"/>
    </row>
  </sheetData>
  <mergeCells count="17">
    <mergeCell ref="A1:M2"/>
    <mergeCell ref="B4:C4"/>
    <mergeCell ref="E4:G4"/>
    <mergeCell ref="B5:C5"/>
    <mergeCell ref="E5:G5"/>
    <mergeCell ref="E6:G6"/>
    <mergeCell ref="N9:R9"/>
    <mergeCell ref="M14:Q14"/>
    <mergeCell ref="M15:Q15"/>
    <mergeCell ref="B6:C6"/>
    <mergeCell ref="E10:G10"/>
    <mergeCell ref="B7:C7"/>
    <mergeCell ref="B8:C8"/>
    <mergeCell ref="B9:C9"/>
    <mergeCell ref="B10:C10"/>
    <mergeCell ref="E8:G8"/>
    <mergeCell ref="E7:G7"/>
  </mergeCells>
  <hyperlinks>
    <hyperlink ref="E10" r:id="rId1" xr:uid="{862AC47C-4934-41BE-A23F-CCB1C8D83442}"/>
  </hyperlinks>
  <pageMargins left="0.25" right="0.2" top="0.75" bottom="0.75" header="0.3" footer="0.3"/>
  <pageSetup scale="7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04EB-2D1F-411B-92E6-36A7D5271F8B}">
  <sheetPr codeName="Sheet3">
    <pageSetUpPr fitToPage="1"/>
  </sheetPr>
  <dimension ref="A1:W22"/>
  <sheetViews>
    <sheetView showGridLines="0" workbookViewId="0">
      <selection activeCell="O17" sqref="O17"/>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4.5703125" style="2" customWidth="1"/>
    <col min="16" max="16" width="11.28515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8.7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1'!B16+SUM(B15)</f>
        <v>0</v>
      </c>
      <c r="C16" s="51">
        <f>'Submisson 1'!C16+SUM(C15)</f>
        <v>0</v>
      </c>
      <c r="D16" s="51">
        <f>'Submisson 1'!D16+SUM(D15)</f>
        <v>0</v>
      </c>
      <c r="E16" s="51">
        <f>'Submisson 1'!E16+SUM(E15)</f>
        <v>0</v>
      </c>
      <c r="F16" s="51">
        <f>'Submisson 1'!F16+SUM(F15)</f>
        <v>0</v>
      </c>
      <c r="G16" s="51">
        <f>'Submisson 1'!G16+SUM(G15)</f>
        <v>0</v>
      </c>
      <c r="H16" s="51">
        <f>'Submisson 1'!H16+SUM(H15)</f>
        <v>0</v>
      </c>
      <c r="I16" s="52">
        <f>SUM(B16:H16)</f>
        <v>0</v>
      </c>
    </row>
    <row r="17" spans="1:16" ht="45" x14ac:dyDescent="0.25">
      <c r="A17" s="10" t="s">
        <v>25</v>
      </c>
      <c r="B17" s="21"/>
      <c r="C17" s="21"/>
      <c r="D17" s="21"/>
      <c r="E17" s="21"/>
      <c r="F17" s="21"/>
      <c r="G17" s="21"/>
      <c r="H17" s="21"/>
      <c r="I17" s="53">
        <f>I14-I16</f>
        <v>0</v>
      </c>
    </row>
    <row r="18" spans="1:16" ht="45" x14ac:dyDescent="0.25">
      <c r="A18" s="16" t="s">
        <v>27</v>
      </c>
      <c r="B18" s="22"/>
      <c r="C18" s="22"/>
      <c r="D18" s="23"/>
      <c r="E18" s="22"/>
      <c r="F18" s="22"/>
      <c r="G18" s="22"/>
      <c r="H18" s="24"/>
      <c r="I18" s="54">
        <f>H7-I16</f>
        <v>0</v>
      </c>
    </row>
    <row r="19" spans="1:16" x14ac:dyDescent="0.25">
      <c r="B19" s="17"/>
      <c r="C19" s="17"/>
      <c r="D19" s="17"/>
      <c r="E19" s="17"/>
      <c r="F19" s="17"/>
      <c r="G19" s="17"/>
      <c r="H19" s="17"/>
      <c r="I19" s="17"/>
      <c r="J19" s="17"/>
      <c r="K19" s="17"/>
      <c r="L19" s="18"/>
      <c r="M19" s="18"/>
    </row>
    <row r="20" spans="1:16" ht="15.75" x14ac:dyDescent="0.25">
      <c r="N20" s="19"/>
      <c r="O20" s="19"/>
    </row>
    <row r="21" spans="1:16" ht="19.5" customHeight="1" x14ac:dyDescent="0.25">
      <c r="O21" s="76"/>
      <c r="P21" s="76"/>
    </row>
    <row r="22" spans="1:16" ht="18.75" customHeight="1" x14ac:dyDescent="0.25">
      <c r="O22" s="76"/>
      <c r="P22" s="76"/>
    </row>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F33A21A4-1E95-4AC5-A85C-D4955AB06EB0}"/>
  </hyperlinks>
  <pageMargins left="0.2" right="0.2" top="0.75" bottom="0.75" header="0.3" footer="0.3"/>
  <pageSetup scale="4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86249-F6B8-49FB-B40F-D9A847EFB6D6}">
  <sheetPr codeName="Sheet4">
    <pageSetUpPr fitToPage="1"/>
  </sheetPr>
  <dimension ref="A1:W22"/>
  <sheetViews>
    <sheetView showGridLines="0" workbookViewId="0">
      <selection activeCell="G15" sqref="G15"/>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8"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2'!B16+SUM(B15)</f>
        <v>0</v>
      </c>
      <c r="C16" s="51">
        <f>'Submisson 2'!C16+SUM(C15)</f>
        <v>0</v>
      </c>
      <c r="D16" s="51">
        <f>'Submisson 2'!D16+SUM(D15)</f>
        <v>0</v>
      </c>
      <c r="E16" s="51">
        <f>'Submisson 2'!E16+SUM(E15)</f>
        <v>0</v>
      </c>
      <c r="F16" s="51">
        <f>'Submisson 2'!F16+SUM(F15)</f>
        <v>0</v>
      </c>
      <c r="G16" s="51">
        <f>'Submisson 2'!G16+SUM(G15)</f>
        <v>0</v>
      </c>
      <c r="H16" s="51">
        <f>'Submisson 2'!H16+SUM(H15)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65AD1617-A0F6-4640-B4B6-550C9DB63DE2}"/>
  </hyperlinks>
  <pageMargins left="0.2" right="0.2" top="0.75" bottom="0.75" header="0.3" footer="0.3"/>
  <pageSetup scale="4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93E7-AD98-4059-B33E-3B97AD7DA39B}">
  <sheetPr codeName="Sheet5">
    <pageSetUpPr fitToPage="1"/>
  </sheetPr>
  <dimension ref="A1:W22"/>
  <sheetViews>
    <sheetView showGridLines="0" workbookViewId="0">
      <selection activeCell="H4" sqref="H4"/>
    </sheetView>
  </sheetViews>
  <sheetFormatPr defaultColWidth="0" defaultRowHeight="15" x14ac:dyDescent="0.25"/>
  <cols>
    <col min="1" max="1" width="25.5703125" style="2" customWidth="1"/>
    <col min="2" max="5" width="16.7109375" style="2" customWidth="1"/>
    <col min="6" max="6" width="19.28515625" style="2" customWidth="1"/>
    <col min="7"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8.7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3'!B16+SUM(B15)</f>
        <v>0</v>
      </c>
      <c r="C16" s="51">
        <f>'Submisson 3'!C16+SUM(C15)</f>
        <v>0</v>
      </c>
      <c r="D16" s="51">
        <f>'Submisson 3'!D16+SUM(D15)</f>
        <v>0</v>
      </c>
      <c r="E16" s="51">
        <f>'Submisson 3'!E16+SUM(E15)</f>
        <v>0</v>
      </c>
      <c r="F16" s="51">
        <f>'Submisson 3'!F16+SUM(F15)</f>
        <v>0</v>
      </c>
      <c r="G16" s="51">
        <f>'Submisson 3'!G16+SUM(G15)</f>
        <v>0</v>
      </c>
      <c r="H16" s="51">
        <f>'Submisson 3'!H16+SUM(H15)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A4F659B6-031D-4DAD-A602-5D08A37E54B4}"/>
  </hyperlinks>
  <pageMargins left="0.2" right="0.2" top="0.75" bottom="0.75" header="0.3" footer="0.3"/>
  <pageSetup scale="46"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7DC7-B241-4083-8359-208A15033F56}">
  <sheetPr codeName="Sheet6">
    <pageSetUpPr fitToPage="1"/>
  </sheetPr>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6.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4'!B16+SUM(B15)</f>
        <v>0</v>
      </c>
      <c r="C16" s="51">
        <f>'Submisson 4'!C16+SUM(C15)</f>
        <v>0</v>
      </c>
      <c r="D16" s="51">
        <f>'Submisson 4'!D16+SUM(D15)</f>
        <v>0</v>
      </c>
      <c r="E16" s="51">
        <f>'Submisson 4'!E16+SUM(E15)</f>
        <v>0</v>
      </c>
      <c r="F16" s="51">
        <f>'Submisson 4'!F16+SUM(F15)</f>
        <v>0</v>
      </c>
      <c r="G16" s="51">
        <f>'Submisson 4'!G16+SUM(G15)</f>
        <v>0</v>
      </c>
      <c r="H16" s="51">
        <f>'Submisson 4'!H16+SUM(H15)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0784B185-5237-4E7D-A8FC-281A846C74B2}"/>
  </hyperlinks>
  <pageMargins left="0.2" right="0.2" top="0.75" bottom="0.75" header="0.3" footer="0.3"/>
  <pageSetup scale="46"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D87C-545E-419B-A31D-C1376EE82155}">
  <sheetPr codeName="Sheet7">
    <pageSetUpPr fitToPage="1"/>
  </sheetPr>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5.7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5'!B16+SUM(B15)</f>
        <v>0</v>
      </c>
      <c r="C16" s="51">
        <f>'Submisson 5'!C16+SUM(C15)</f>
        <v>0</v>
      </c>
      <c r="D16" s="51">
        <f>'Submisson 5'!D16+SUM(D15)</f>
        <v>0</v>
      </c>
      <c r="E16" s="51">
        <f>'Submisson 5'!E16+SUM(E15)</f>
        <v>0</v>
      </c>
      <c r="F16" s="51">
        <f>'Submisson 5'!F16+SUM(F15)</f>
        <v>0</v>
      </c>
      <c r="G16" s="51">
        <f>'Submisson 5'!G16+SUM(G15)</f>
        <v>0</v>
      </c>
      <c r="H16" s="51">
        <f>'Submisson 5'!H16+SUM(H15)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BF1E5A40-0853-49F7-8BDD-BB1BC2658E4A}"/>
  </hyperlinks>
  <pageMargins left="0.2" right="0.2" top="0.75" bottom="0.75" header="0.3" footer="0.3"/>
  <pageSetup scale="4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E72F-7D24-4080-81C2-D1BF14192613}">
  <sheetPr codeName="Sheet8">
    <pageSetUpPr fitToPage="1"/>
  </sheetPr>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8"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6'!B16+SUM(B15)</f>
        <v>0</v>
      </c>
      <c r="C16" s="51">
        <f>'Submisson 6'!C16+SUM(C15)</f>
        <v>0</v>
      </c>
      <c r="D16" s="51">
        <f>'Submisson 6'!D16+SUM(D15)</f>
        <v>0</v>
      </c>
      <c r="E16" s="51">
        <f>'Submisson 6'!E16+SUM(E15)</f>
        <v>0</v>
      </c>
      <c r="F16" s="51">
        <f>'Submisson 6'!F16+SUM(F15)</f>
        <v>0</v>
      </c>
      <c r="G16" s="51">
        <f>'Submisson 6'!G16+SUM(G15)</f>
        <v>0</v>
      </c>
      <c r="H16" s="51">
        <f>'Submisson 6'!H16+SUM(H15)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79425B58-0D17-4C94-BCDD-FF6138DC9DFD}"/>
  </hyperlinks>
  <pageMargins left="0.2" right="0.2" top="0.75" bottom="0.75" header="0.3" footer="0.3"/>
  <pageSetup scale="4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8776-61D9-404E-AF4B-82DDE3E6D8B8}">
  <sheetPr codeName="Sheet9">
    <pageSetUpPr fitToPage="1"/>
  </sheetPr>
  <dimension ref="A1:W22"/>
  <sheetViews>
    <sheetView showGridLines="0" workbookViewId="0">
      <selection activeCell="H4" sqref="H4"/>
    </sheetView>
  </sheetViews>
  <sheetFormatPr defaultColWidth="0" defaultRowHeight="15" x14ac:dyDescent="0.25"/>
  <cols>
    <col min="1" max="1" width="25.5703125" style="2" customWidth="1"/>
    <col min="2" max="11" width="16.7109375" style="2" customWidth="1"/>
    <col min="12" max="12" width="2.5703125" style="2" customWidth="1"/>
    <col min="13" max="13" width="20.85546875" style="2" customWidth="1"/>
    <col min="14" max="14" width="3.7109375" style="2" customWidth="1"/>
    <col min="15" max="15" width="10.5703125" style="2" customWidth="1"/>
    <col min="16" max="16" width="9.140625" style="2" customWidth="1"/>
    <col min="17" max="17" width="16.28515625" style="2" customWidth="1"/>
    <col min="18" max="18" width="33.42578125" style="2" customWidth="1"/>
    <col min="19" max="19" width="3.28515625" style="2" customWidth="1"/>
    <col min="20" max="20" width="95.5703125" style="2" hidden="1" customWidth="1"/>
    <col min="21" max="23" width="0" style="2" hidden="1" customWidth="1"/>
    <col min="24" max="16384" width="9.140625" style="2" hidden="1"/>
  </cols>
  <sheetData>
    <row r="1" spans="1:23" ht="15" customHeight="1" x14ac:dyDescent="0.25">
      <c r="A1" s="88"/>
      <c r="B1" s="88"/>
      <c r="C1" s="88"/>
      <c r="D1" s="88"/>
      <c r="E1" s="88"/>
      <c r="F1" s="88"/>
      <c r="G1" s="88"/>
      <c r="H1" s="88"/>
      <c r="I1" s="88"/>
      <c r="J1" s="88"/>
      <c r="K1" s="88"/>
      <c r="L1" s="88"/>
      <c r="M1" s="88"/>
      <c r="N1" s="1"/>
      <c r="O1" s="1"/>
    </row>
    <row r="2" spans="1:23" x14ac:dyDescent="0.25">
      <c r="A2" s="88"/>
      <c r="B2" s="88"/>
      <c r="C2" s="88"/>
      <c r="D2" s="88"/>
      <c r="E2" s="88"/>
      <c r="F2" s="88"/>
      <c r="G2" s="88"/>
      <c r="H2" s="88"/>
      <c r="I2" s="88"/>
      <c r="J2" s="88"/>
      <c r="K2" s="88"/>
      <c r="L2" s="88"/>
      <c r="M2" s="88"/>
      <c r="N2" s="1"/>
      <c r="O2" s="1"/>
    </row>
    <row r="3" spans="1:23" ht="15.75" customHeight="1" x14ac:dyDescent="0.25">
      <c r="A3" s="40"/>
    </row>
    <row r="4" spans="1:23" ht="15" customHeight="1" x14ac:dyDescent="0.25">
      <c r="A4" s="3" t="s">
        <v>1</v>
      </c>
      <c r="B4" s="102"/>
      <c r="C4" s="103"/>
      <c r="E4" s="89" t="s">
        <v>2</v>
      </c>
      <c r="F4" s="90"/>
      <c r="G4" s="91"/>
      <c r="H4" s="69" t="str">
        <f>'Submisson 1'!H4</f>
        <v>Comprehensive</v>
      </c>
    </row>
    <row r="5" spans="1:23" ht="14.45" customHeight="1" x14ac:dyDescent="0.25">
      <c r="A5" s="4" t="s">
        <v>4</v>
      </c>
      <c r="B5" s="104"/>
      <c r="C5" s="105"/>
      <c r="E5" s="77" t="s">
        <v>26</v>
      </c>
      <c r="F5" s="78"/>
      <c r="G5" s="79"/>
      <c r="H5" s="60">
        <f>'Submisson 1'!H5</f>
        <v>0</v>
      </c>
    </row>
    <row r="6" spans="1:23" ht="14.45" customHeight="1" x14ac:dyDescent="0.25">
      <c r="A6" s="4" t="s">
        <v>6</v>
      </c>
      <c r="B6" s="100"/>
      <c r="C6" s="101"/>
      <c r="E6" s="77" t="s">
        <v>5</v>
      </c>
      <c r="F6" s="78"/>
      <c r="G6" s="79"/>
      <c r="H6" s="59">
        <f>'Submisson 1'!H6</f>
        <v>0</v>
      </c>
    </row>
    <row r="7" spans="1:23" ht="15" customHeight="1" x14ac:dyDescent="0.25">
      <c r="A7" s="4" t="s">
        <v>8</v>
      </c>
      <c r="B7" s="92"/>
      <c r="C7" s="93"/>
      <c r="E7" s="77" t="s">
        <v>7</v>
      </c>
      <c r="F7" s="78"/>
      <c r="G7" s="79"/>
      <c r="H7" s="49">
        <f>H5+H6</f>
        <v>0</v>
      </c>
    </row>
    <row r="8" spans="1:23" ht="15" customHeight="1" thickBot="1" x14ac:dyDescent="0.3">
      <c r="A8" s="36" t="s">
        <v>29</v>
      </c>
      <c r="B8" s="94"/>
      <c r="C8" s="95"/>
      <c r="E8" s="85" t="s">
        <v>9</v>
      </c>
      <c r="F8" s="86"/>
      <c r="G8" s="87"/>
      <c r="H8" s="50">
        <f>I16</f>
        <v>0</v>
      </c>
    </row>
    <row r="9" spans="1:23" ht="15.75" customHeight="1" x14ac:dyDescent="0.25">
      <c r="A9" s="39" t="s">
        <v>10</v>
      </c>
      <c r="B9" s="96" t="s">
        <v>33</v>
      </c>
      <c r="C9" s="97"/>
      <c r="E9" s="38"/>
      <c r="F9" s="38"/>
      <c r="G9" s="38"/>
      <c r="H9" s="35"/>
      <c r="N9" s="80"/>
      <c r="O9" s="80"/>
      <c r="P9" s="80"/>
      <c r="Q9" s="80"/>
      <c r="R9" s="80"/>
    </row>
    <row r="10" spans="1:23" ht="17.25" customHeight="1" thickBot="1" x14ac:dyDescent="0.3">
      <c r="A10" s="37" t="s">
        <v>11</v>
      </c>
      <c r="B10" s="98" t="s">
        <v>33</v>
      </c>
      <c r="C10" s="99"/>
      <c r="E10" s="84" t="s">
        <v>32</v>
      </c>
      <c r="F10" s="84"/>
      <c r="G10" s="84"/>
      <c r="H10" s="35"/>
    </row>
    <row r="11" spans="1:23" ht="15.75" thickBot="1" x14ac:dyDescent="0.3">
      <c r="E11" s="38"/>
      <c r="F11" s="38"/>
      <c r="G11" s="38"/>
      <c r="H11" s="35"/>
    </row>
    <row r="12" spans="1:23" ht="45" x14ac:dyDescent="0.25">
      <c r="A12" s="5" t="s">
        <v>12</v>
      </c>
      <c r="B12" s="26" t="s">
        <v>13</v>
      </c>
      <c r="C12" s="26" t="s">
        <v>14</v>
      </c>
      <c r="D12" s="27" t="s">
        <v>15</v>
      </c>
      <c r="E12" s="26" t="s">
        <v>16</v>
      </c>
      <c r="F12" s="26" t="s">
        <v>17</v>
      </c>
      <c r="G12" s="26" t="s">
        <v>18</v>
      </c>
      <c r="H12" s="27" t="s">
        <v>19</v>
      </c>
      <c r="I12" s="28" t="s">
        <v>20</v>
      </c>
      <c r="S12" s="6"/>
      <c r="T12" s="6"/>
      <c r="U12" s="6"/>
      <c r="V12" s="6"/>
      <c r="W12" s="6"/>
    </row>
    <row r="13" spans="1:23" x14ac:dyDescent="0.25">
      <c r="A13" s="44" t="s">
        <v>21</v>
      </c>
      <c r="B13" s="46"/>
      <c r="C13" s="46"/>
      <c r="D13" s="47"/>
      <c r="E13" s="46"/>
      <c r="F13" s="46"/>
      <c r="G13" s="46"/>
      <c r="H13" s="48"/>
      <c r="I13" s="45"/>
    </row>
    <row r="14" spans="1:23" ht="15.75" x14ac:dyDescent="0.25">
      <c r="A14" s="10" t="s">
        <v>22</v>
      </c>
      <c r="B14" s="20"/>
      <c r="C14" s="20"/>
      <c r="D14" s="20"/>
      <c r="E14" s="20"/>
      <c r="F14" s="20"/>
      <c r="G14" s="20"/>
      <c r="H14" s="20"/>
      <c r="I14" s="59">
        <f>'Submisson 1'!I14</f>
        <v>0</v>
      </c>
      <c r="L14" s="12"/>
      <c r="M14" s="81"/>
      <c r="N14" s="81"/>
      <c r="O14" s="81"/>
      <c r="P14" s="81"/>
      <c r="Q14" s="81"/>
      <c r="R14" s="13"/>
    </row>
    <row r="15" spans="1:23" ht="30" x14ac:dyDescent="0.25">
      <c r="A15" s="14" t="s">
        <v>23</v>
      </c>
      <c r="B15" s="43"/>
      <c r="C15" s="43"/>
      <c r="D15" s="43"/>
      <c r="E15" s="43"/>
      <c r="F15" s="43"/>
      <c r="G15" s="43"/>
      <c r="H15" s="43"/>
      <c r="I15" s="52">
        <f>SUM(B15:H15)</f>
        <v>0</v>
      </c>
      <c r="M15" s="81"/>
      <c r="N15" s="81"/>
      <c r="O15" s="81"/>
      <c r="P15" s="81"/>
      <c r="Q15" s="81"/>
      <c r="R15" s="15"/>
    </row>
    <row r="16" spans="1:23" ht="30" x14ac:dyDescent="0.25">
      <c r="A16" s="10" t="s">
        <v>24</v>
      </c>
      <c r="B16" s="51">
        <f>'Submisson 7'!B16+SUM(B15)</f>
        <v>0</v>
      </c>
      <c r="C16" s="51">
        <f>'Submisson 7'!C16+SUM(C15)</f>
        <v>0</v>
      </c>
      <c r="D16" s="51">
        <f>'Submisson 7'!D16+SUM(D15)</f>
        <v>0</v>
      </c>
      <c r="E16" s="51">
        <f>'Submisson 7'!E16+SUM(E15)</f>
        <v>0</v>
      </c>
      <c r="F16" s="51">
        <f>'Submisson 7'!F16+SUM(F15)</f>
        <v>0</v>
      </c>
      <c r="G16" s="51">
        <f>'Submisson 7'!G16+SUM(G15)</f>
        <v>0</v>
      </c>
      <c r="H16" s="51">
        <f>'Submisson 7'!H16+SUM(H15)</f>
        <v>0</v>
      </c>
      <c r="I16" s="52">
        <f>SUM(B16:H16)</f>
        <v>0</v>
      </c>
    </row>
    <row r="17" spans="1:15" ht="45" x14ac:dyDescent="0.25">
      <c r="A17" s="10" t="s">
        <v>25</v>
      </c>
      <c r="B17" s="21"/>
      <c r="C17" s="21"/>
      <c r="D17" s="21"/>
      <c r="E17" s="21"/>
      <c r="F17" s="21"/>
      <c r="G17" s="21"/>
      <c r="H17" s="21"/>
      <c r="I17" s="53">
        <f>I14-I16</f>
        <v>0</v>
      </c>
      <c r="K17" s="25"/>
    </row>
    <row r="18" spans="1:15" ht="45" x14ac:dyDescent="0.25">
      <c r="A18" s="16" t="s">
        <v>27</v>
      </c>
      <c r="B18" s="22"/>
      <c r="C18" s="22"/>
      <c r="D18" s="23"/>
      <c r="E18" s="22"/>
      <c r="F18" s="22"/>
      <c r="G18" s="22"/>
      <c r="H18" s="24"/>
      <c r="I18" s="54">
        <f>H7-I16</f>
        <v>0</v>
      </c>
    </row>
    <row r="19" spans="1:15" x14ac:dyDescent="0.25">
      <c r="B19" s="17"/>
      <c r="C19" s="17"/>
      <c r="D19" s="17"/>
      <c r="E19" s="17"/>
      <c r="F19" s="17"/>
      <c r="G19" s="17"/>
      <c r="H19" s="17"/>
      <c r="I19" s="17"/>
      <c r="J19" s="17"/>
      <c r="K19" s="17"/>
      <c r="L19" s="18"/>
      <c r="M19" s="18"/>
    </row>
    <row r="20" spans="1:15" ht="15.75" x14ac:dyDescent="0.25">
      <c r="N20" s="19"/>
      <c r="O20" s="19"/>
    </row>
    <row r="21" spans="1:15" ht="19.5" customHeight="1" x14ac:dyDescent="0.25"/>
    <row r="22" spans="1:15" ht="18.75" customHeight="1" x14ac:dyDescent="0.25"/>
  </sheetData>
  <mergeCells count="17">
    <mergeCell ref="B6:C6"/>
    <mergeCell ref="E6:G6"/>
    <mergeCell ref="A1:M2"/>
    <mergeCell ref="B4:C4"/>
    <mergeCell ref="E4:G4"/>
    <mergeCell ref="B5:C5"/>
    <mergeCell ref="E5:G5"/>
    <mergeCell ref="N9:R9"/>
    <mergeCell ref="M14:Q14"/>
    <mergeCell ref="M15:Q15"/>
    <mergeCell ref="B7:C7"/>
    <mergeCell ref="B8:C8"/>
    <mergeCell ref="B9:C9"/>
    <mergeCell ref="B10:C10"/>
    <mergeCell ref="E7:G7"/>
    <mergeCell ref="E8:G8"/>
    <mergeCell ref="E10:G10"/>
  </mergeCells>
  <hyperlinks>
    <hyperlink ref="E10" r:id="rId1" xr:uid="{29732135-A20F-48E8-AC46-8C6B01C74E29}"/>
  </hyperlinks>
  <pageMargins left="0.2" right="0.2" top="0.75" bottom="0.75" header="0.3" footer="0.3"/>
  <pageSetup scale="4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6F5C415EB4AB4BBB46CB31A6A8ABF3" ma:contentTypeVersion="8" ma:contentTypeDescription="Create a new document." ma:contentTypeScope="" ma:versionID="d4c9d461dd3738e842b91b1eb26ab830">
  <xsd:schema xmlns:xsd="http://www.w3.org/2001/XMLSchema" xmlns:xs="http://www.w3.org/2001/XMLSchema" xmlns:p="http://schemas.microsoft.com/office/2006/metadata/properties" xmlns:ns1="http://schemas.microsoft.com/sharepoint/v3" xmlns:ns2="7ea3d41d-af18-4822-b26c-0aa00407c72b" xmlns:ns3="54031767-dd6d-417c-ab73-583408f47564" targetNamespace="http://schemas.microsoft.com/office/2006/metadata/properties" ma:root="true" ma:fieldsID="56abb99e569a01740ff8e34cb0084b85" ns1:_="" ns2:_="" ns3:_="">
    <xsd:import namespace="http://schemas.microsoft.com/sharepoint/v3"/>
    <xsd:import namespace="7ea3d41d-af18-4822-b26c-0aa00407c72b"/>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a3d41d-af18-4822-b26c-0aa00407c72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7ea3d41d-af18-4822-b26c-0aa00407c72b">New</Priority>
    <Remediation_x0020_Date xmlns="7ea3d41d-af18-4822-b26c-0aa00407c72b">2026-01-05T08:00:00+00:00</Remediation_x0020_Date>
    <Estimated_x0020_Creation_x0020_Date xmlns="7ea3d41d-af18-4822-b26c-0aa00407c72b">2026-01-05T08:00:00+00:00</Estimated_x0020_Creation_x0020_Dat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046B15B-C867-407A-93CE-49F15B909469}"/>
</file>

<file path=customXml/itemProps2.xml><?xml version="1.0" encoding="utf-8"?>
<ds:datastoreItem xmlns:ds="http://schemas.openxmlformats.org/officeDocument/2006/customXml" ds:itemID="{F1AD0D72-7DDB-46A2-8EF0-C345E807D368}">
  <ds:schemaRefs>
    <ds:schemaRef ds:uri="http://schemas.microsoft.com/sharepoint/v3/contenttype/forms"/>
  </ds:schemaRefs>
</ds:datastoreItem>
</file>

<file path=customXml/itemProps3.xml><?xml version="1.0" encoding="utf-8"?>
<ds:datastoreItem xmlns:ds="http://schemas.openxmlformats.org/officeDocument/2006/customXml" ds:itemID="{EAE2A3A4-4B0E-413A-8D3D-E08139FBCE86}">
  <ds:schemaRefs>
    <ds:schemaRef ds:uri="http://schemas.microsoft.com/office/2006/metadata/properties"/>
    <ds:schemaRef ds:uri="http://schemas.microsoft.com/sharepoint/v3"/>
    <ds:schemaRef ds:uri="http://purl.org/dc/terms/"/>
    <ds:schemaRef ds:uri="678f5ee1-467c-41f2-8d71-fd7aa150f130"/>
    <ds:schemaRef ds:uri="http://purl.org/dc/elements/1.1/"/>
    <ds:schemaRef ds:uri="http://www.w3.org/XML/1998/namespace"/>
    <ds:schemaRef ds:uri="http://schemas.microsoft.com/office/2006/documentManagement/types"/>
    <ds:schemaRef ds:uri="17361905-01de-4e5a-a230-c580e4f92c49"/>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vt:lpstr>
      <vt:lpstr>Submisson 1</vt:lpstr>
      <vt:lpstr>Submisson 2</vt:lpstr>
      <vt:lpstr>Submisson 3</vt:lpstr>
      <vt:lpstr>Submisson 4</vt:lpstr>
      <vt:lpstr>Submisson 5</vt:lpstr>
      <vt:lpstr>Submisson 6</vt:lpstr>
      <vt:lpstr>Submisson 7</vt:lpstr>
      <vt:lpstr>Submisson 8</vt:lpstr>
      <vt:lpstr>Submisson 9</vt:lpstr>
      <vt:lpstr>Submisson 10</vt:lpstr>
      <vt:lpstr>Submisson 11</vt:lpstr>
      <vt:lpstr>Submisson 12</vt:lpstr>
      <vt:lpstr>Annual Roll Up</vt:lpstr>
      <vt:lpstr>_GoBack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CCEIS Tracker</dc:title>
  <dc:subject/>
  <dc:creator>VERMILLION Alex * ODE</dc:creator>
  <cp:keywords/>
  <dc:description/>
  <cp:lastModifiedBy>GARTON Cynthia * ODE</cp:lastModifiedBy>
  <cp:revision/>
  <dcterms:created xsi:type="dcterms:W3CDTF">2024-04-09T20:42:23Z</dcterms:created>
  <dcterms:modified xsi:type="dcterms:W3CDTF">2026-01-05T23:28:27Z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2024-04-09T20:45:15Z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19221299-dca9-4572-a488-00e4900d7c71</vt:lpwstr>
  </property>
  <property fmtid="{D5CDD505-2E9C-101B-9397-08002B2CF9AE}" pid="8" name="MSIP_Label_7730ea53-6f5e-4160-81a5-992a9105450a_ContentBits">
    <vt:lpwstr>0</vt:lpwstr>
  </property>
  <property fmtid="{D5CDD505-2E9C-101B-9397-08002B2CF9AE}" pid="9" name="ContentTypeId">
    <vt:lpwstr>0x0101008D6F5C415EB4AB4BBB46CB31A6A8ABF3</vt:lpwstr>
  </property>
  <property fmtid="{D5CDD505-2E9C-101B-9397-08002B2CF9AE}" pid="10" name="MediaServiceImageTags">
    <vt:lpwstr/>
  </property>
</Properties>
</file>