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_USDA Foods\_1. Direct Delivery\Warehouse Delivery Calendar &amp; Info\2026-27\"/>
    </mc:Choice>
  </mc:AlternateContent>
  <xr:revisionPtr revIDLastSave="0" documentId="13_ncr:1_{C0B52629-0E3C-4AF4-9F58-7724185CBC7F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SY2025 Calendar" sheetId="1" r:id="rId1"/>
  </sheets>
  <definedNames>
    <definedName name="APRIL">'SY2025 Calendar'!$E$35:$K$35</definedName>
    <definedName name="AUGUST">'SY2025 Calendar'!$M$8</definedName>
    <definedName name="DECEMBER">'SY2025 Calendar'!$U$17</definedName>
    <definedName name="FEBRUARY">'SY2025 Calendar'!$M$26</definedName>
    <definedName name="JANUARY">'SY2025 Calendar'!$E$26</definedName>
    <definedName name="MARCH">'SY2025 Calendar'!$U$26</definedName>
    <definedName name="MAY">'SY2025 Calendar'!$M$35</definedName>
    <definedName name="NOVEMBER">'SY2025 Calendar'!$M$17</definedName>
    <definedName name="OCTOBER">'SY2025 Calendar'!$E$17</definedName>
    <definedName name="SEPTEMBER">'SY2025 Calendar'!$U$8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12" i="1" l="1"/>
  <c r="W12" i="1" s="1"/>
  <c r="X12" i="1" s="1"/>
  <c r="Y12" i="1" s="1"/>
  <c r="Z12" i="1" s="1"/>
  <c r="AA12" i="1" s="1"/>
  <c r="U13" i="1" s="1"/>
  <c r="V13" i="1" s="1"/>
  <c r="W13" i="1" s="1"/>
  <c r="X13" i="1" s="1"/>
  <c r="Y13" i="1" s="1"/>
  <c r="Z13" i="1" s="1"/>
  <c r="AA13" i="1" s="1"/>
  <c r="U14" i="1" s="1"/>
  <c r="V14" i="1" s="1"/>
  <c r="W14" i="1" s="1"/>
  <c r="X14" i="1" s="1"/>
  <c r="Y14" i="1" s="1"/>
  <c r="Z14" i="1" s="1"/>
  <c r="AA14" i="1" s="1"/>
  <c r="U15" i="1" s="1"/>
  <c r="V15" i="1" s="1"/>
  <c r="W15" i="1" s="1"/>
  <c r="X15" i="1" s="1"/>
  <c r="Z15" i="1"/>
  <c r="AA15" i="1" s="1"/>
  <c r="F41" i="1"/>
  <c r="G41" i="1" s="1"/>
  <c r="H41" i="1" s="1"/>
  <c r="I41" i="1" s="1"/>
  <c r="J41" i="1" s="1"/>
  <c r="F40" i="1"/>
  <c r="G40" i="1" s="1"/>
  <c r="H40" i="1" s="1"/>
  <c r="I40" i="1" s="1"/>
  <c r="F39" i="1"/>
  <c r="G39" i="1" s="1"/>
  <c r="H39" i="1" s="1"/>
  <c r="I39" i="1" s="1"/>
  <c r="F38" i="1"/>
  <c r="G38" i="1" s="1"/>
  <c r="H38" i="1" s="1"/>
  <c r="I38" i="1" s="1"/>
  <c r="Z33" i="1"/>
  <c r="AA33" i="1" s="1"/>
  <c r="V33" i="1"/>
  <c r="W33" i="1" s="1"/>
  <c r="X33" i="1" s="1"/>
  <c r="AA23" i="1"/>
  <c r="V20" i="1"/>
  <c r="W20" i="1" s="1"/>
  <c r="X20" i="1" s="1"/>
  <c r="Y20" i="1" s="1"/>
  <c r="Z20" i="1" s="1"/>
  <c r="AA20" i="1" s="1"/>
  <c r="U21" i="1" s="1"/>
  <c r="V21" i="1" s="1"/>
  <c r="W21" i="1" s="1"/>
  <c r="X21" i="1" s="1"/>
  <c r="Y21" i="1" s="1"/>
  <c r="Z21" i="1" s="1"/>
  <c r="AA21" i="1" s="1"/>
  <c r="U22" i="1" s="1"/>
  <c r="V22" i="1" s="1"/>
  <c r="W22" i="1" s="1"/>
  <c r="X22" i="1" s="1"/>
  <c r="Y22" i="1" s="1"/>
  <c r="Z22" i="1" s="1"/>
  <c r="AA22" i="1" s="1"/>
  <c r="U23" i="1" s="1"/>
  <c r="V23" i="1" s="1"/>
  <c r="W23" i="1" s="1"/>
  <c r="X23" i="1" s="1"/>
  <c r="Y23" i="1" s="1"/>
  <c r="N24" i="1"/>
  <c r="N41" i="1"/>
  <c r="O41" i="1" s="1"/>
  <c r="P41" i="1" s="1"/>
  <c r="Q41" i="1" s="1"/>
  <c r="R41" i="1" s="1"/>
  <c r="S41" i="1" s="1"/>
  <c r="N40" i="1"/>
  <c r="O40" i="1" s="1"/>
  <c r="P40" i="1" s="1"/>
  <c r="Q40" i="1" s="1"/>
  <c r="R40" i="1" s="1"/>
  <c r="S40" i="1" s="1"/>
  <c r="N39" i="1"/>
  <c r="O39" i="1" s="1"/>
  <c r="P39" i="1" s="1"/>
  <c r="Q39" i="1" s="1"/>
  <c r="R39" i="1" s="1"/>
  <c r="S39" i="1" s="1"/>
  <c r="N38" i="1"/>
  <c r="O38" i="1" s="1"/>
  <c r="P38" i="1" s="1"/>
  <c r="Q38" i="1" s="1"/>
  <c r="R38" i="1" s="1"/>
  <c r="S38" i="1" s="1"/>
  <c r="N32" i="1"/>
  <c r="O32" i="1" s="1"/>
  <c r="P32" i="1" s="1"/>
  <c r="Q32" i="1" s="1"/>
  <c r="R32" i="1" s="1"/>
  <c r="S32" i="1" s="1"/>
  <c r="O29" i="1"/>
  <c r="P29" i="1" s="1"/>
  <c r="Q29" i="1" s="1"/>
  <c r="R29" i="1" s="1"/>
  <c r="S29" i="1" s="1"/>
  <c r="W29" i="1"/>
  <c r="X29" i="1" s="1"/>
  <c r="Y29" i="1" s="1"/>
  <c r="Z29" i="1" s="1"/>
  <c r="AA29" i="1" s="1"/>
  <c r="I29" i="1"/>
  <c r="J29" i="1" s="1"/>
  <c r="K29" i="1" s="1"/>
  <c r="F29" i="1"/>
  <c r="G29" i="1" s="1"/>
  <c r="F30" i="1"/>
  <c r="G30" i="1" s="1"/>
  <c r="H30" i="1" s="1"/>
  <c r="I30" i="1" s="1"/>
  <c r="J30" i="1" s="1"/>
  <c r="K30" i="1" s="1"/>
  <c r="F31" i="1"/>
  <c r="G31" i="1"/>
  <c r="H31" i="1" s="1"/>
  <c r="I31" i="1" s="1"/>
  <c r="J31" i="1" s="1"/>
  <c r="K31" i="1" s="1"/>
  <c r="F32" i="1"/>
  <c r="G32" i="1"/>
  <c r="H32" i="1" s="1"/>
  <c r="I32" i="1" s="1"/>
  <c r="J32" i="1" s="1"/>
  <c r="K32" i="1" s="1"/>
  <c r="V42" i="1"/>
  <c r="W42" i="1" s="1"/>
  <c r="X42" i="1" s="1"/>
  <c r="Y42" i="1" s="1"/>
  <c r="AA42" i="1" s="1"/>
  <c r="V41" i="1"/>
  <c r="W41" i="1" s="1"/>
  <c r="X41" i="1" s="1"/>
  <c r="Y41" i="1" s="1"/>
  <c r="Z41" i="1" s="1"/>
  <c r="AA41" i="1" s="1"/>
  <c r="V40" i="1"/>
  <c r="W40" i="1" s="1"/>
  <c r="X40" i="1" s="1"/>
  <c r="Y40" i="1" s="1"/>
  <c r="Z40" i="1" s="1"/>
  <c r="AA40" i="1" s="1"/>
  <c r="V39" i="1"/>
  <c r="W39" i="1" s="1"/>
  <c r="X39" i="1" s="1"/>
  <c r="Y39" i="1" s="1"/>
  <c r="Z39" i="1" s="1"/>
  <c r="AA39" i="1" s="1"/>
  <c r="V38" i="1"/>
  <c r="X38" i="1" s="1"/>
  <c r="Y38" i="1" s="1"/>
  <c r="Z38" i="1" s="1"/>
  <c r="AA38" i="1" s="1"/>
  <c r="V32" i="1"/>
  <c r="W32" i="1" s="1"/>
  <c r="X32" i="1" s="1"/>
  <c r="Y32" i="1" s="1"/>
  <c r="Z32" i="1" s="1"/>
  <c r="AA32" i="1" s="1"/>
  <c r="V31" i="1"/>
  <c r="W31" i="1" s="1"/>
  <c r="X31" i="1" s="1"/>
  <c r="Y31" i="1" s="1"/>
  <c r="Z31" i="1" s="1"/>
  <c r="AA31" i="1" s="1"/>
  <c r="V30" i="1"/>
  <c r="W30" i="1" s="1"/>
  <c r="X30" i="1" s="1"/>
  <c r="Y30" i="1" s="1"/>
  <c r="Z30" i="1" s="1"/>
  <c r="AA30" i="1" s="1"/>
  <c r="N31" i="1"/>
  <c r="O31" i="1" s="1"/>
  <c r="P31" i="1" s="1"/>
  <c r="Q31" i="1" s="1"/>
  <c r="R31" i="1" s="1"/>
  <c r="S31" i="1" s="1"/>
  <c r="N30" i="1"/>
  <c r="O30" i="1" s="1"/>
  <c r="P30" i="1" s="1"/>
  <c r="Q30" i="1" s="1"/>
  <c r="R30" i="1" s="1"/>
  <c r="S30" i="1" s="1"/>
  <c r="N23" i="1"/>
  <c r="O23" i="1" s="1"/>
  <c r="P23" i="1" s="1"/>
  <c r="Q23" i="1" s="1"/>
  <c r="R23" i="1" s="1"/>
  <c r="S23" i="1" s="1"/>
  <c r="N22" i="1"/>
  <c r="O22" i="1" s="1"/>
  <c r="P22" i="1" s="1"/>
  <c r="Q22" i="1" s="1"/>
  <c r="R22" i="1" s="1"/>
  <c r="S22" i="1" s="1"/>
  <c r="F20" i="1"/>
  <c r="H20" i="1" s="1"/>
  <c r="I20" i="1" s="1"/>
  <c r="J20" i="1" s="1"/>
  <c r="K20" i="1" s="1"/>
  <c r="E21" i="1" s="1"/>
  <c r="F21" i="1" s="1"/>
  <c r="G21" i="1" s="1"/>
  <c r="H21" i="1" s="1"/>
  <c r="I21" i="1" s="1"/>
  <c r="J21" i="1" s="1"/>
  <c r="K21" i="1" s="1"/>
  <c r="E22" i="1" s="1"/>
  <c r="F22" i="1" s="1"/>
  <c r="G22" i="1" s="1"/>
  <c r="H22" i="1" s="1"/>
  <c r="I22" i="1" s="1"/>
  <c r="J22" i="1" s="1"/>
  <c r="K22" i="1" s="1"/>
  <c r="E23" i="1" s="1"/>
  <c r="F23" i="1" s="1"/>
  <c r="G23" i="1" s="1"/>
  <c r="H23" i="1" s="1"/>
  <c r="I23" i="1" s="1"/>
  <c r="J23" i="1" s="1"/>
  <c r="K23" i="1" s="1"/>
  <c r="J40" i="1" l="1"/>
  <c r="K40" i="1" s="1"/>
  <c r="J38" i="1"/>
  <c r="K38" i="1" s="1"/>
  <c r="J39" i="1"/>
  <c r="K39" i="1" s="1"/>
  <c r="N11" i="1"/>
  <c r="O11" i="1" s="1"/>
  <c r="P11" i="1" s="1"/>
  <c r="Q11" i="1" s="1"/>
  <c r="R11" i="1" s="1"/>
  <c r="S11" i="1" s="1"/>
  <c r="M12" i="1" s="1"/>
  <c r="N12" i="1" s="1"/>
  <c r="O12" i="1" s="1"/>
  <c r="P12" i="1" s="1"/>
  <c r="Q12" i="1" s="1"/>
  <c r="R12" i="1" s="1"/>
  <c r="S12" i="1" s="1"/>
  <c r="M13" i="1" s="1"/>
  <c r="N13" i="1" s="1"/>
  <c r="O13" i="1" s="1"/>
  <c r="P13" i="1" s="1"/>
  <c r="Q13" i="1" s="1"/>
  <c r="R13" i="1" s="1"/>
  <c r="S13" i="1" s="1"/>
  <c r="M14" i="1" s="1"/>
  <c r="N14" i="1" s="1"/>
  <c r="O14" i="1" s="1"/>
  <c r="P14" i="1" s="1"/>
  <c r="Q14" i="1" s="1"/>
  <c r="R14" i="1" s="1"/>
  <c r="S14" i="1" s="1"/>
  <c r="I11" i="1"/>
  <c r="J11" i="1" s="1"/>
  <c r="K11" i="1" s="1"/>
  <c r="E12" i="1" s="1"/>
  <c r="F12" i="1" s="1"/>
  <c r="G12" i="1" s="1"/>
  <c r="H12" i="1" s="1"/>
  <c r="I12" i="1" s="1"/>
  <c r="J12" i="1" s="1"/>
  <c r="K12" i="1" s="1"/>
  <c r="E13" i="1" s="1"/>
  <c r="F13" i="1" s="1"/>
  <c r="G13" i="1" s="1"/>
  <c r="H13" i="1" s="1"/>
  <c r="I13" i="1" s="1"/>
  <c r="J13" i="1" s="1"/>
  <c r="K13" i="1" s="1"/>
  <c r="E14" i="1" s="1"/>
  <c r="F14" i="1" s="1"/>
  <c r="G14" i="1" s="1"/>
  <c r="H14" i="1" s="1"/>
  <c r="I14" i="1" s="1"/>
  <c r="J14" i="1" s="1"/>
  <c r="K14" i="1" s="1"/>
  <c r="E15" i="1" s="1"/>
  <c r="F15" i="1" s="1"/>
  <c r="G15" i="1" s="1"/>
  <c r="H15" i="1" s="1"/>
</calcChain>
</file>

<file path=xl/sharedStrings.xml><?xml version="1.0" encoding="utf-8"?>
<sst xmlns="http://schemas.openxmlformats.org/spreadsheetml/2006/main" count="170" uniqueCount="82">
  <si>
    <t>Sat</t>
  </si>
  <si>
    <t>Fri</t>
  </si>
  <si>
    <t>Thu</t>
  </si>
  <si>
    <t>Wed</t>
  </si>
  <si>
    <t>Tue</t>
  </si>
  <si>
    <t>Mon</t>
  </si>
  <si>
    <t>Sun</t>
  </si>
  <si>
    <t>-</t>
  </si>
  <si>
    <t xml:space="preserve"> JULY</t>
  </si>
  <si>
    <t>MAY</t>
  </si>
  <si>
    <t xml:space="preserve"> APRIL</t>
  </si>
  <si>
    <t xml:space="preserve"> MARCH</t>
  </si>
  <si>
    <t>FEBRUARY</t>
  </si>
  <si>
    <t xml:space="preserve"> JANUARY</t>
  </si>
  <si>
    <t xml:space="preserve"> DECEMBER</t>
  </si>
  <si>
    <t>NOVEMBER</t>
  </si>
  <si>
    <t xml:space="preserve"> OCTOBER</t>
  </si>
  <si>
    <t xml:space="preserve"> SEPTEMBER</t>
  </si>
  <si>
    <t>AUGUST</t>
  </si>
  <si>
    <t>NO Deliveries/Closures</t>
  </si>
  <si>
    <t>Order by:</t>
  </si>
  <si>
    <t>JUNE</t>
  </si>
  <si>
    <t xml:space="preserve"> USDA Direct Delivery Inventory Release Calendar</t>
  </si>
  <si>
    <t>SFSP Summer Food deliveries</t>
  </si>
  <si>
    <t>Assigned Week 1 &amp; 3 deliveries</t>
  </si>
  <si>
    <t>Assigned Week 2 &amp; 4 deliveries</t>
  </si>
  <si>
    <t>For delivery period:</t>
  </si>
  <si>
    <t>8/17 - 8/21 Week 1</t>
  </si>
  <si>
    <t>8/24 - 8/28 Week 2</t>
  </si>
  <si>
    <t>8/31 - 9/04 Week 1</t>
  </si>
  <si>
    <t>9/07 - 9/11 Week 2</t>
  </si>
  <si>
    <t>9/14 - 9/18 Week 3</t>
  </si>
  <si>
    <t>9/21 - 9/25 Week 4</t>
  </si>
  <si>
    <t>10/05 - 10/09 Week 1</t>
  </si>
  <si>
    <t>10/12 - 10/16 Week 2</t>
  </si>
  <si>
    <t>10/19 - 10/23 Week 3</t>
  </si>
  <si>
    <t>10/26 - 10/30 Week 4</t>
  </si>
  <si>
    <t>11/02 - 11/06 Week 1</t>
  </si>
  <si>
    <t>11/09 - 11/13 Week 2</t>
  </si>
  <si>
    <t>11/16 - 11/20 Week 3</t>
  </si>
  <si>
    <t>11/30 - 12/04 Week 4</t>
  </si>
  <si>
    <t>12/07 - 12/11 Week 1</t>
  </si>
  <si>
    <t>12/14 - 12/18 Week 2</t>
  </si>
  <si>
    <t>1/04 - 1/08 Week 1</t>
  </si>
  <si>
    <t>1/11 - 1/15 Week 2</t>
  </si>
  <si>
    <t>1/18 - 1/22 Week 3</t>
  </si>
  <si>
    <t>1/25 - 1/29 Week 4</t>
  </si>
  <si>
    <t>ODE/ALPINE Warehouse Delivery Calendar</t>
  </si>
  <si>
    <t>School Year 2026-27</t>
  </si>
  <si>
    <t>2/01 - 2/05 Week 1</t>
  </si>
  <si>
    <t>2/08 - 2/12 Week 2</t>
  </si>
  <si>
    <t>2/15 - 2/19 Week 3</t>
  </si>
  <si>
    <t>2/22 - 2/26 Week 4</t>
  </si>
  <si>
    <t>3/01 - 3/05 Week 1</t>
  </si>
  <si>
    <t>3/08 - 3/12 Week 2</t>
  </si>
  <si>
    <t>3/15 - 3/19 Week 3</t>
  </si>
  <si>
    <t>3/29 - 4/02 Week 4</t>
  </si>
  <si>
    <t>4/05 - 4/09 Week 1</t>
  </si>
  <si>
    <t>4/12 - 4/16 Week 2</t>
  </si>
  <si>
    <t>4/19 - 4/23 Week 3</t>
  </si>
  <si>
    <t>4/26 - 4/30 Week 4</t>
  </si>
  <si>
    <t>5/03 - 5/07 Week 1</t>
  </si>
  <si>
    <t>5/10 - 5/14 Week 2</t>
  </si>
  <si>
    <t>5/17 - 5/21 Week 3</t>
  </si>
  <si>
    <t>5/24 - 5/28 Week 4</t>
  </si>
  <si>
    <t>July - September</t>
  </si>
  <si>
    <t>August - October</t>
  </si>
  <si>
    <t>September - November</t>
  </si>
  <si>
    <t>November - January</t>
  </si>
  <si>
    <t>December - February</t>
  </si>
  <si>
    <t>January - March</t>
  </si>
  <si>
    <t>February - April</t>
  </si>
  <si>
    <t>March - May</t>
  </si>
  <si>
    <r>
      <t xml:space="preserve">60 DAYS DWELL TIME ALLOWANCE 
</t>
    </r>
    <r>
      <rPr>
        <sz val="9"/>
        <rFont val="Calibri"/>
        <family val="2"/>
        <scheme val="minor"/>
      </rPr>
      <t>(month received + 60 days)</t>
    </r>
  </si>
  <si>
    <t>Questions?</t>
  </si>
  <si>
    <t>ODE USDA Foods Direct Delivery webpage</t>
  </si>
  <si>
    <t>All USDA Foods Direct Delivery and state</t>
  </si>
  <si>
    <t xml:space="preserve">warehouse information is posted on the </t>
  </si>
  <si>
    <t>ode.usdafoods@ode.oregon.gov</t>
  </si>
  <si>
    <t>Email:</t>
  </si>
  <si>
    <t>First NSLP Deliveries</t>
  </si>
  <si>
    <t>Thursday Order By Cut Off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</si>
</sst>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;@"/>
    <numFmt numFmtId="165" formatCode="m/d;@"/>
  </numFmts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i/>
      <sz val="22"/>
      <name val="Calibri"/>
      <family val="2"/>
      <scheme val="minor"/>
    </font>
    <font>
      <sz val="9"/>
      <color theme="6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8"/>
      <name val="Calibri"/>
      <family val="2"/>
      <scheme val="minor"/>
    </font>
    <font>
      <b/>
      <i/>
      <sz val="16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6DE3FF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65FF6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111">
    <xf numFmtId="0" fontId="0" fillId="0" borderId="0" xfId="0"/>
    <xf numFmtId="0" fontId="2" fillId="0" borderId="0" xfId="0" applyFont="1"/>
    <xf numFmtId="0" fontId="2" fillId="2" borderId="0" xfId="0" applyFont="1" applyFill="1"/>
    <xf numFmtId="0" fontId="2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1" fillId="0" borderId="0" xfId="0" applyFont="1"/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2" borderId="0" xfId="0" applyFill="1"/>
    <xf numFmtId="0" fontId="4" fillId="3" borderId="3" xfId="0" applyFont="1" applyFill="1" applyBorder="1" applyAlignment="1">
      <alignment horizontal="center" vertical="center" wrapText="1"/>
    </xf>
    <xf numFmtId="1" fontId="2" fillId="2" borderId="0" xfId="0" applyNumberFormat="1" applyFont="1" applyFill="1" applyAlignment="1">
      <alignment horizontal="center" vertical="center" shrinkToFit="1"/>
    </xf>
    <xf numFmtId="1" fontId="2" fillId="0" borderId="0" xfId="0" applyNumberFormat="1" applyFont="1" applyAlignment="1">
      <alignment horizontal="center" vertical="center" shrinkToFit="1"/>
    </xf>
    <xf numFmtId="164" fontId="2" fillId="2" borderId="0" xfId="0" applyNumberFormat="1" applyFont="1" applyFill="1" applyAlignment="1">
      <alignment horizontal="left" wrapText="1"/>
    </xf>
    <xf numFmtId="164" fontId="4" fillId="2" borderId="0" xfId="0" applyNumberFormat="1" applyFont="1" applyFill="1" applyAlignment="1">
      <alignment horizontal="center" vertical="center" wrapText="1"/>
    </xf>
    <xf numFmtId="164" fontId="4" fillId="5" borderId="0" xfId="0" applyNumberFormat="1" applyFont="1" applyFill="1" applyAlignment="1">
      <alignment horizontal="center" vertical="top" wrapText="1"/>
    </xf>
    <xf numFmtId="164" fontId="2" fillId="5" borderId="0" xfId="0" applyNumberFormat="1" applyFont="1" applyFill="1" applyAlignment="1">
      <alignment horizontal="center" wrapText="1"/>
    </xf>
    <xf numFmtId="164" fontId="2" fillId="5" borderId="0" xfId="0" applyNumberFormat="1" applyFont="1" applyFill="1" applyAlignment="1">
      <alignment horizontal="left" wrapText="1"/>
    </xf>
    <xf numFmtId="0" fontId="2" fillId="2" borderId="0" xfId="0" applyFont="1" applyFill="1" applyAlignment="1">
      <alignment horizontal="left" vertical="center" wrapText="1"/>
    </xf>
    <xf numFmtId="1" fontId="2" fillId="7" borderId="1" xfId="0" applyNumberFormat="1" applyFont="1" applyFill="1" applyBorder="1" applyAlignment="1">
      <alignment horizontal="center" vertical="center" shrinkToFit="1"/>
    </xf>
    <xf numFmtId="1" fontId="2" fillId="7" borderId="6" xfId="0" applyNumberFormat="1" applyFont="1" applyFill="1" applyBorder="1" applyAlignment="1">
      <alignment horizontal="center" vertical="center" shrinkToFit="1"/>
    </xf>
    <xf numFmtId="1" fontId="2" fillId="7" borderId="4" xfId="0" applyNumberFormat="1" applyFont="1" applyFill="1" applyBorder="1" applyAlignment="1">
      <alignment horizontal="center" vertical="center" shrinkToFit="1"/>
    </xf>
    <xf numFmtId="1" fontId="9" fillId="6" borderId="1" xfId="0" applyNumberFormat="1" applyFont="1" applyFill="1" applyBorder="1" applyAlignment="1">
      <alignment horizontal="center" vertical="center" shrinkToFit="1"/>
    </xf>
    <xf numFmtId="164" fontId="2" fillId="5" borderId="0" xfId="0" applyNumberFormat="1" applyFont="1" applyFill="1" applyAlignment="1">
      <alignment horizontal="center" vertical="top" wrapText="1"/>
    </xf>
    <xf numFmtId="1" fontId="14" fillId="0" borderId="1" xfId="0" applyNumberFormat="1" applyFont="1" applyBorder="1" applyAlignment="1">
      <alignment horizontal="center" vertical="center" shrinkToFit="1"/>
    </xf>
    <xf numFmtId="1" fontId="2" fillId="8" borderId="1" xfId="0" applyNumberFormat="1" applyFont="1" applyFill="1" applyBorder="1" applyAlignment="1">
      <alignment horizontal="center" vertical="center" shrinkToFit="1"/>
    </xf>
    <xf numFmtId="1" fontId="2" fillId="8" borderId="4" xfId="0" applyNumberFormat="1" applyFont="1" applyFill="1" applyBorder="1" applyAlignment="1">
      <alignment horizontal="center" vertical="center" shrinkToFit="1"/>
    </xf>
    <xf numFmtId="1" fontId="9" fillId="9" borderId="1" xfId="0" applyNumberFormat="1" applyFont="1" applyFill="1" applyBorder="1" applyAlignment="1">
      <alignment horizontal="center" vertical="center" shrinkToFit="1"/>
    </xf>
    <xf numFmtId="1" fontId="2" fillId="0" borderId="1" xfId="0" applyNumberFormat="1" applyFont="1" applyBorder="1" applyAlignment="1">
      <alignment horizontal="center" vertical="center" shrinkToFit="1"/>
    </xf>
    <xf numFmtId="1" fontId="2" fillId="0" borderId="4" xfId="0" applyNumberFormat="1" applyFont="1" applyBorder="1" applyAlignment="1">
      <alignment horizontal="center" vertical="center" shrinkToFit="1"/>
    </xf>
    <xf numFmtId="1" fontId="2" fillId="4" borderId="1" xfId="0" applyNumberFormat="1" applyFont="1" applyFill="1" applyBorder="1" applyAlignment="1">
      <alignment horizontal="center" vertical="center" shrinkToFit="1"/>
    </xf>
    <xf numFmtId="1" fontId="2" fillId="4" borderId="3" xfId="0" applyNumberFormat="1" applyFont="1" applyFill="1" applyBorder="1" applyAlignment="1">
      <alignment horizontal="center" vertical="center" shrinkToFit="1"/>
    </xf>
    <xf numFmtId="1" fontId="2" fillId="4" borderId="4" xfId="0" applyNumberFormat="1" applyFont="1" applyFill="1" applyBorder="1" applyAlignment="1">
      <alignment horizontal="center" vertical="center" shrinkToFit="1"/>
    </xf>
    <xf numFmtId="1" fontId="2" fillId="4" borderId="7" xfId="0" applyNumberFormat="1" applyFont="1" applyFill="1" applyBorder="1" applyAlignment="1">
      <alignment horizontal="center" vertical="center" shrinkToFit="1"/>
    </xf>
    <xf numFmtId="1" fontId="2" fillId="4" borderId="2" xfId="0" applyNumberFormat="1" applyFont="1" applyFill="1" applyBorder="1" applyAlignment="1">
      <alignment horizontal="center" vertical="center" shrinkToFit="1"/>
    </xf>
    <xf numFmtId="0" fontId="2" fillId="2" borderId="9" xfId="0" applyFont="1" applyFill="1" applyBorder="1" applyAlignment="1">
      <alignment vertical="center" wrapText="1"/>
    </xf>
    <xf numFmtId="1" fontId="9" fillId="0" borderId="0" xfId="0" applyNumberFormat="1" applyFont="1" applyAlignment="1">
      <alignment horizontal="center" vertical="center" shrinkToFit="1"/>
    </xf>
    <xf numFmtId="165" fontId="3" fillId="0" borderId="0" xfId="0" applyNumberFormat="1" applyFont="1" applyAlignment="1">
      <alignment horizontal="left" vertical="top" indent="1"/>
    </xf>
    <xf numFmtId="1" fontId="15" fillId="0" borderId="1" xfId="0" applyNumberFormat="1" applyFont="1" applyBorder="1" applyAlignment="1">
      <alignment horizontal="center" vertical="center" shrinkToFit="1"/>
    </xf>
    <xf numFmtId="1" fontId="15" fillId="7" borderId="1" xfId="0" applyNumberFormat="1" applyFont="1" applyFill="1" applyBorder="1" applyAlignment="1">
      <alignment horizontal="center" vertical="center" shrinkToFit="1"/>
    </xf>
    <xf numFmtId="1" fontId="15" fillId="7" borderId="6" xfId="0" applyNumberFormat="1" applyFont="1" applyFill="1" applyBorder="1" applyAlignment="1">
      <alignment horizontal="center" vertical="center" shrinkToFit="1"/>
    </xf>
    <xf numFmtId="1" fontId="9" fillId="6" borderId="6" xfId="0" applyNumberFormat="1" applyFont="1" applyFill="1" applyBorder="1" applyAlignment="1">
      <alignment horizontal="center" vertical="center" shrinkToFit="1"/>
    </xf>
    <xf numFmtId="1" fontId="9" fillId="6" borderId="4" xfId="0" applyNumberFormat="1" applyFont="1" applyFill="1" applyBorder="1" applyAlignment="1">
      <alignment horizontal="center" vertical="center" shrinkToFit="1"/>
    </xf>
    <xf numFmtId="1" fontId="9" fillId="6" borderId="8" xfId="0" applyNumberFormat="1" applyFont="1" applyFill="1" applyBorder="1" applyAlignment="1">
      <alignment horizontal="center" vertical="center" shrinkToFit="1"/>
    </xf>
    <xf numFmtId="0" fontId="2" fillId="0" borderId="0" xfId="0" applyFont="1" applyAlignment="1">
      <alignment horizontal="left" wrapText="1"/>
    </xf>
    <xf numFmtId="1" fontId="15" fillId="8" borderId="1" xfId="0" applyNumberFormat="1" applyFont="1" applyFill="1" applyBorder="1" applyAlignment="1">
      <alignment horizontal="center" vertical="center" shrinkToFit="1"/>
    </xf>
    <xf numFmtId="1" fontId="2" fillId="8" borderId="6" xfId="0" applyNumberFormat="1" applyFont="1" applyFill="1" applyBorder="1" applyAlignment="1">
      <alignment horizontal="center" vertical="center" shrinkToFit="1"/>
    </xf>
    <xf numFmtId="1" fontId="14" fillId="0" borderId="6" xfId="0" applyNumberFormat="1" applyFont="1" applyBorder="1" applyAlignment="1">
      <alignment horizontal="center" vertical="center" shrinkToFit="1"/>
    </xf>
    <xf numFmtId="1" fontId="14" fillId="0" borderId="3" xfId="0" applyNumberFormat="1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13" fillId="2" borderId="0" xfId="0" applyFont="1" applyFill="1" applyAlignment="1">
      <alignment vertical="center" wrapText="1"/>
    </xf>
    <xf numFmtId="0" fontId="8" fillId="0" borderId="0" xfId="0" applyFont="1"/>
    <xf numFmtId="0" fontId="13" fillId="2" borderId="0" xfId="0" applyFont="1" applyFill="1" applyAlignment="1">
      <alignment horizontal="left" vertical="top"/>
    </xf>
    <xf numFmtId="0" fontId="16" fillId="2" borderId="0" xfId="0" applyFont="1" applyFill="1" applyAlignment="1">
      <alignment horizontal="center" vertical="center"/>
    </xf>
    <xf numFmtId="0" fontId="19" fillId="2" borderId="0" xfId="0" applyFont="1" applyFill="1" applyAlignment="1">
      <alignment horizontal="center" vertical="center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11" borderId="12" xfId="0" applyFont="1" applyFill="1" applyBorder="1"/>
    <xf numFmtId="0" fontId="2" fillId="11" borderId="7" xfId="0" applyFont="1" applyFill="1" applyBorder="1"/>
    <xf numFmtId="0" fontId="2" fillId="11" borderId="0" xfId="0" applyFont="1" applyFill="1"/>
    <xf numFmtId="0" fontId="2" fillId="11" borderId="13" xfId="0" applyFont="1" applyFill="1" applyBorder="1"/>
    <xf numFmtId="0" fontId="2" fillId="11" borderId="2" xfId="0" applyFont="1" applyFill="1" applyBorder="1"/>
    <xf numFmtId="0" fontId="2" fillId="11" borderId="15" xfId="0" applyFont="1" applyFill="1" applyBorder="1"/>
    <xf numFmtId="0" fontId="4" fillId="11" borderId="12" xfId="0" applyFont="1" applyFill="1" applyBorder="1"/>
    <xf numFmtId="0" fontId="4" fillId="11" borderId="0" xfId="0" applyFont="1" applyFill="1"/>
    <xf numFmtId="0" fontId="4" fillId="11" borderId="2" xfId="0" applyFont="1" applyFill="1" applyBorder="1"/>
    <xf numFmtId="0" fontId="12" fillId="0" borderId="1" xfId="1" applyFont="1" applyBorder="1" applyAlignment="1">
      <alignment horizontal="left"/>
    </xf>
    <xf numFmtId="165" fontId="3" fillId="0" borderId="1" xfId="0" applyNumberFormat="1" applyFont="1" applyBorder="1" applyAlignment="1">
      <alignment horizontal="left" indent="1"/>
    </xf>
    <xf numFmtId="1" fontId="2" fillId="0" borderId="5" xfId="0" applyNumberFormat="1" applyFont="1" applyBorder="1" applyAlignment="1">
      <alignment horizontal="center" vertical="center" shrinkToFit="1"/>
    </xf>
    <xf numFmtId="1" fontId="2" fillId="7" borderId="5" xfId="0" applyNumberFormat="1" applyFont="1" applyFill="1" applyBorder="1" applyAlignment="1">
      <alignment horizontal="center" vertical="center" shrinkToFit="1"/>
    </xf>
    <xf numFmtId="1" fontId="2" fillId="8" borderId="5" xfId="0" applyNumberFormat="1" applyFont="1" applyFill="1" applyBorder="1" applyAlignment="1">
      <alignment horizontal="center" vertical="center" shrinkToFit="1"/>
    </xf>
    <xf numFmtId="1" fontId="2" fillId="6" borderId="1" xfId="0" applyNumberFormat="1" applyFont="1" applyFill="1" applyBorder="1" applyAlignment="1">
      <alignment horizontal="center" vertical="center" shrinkToFit="1"/>
    </xf>
    <xf numFmtId="1" fontId="15" fillId="7" borderId="8" xfId="0" applyNumberFormat="1" applyFont="1" applyFill="1" applyBorder="1" applyAlignment="1">
      <alignment horizontal="center" vertical="center" shrinkToFit="1"/>
    </xf>
    <xf numFmtId="1" fontId="15" fillId="8" borderId="3" xfId="0" applyNumberFormat="1" applyFont="1" applyFill="1" applyBorder="1" applyAlignment="1">
      <alignment horizontal="center" vertical="center" shrinkToFit="1"/>
    </xf>
    <xf numFmtId="1" fontId="15" fillId="8" borderId="8" xfId="0" applyNumberFormat="1" applyFont="1" applyFill="1" applyBorder="1" applyAlignment="1">
      <alignment horizontal="center" vertical="center" shrinkToFit="1"/>
    </xf>
    <xf numFmtId="1" fontId="15" fillId="7" borderId="3" xfId="0" applyNumberFormat="1" applyFont="1" applyFill="1" applyBorder="1" applyAlignment="1">
      <alignment horizontal="center" vertical="center" shrinkToFit="1"/>
    </xf>
    <xf numFmtId="1" fontId="15" fillId="0" borderId="3" xfId="0" applyNumberFormat="1" applyFont="1" applyBorder="1" applyAlignment="1">
      <alignment horizontal="center" vertical="center" shrinkToFit="1"/>
    </xf>
    <xf numFmtId="0" fontId="21" fillId="0" borderId="0" xfId="0" applyFont="1"/>
    <xf numFmtId="0" fontId="11" fillId="0" borderId="0" xfId="1"/>
    <xf numFmtId="0" fontId="22" fillId="0" borderId="0" xfId="0" applyFont="1"/>
    <xf numFmtId="0" fontId="10" fillId="0" borderId="0" xfId="0" applyFont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164" fontId="4" fillId="5" borderId="2" xfId="0" applyNumberFormat="1" applyFont="1" applyFill="1" applyBorder="1" applyAlignment="1">
      <alignment horizontal="left" vertical="top" shrinkToFit="1"/>
    </xf>
    <xf numFmtId="164" fontId="4" fillId="5" borderId="2" xfId="0" applyNumberFormat="1" applyFont="1" applyFill="1" applyBorder="1" applyAlignment="1">
      <alignment horizontal="center" vertical="top" shrinkToFit="1"/>
    </xf>
    <xf numFmtId="164" fontId="4" fillId="5" borderId="0" xfId="0" applyNumberFormat="1" applyFont="1" applyFill="1" applyAlignment="1">
      <alignment horizontal="left" vertical="top" indent="2" shrinkToFit="1"/>
    </xf>
    <xf numFmtId="164" fontId="4" fillId="5" borderId="0" xfId="0" applyNumberFormat="1" applyFont="1" applyFill="1" applyAlignment="1">
      <alignment horizontal="left" vertical="top" indent="1" shrinkToFit="1"/>
    </xf>
    <xf numFmtId="0" fontId="8" fillId="0" borderId="0" xfId="0" applyFont="1" applyAlignment="1">
      <alignment horizontal="left"/>
    </xf>
    <xf numFmtId="0" fontId="18" fillId="2" borderId="0" xfId="0" applyFont="1" applyFill="1" applyAlignment="1">
      <alignment horizontal="left"/>
    </xf>
    <xf numFmtId="0" fontId="19" fillId="2" borderId="0" xfId="0" applyFont="1" applyFill="1" applyAlignment="1">
      <alignment horizontal="center" vertical="center" wrapText="1"/>
    </xf>
    <xf numFmtId="0" fontId="20" fillId="0" borderId="0" xfId="0" applyFont="1" applyAlignment="1">
      <alignment horizontal="center"/>
    </xf>
    <xf numFmtId="164" fontId="4" fillId="5" borderId="2" xfId="0" applyNumberFormat="1" applyFont="1" applyFill="1" applyBorder="1" applyAlignment="1">
      <alignment horizontal="left" vertical="top" indent="2" shrinkToFit="1"/>
    </xf>
    <xf numFmtId="0" fontId="4" fillId="11" borderId="11" xfId="0" applyFont="1" applyFill="1" applyBorder="1" applyAlignment="1">
      <alignment horizontal="center" vertical="center" wrapText="1"/>
    </xf>
    <xf numFmtId="0" fontId="4" fillId="11" borderId="12" xfId="0" applyFont="1" applyFill="1" applyBorder="1" applyAlignment="1">
      <alignment horizontal="center" vertical="center"/>
    </xf>
    <xf numFmtId="0" fontId="4" fillId="11" borderId="9" xfId="0" applyFont="1" applyFill="1" applyBorder="1" applyAlignment="1">
      <alignment horizontal="center" vertical="center"/>
    </xf>
    <xf numFmtId="0" fontId="4" fillId="11" borderId="0" xfId="0" applyFont="1" applyFill="1" applyAlignment="1">
      <alignment horizontal="center" vertical="center"/>
    </xf>
    <xf numFmtId="0" fontId="4" fillId="11" borderId="14" xfId="0" applyFont="1" applyFill="1" applyBorder="1" applyAlignment="1">
      <alignment horizontal="center" vertical="center"/>
    </xf>
    <xf numFmtId="0" fontId="4" fillId="11" borderId="2" xfId="0" applyFont="1" applyFill="1" applyBorder="1" applyAlignment="1">
      <alignment horizontal="center" vertical="center"/>
    </xf>
    <xf numFmtId="0" fontId="10" fillId="4" borderId="0" xfId="0" applyFont="1" applyFill="1" applyAlignment="1">
      <alignment horizontal="center" vertical="center"/>
    </xf>
    <xf numFmtId="0" fontId="7" fillId="7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center" vertical="center"/>
    </xf>
    <xf numFmtId="0" fontId="6" fillId="10" borderId="0" xfId="0" applyFont="1" applyFill="1" applyAlignment="1">
      <alignment horizontal="center" vertical="center"/>
    </xf>
    <xf numFmtId="0" fontId="16" fillId="2" borderId="4" xfId="0" applyFont="1" applyFill="1" applyBorder="1" applyAlignment="1">
      <alignment horizontal="center" vertical="center"/>
    </xf>
    <xf numFmtId="0" fontId="16" fillId="2" borderId="10" xfId="0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/>
    </xf>
    <xf numFmtId="1" fontId="2" fillId="12" borderId="6" xfId="0" applyNumberFormat="1" applyFont="1" applyFill="1" applyBorder="1" applyAlignment="1">
      <alignment horizontal="center" vertical="center" shrinkToFit="1"/>
    </xf>
    <xf numFmtId="1" fontId="2" fillId="12" borderId="1" xfId="0" applyNumberFormat="1" applyFont="1" applyFill="1" applyBorder="1" applyAlignment="1">
      <alignment horizontal="center" vertical="center" shrinkToFit="1"/>
    </xf>
    <xf numFmtId="1" fontId="2" fillId="12" borderId="4" xfId="0" applyNumberFormat="1" applyFont="1" applyFill="1" applyBorder="1" applyAlignment="1">
      <alignment horizontal="center" vertical="center" shrinkToFit="1"/>
    </xf>
    <xf numFmtId="1" fontId="15" fillId="12" borderId="8" xfId="0" applyNumberFormat="1" applyFont="1" applyFill="1" applyBorder="1" applyAlignment="1">
      <alignment horizontal="center" vertical="center" shrinkToFit="1"/>
    </xf>
    <xf numFmtId="1" fontId="15" fillId="12" borderId="1" xfId="0" applyNumberFormat="1" applyFont="1" applyFill="1" applyBorder="1" applyAlignment="1">
      <alignment horizontal="center" vertical="center" shrinkToFit="1"/>
    </xf>
    <xf numFmtId="0" fontId="10" fillId="12" borderId="0" xfId="0" applyFont="1" applyFill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65FF65"/>
      <color rgb="FFFF99FF"/>
      <color rgb="FF6DE3FF"/>
      <color rgb="FF00DE00"/>
      <color rgb="FF00FFCC"/>
      <color rgb="FF000000"/>
      <color rgb="FF00FF00"/>
      <color rgb="FFCCCCFF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135726</xdr:colOff>
      <xdr:row>0</xdr:row>
      <xdr:rowOff>83962</xdr:rowOff>
    </xdr:from>
    <xdr:to>
      <xdr:col>3</xdr:col>
      <xdr:colOff>14543</xdr:colOff>
      <xdr:row>3</xdr:row>
      <xdr:rowOff>82405</xdr:rowOff>
    </xdr:to>
    <xdr:pic>
      <xdr:nvPicPr>
        <xdr:cNvPr id="2" name="Picture 1" descr="OREGON USDA FOODS logo" title="ODE PEAR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5726" y="83962"/>
          <a:ext cx="2035878" cy="846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ode.usdafoods@ode.oregon.gov" TargetMode="External"/><Relationship Id="rId1" Type="http://schemas.openxmlformats.org/officeDocument/2006/relationships/hyperlink" Target="https://www.oregon.gov/ode/students-and-family/childnutrition/USDAFoods/Pages/Direct-Delivery.aspx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50"/>
  <sheetViews>
    <sheetView showGridLines="0" showRowColHeaders="0" tabSelected="1" zoomScale="131" zoomScaleNormal="120" workbookViewId="0">
      <selection activeCell="AD13" sqref="AD13"/>
    </sheetView>
  </sheetViews>
  <sheetFormatPr defaultColWidth="8.81640625" defaultRowHeight="14.5" x14ac:dyDescent="0.35"/>
  <cols>
    <col min="2" max="2" width="19.6328125" customWidth="1"/>
    <col min="3" max="3" width="2.453125" customWidth="1"/>
    <col min="4" max="4" width="1.26953125" style="1" customWidth="1"/>
    <col min="5" max="11" width="4.1796875" style="1" customWidth="1"/>
    <col min="12" max="12" width="2.54296875" style="1" customWidth="1"/>
    <col min="13" max="19" width="4.1796875" style="1" customWidth="1"/>
    <col min="20" max="20" width="2.54296875" style="1" customWidth="1"/>
    <col min="21" max="27" width="4.1796875" style="1" customWidth="1"/>
    <col min="28" max="28" width="3.1796875" customWidth="1"/>
  </cols>
  <sheetData>
    <row r="1" spans="1:28" ht="23" customHeight="1" x14ac:dyDescent="0.65">
      <c r="A1" s="87"/>
      <c r="B1" s="52"/>
      <c r="C1" s="52"/>
      <c r="D1" s="90" t="s">
        <v>47</v>
      </c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52"/>
      <c r="U1" s="98" t="s">
        <v>23</v>
      </c>
      <c r="V1" s="98"/>
      <c r="W1" s="98"/>
      <c r="X1" s="98"/>
      <c r="Y1" s="98"/>
      <c r="Z1" s="98"/>
      <c r="AA1" s="98"/>
    </row>
    <row r="2" spans="1:28" ht="23" customHeight="1" x14ac:dyDescent="0.65">
      <c r="A2" s="87"/>
      <c r="B2" s="52"/>
      <c r="C2" s="52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52"/>
      <c r="U2" s="110" t="s">
        <v>80</v>
      </c>
      <c r="V2" s="110"/>
      <c r="W2" s="110"/>
      <c r="X2" s="110"/>
      <c r="Y2" s="110"/>
      <c r="Z2" s="110"/>
      <c r="AA2" s="110"/>
    </row>
    <row r="3" spans="1:28" ht="21" customHeight="1" x14ac:dyDescent="0.35">
      <c r="A3" s="87"/>
      <c r="B3" s="51"/>
      <c r="C3" s="51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U3" s="99" t="s">
        <v>24</v>
      </c>
      <c r="V3" s="99"/>
      <c r="W3" s="99"/>
      <c r="X3" s="99"/>
      <c r="Y3" s="99"/>
      <c r="Z3" s="99"/>
      <c r="AA3" s="99"/>
    </row>
    <row r="4" spans="1:28" ht="17" customHeight="1" x14ac:dyDescent="0.35">
      <c r="A4" s="53"/>
      <c r="B4" s="51"/>
      <c r="C4" s="51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U4" s="100" t="s">
        <v>25</v>
      </c>
      <c r="V4" s="100"/>
      <c r="W4" s="100"/>
      <c r="X4" s="100"/>
      <c r="Y4" s="100"/>
      <c r="Z4" s="100"/>
      <c r="AA4" s="100"/>
    </row>
    <row r="5" spans="1:28" ht="15.5" customHeight="1" x14ac:dyDescent="0.35">
      <c r="A5" s="51"/>
      <c r="B5" s="51"/>
      <c r="C5" s="51"/>
      <c r="D5" s="88" t="s">
        <v>22</v>
      </c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U5" s="101" t="s">
        <v>19</v>
      </c>
      <c r="V5" s="101"/>
      <c r="W5" s="101"/>
      <c r="X5" s="101"/>
      <c r="Y5" s="101"/>
      <c r="Z5" s="101"/>
      <c r="AA5" s="101"/>
    </row>
    <row r="6" spans="1:28" ht="17.5" customHeight="1" x14ac:dyDescent="0.35">
      <c r="A6" s="89" t="s">
        <v>48</v>
      </c>
      <c r="B6" s="89"/>
      <c r="C6" s="55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U6" s="102" t="s">
        <v>81</v>
      </c>
      <c r="V6" s="103"/>
      <c r="W6" s="103"/>
      <c r="X6" s="103"/>
      <c r="Y6" s="103"/>
      <c r="Z6" s="103"/>
      <c r="AA6" s="104"/>
    </row>
    <row r="7" spans="1:28" ht="9.5" customHeight="1" x14ac:dyDescent="0.35">
      <c r="A7" s="51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U7" s="54"/>
      <c r="V7" s="54"/>
      <c r="W7" s="54"/>
      <c r="X7" s="54"/>
      <c r="Y7" s="54"/>
      <c r="Z7" s="54"/>
      <c r="AA7" s="54"/>
    </row>
    <row r="8" spans="1:28" ht="15.65" customHeight="1" x14ac:dyDescent="0.35">
      <c r="A8" s="49" t="s">
        <v>20</v>
      </c>
      <c r="B8" s="56" t="s">
        <v>26</v>
      </c>
      <c r="C8" s="57"/>
      <c r="D8" s="6"/>
      <c r="E8" s="82" t="s">
        <v>8</v>
      </c>
      <c r="F8" s="82"/>
      <c r="G8" s="82"/>
      <c r="H8" s="82"/>
      <c r="I8" s="82"/>
      <c r="J8" s="82"/>
      <c r="K8" s="82"/>
      <c r="L8" s="6"/>
      <c r="M8" s="82" t="s">
        <v>18</v>
      </c>
      <c r="N8" s="82"/>
      <c r="O8" s="82"/>
      <c r="P8" s="82"/>
      <c r="Q8" s="82"/>
      <c r="R8" s="82"/>
      <c r="S8" s="82"/>
      <c r="T8" s="6"/>
      <c r="U8" s="82" t="s">
        <v>17</v>
      </c>
      <c r="V8" s="82"/>
      <c r="W8" s="82"/>
      <c r="X8" s="82"/>
      <c r="Y8" s="82"/>
      <c r="Z8" s="82"/>
      <c r="AA8" s="82"/>
      <c r="AB8" s="9"/>
    </row>
    <row r="9" spans="1:28" ht="15.65" customHeight="1" x14ac:dyDescent="0.35">
      <c r="A9" s="68">
        <v>46240</v>
      </c>
      <c r="B9" s="67" t="s">
        <v>27</v>
      </c>
      <c r="C9" s="50"/>
      <c r="D9" s="6"/>
      <c r="E9" s="91">
        <v>46201</v>
      </c>
      <c r="F9" s="91"/>
      <c r="G9" s="91"/>
      <c r="H9" s="23" t="s">
        <v>7</v>
      </c>
      <c r="I9" s="17"/>
      <c r="J9" s="83">
        <v>46235</v>
      </c>
      <c r="K9" s="83"/>
      <c r="L9" s="13"/>
      <c r="M9" s="85">
        <v>46236</v>
      </c>
      <c r="N9" s="85"/>
      <c r="O9" s="85"/>
      <c r="P9" s="15" t="s">
        <v>7</v>
      </c>
      <c r="Q9" s="86">
        <v>46270</v>
      </c>
      <c r="R9" s="86"/>
      <c r="S9" s="86"/>
      <c r="T9" s="13"/>
      <c r="U9" s="85">
        <v>46271</v>
      </c>
      <c r="V9" s="85"/>
      <c r="W9" s="85"/>
      <c r="X9" s="15" t="s">
        <v>7</v>
      </c>
      <c r="Y9" s="85">
        <v>46298</v>
      </c>
      <c r="Z9" s="85"/>
      <c r="AA9" s="85"/>
      <c r="AB9" s="9"/>
    </row>
    <row r="10" spans="1:28" s="5" customFormat="1" ht="15.65" customHeight="1" x14ac:dyDescent="0.35">
      <c r="A10" s="68">
        <v>46247</v>
      </c>
      <c r="B10" s="67" t="s">
        <v>28</v>
      </c>
      <c r="C10" s="50"/>
      <c r="D10" s="4"/>
      <c r="E10" s="8" t="s">
        <v>6</v>
      </c>
      <c r="F10" s="8" t="s">
        <v>5</v>
      </c>
      <c r="G10" s="8" t="s">
        <v>4</v>
      </c>
      <c r="H10" s="8" t="s">
        <v>3</v>
      </c>
      <c r="I10" s="8" t="s">
        <v>2</v>
      </c>
      <c r="J10" s="8" t="s">
        <v>1</v>
      </c>
      <c r="K10" s="8" t="s">
        <v>0</v>
      </c>
      <c r="L10" s="4"/>
      <c r="M10" s="10" t="s">
        <v>6</v>
      </c>
      <c r="N10" s="10" t="s">
        <v>5</v>
      </c>
      <c r="O10" s="10" t="s">
        <v>4</v>
      </c>
      <c r="P10" s="10" t="s">
        <v>3</v>
      </c>
      <c r="Q10" s="10" t="s">
        <v>2</v>
      </c>
      <c r="R10" s="10" t="s">
        <v>1</v>
      </c>
      <c r="S10" s="10" t="s">
        <v>0</v>
      </c>
      <c r="T10" s="4"/>
      <c r="U10" s="10" t="s">
        <v>6</v>
      </c>
      <c r="V10" s="10" t="s">
        <v>5</v>
      </c>
      <c r="W10" s="10" t="s">
        <v>4</v>
      </c>
      <c r="X10" s="10" t="s">
        <v>3</v>
      </c>
      <c r="Y10" s="10" t="s">
        <v>2</v>
      </c>
      <c r="Z10" s="10" t="s">
        <v>1</v>
      </c>
      <c r="AA10" s="10" t="s">
        <v>0</v>
      </c>
      <c r="AB10" s="9"/>
    </row>
    <row r="11" spans="1:28" ht="15.65" customHeight="1" x14ac:dyDescent="0.35">
      <c r="A11" s="68">
        <v>46254</v>
      </c>
      <c r="B11" s="67" t="s">
        <v>29</v>
      </c>
      <c r="C11" s="50"/>
      <c r="D11" s="11"/>
      <c r="E11" s="24">
        <v>28</v>
      </c>
      <c r="F11" s="24">
        <v>29</v>
      </c>
      <c r="G11" s="24">
        <v>30</v>
      </c>
      <c r="H11" s="24">
        <v>1</v>
      </c>
      <c r="I11" s="24">
        <f t="shared" ref="I11:I14" si="0">H11+1</f>
        <v>2</v>
      </c>
      <c r="J11" s="24">
        <f t="shared" ref="J11:J14" si="1">I11+1</f>
        <v>3</v>
      </c>
      <c r="K11" s="24">
        <f t="shared" ref="K11:K14" si="2">J11+1</f>
        <v>4</v>
      </c>
      <c r="L11" s="12"/>
      <c r="M11" s="24">
        <v>2</v>
      </c>
      <c r="N11" s="28">
        <f t="shared" ref="N11" si="3">M11+1</f>
        <v>3</v>
      </c>
      <c r="O11" s="28">
        <f>N11+1</f>
        <v>4</v>
      </c>
      <c r="P11" s="28">
        <f t="shared" ref="P11" si="4">O11+1</f>
        <v>5</v>
      </c>
      <c r="Q11" s="77">
        <f t="shared" ref="Q11" si="5">P11+1</f>
        <v>6</v>
      </c>
      <c r="R11" s="28">
        <f t="shared" ref="R11" si="6">Q11+1</f>
        <v>7</v>
      </c>
      <c r="S11" s="24">
        <f t="shared" ref="S11" si="7">R11+1</f>
        <v>8</v>
      </c>
      <c r="T11" s="12"/>
      <c r="U11" s="24">
        <v>30</v>
      </c>
      <c r="V11" s="19">
        <v>31</v>
      </c>
      <c r="W11" s="19">
        <v>1</v>
      </c>
      <c r="X11" s="19">
        <v>2</v>
      </c>
      <c r="Y11" s="39">
        <v>3</v>
      </c>
      <c r="Z11" s="19">
        <v>4</v>
      </c>
      <c r="AA11" s="24">
        <v>5</v>
      </c>
      <c r="AB11" s="9"/>
    </row>
    <row r="12" spans="1:28" ht="15.65" customHeight="1" x14ac:dyDescent="0.35">
      <c r="A12" s="68">
        <v>46261</v>
      </c>
      <c r="B12" s="67" t="s">
        <v>30</v>
      </c>
      <c r="C12" s="50"/>
      <c r="D12" s="11"/>
      <c r="E12" s="24">
        <f>K11+1</f>
        <v>5</v>
      </c>
      <c r="F12" s="24">
        <f t="shared" ref="F12:F15" si="8">E12+1</f>
        <v>6</v>
      </c>
      <c r="G12" s="24">
        <f t="shared" ref="G12:G15" si="9">F12+1</f>
        <v>7</v>
      </c>
      <c r="H12" s="24">
        <f t="shared" ref="H12:H15" si="10">G12+1</f>
        <v>8</v>
      </c>
      <c r="I12" s="24">
        <f t="shared" si="0"/>
        <v>9</v>
      </c>
      <c r="J12" s="24">
        <f t="shared" si="1"/>
        <v>10</v>
      </c>
      <c r="K12" s="24">
        <f t="shared" si="2"/>
        <v>11</v>
      </c>
      <c r="L12" s="12"/>
      <c r="M12" s="24">
        <f>S11+1</f>
        <v>9</v>
      </c>
      <c r="N12" s="28">
        <f>M12+1</f>
        <v>10</v>
      </c>
      <c r="O12" s="28">
        <f>N12+1</f>
        <v>11</v>
      </c>
      <c r="P12" s="29">
        <f t="shared" ref="P12:S14" si="11">O12+1</f>
        <v>12</v>
      </c>
      <c r="Q12" s="38">
        <f t="shared" si="11"/>
        <v>13</v>
      </c>
      <c r="R12" s="69">
        <f t="shared" si="11"/>
        <v>14</v>
      </c>
      <c r="S12" s="24">
        <f t="shared" si="11"/>
        <v>15</v>
      </c>
      <c r="T12" s="12"/>
      <c r="U12" s="24">
        <v>6</v>
      </c>
      <c r="V12" s="25">
        <f t="shared" ref="V12" si="12">U12+1</f>
        <v>7</v>
      </c>
      <c r="W12" s="25">
        <f>V12+1</f>
        <v>8</v>
      </c>
      <c r="X12" s="25">
        <f t="shared" ref="X12:X15" si="13">W12+1</f>
        <v>9</v>
      </c>
      <c r="Y12" s="74">
        <f t="shared" ref="Y12:Y14" si="14">X12+1</f>
        <v>10</v>
      </c>
      <c r="Z12" s="25">
        <f t="shared" ref="Z12:Z15" si="15">Y12+1</f>
        <v>11</v>
      </c>
      <c r="AA12" s="24">
        <f t="shared" ref="AA12:AA15" si="16">Z12+1</f>
        <v>12</v>
      </c>
      <c r="AB12" s="9"/>
    </row>
    <row r="13" spans="1:28" ht="15.65" customHeight="1" x14ac:dyDescent="0.35">
      <c r="A13" s="68">
        <v>46268</v>
      </c>
      <c r="B13" s="67" t="s">
        <v>31</v>
      </c>
      <c r="C13" s="50"/>
      <c r="D13" s="11"/>
      <c r="E13" s="24">
        <f>K12+1</f>
        <v>12</v>
      </c>
      <c r="F13" s="24">
        <f t="shared" si="8"/>
        <v>13</v>
      </c>
      <c r="G13" s="24">
        <f t="shared" si="9"/>
        <v>14</v>
      </c>
      <c r="H13" s="30">
        <f t="shared" si="10"/>
        <v>15</v>
      </c>
      <c r="I13" s="31">
        <f t="shared" si="0"/>
        <v>16</v>
      </c>
      <c r="J13" s="30">
        <f t="shared" si="1"/>
        <v>17</v>
      </c>
      <c r="K13" s="24">
        <f t="shared" si="2"/>
        <v>18</v>
      </c>
      <c r="L13" s="12"/>
      <c r="M13" s="47">
        <f>S12+1</f>
        <v>16</v>
      </c>
      <c r="N13" s="105">
        <f>M13+1</f>
        <v>17</v>
      </c>
      <c r="O13" s="106">
        <f>N13+1</f>
        <v>18</v>
      </c>
      <c r="P13" s="107">
        <f t="shared" si="11"/>
        <v>19</v>
      </c>
      <c r="Q13" s="108">
        <f t="shared" si="11"/>
        <v>20</v>
      </c>
      <c r="R13" s="105">
        <f t="shared" si="11"/>
        <v>21</v>
      </c>
      <c r="S13" s="24">
        <f t="shared" si="11"/>
        <v>22</v>
      </c>
      <c r="T13" s="12"/>
      <c r="U13" s="24">
        <f>AA12+1</f>
        <v>13</v>
      </c>
      <c r="V13" s="19">
        <f>U13+1</f>
        <v>14</v>
      </c>
      <c r="W13" s="19">
        <f>V13+1</f>
        <v>15</v>
      </c>
      <c r="X13" s="21">
        <f t="shared" si="13"/>
        <v>16</v>
      </c>
      <c r="Y13" s="39">
        <f t="shared" si="14"/>
        <v>17</v>
      </c>
      <c r="Z13" s="70">
        <f t="shared" si="15"/>
        <v>18</v>
      </c>
      <c r="AA13" s="24">
        <f t="shared" si="16"/>
        <v>19</v>
      </c>
      <c r="AB13" s="9"/>
    </row>
    <row r="14" spans="1:28" ht="15.65" customHeight="1" x14ac:dyDescent="0.35">
      <c r="A14" s="68">
        <v>46275</v>
      </c>
      <c r="B14" s="67" t="s">
        <v>32</v>
      </c>
      <c r="C14" s="50"/>
      <c r="D14" s="11"/>
      <c r="E14" s="24">
        <f>K13+1</f>
        <v>19</v>
      </c>
      <c r="F14" s="30">
        <f t="shared" si="8"/>
        <v>20</v>
      </c>
      <c r="G14" s="30">
        <f t="shared" si="9"/>
        <v>21</v>
      </c>
      <c r="H14" s="32">
        <f t="shared" si="10"/>
        <v>22</v>
      </c>
      <c r="I14" s="30">
        <f t="shared" si="0"/>
        <v>23</v>
      </c>
      <c r="J14" s="33">
        <f t="shared" si="1"/>
        <v>24</v>
      </c>
      <c r="K14" s="48">
        <f t="shared" si="2"/>
        <v>25</v>
      </c>
      <c r="L14" s="12"/>
      <c r="M14" s="24">
        <f>S13+1</f>
        <v>23</v>
      </c>
      <c r="N14" s="106">
        <f>M14+1</f>
        <v>24</v>
      </c>
      <c r="O14" s="106">
        <f>N14+1</f>
        <v>25</v>
      </c>
      <c r="P14" s="106">
        <f t="shared" si="11"/>
        <v>26</v>
      </c>
      <c r="Q14" s="109">
        <f t="shared" si="11"/>
        <v>27</v>
      </c>
      <c r="R14" s="106">
        <f t="shared" si="11"/>
        <v>28</v>
      </c>
      <c r="S14" s="24">
        <f t="shared" si="11"/>
        <v>29</v>
      </c>
      <c r="T14" s="12"/>
      <c r="U14" s="47">
        <f>AA13+1</f>
        <v>20</v>
      </c>
      <c r="V14" s="46">
        <f>U14+1</f>
        <v>21</v>
      </c>
      <c r="W14" s="25">
        <f>V14+1</f>
        <v>22</v>
      </c>
      <c r="X14" s="26">
        <f t="shared" si="13"/>
        <v>23</v>
      </c>
      <c r="Y14" s="75">
        <f t="shared" si="14"/>
        <v>24</v>
      </c>
      <c r="Z14" s="46">
        <f t="shared" si="15"/>
        <v>25</v>
      </c>
      <c r="AA14" s="24">
        <f t="shared" si="16"/>
        <v>26</v>
      </c>
      <c r="AB14" s="9"/>
    </row>
    <row r="15" spans="1:28" ht="15.65" customHeight="1" x14ac:dyDescent="0.35">
      <c r="A15" s="68">
        <v>46282</v>
      </c>
      <c r="B15" s="67" t="s">
        <v>33</v>
      </c>
      <c r="C15" s="50"/>
      <c r="D15" s="3"/>
      <c r="E15" s="24">
        <f>K14+1</f>
        <v>26</v>
      </c>
      <c r="F15" s="30">
        <f t="shared" si="8"/>
        <v>27</v>
      </c>
      <c r="G15" s="30">
        <f t="shared" si="9"/>
        <v>28</v>
      </c>
      <c r="H15" s="30">
        <f t="shared" si="10"/>
        <v>29</v>
      </c>
      <c r="I15" s="34">
        <v>30</v>
      </c>
      <c r="J15" s="30">
        <v>31</v>
      </c>
      <c r="K15" s="24">
        <v>1</v>
      </c>
      <c r="L15" s="35"/>
      <c r="M15" s="12"/>
      <c r="N15" s="12"/>
      <c r="O15" s="12"/>
      <c r="P15" s="12"/>
      <c r="Q15" s="12"/>
      <c r="R15" s="12"/>
      <c r="S15" s="12"/>
      <c r="T15" s="7"/>
      <c r="U15" s="24">
        <f>AA14+1</f>
        <v>27</v>
      </c>
      <c r="V15" s="24">
        <f>U15+1</f>
        <v>28</v>
      </c>
      <c r="W15" s="24">
        <f>V15+1</f>
        <v>29</v>
      </c>
      <c r="X15" s="24">
        <f t="shared" si="13"/>
        <v>30</v>
      </c>
      <c r="Y15" s="24">
        <v>1</v>
      </c>
      <c r="Z15" s="24">
        <f t="shared" si="15"/>
        <v>2</v>
      </c>
      <c r="AA15" s="24">
        <f t="shared" si="16"/>
        <v>3</v>
      </c>
      <c r="AB15" s="9"/>
    </row>
    <row r="16" spans="1:28" ht="15.65" customHeight="1" x14ac:dyDescent="0.35">
      <c r="A16" s="68">
        <v>46289</v>
      </c>
      <c r="B16" s="67" t="s">
        <v>34</v>
      </c>
      <c r="C16" s="50"/>
      <c r="D16" s="6"/>
      <c r="E16" s="81"/>
      <c r="F16" s="81"/>
      <c r="G16" s="81"/>
      <c r="H16" s="81"/>
      <c r="I16" s="81"/>
      <c r="J16" s="81"/>
      <c r="K16" s="81"/>
      <c r="L16" s="6"/>
      <c r="U16" s="2"/>
      <c r="V16" s="2"/>
      <c r="W16" s="2"/>
      <c r="X16" s="2"/>
      <c r="Y16" s="2"/>
      <c r="Z16" s="2"/>
      <c r="AA16" s="2"/>
      <c r="AB16" s="9"/>
    </row>
    <row r="17" spans="1:28" ht="15.65" customHeight="1" x14ac:dyDescent="0.35">
      <c r="A17" s="68">
        <v>46303</v>
      </c>
      <c r="B17" s="67" t="s">
        <v>35</v>
      </c>
      <c r="C17" s="50"/>
      <c r="D17" s="6"/>
      <c r="E17" s="82" t="s">
        <v>16</v>
      </c>
      <c r="F17" s="82"/>
      <c r="G17" s="82"/>
      <c r="H17" s="82"/>
      <c r="I17" s="82"/>
      <c r="J17" s="82"/>
      <c r="K17" s="82"/>
      <c r="L17" s="13"/>
      <c r="M17" s="82" t="s">
        <v>15</v>
      </c>
      <c r="N17" s="82"/>
      <c r="O17" s="82"/>
      <c r="P17" s="82"/>
      <c r="Q17" s="82"/>
      <c r="R17" s="82"/>
      <c r="S17" s="82"/>
      <c r="T17" s="13"/>
      <c r="U17" s="82" t="s">
        <v>14</v>
      </c>
      <c r="V17" s="82"/>
      <c r="W17" s="82"/>
      <c r="X17" s="82"/>
      <c r="Y17" s="82"/>
      <c r="Z17" s="82"/>
      <c r="AA17" s="82"/>
      <c r="AB17" s="9"/>
    </row>
    <row r="18" spans="1:28" ht="15.65" customHeight="1" x14ac:dyDescent="0.35">
      <c r="A18" s="68">
        <v>46310</v>
      </c>
      <c r="B18" s="67" t="s">
        <v>36</v>
      </c>
      <c r="C18" s="50"/>
      <c r="D18" s="6"/>
      <c r="E18" s="84">
        <v>46299</v>
      </c>
      <c r="F18" s="84"/>
      <c r="G18" s="84"/>
      <c r="H18" s="16" t="s">
        <v>7</v>
      </c>
      <c r="I18" s="84">
        <v>46326</v>
      </c>
      <c r="J18" s="84"/>
      <c r="K18" s="84"/>
      <c r="L18" s="6"/>
      <c r="M18" s="85">
        <v>46327</v>
      </c>
      <c r="N18" s="85"/>
      <c r="O18" s="85"/>
      <c r="P18" s="15" t="s">
        <v>7</v>
      </c>
      <c r="Q18" s="86">
        <v>46361</v>
      </c>
      <c r="R18" s="86"/>
      <c r="S18" s="86"/>
      <c r="T18" s="6"/>
      <c r="U18" s="85">
        <v>46355</v>
      </c>
      <c r="V18" s="85"/>
      <c r="W18" s="85"/>
      <c r="X18" s="15" t="s">
        <v>7</v>
      </c>
      <c r="Y18" s="85">
        <v>46389</v>
      </c>
      <c r="Z18" s="85"/>
      <c r="AA18" s="85"/>
      <c r="AB18" s="9"/>
    </row>
    <row r="19" spans="1:28" ht="15.65" customHeight="1" x14ac:dyDescent="0.35">
      <c r="A19" s="68">
        <v>46317</v>
      </c>
      <c r="B19" s="67" t="s">
        <v>37</v>
      </c>
      <c r="C19" s="50"/>
      <c r="D19" s="6"/>
      <c r="E19" s="10" t="s">
        <v>6</v>
      </c>
      <c r="F19" s="10" t="s">
        <v>5</v>
      </c>
      <c r="G19" s="10" t="s">
        <v>4</v>
      </c>
      <c r="H19" s="10" t="s">
        <v>3</v>
      </c>
      <c r="I19" s="10" t="s">
        <v>2</v>
      </c>
      <c r="J19" s="10" t="s">
        <v>1</v>
      </c>
      <c r="K19" s="10" t="s">
        <v>0</v>
      </c>
      <c r="L19" s="6"/>
      <c r="M19" s="10" t="s">
        <v>6</v>
      </c>
      <c r="N19" s="10" t="s">
        <v>5</v>
      </c>
      <c r="O19" s="10" t="s">
        <v>4</v>
      </c>
      <c r="P19" s="10" t="s">
        <v>3</v>
      </c>
      <c r="Q19" s="8" t="s">
        <v>2</v>
      </c>
      <c r="R19" s="10" t="s">
        <v>1</v>
      </c>
      <c r="S19" s="10" t="s">
        <v>0</v>
      </c>
      <c r="T19" s="6"/>
      <c r="U19" s="8" t="s">
        <v>6</v>
      </c>
      <c r="V19" s="8" t="s">
        <v>5</v>
      </c>
      <c r="W19" s="8" t="s">
        <v>4</v>
      </c>
      <c r="X19" s="8" t="s">
        <v>3</v>
      </c>
      <c r="Y19" s="8" t="s">
        <v>2</v>
      </c>
      <c r="Z19" s="8" t="s">
        <v>1</v>
      </c>
      <c r="AA19" s="8" t="s">
        <v>0</v>
      </c>
      <c r="AB19" s="9"/>
    </row>
    <row r="20" spans="1:28" ht="15.65" customHeight="1" x14ac:dyDescent="0.35">
      <c r="A20" s="68">
        <v>46324</v>
      </c>
      <c r="B20" s="67" t="s">
        <v>38</v>
      </c>
      <c r="C20" s="50"/>
      <c r="D20" s="6"/>
      <c r="E20" s="24">
        <v>4</v>
      </c>
      <c r="F20" s="19">
        <f t="shared" ref="F20" si="17">E20+1</f>
        <v>5</v>
      </c>
      <c r="G20" s="19">
        <v>6</v>
      </c>
      <c r="H20" s="19">
        <f t="shared" ref="H20" si="18">G20+1</f>
        <v>7</v>
      </c>
      <c r="I20" s="76">
        <f t="shared" ref="I20" si="19">H20+1</f>
        <v>8</v>
      </c>
      <c r="J20" s="19">
        <f t="shared" ref="J20" si="20">I20+1</f>
        <v>9</v>
      </c>
      <c r="K20" s="24">
        <f t="shared" ref="K20" si="21">J20+1</f>
        <v>10</v>
      </c>
      <c r="L20" s="6"/>
      <c r="M20" s="24">
        <v>1</v>
      </c>
      <c r="N20" s="19">
        <v>2</v>
      </c>
      <c r="O20" s="19">
        <v>3</v>
      </c>
      <c r="P20" s="19">
        <v>4</v>
      </c>
      <c r="Q20" s="76">
        <v>5</v>
      </c>
      <c r="R20" s="19">
        <v>6</v>
      </c>
      <c r="S20" s="24">
        <v>7</v>
      </c>
      <c r="T20" s="6"/>
      <c r="U20" s="24">
        <v>6</v>
      </c>
      <c r="V20" s="19">
        <f t="shared" ref="V20" si="22">U20+1</f>
        <v>7</v>
      </c>
      <c r="W20" s="19">
        <f>V20+1</f>
        <v>8</v>
      </c>
      <c r="X20" s="19">
        <f t="shared" ref="X20:X23" si="23">W20+1</f>
        <v>9</v>
      </c>
      <c r="Y20" s="76">
        <f t="shared" ref="Y20:Y23" si="24">X20+1</f>
        <v>10</v>
      </c>
      <c r="Z20" s="19">
        <f t="shared" ref="Z20:Z22" si="25">Y20+1</f>
        <v>11</v>
      </c>
      <c r="AA20" s="24">
        <f t="shared" ref="AA20:AA23" si="26">Z20+1</f>
        <v>12</v>
      </c>
      <c r="AB20" s="9"/>
    </row>
    <row r="21" spans="1:28" ht="15.65" customHeight="1" x14ac:dyDescent="0.35">
      <c r="A21" s="68">
        <v>46331</v>
      </c>
      <c r="B21" s="67" t="s">
        <v>39</v>
      </c>
      <c r="C21" s="50"/>
      <c r="D21" s="6"/>
      <c r="E21" s="24">
        <f>K20+1</f>
        <v>11</v>
      </c>
      <c r="F21" s="25">
        <f t="shared" ref="F21:K23" si="27">E21+1</f>
        <v>12</v>
      </c>
      <c r="G21" s="25">
        <f t="shared" si="27"/>
        <v>13</v>
      </c>
      <c r="H21" s="26">
        <f t="shared" si="27"/>
        <v>14</v>
      </c>
      <c r="I21" s="45">
        <f t="shared" si="27"/>
        <v>15</v>
      </c>
      <c r="J21" s="71">
        <f t="shared" si="27"/>
        <v>16</v>
      </c>
      <c r="K21" s="24">
        <f t="shared" si="27"/>
        <v>17</v>
      </c>
      <c r="L21" s="6"/>
      <c r="M21" s="24">
        <v>8</v>
      </c>
      <c r="N21" s="25">
        <v>9</v>
      </c>
      <c r="O21" s="25">
        <v>10</v>
      </c>
      <c r="P21" s="26">
        <v>11</v>
      </c>
      <c r="Q21" s="45">
        <v>12</v>
      </c>
      <c r="R21" s="71">
        <v>13</v>
      </c>
      <c r="S21" s="24">
        <v>14</v>
      </c>
      <c r="T21" s="6"/>
      <c r="U21" s="24">
        <f>AA20+1</f>
        <v>13</v>
      </c>
      <c r="V21" s="25">
        <f>U21+1</f>
        <v>14</v>
      </c>
      <c r="W21" s="25">
        <f>V21+1</f>
        <v>15</v>
      </c>
      <c r="X21" s="26">
        <f t="shared" si="23"/>
        <v>16</v>
      </c>
      <c r="Y21" s="45">
        <f t="shared" si="24"/>
        <v>17</v>
      </c>
      <c r="Z21" s="71">
        <f t="shared" si="25"/>
        <v>18</v>
      </c>
      <c r="AA21" s="24">
        <f t="shared" si="26"/>
        <v>19</v>
      </c>
      <c r="AB21" s="9"/>
    </row>
    <row r="22" spans="1:28" ht="15.65" customHeight="1" x14ac:dyDescent="0.35">
      <c r="A22" s="68">
        <v>46338</v>
      </c>
      <c r="B22" s="67" t="s">
        <v>40</v>
      </c>
      <c r="C22" s="50"/>
      <c r="D22" s="6"/>
      <c r="E22" s="47">
        <f>K21+1</f>
        <v>18</v>
      </c>
      <c r="F22" s="20">
        <f t="shared" si="27"/>
        <v>19</v>
      </c>
      <c r="G22" s="19">
        <f t="shared" si="27"/>
        <v>20</v>
      </c>
      <c r="H22" s="21">
        <f t="shared" si="27"/>
        <v>21</v>
      </c>
      <c r="I22" s="73">
        <f t="shared" si="27"/>
        <v>22</v>
      </c>
      <c r="J22" s="20">
        <f t="shared" si="27"/>
        <v>23</v>
      </c>
      <c r="K22" s="24">
        <f t="shared" si="27"/>
        <v>24</v>
      </c>
      <c r="L22" s="6"/>
      <c r="M22" s="47">
        <v>15</v>
      </c>
      <c r="N22" s="20">
        <f>M22+1</f>
        <v>16</v>
      </c>
      <c r="O22" s="20">
        <f t="shared" ref="O22:S22" si="28">N22+1</f>
        <v>17</v>
      </c>
      <c r="P22" s="20">
        <f t="shared" si="28"/>
        <v>18</v>
      </c>
      <c r="Q22" s="40">
        <f t="shared" si="28"/>
        <v>19</v>
      </c>
      <c r="R22" s="20">
        <f t="shared" si="28"/>
        <v>20</v>
      </c>
      <c r="S22" s="47">
        <f t="shared" si="28"/>
        <v>21</v>
      </c>
      <c r="T22" s="6"/>
      <c r="U22" s="47">
        <f>AA21+1</f>
        <v>20</v>
      </c>
      <c r="V22" s="41">
        <f>U22+1</f>
        <v>21</v>
      </c>
      <c r="W22" s="22">
        <f>V22+1</f>
        <v>22</v>
      </c>
      <c r="X22" s="42">
        <f t="shared" si="23"/>
        <v>23</v>
      </c>
      <c r="Y22" s="43">
        <f t="shared" si="24"/>
        <v>24</v>
      </c>
      <c r="Z22" s="41">
        <f t="shared" si="25"/>
        <v>25</v>
      </c>
      <c r="AA22" s="24">
        <f t="shared" si="26"/>
        <v>26</v>
      </c>
      <c r="AB22" s="9"/>
    </row>
    <row r="23" spans="1:28" ht="15.65" customHeight="1" x14ac:dyDescent="0.35">
      <c r="A23" s="68">
        <v>46345</v>
      </c>
      <c r="B23" s="67" t="s">
        <v>41</v>
      </c>
      <c r="C23" s="50"/>
      <c r="D23" s="6"/>
      <c r="E23" s="24">
        <f>K22+1</f>
        <v>25</v>
      </c>
      <c r="F23" s="25">
        <f t="shared" si="27"/>
        <v>26</v>
      </c>
      <c r="G23" s="25">
        <f t="shared" si="27"/>
        <v>27</v>
      </c>
      <c r="H23" s="25">
        <f t="shared" si="27"/>
        <v>28</v>
      </c>
      <c r="I23" s="45">
        <f t="shared" si="27"/>
        <v>29</v>
      </c>
      <c r="J23" s="25">
        <f t="shared" si="27"/>
        <v>30</v>
      </c>
      <c r="K23" s="24">
        <f t="shared" si="27"/>
        <v>31</v>
      </c>
      <c r="L23" s="6"/>
      <c r="M23" s="24">
        <v>22</v>
      </c>
      <c r="N23" s="27">
        <f>M23+1</f>
        <v>23</v>
      </c>
      <c r="O23" s="27">
        <f t="shared" ref="O23:S23" si="29">N23+1</f>
        <v>24</v>
      </c>
      <c r="P23" s="27">
        <f t="shared" si="29"/>
        <v>25</v>
      </c>
      <c r="Q23" s="27">
        <f t="shared" si="29"/>
        <v>26</v>
      </c>
      <c r="R23" s="27">
        <f t="shared" si="29"/>
        <v>27</v>
      </c>
      <c r="S23" s="24">
        <f t="shared" si="29"/>
        <v>28</v>
      </c>
      <c r="T23" s="6"/>
      <c r="U23" s="24">
        <f>AA22+1</f>
        <v>27</v>
      </c>
      <c r="V23" s="22">
        <f>U23+1</f>
        <v>28</v>
      </c>
      <c r="W23" s="22">
        <f>V23+1</f>
        <v>29</v>
      </c>
      <c r="X23" s="22">
        <f t="shared" si="23"/>
        <v>30</v>
      </c>
      <c r="Y23" s="22">
        <f t="shared" si="24"/>
        <v>31</v>
      </c>
      <c r="Z23" s="22">
        <v>1</v>
      </c>
      <c r="AA23" s="24">
        <f t="shared" si="26"/>
        <v>2</v>
      </c>
      <c r="AB23" s="9"/>
    </row>
    <row r="24" spans="1:28" ht="15.65" customHeight="1" x14ac:dyDescent="0.35">
      <c r="A24" s="68">
        <v>46359</v>
      </c>
      <c r="B24" s="67" t="s">
        <v>42</v>
      </c>
      <c r="C24" s="50"/>
      <c r="D24" s="6"/>
      <c r="E24" s="12"/>
      <c r="F24" s="12"/>
      <c r="G24" s="12"/>
      <c r="H24" s="12"/>
      <c r="I24" s="12"/>
      <c r="J24" s="12"/>
      <c r="K24" s="12"/>
      <c r="L24" s="6"/>
      <c r="M24" s="24">
        <v>29</v>
      </c>
      <c r="N24" s="25">
        <f>M24+1</f>
        <v>30</v>
      </c>
      <c r="O24" s="25">
        <v>1</v>
      </c>
      <c r="P24" s="25">
        <v>2</v>
      </c>
      <c r="Q24" s="45">
        <v>3</v>
      </c>
      <c r="R24" s="25">
        <v>4</v>
      </c>
      <c r="S24" s="24">
        <v>5</v>
      </c>
      <c r="T24" s="6"/>
      <c r="U24" s="12"/>
      <c r="V24" s="36"/>
      <c r="W24" s="36"/>
      <c r="X24" s="36"/>
      <c r="Y24" s="36"/>
      <c r="Z24" s="36"/>
      <c r="AA24" s="12"/>
      <c r="AB24" s="6"/>
    </row>
    <row r="25" spans="1:28" ht="15.65" customHeight="1" x14ac:dyDescent="0.35">
      <c r="A25" s="68">
        <v>46366</v>
      </c>
      <c r="B25" s="67" t="s">
        <v>43</v>
      </c>
      <c r="C25" s="50"/>
      <c r="D25" s="6"/>
      <c r="E25" s="81"/>
      <c r="F25" s="81"/>
      <c r="G25" s="81"/>
      <c r="H25" s="81"/>
      <c r="I25" s="81"/>
      <c r="J25" s="81"/>
      <c r="K25" s="81"/>
      <c r="L25" s="18"/>
      <c r="M25" s="6"/>
      <c r="N25" s="6"/>
      <c r="O25" s="6"/>
      <c r="P25" s="6"/>
      <c r="Q25" s="6"/>
      <c r="R25" s="6"/>
      <c r="S25" s="6"/>
      <c r="T25" s="18"/>
      <c r="U25" s="6"/>
      <c r="V25" s="6"/>
      <c r="W25" s="6"/>
      <c r="X25" s="6"/>
      <c r="Y25" s="6"/>
      <c r="Z25" s="6"/>
      <c r="AA25" s="6"/>
      <c r="AB25" s="9"/>
    </row>
    <row r="26" spans="1:28" ht="15.65" customHeight="1" x14ac:dyDescent="0.35">
      <c r="A26" s="68">
        <v>46373</v>
      </c>
      <c r="B26" s="67" t="s">
        <v>44</v>
      </c>
      <c r="C26" s="50"/>
      <c r="D26" s="6"/>
      <c r="E26" s="82" t="s">
        <v>13</v>
      </c>
      <c r="F26" s="82"/>
      <c r="G26" s="82"/>
      <c r="H26" s="82"/>
      <c r="I26" s="82"/>
      <c r="J26" s="82"/>
      <c r="K26" s="82"/>
      <c r="L26" s="13"/>
      <c r="M26" s="82" t="s">
        <v>12</v>
      </c>
      <c r="N26" s="82"/>
      <c r="O26" s="82"/>
      <c r="P26" s="82"/>
      <c r="Q26" s="82"/>
      <c r="R26" s="82"/>
      <c r="S26" s="82"/>
      <c r="T26" s="13"/>
      <c r="U26" s="82" t="s">
        <v>11</v>
      </c>
      <c r="V26" s="82"/>
      <c r="W26" s="82"/>
      <c r="X26" s="82"/>
      <c r="Y26" s="82"/>
      <c r="Z26" s="82"/>
      <c r="AA26" s="82"/>
      <c r="AB26" s="9"/>
    </row>
    <row r="27" spans="1:28" ht="15.65" customHeight="1" x14ac:dyDescent="0.35">
      <c r="A27" s="68">
        <v>46029</v>
      </c>
      <c r="B27" s="67" t="s">
        <v>45</v>
      </c>
      <c r="C27" s="50"/>
      <c r="D27" s="6"/>
      <c r="E27" s="84">
        <v>46390</v>
      </c>
      <c r="F27" s="84"/>
      <c r="G27" s="84"/>
      <c r="H27" s="16" t="s">
        <v>7</v>
      </c>
      <c r="I27" s="84">
        <v>46417</v>
      </c>
      <c r="J27" s="84"/>
      <c r="K27" s="84"/>
      <c r="L27" s="6"/>
      <c r="M27" s="85">
        <v>46418</v>
      </c>
      <c r="N27" s="85"/>
      <c r="O27" s="85"/>
      <c r="P27" s="15" t="s">
        <v>7</v>
      </c>
      <c r="Q27" s="86">
        <v>46445</v>
      </c>
      <c r="R27" s="86"/>
      <c r="S27" s="86"/>
      <c r="T27" s="6"/>
      <c r="U27" s="91">
        <v>46446</v>
      </c>
      <c r="V27" s="91"/>
      <c r="W27" s="91"/>
      <c r="X27" s="15" t="s">
        <v>7</v>
      </c>
      <c r="Y27" s="91">
        <v>46473</v>
      </c>
      <c r="Z27" s="91"/>
      <c r="AA27" s="91"/>
      <c r="AB27" s="9"/>
    </row>
    <row r="28" spans="1:28" ht="15.65" customHeight="1" x14ac:dyDescent="0.35">
      <c r="A28" s="68">
        <v>46036</v>
      </c>
      <c r="B28" s="67" t="s">
        <v>46</v>
      </c>
      <c r="C28" s="50"/>
      <c r="D28" s="6"/>
      <c r="E28" s="10" t="s">
        <v>6</v>
      </c>
      <c r="F28" s="10" t="s">
        <v>5</v>
      </c>
      <c r="G28" s="10" t="s">
        <v>4</v>
      </c>
      <c r="H28" s="10" t="s">
        <v>3</v>
      </c>
      <c r="I28" s="10" t="s">
        <v>2</v>
      </c>
      <c r="J28" s="10" t="s">
        <v>1</v>
      </c>
      <c r="K28" s="10" t="s">
        <v>0</v>
      </c>
      <c r="L28" s="6"/>
      <c r="M28" s="10" t="s">
        <v>6</v>
      </c>
      <c r="N28" s="10" t="s">
        <v>5</v>
      </c>
      <c r="O28" s="10" t="s">
        <v>4</v>
      </c>
      <c r="P28" s="10" t="s">
        <v>3</v>
      </c>
      <c r="Q28" s="10" t="s">
        <v>2</v>
      </c>
      <c r="R28" s="10" t="s">
        <v>1</v>
      </c>
      <c r="S28" s="10" t="s">
        <v>0</v>
      </c>
      <c r="T28" s="6"/>
      <c r="U28" s="8" t="s">
        <v>6</v>
      </c>
      <c r="V28" s="8" t="s">
        <v>5</v>
      </c>
      <c r="W28" s="8" t="s">
        <v>4</v>
      </c>
      <c r="X28" s="8" t="s">
        <v>3</v>
      </c>
      <c r="Y28" s="8" t="s">
        <v>2</v>
      </c>
      <c r="Z28" s="8" t="s">
        <v>1</v>
      </c>
      <c r="AA28" s="8" t="s">
        <v>0</v>
      </c>
      <c r="AB28" s="9"/>
    </row>
    <row r="29" spans="1:28" ht="15.65" customHeight="1" x14ac:dyDescent="0.35">
      <c r="A29" s="68">
        <v>46043</v>
      </c>
      <c r="B29" s="67" t="s">
        <v>49</v>
      </c>
      <c r="C29" s="50"/>
      <c r="D29" s="6"/>
      <c r="E29" s="24">
        <v>3</v>
      </c>
      <c r="F29" s="19">
        <f t="shared" ref="F29" si="30">E29+1</f>
        <v>4</v>
      </c>
      <c r="G29" s="19">
        <f>F29+1</f>
        <v>5</v>
      </c>
      <c r="H29" s="19">
        <v>6</v>
      </c>
      <c r="I29" s="39">
        <f t="shared" ref="I29" si="31">H29+1</f>
        <v>7</v>
      </c>
      <c r="J29" s="19">
        <f t="shared" ref="J29" si="32">I29+1</f>
        <v>8</v>
      </c>
      <c r="K29" s="24">
        <f t="shared" ref="K29" si="33">J29+1</f>
        <v>9</v>
      </c>
      <c r="L29" s="6"/>
      <c r="M29" s="24">
        <v>31</v>
      </c>
      <c r="N29" s="19">
        <v>1</v>
      </c>
      <c r="O29" s="19">
        <f t="shared" ref="O29:S29" si="34">N29+1</f>
        <v>2</v>
      </c>
      <c r="P29" s="19">
        <f t="shared" si="34"/>
        <v>3</v>
      </c>
      <c r="Q29" s="39">
        <f t="shared" si="34"/>
        <v>4</v>
      </c>
      <c r="R29" s="19">
        <f t="shared" si="34"/>
        <v>5</v>
      </c>
      <c r="S29" s="24">
        <f t="shared" si="34"/>
        <v>6</v>
      </c>
      <c r="T29" s="6"/>
      <c r="U29" s="24">
        <v>28</v>
      </c>
      <c r="V29" s="19">
        <v>1</v>
      </c>
      <c r="W29" s="19">
        <f t="shared" ref="W29:AA29" si="35">V29+1</f>
        <v>2</v>
      </c>
      <c r="X29" s="19">
        <f t="shared" si="35"/>
        <v>3</v>
      </c>
      <c r="Y29" s="39">
        <f t="shared" si="35"/>
        <v>4</v>
      </c>
      <c r="Z29" s="19">
        <f t="shared" si="35"/>
        <v>5</v>
      </c>
      <c r="AA29" s="24">
        <f t="shared" si="35"/>
        <v>6</v>
      </c>
      <c r="AB29" s="9"/>
    </row>
    <row r="30" spans="1:28" ht="15.65" customHeight="1" x14ac:dyDescent="0.35">
      <c r="A30" s="68">
        <v>46050</v>
      </c>
      <c r="B30" s="67" t="s">
        <v>50</v>
      </c>
      <c r="C30" s="50"/>
      <c r="D30" s="6"/>
      <c r="E30" s="24">
        <v>10</v>
      </c>
      <c r="F30" s="25">
        <f>E30+1</f>
        <v>11</v>
      </c>
      <c r="G30" s="25">
        <f t="shared" ref="G30:K30" si="36">F30+1</f>
        <v>12</v>
      </c>
      <c r="H30" s="25">
        <f t="shared" si="36"/>
        <v>13</v>
      </c>
      <c r="I30" s="45">
        <f t="shared" si="36"/>
        <v>14</v>
      </c>
      <c r="J30" s="25">
        <f t="shared" si="36"/>
        <v>15</v>
      </c>
      <c r="K30" s="24">
        <f t="shared" si="36"/>
        <v>16</v>
      </c>
      <c r="L30" s="6"/>
      <c r="M30" s="24">
        <v>7</v>
      </c>
      <c r="N30" s="25">
        <f t="shared" ref="N30:S30" si="37">M30+1</f>
        <v>8</v>
      </c>
      <c r="O30" s="25">
        <f t="shared" si="37"/>
        <v>9</v>
      </c>
      <c r="P30" s="25">
        <f t="shared" si="37"/>
        <v>10</v>
      </c>
      <c r="Q30" s="45">
        <f t="shared" si="37"/>
        <v>11</v>
      </c>
      <c r="R30" s="25">
        <f t="shared" si="37"/>
        <v>12</v>
      </c>
      <c r="S30" s="24">
        <f t="shared" si="37"/>
        <v>13</v>
      </c>
      <c r="T30" s="6"/>
      <c r="U30" s="24">
        <v>7</v>
      </c>
      <c r="V30" s="25">
        <f t="shared" ref="V30:AA30" si="38">U30+1</f>
        <v>8</v>
      </c>
      <c r="W30" s="25">
        <f t="shared" si="38"/>
        <v>9</v>
      </c>
      <c r="X30" s="25">
        <f t="shared" si="38"/>
        <v>10</v>
      </c>
      <c r="Y30" s="45">
        <f t="shared" si="38"/>
        <v>11</v>
      </c>
      <c r="Z30" s="25">
        <f t="shared" si="38"/>
        <v>12</v>
      </c>
      <c r="AA30" s="24">
        <f t="shared" si="38"/>
        <v>13</v>
      </c>
      <c r="AB30" s="9"/>
    </row>
    <row r="31" spans="1:28" ht="15.65" customHeight="1" x14ac:dyDescent="0.35">
      <c r="A31" s="68">
        <v>46057</v>
      </c>
      <c r="B31" s="67" t="s">
        <v>51</v>
      </c>
      <c r="C31" s="50"/>
      <c r="D31" s="6"/>
      <c r="E31" s="24">
        <v>17</v>
      </c>
      <c r="F31" s="19">
        <f>E31+1</f>
        <v>18</v>
      </c>
      <c r="G31" s="19">
        <f t="shared" ref="G31:K31" si="39">F31+1</f>
        <v>19</v>
      </c>
      <c r="H31" s="19">
        <f t="shared" si="39"/>
        <v>20</v>
      </c>
      <c r="I31" s="39">
        <f t="shared" si="39"/>
        <v>21</v>
      </c>
      <c r="J31" s="19">
        <f t="shared" si="39"/>
        <v>22</v>
      </c>
      <c r="K31" s="24">
        <f t="shared" si="39"/>
        <v>23</v>
      </c>
      <c r="L31" s="6"/>
      <c r="M31" s="24">
        <v>14</v>
      </c>
      <c r="N31" s="19">
        <f t="shared" ref="N31:S31" si="40">M31+1</f>
        <v>15</v>
      </c>
      <c r="O31" s="19">
        <f t="shared" si="40"/>
        <v>16</v>
      </c>
      <c r="P31" s="19">
        <f t="shared" si="40"/>
        <v>17</v>
      </c>
      <c r="Q31" s="39">
        <f t="shared" si="40"/>
        <v>18</v>
      </c>
      <c r="R31" s="19">
        <f t="shared" si="40"/>
        <v>19</v>
      </c>
      <c r="S31" s="24">
        <f t="shared" si="40"/>
        <v>20</v>
      </c>
      <c r="T31" s="6"/>
      <c r="U31" s="24">
        <v>14</v>
      </c>
      <c r="V31" s="19">
        <f t="shared" ref="V31:AA31" si="41">U31+1</f>
        <v>15</v>
      </c>
      <c r="W31" s="19">
        <f t="shared" si="41"/>
        <v>16</v>
      </c>
      <c r="X31" s="19">
        <f t="shared" si="41"/>
        <v>17</v>
      </c>
      <c r="Y31" s="39">
        <f t="shared" si="41"/>
        <v>18</v>
      </c>
      <c r="Z31" s="19">
        <f t="shared" si="41"/>
        <v>19</v>
      </c>
      <c r="AA31" s="24">
        <f t="shared" si="41"/>
        <v>20</v>
      </c>
      <c r="AB31" s="9"/>
    </row>
    <row r="32" spans="1:28" ht="15.65" customHeight="1" x14ac:dyDescent="0.35">
      <c r="A32" s="68">
        <v>46064</v>
      </c>
      <c r="B32" s="67" t="s">
        <v>52</v>
      </c>
      <c r="C32" s="50"/>
      <c r="D32" s="6"/>
      <c r="E32" s="24">
        <v>24</v>
      </c>
      <c r="F32" s="25">
        <f t="shared" ref="F32:K32" si="42">E32+1</f>
        <v>25</v>
      </c>
      <c r="G32" s="25">
        <f t="shared" si="42"/>
        <v>26</v>
      </c>
      <c r="H32" s="25">
        <f t="shared" si="42"/>
        <v>27</v>
      </c>
      <c r="I32" s="45">
        <f t="shared" si="42"/>
        <v>28</v>
      </c>
      <c r="J32" s="25">
        <f t="shared" si="42"/>
        <v>29</v>
      </c>
      <c r="K32" s="24">
        <f t="shared" si="42"/>
        <v>30</v>
      </c>
      <c r="L32" s="6"/>
      <c r="M32" s="24">
        <v>21</v>
      </c>
      <c r="N32" s="25">
        <f>M32+1</f>
        <v>22</v>
      </c>
      <c r="O32" s="25">
        <f t="shared" ref="O32:S32" si="43">N32+1</f>
        <v>23</v>
      </c>
      <c r="P32" s="25">
        <f t="shared" si="43"/>
        <v>24</v>
      </c>
      <c r="Q32" s="45">
        <f t="shared" si="43"/>
        <v>25</v>
      </c>
      <c r="R32" s="25">
        <f t="shared" si="43"/>
        <v>26</v>
      </c>
      <c r="S32" s="24">
        <f t="shared" si="43"/>
        <v>27</v>
      </c>
      <c r="T32" s="6"/>
      <c r="U32" s="24">
        <v>21</v>
      </c>
      <c r="V32" s="22">
        <f t="shared" ref="V32:AA33" si="44">U32+1</f>
        <v>22</v>
      </c>
      <c r="W32" s="22">
        <f t="shared" si="44"/>
        <v>23</v>
      </c>
      <c r="X32" s="22">
        <f t="shared" si="44"/>
        <v>24</v>
      </c>
      <c r="Y32" s="22">
        <f t="shared" si="44"/>
        <v>25</v>
      </c>
      <c r="Z32" s="72">
        <f t="shared" si="44"/>
        <v>26</v>
      </c>
      <c r="AA32" s="24">
        <f t="shared" si="44"/>
        <v>27</v>
      </c>
      <c r="AB32" s="9"/>
    </row>
    <row r="33" spans="1:28" ht="15.65" customHeight="1" x14ac:dyDescent="0.35">
      <c r="A33" s="68">
        <v>46071</v>
      </c>
      <c r="B33" s="67" t="s">
        <v>53</v>
      </c>
      <c r="C33" s="50"/>
      <c r="D33" s="6"/>
      <c r="E33" s="12"/>
      <c r="F33" s="12"/>
      <c r="G33" s="12"/>
      <c r="H33" s="12"/>
      <c r="I33" s="12"/>
      <c r="J33" s="12"/>
      <c r="K33" s="12"/>
      <c r="L33" s="44"/>
      <c r="M33" s="12"/>
      <c r="N33" s="12"/>
      <c r="O33" s="12"/>
      <c r="P33" s="12"/>
      <c r="Q33" s="12"/>
      <c r="R33" s="12"/>
      <c r="S33" s="12"/>
      <c r="T33" s="6"/>
      <c r="U33" s="24">
        <v>28</v>
      </c>
      <c r="V33" s="25">
        <f t="shared" si="44"/>
        <v>29</v>
      </c>
      <c r="W33" s="25">
        <f t="shared" si="44"/>
        <v>30</v>
      </c>
      <c r="X33" s="25">
        <f t="shared" si="44"/>
        <v>31</v>
      </c>
      <c r="Y33" s="45">
        <v>1</v>
      </c>
      <c r="Z33" s="25">
        <f t="shared" si="44"/>
        <v>2</v>
      </c>
      <c r="AA33" s="24">
        <f t="shared" si="44"/>
        <v>3</v>
      </c>
      <c r="AB33" s="9"/>
    </row>
    <row r="34" spans="1:28" ht="15.65" customHeight="1" x14ac:dyDescent="0.35">
      <c r="A34" s="68">
        <v>46078</v>
      </c>
      <c r="B34" s="67" t="s">
        <v>54</v>
      </c>
      <c r="C34" s="50"/>
      <c r="D34" s="6"/>
      <c r="E34" s="12"/>
      <c r="F34" s="12"/>
      <c r="G34" s="12"/>
      <c r="H34" s="12"/>
      <c r="I34" s="12"/>
      <c r="J34" s="12"/>
      <c r="K34" s="12"/>
      <c r="L34" s="6"/>
      <c r="M34" s="12"/>
      <c r="N34" s="12"/>
      <c r="O34" s="12"/>
      <c r="P34" s="12"/>
      <c r="Q34" s="12"/>
      <c r="R34" s="12"/>
      <c r="S34" s="12"/>
      <c r="T34" s="6"/>
      <c r="U34" s="12"/>
      <c r="V34" s="12"/>
      <c r="W34" s="12"/>
      <c r="X34" s="12"/>
      <c r="Y34" s="12"/>
      <c r="Z34" s="12"/>
      <c r="AA34" s="12"/>
      <c r="AB34" s="9"/>
    </row>
    <row r="35" spans="1:28" ht="15.65" customHeight="1" x14ac:dyDescent="0.35">
      <c r="A35" s="68">
        <v>46085</v>
      </c>
      <c r="B35" s="67" t="s">
        <v>55</v>
      </c>
      <c r="C35" s="50"/>
      <c r="D35" s="4"/>
      <c r="E35" s="82" t="s">
        <v>10</v>
      </c>
      <c r="F35" s="82"/>
      <c r="G35" s="82"/>
      <c r="H35" s="82"/>
      <c r="I35" s="82"/>
      <c r="J35" s="82"/>
      <c r="K35" s="82"/>
      <c r="L35" s="14"/>
      <c r="M35" s="82" t="s">
        <v>9</v>
      </c>
      <c r="N35" s="82"/>
      <c r="O35" s="82"/>
      <c r="P35" s="82"/>
      <c r="Q35" s="82"/>
      <c r="R35" s="82"/>
      <c r="S35" s="82"/>
      <c r="T35" s="14"/>
      <c r="U35" s="82" t="s">
        <v>21</v>
      </c>
      <c r="V35" s="82"/>
      <c r="W35" s="82"/>
      <c r="X35" s="82"/>
      <c r="Y35" s="82"/>
      <c r="Z35" s="82"/>
      <c r="AA35" s="82"/>
      <c r="AB35" s="9"/>
    </row>
    <row r="36" spans="1:28" ht="15.65" customHeight="1" x14ac:dyDescent="0.35">
      <c r="A36" s="68">
        <v>46092</v>
      </c>
      <c r="B36" s="67" t="s">
        <v>56</v>
      </c>
      <c r="C36" s="50"/>
      <c r="D36" s="4"/>
      <c r="E36" s="84">
        <v>46481</v>
      </c>
      <c r="F36" s="84"/>
      <c r="G36" s="84"/>
      <c r="H36" s="16" t="s">
        <v>7</v>
      </c>
      <c r="I36" s="84">
        <v>46508</v>
      </c>
      <c r="J36" s="84"/>
      <c r="K36" s="84"/>
      <c r="L36" s="11"/>
      <c r="M36" s="85">
        <v>46509</v>
      </c>
      <c r="N36" s="85"/>
      <c r="O36" s="85"/>
      <c r="P36" s="15" t="s">
        <v>7</v>
      </c>
      <c r="Q36" s="86">
        <v>46536</v>
      </c>
      <c r="R36" s="86"/>
      <c r="S36" s="86"/>
      <c r="T36" s="11"/>
      <c r="U36" s="85">
        <v>46537</v>
      </c>
      <c r="V36" s="85"/>
      <c r="W36" s="85"/>
      <c r="X36" s="15" t="s">
        <v>7</v>
      </c>
      <c r="Y36" s="86">
        <v>46570</v>
      </c>
      <c r="Z36" s="86"/>
      <c r="AA36" s="86"/>
      <c r="AB36" s="9"/>
    </row>
    <row r="37" spans="1:28" ht="15.65" customHeight="1" x14ac:dyDescent="0.35">
      <c r="A37" s="68">
        <v>46099</v>
      </c>
      <c r="B37" s="67" t="s">
        <v>57</v>
      </c>
      <c r="C37" s="50"/>
      <c r="D37" s="4"/>
      <c r="E37" s="10" t="s">
        <v>6</v>
      </c>
      <c r="F37" s="10" t="s">
        <v>5</v>
      </c>
      <c r="G37" s="10" t="s">
        <v>4</v>
      </c>
      <c r="H37" s="10" t="s">
        <v>3</v>
      </c>
      <c r="I37" s="10" t="s">
        <v>2</v>
      </c>
      <c r="J37" s="10" t="s">
        <v>1</v>
      </c>
      <c r="K37" s="10" t="s">
        <v>0</v>
      </c>
      <c r="L37" s="11"/>
      <c r="M37" s="8" t="s">
        <v>6</v>
      </c>
      <c r="N37" s="8" t="s">
        <v>5</v>
      </c>
      <c r="O37" s="8" t="s">
        <v>4</v>
      </c>
      <c r="P37" s="8" t="s">
        <v>3</v>
      </c>
      <c r="Q37" s="8" t="s">
        <v>2</v>
      </c>
      <c r="R37" s="8" t="s">
        <v>1</v>
      </c>
      <c r="S37" s="8" t="s">
        <v>0</v>
      </c>
      <c r="T37" s="11"/>
      <c r="U37" s="8" t="s">
        <v>6</v>
      </c>
      <c r="V37" s="8" t="s">
        <v>5</v>
      </c>
      <c r="W37" s="8" t="s">
        <v>4</v>
      </c>
      <c r="X37" s="8" t="s">
        <v>3</v>
      </c>
      <c r="Y37" s="8" t="s">
        <v>2</v>
      </c>
      <c r="Z37" s="8" t="s">
        <v>1</v>
      </c>
      <c r="AA37" s="8" t="s">
        <v>0</v>
      </c>
      <c r="AB37" s="9"/>
    </row>
    <row r="38" spans="1:28" ht="15.65" customHeight="1" x14ac:dyDescent="0.35">
      <c r="A38" s="68">
        <v>46113</v>
      </c>
      <c r="B38" s="67" t="s">
        <v>58</v>
      </c>
      <c r="C38" s="50"/>
      <c r="D38" s="11"/>
      <c r="E38" s="24">
        <v>4</v>
      </c>
      <c r="F38" s="19">
        <f t="shared" ref="F38:F40" si="45">E38+1</f>
        <v>5</v>
      </c>
      <c r="G38" s="19">
        <f t="shared" ref="G38:G40" si="46">F38+1</f>
        <v>6</v>
      </c>
      <c r="H38" s="19">
        <f t="shared" ref="H38:H40" si="47">G38+1</f>
        <v>7</v>
      </c>
      <c r="I38" s="39">
        <f t="shared" ref="I38:I40" si="48">H38+1</f>
        <v>8</v>
      </c>
      <c r="J38" s="19">
        <f t="shared" ref="J38:J40" si="49">I38+1</f>
        <v>9</v>
      </c>
      <c r="K38" s="24">
        <f t="shared" ref="K38:K40" si="50">J38+1</f>
        <v>10</v>
      </c>
      <c r="L38" s="11"/>
      <c r="M38" s="24">
        <v>2</v>
      </c>
      <c r="N38" s="19">
        <f t="shared" ref="N38:S38" si="51">M38+1</f>
        <v>3</v>
      </c>
      <c r="O38" s="19">
        <f t="shared" si="51"/>
        <v>4</v>
      </c>
      <c r="P38" s="19">
        <f t="shared" si="51"/>
        <v>5</v>
      </c>
      <c r="Q38" s="39">
        <f t="shared" si="51"/>
        <v>6</v>
      </c>
      <c r="R38" s="19">
        <f t="shared" si="51"/>
        <v>7</v>
      </c>
      <c r="S38" s="24">
        <f t="shared" si="51"/>
        <v>8</v>
      </c>
      <c r="T38" s="11"/>
      <c r="U38" s="24">
        <v>30</v>
      </c>
      <c r="V38" s="24">
        <f t="shared" ref="V38:AA38" si="52">U38+1</f>
        <v>31</v>
      </c>
      <c r="W38" s="24">
        <v>1</v>
      </c>
      <c r="X38" s="24">
        <f t="shared" si="52"/>
        <v>2</v>
      </c>
      <c r="Y38" s="24">
        <f t="shared" si="52"/>
        <v>3</v>
      </c>
      <c r="Z38" s="24">
        <f t="shared" si="52"/>
        <v>4</v>
      </c>
      <c r="AA38" s="24">
        <f t="shared" si="52"/>
        <v>5</v>
      </c>
      <c r="AB38" s="9"/>
    </row>
    <row r="39" spans="1:28" ht="15.65" customHeight="1" x14ac:dyDescent="0.35">
      <c r="A39" s="68">
        <v>46120</v>
      </c>
      <c r="B39" s="67" t="s">
        <v>59</v>
      </c>
      <c r="C39" s="50"/>
      <c r="D39" s="3"/>
      <c r="E39" s="24">
        <v>11</v>
      </c>
      <c r="F39" s="25">
        <f t="shared" si="45"/>
        <v>12</v>
      </c>
      <c r="G39" s="25">
        <f t="shared" si="46"/>
        <v>13</v>
      </c>
      <c r="H39" s="25">
        <f t="shared" si="47"/>
        <v>14</v>
      </c>
      <c r="I39" s="45">
        <f t="shared" si="48"/>
        <v>15</v>
      </c>
      <c r="J39" s="25">
        <f t="shared" si="49"/>
        <v>16</v>
      </c>
      <c r="K39" s="24">
        <f t="shared" si="50"/>
        <v>17</v>
      </c>
      <c r="L39" s="11"/>
      <c r="M39" s="24">
        <v>9</v>
      </c>
      <c r="N39" s="25">
        <f t="shared" ref="N39:S39" si="53">M39+1</f>
        <v>10</v>
      </c>
      <c r="O39" s="25">
        <f t="shared" si="53"/>
        <v>11</v>
      </c>
      <c r="P39" s="25">
        <f t="shared" si="53"/>
        <v>12</v>
      </c>
      <c r="Q39" s="45">
        <f t="shared" si="53"/>
        <v>13</v>
      </c>
      <c r="R39" s="25">
        <f t="shared" si="53"/>
        <v>14</v>
      </c>
      <c r="S39" s="24">
        <f t="shared" si="53"/>
        <v>15</v>
      </c>
      <c r="T39" s="11"/>
      <c r="U39" s="24">
        <v>6</v>
      </c>
      <c r="V39" s="24">
        <f t="shared" ref="V39:AA39" si="54">U39+1</f>
        <v>7</v>
      </c>
      <c r="W39" s="24">
        <f t="shared" si="54"/>
        <v>8</v>
      </c>
      <c r="X39" s="24">
        <f t="shared" si="54"/>
        <v>9</v>
      </c>
      <c r="Y39" s="24">
        <f t="shared" si="54"/>
        <v>10</v>
      </c>
      <c r="Z39" s="24">
        <f t="shared" si="54"/>
        <v>11</v>
      </c>
      <c r="AA39" s="24">
        <f t="shared" si="54"/>
        <v>12</v>
      </c>
      <c r="AB39" s="9"/>
    </row>
    <row r="40" spans="1:28" x14ac:dyDescent="0.35">
      <c r="A40" s="68">
        <v>46127</v>
      </c>
      <c r="B40" s="67" t="s">
        <v>60</v>
      </c>
      <c r="C40" s="50"/>
      <c r="D40" s="2"/>
      <c r="E40" s="24">
        <v>18</v>
      </c>
      <c r="F40" s="19">
        <f t="shared" si="45"/>
        <v>19</v>
      </c>
      <c r="G40" s="19">
        <f t="shared" si="46"/>
        <v>20</v>
      </c>
      <c r="H40" s="19">
        <f t="shared" si="47"/>
        <v>21</v>
      </c>
      <c r="I40" s="39">
        <f t="shared" si="48"/>
        <v>22</v>
      </c>
      <c r="J40" s="19">
        <f t="shared" si="49"/>
        <v>23</v>
      </c>
      <c r="K40" s="24">
        <f t="shared" si="50"/>
        <v>24</v>
      </c>
      <c r="L40" s="3"/>
      <c r="M40" s="24">
        <v>16</v>
      </c>
      <c r="N40" s="19">
        <f t="shared" ref="N40:S40" si="55">M40+1</f>
        <v>17</v>
      </c>
      <c r="O40" s="19">
        <f t="shared" si="55"/>
        <v>18</v>
      </c>
      <c r="P40" s="19">
        <f t="shared" si="55"/>
        <v>19</v>
      </c>
      <c r="Q40" s="19">
        <f t="shared" si="55"/>
        <v>20</v>
      </c>
      <c r="R40" s="19">
        <f t="shared" si="55"/>
        <v>21</v>
      </c>
      <c r="S40" s="24">
        <f t="shared" si="55"/>
        <v>22</v>
      </c>
      <c r="T40" s="3"/>
      <c r="U40" s="24">
        <v>13</v>
      </c>
      <c r="V40" s="24">
        <f t="shared" ref="V40:AA40" si="56">U40+1</f>
        <v>14</v>
      </c>
      <c r="W40" s="24">
        <f t="shared" si="56"/>
        <v>15</v>
      </c>
      <c r="X40" s="24">
        <f t="shared" si="56"/>
        <v>16</v>
      </c>
      <c r="Y40" s="24">
        <f t="shared" si="56"/>
        <v>17</v>
      </c>
      <c r="Z40" s="24">
        <f t="shared" si="56"/>
        <v>18</v>
      </c>
      <c r="AA40" s="24">
        <f t="shared" si="56"/>
        <v>19</v>
      </c>
      <c r="AB40" s="9"/>
    </row>
    <row r="41" spans="1:28" x14ac:dyDescent="0.35">
      <c r="A41" s="68">
        <v>46134</v>
      </c>
      <c r="B41" s="67" t="s">
        <v>61</v>
      </c>
      <c r="C41" s="50"/>
      <c r="D41" s="2"/>
      <c r="E41" s="24">
        <v>25</v>
      </c>
      <c r="F41" s="25">
        <f>E41+1</f>
        <v>26</v>
      </c>
      <c r="G41" s="25">
        <f>F41+1</f>
        <v>27</v>
      </c>
      <c r="H41" s="25">
        <f>G41+1</f>
        <v>28</v>
      </c>
      <c r="I41" s="45">
        <f>H41+1</f>
        <v>29</v>
      </c>
      <c r="J41" s="25">
        <f>I41+1</f>
        <v>30</v>
      </c>
      <c r="K41" s="24">
        <v>1</v>
      </c>
      <c r="L41" s="2"/>
      <c r="M41" s="24">
        <v>23</v>
      </c>
      <c r="N41" s="25">
        <f t="shared" ref="N41:S41" si="57">M41+1</f>
        <v>24</v>
      </c>
      <c r="O41" s="25">
        <f t="shared" si="57"/>
        <v>25</v>
      </c>
      <c r="P41" s="25">
        <f t="shared" si="57"/>
        <v>26</v>
      </c>
      <c r="Q41" s="25">
        <f t="shared" si="57"/>
        <v>27</v>
      </c>
      <c r="R41" s="25">
        <f t="shared" si="57"/>
        <v>28</v>
      </c>
      <c r="S41" s="24">
        <f t="shared" si="57"/>
        <v>29</v>
      </c>
      <c r="T41" s="2"/>
      <c r="U41" s="24">
        <v>20</v>
      </c>
      <c r="V41" s="24">
        <f t="shared" ref="V41:AA41" si="58">U41+1</f>
        <v>21</v>
      </c>
      <c r="W41" s="24">
        <f t="shared" si="58"/>
        <v>22</v>
      </c>
      <c r="X41" s="24">
        <f t="shared" si="58"/>
        <v>23</v>
      </c>
      <c r="Y41" s="24">
        <f t="shared" si="58"/>
        <v>24</v>
      </c>
      <c r="Z41" s="24">
        <f t="shared" si="58"/>
        <v>25</v>
      </c>
      <c r="AA41" s="24">
        <f t="shared" si="58"/>
        <v>26</v>
      </c>
      <c r="AB41" s="9"/>
    </row>
    <row r="42" spans="1:28" x14ac:dyDescent="0.35">
      <c r="A42" s="68">
        <v>46141</v>
      </c>
      <c r="B42" s="67" t="s">
        <v>62</v>
      </c>
      <c r="C42" s="50"/>
      <c r="D42" s="2"/>
      <c r="E42" s="12"/>
      <c r="F42" s="12"/>
      <c r="G42" s="12"/>
      <c r="H42" s="12"/>
      <c r="I42" s="12"/>
      <c r="J42" s="12"/>
      <c r="K42" s="12"/>
      <c r="L42" s="2"/>
      <c r="M42" s="12"/>
      <c r="N42" s="12"/>
      <c r="O42" s="12"/>
      <c r="P42" s="12"/>
      <c r="Q42" s="12"/>
      <c r="R42" s="12"/>
      <c r="S42" s="12"/>
      <c r="T42" s="2"/>
      <c r="U42" s="24">
        <v>27</v>
      </c>
      <c r="V42" s="24">
        <f t="shared" ref="V42:AA42" si="59">U42+1</f>
        <v>28</v>
      </c>
      <c r="W42" s="24">
        <f t="shared" si="59"/>
        <v>29</v>
      </c>
      <c r="X42" s="24">
        <f t="shared" si="59"/>
        <v>30</v>
      </c>
      <c r="Y42" s="24">
        <f t="shared" si="59"/>
        <v>31</v>
      </c>
      <c r="Z42" s="24">
        <v>1</v>
      </c>
      <c r="AA42" s="24">
        <f t="shared" si="59"/>
        <v>2</v>
      </c>
      <c r="AB42" s="9"/>
    </row>
    <row r="43" spans="1:28" x14ac:dyDescent="0.35">
      <c r="A43" s="68">
        <v>46148</v>
      </c>
      <c r="B43" s="67" t="s">
        <v>63</v>
      </c>
      <c r="C43" s="50"/>
      <c r="D43" s="2"/>
      <c r="E43" s="92" t="s">
        <v>73</v>
      </c>
      <c r="F43" s="93"/>
      <c r="G43" s="93"/>
      <c r="H43" s="93"/>
      <c r="I43" s="93"/>
      <c r="J43" s="93"/>
      <c r="K43" s="93"/>
      <c r="L43" s="93"/>
      <c r="M43" s="64" t="s">
        <v>65</v>
      </c>
      <c r="N43" s="58"/>
      <c r="O43" s="58"/>
      <c r="P43" s="58"/>
      <c r="Q43" s="59"/>
      <c r="R43" s="2"/>
      <c r="S43" s="2"/>
      <c r="T43" s="2"/>
      <c r="U43" s="12"/>
      <c r="V43" s="12"/>
      <c r="W43" s="12"/>
      <c r="X43" s="12"/>
      <c r="Y43" s="12"/>
      <c r="Z43" s="12"/>
      <c r="AA43" s="12"/>
      <c r="AB43" s="9"/>
    </row>
    <row r="44" spans="1:28" x14ac:dyDescent="0.35">
      <c r="A44" s="68">
        <v>46155</v>
      </c>
      <c r="B44" s="67" t="s">
        <v>64</v>
      </c>
      <c r="C44" s="50"/>
      <c r="E44" s="94"/>
      <c r="F44" s="95"/>
      <c r="G44" s="95"/>
      <c r="H44" s="95"/>
      <c r="I44" s="95"/>
      <c r="J44" s="95"/>
      <c r="K44" s="95"/>
      <c r="L44" s="95"/>
      <c r="M44" s="65" t="s">
        <v>66</v>
      </c>
      <c r="N44" s="60"/>
      <c r="O44" s="60"/>
      <c r="P44" s="60"/>
      <c r="Q44" s="61"/>
      <c r="S44" s="80" t="s">
        <v>74</v>
      </c>
      <c r="T44" s="78"/>
      <c r="U44" s="80"/>
      <c r="V44" s="78"/>
      <c r="W44" s="78"/>
      <c r="X44" s="78"/>
      <c r="Y44" s="78"/>
      <c r="Z44" s="78"/>
      <c r="AA44" s="78"/>
    </row>
    <row r="45" spans="1:28" x14ac:dyDescent="0.35">
      <c r="A45" s="37"/>
      <c r="B45" s="50"/>
      <c r="C45" s="50"/>
      <c r="E45" s="94"/>
      <c r="F45" s="95"/>
      <c r="G45" s="95"/>
      <c r="H45" s="95"/>
      <c r="I45" s="95"/>
      <c r="J45" s="95"/>
      <c r="K45" s="95"/>
      <c r="L45" s="95"/>
      <c r="M45" s="65" t="s">
        <v>67</v>
      </c>
      <c r="N45" s="60"/>
      <c r="O45" s="60"/>
      <c r="P45" s="60"/>
      <c r="Q45" s="61"/>
      <c r="S45" s="80" t="s">
        <v>79</v>
      </c>
      <c r="T45" s="78"/>
      <c r="U45" s="79" t="s">
        <v>78</v>
      </c>
      <c r="V45" s="78"/>
      <c r="W45" s="78"/>
      <c r="X45" s="78"/>
      <c r="Y45" s="78"/>
      <c r="Z45" s="78"/>
      <c r="AA45" s="78"/>
    </row>
    <row r="46" spans="1:28" x14ac:dyDescent="0.35">
      <c r="A46" s="37"/>
      <c r="B46" s="50"/>
      <c r="C46" s="50"/>
      <c r="E46" s="94"/>
      <c r="F46" s="95"/>
      <c r="G46" s="95"/>
      <c r="H46" s="95"/>
      <c r="I46" s="95"/>
      <c r="J46" s="95"/>
      <c r="K46" s="95"/>
      <c r="L46" s="95"/>
      <c r="M46" s="65" t="s">
        <v>68</v>
      </c>
      <c r="N46" s="60"/>
      <c r="O46" s="60"/>
      <c r="P46" s="60"/>
      <c r="Q46" s="61"/>
      <c r="S46" s="78"/>
      <c r="T46" s="78"/>
      <c r="U46" s="78"/>
      <c r="V46" s="78"/>
      <c r="W46" s="78"/>
      <c r="X46" s="78"/>
      <c r="Y46" s="78"/>
      <c r="Z46" s="78"/>
      <c r="AA46" s="78"/>
    </row>
    <row r="47" spans="1:28" x14ac:dyDescent="0.35">
      <c r="A47" s="37"/>
      <c r="B47" s="50"/>
      <c r="C47" s="50"/>
      <c r="E47" s="94"/>
      <c r="F47" s="95"/>
      <c r="G47" s="95"/>
      <c r="H47" s="95"/>
      <c r="I47" s="95"/>
      <c r="J47" s="95"/>
      <c r="K47" s="95"/>
      <c r="L47" s="95"/>
      <c r="M47" s="65" t="s">
        <v>69</v>
      </c>
      <c r="N47" s="60"/>
      <c r="O47" s="60"/>
      <c r="P47" s="60"/>
      <c r="Q47" s="61"/>
      <c r="S47" s="78" t="s">
        <v>76</v>
      </c>
      <c r="T47" s="78"/>
      <c r="U47" s="78"/>
      <c r="V47" s="78"/>
      <c r="W47" s="78"/>
      <c r="X47" s="78"/>
      <c r="Y47" s="78"/>
      <c r="Z47" s="78"/>
      <c r="AA47" s="78"/>
    </row>
    <row r="48" spans="1:28" x14ac:dyDescent="0.35">
      <c r="A48" s="37"/>
      <c r="B48" s="50"/>
      <c r="C48" s="50"/>
      <c r="E48" s="94"/>
      <c r="F48" s="95"/>
      <c r="G48" s="95"/>
      <c r="H48" s="95"/>
      <c r="I48" s="95"/>
      <c r="J48" s="95"/>
      <c r="K48" s="95"/>
      <c r="L48" s="95"/>
      <c r="M48" s="65" t="s">
        <v>70</v>
      </c>
      <c r="N48" s="60"/>
      <c r="O48" s="60"/>
      <c r="P48" s="60"/>
      <c r="Q48" s="61"/>
      <c r="S48" s="78" t="s">
        <v>77</v>
      </c>
      <c r="T48" s="78"/>
      <c r="U48" s="78"/>
      <c r="V48" s="78"/>
      <c r="W48" s="78"/>
      <c r="X48" s="78"/>
      <c r="Y48" s="78"/>
      <c r="Z48" s="78"/>
      <c r="AA48" s="78"/>
    </row>
    <row r="49" spans="1:27" x14ac:dyDescent="0.35">
      <c r="A49" s="37"/>
      <c r="B49" s="50"/>
      <c r="C49" s="50"/>
      <c r="E49" s="94"/>
      <c r="F49" s="95"/>
      <c r="G49" s="95"/>
      <c r="H49" s="95"/>
      <c r="I49" s="95"/>
      <c r="J49" s="95"/>
      <c r="K49" s="95"/>
      <c r="L49" s="95"/>
      <c r="M49" s="65" t="s">
        <v>71</v>
      </c>
      <c r="N49" s="60"/>
      <c r="O49" s="60"/>
      <c r="P49" s="60"/>
      <c r="Q49" s="61"/>
      <c r="S49" s="79" t="s">
        <v>75</v>
      </c>
      <c r="T49" s="78"/>
      <c r="U49" s="78"/>
      <c r="V49" s="78"/>
      <c r="W49" s="78"/>
      <c r="X49" s="78"/>
      <c r="Y49" s="78"/>
      <c r="Z49" s="78"/>
      <c r="AA49" s="78"/>
    </row>
    <row r="50" spans="1:27" x14ac:dyDescent="0.35">
      <c r="A50" s="37"/>
      <c r="B50" s="50"/>
      <c r="C50" s="50"/>
      <c r="E50" s="96"/>
      <c r="F50" s="97"/>
      <c r="G50" s="97"/>
      <c r="H50" s="97"/>
      <c r="I50" s="97"/>
      <c r="J50" s="97"/>
      <c r="K50" s="97"/>
      <c r="L50" s="97"/>
      <c r="M50" s="66" t="s">
        <v>72</v>
      </c>
      <c r="N50" s="62"/>
      <c r="O50" s="62"/>
      <c r="P50" s="62"/>
      <c r="Q50" s="63"/>
    </row>
  </sheetData>
  <mergeCells count="49">
    <mergeCell ref="U2:AA2"/>
    <mergeCell ref="E43:L50"/>
    <mergeCell ref="U1:AA1"/>
    <mergeCell ref="U3:AA3"/>
    <mergeCell ref="U4:AA4"/>
    <mergeCell ref="U5:AA5"/>
    <mergeCell ref="U6:AA6"/>
    <mergeCell ref="U18:W18"/>
    <mergeCell ref="Y18:AA18"/>
    <mergeCell ref="U26:AA26"/>
    <mergeCell ref="U27:W27"/>
    <mergeCell ref="Y27:AA27"/>
    <mergeCell ref="U17:AA17"/>
    <mergeCell ref="U8:AA8"/>
    <mergeCell ref="U9:W9"/>
    <mergeCell ref="Y9:AA9"/>
    <mergeCell ref="Y36:AA36"/>
    <mergeCell ref="A1:A3"/>
    <mergeCell ref="D5:S6"/>
    <mergeCell ref="A6:B6"/>
    <mergeCell ref="D1:S4"/>
    <mergeCell ref="E35:K35"/>
    <mergeCell ref="M27:O27"/>
    <mergeCell ref="Q27:S27"/>
    <mergeCell ref="E17:K17"/>
    <mergeCell ref="E26:K26"/>
    <mergeCell ref="E9:G9"/>
    <mergeCell ref="M9:O9"/>
    <mergeCell ref="Q9:S9"/>
    <mergeCell ref="M18:O18"/>
    <mergeCell ref="Q18:S18"/>
    <mergeCell ref="E8:K8"/>
    <mergeCell ref="M8:S8"/>
    <mergeCell ref="U35:AA35"/>
    <mergeCell ref="M36:O36"/>
    <mergeCell ref="Q36:S36"/>
    <mergeCell ref="U36:W36"/>
    <mergeCell ref="M35:S35"/>
    <mergeCell ref="E16:K16"/>
    <mergeCell ref="M17:S17"/>
    <mergeCell ref="J9:K9"/>
    <mergeCell ref="E36:G36"/>
    <mergeCell ref="I36:K36"/>
    <mergeCell ref="E25:K25"/>
    <mergeCell ref="M26:S26"/>
    <mergeCell ref="E27:G27"/>
    <mergeCell ref="I27:K27"/>
    <mergeCell ref="E18:G18"/>
    <mergeCell ref="I18:K18"/>
  </mergeCells>
  <phoneticPr fontId="17" type="noConversion"/>
  <hyperlinks>
    <hyperlink ref="B9" location="AUGUST" display="8/17 - 8/21 Week 1" xr:uid="{35FAEEC8-0983-4A31-9F66-D288B2987CD9}"/>
    <hyperlink ref="B10" location="AUGUST" display="8/24 - 8/28 Week 2" xr:uid="{70992000-0D6A-481B-9604-C5AD4F420270}"/>
    <hyperlink ref="B11" location="SEPTEMBER" display="8/31 - 9/04 Week 1" xr:uid="{77971385-B085-4921-869E-158AD4DB60A9}"/>
    <hyperlink ref="B12" location="SEPTEMBER" display="9/07 - 9/11 Week 2" xr:uid="{A6AB9B73-F620-44AA-8826-E07645441A34}"/>
    <hyperlink ref="B13" location="SEPTEMBER" display="9/14 - 9/18 Week 3" xr:uid="{D657D411-2024-415F-A30F-00EC3E745CD8}"/>
    <hyperlink ref="B14" location="SEPTEMBER" display="9/21 - 9/25 Week 4" xr:uid="{18BC4CD3-A13B-460C-9E56-907AD09FC468}"/>
    <hyperlink ref="B15" location="OCTOBER" display="10/05 - 10/09 Week 1" xr:uid="{794D91CD-8768-46C4-8851-4E4AC0563DE4}"/>
    <hyperlink ref="B16" location="OCTOBER" display="10/12 - 10/16 Week 2" xr:uid="{F401B3AE-35E6-483A-B76C-F557173D6983}"/>
    <hyperlink ref="B17" location="OCTOBER" display="10/19 - 10/23 Week 3" xr:uid="{60214377-0333-477E-A74B-B45784B0B28A}"/>
    <hyperlink ref="B18" location="OCTOBER" display="10/26 - 10/30 Week 4" xr:uid="{B6B1EA16-DE81-47C8-B744-5B6FE4004611}"/>
    <hyperlink ref="B19" location="NOVEMBER" display="11/02 - 11/06 Week 1" xr:uid="{38F53773-78C0-4AF7-8F38-957488C2536C}"/>
    <hyperlink ref="B20" location="NOVEMBER" display="11/09 - 11/13 Week 2" xr:uid="{8CA9E855-6FE3-4795-8C9C-3D47E7535A31}"/>
    <hyperlink ref="B21" location="NOVEMBER" display="11/16 - 11/20 Week 3" xr:uid="{E4A1EF01-5833-47FA-9A02-7F7B0475212B}"/>
    <hyperlink ref="B22" location="NOVEMBER" display="11/30 - 12/04 Week 4" xr:uid="{452FC095-1D3F-44F2-BA67-06549ED5E1D9}"/>
    <hyperlink ref="B23" location="DECEMBER" display="12/07 - 12/11 Week 1" xr:uid="{C82D2CBD-9FAD-42B6-82B7-B83D7DB9D203}"/>
    <hyperlink ref="B24" location="DECEMBER" display="12/14 - 12/18 Week 2" xr:uid="{A8339DA1-110E-441E-BFBE-A037CFE1AAA2}"/>
    <hyperlink ref="B25" location="JANUARY" display="1/04 - 1/08 Week 1" xr:uid="{6B72B652-A540-4151-9606-D4F02731AADC}"/>
    <hyperlink ref="B26" location="JANUARY" display="1/11 - 1/15 Week 2" xr:uid="{E29CF42D-1952-452C-AD4A-F747D803361F}"/>
    <hyperlink ref="B27" location="JANUARY" display="1/18 - 1/22 Week 3" xr:uid="{01EA03FE-6880-41F3-A56F-F3B0908F8003}"/>
    <hyperlink ref="B28" location="JANUARY" display="1/25 - 1/29 Week 4" xr:uid="{72BAEE35-3EE0-4C5C-B5D8-DF7FCBE8D2E5}"/>
    <hyperlink ref="B29" location="FEBRUARY" display="2/01 - 2/05 Week 1" xr:uid="{D2775E1D-E45E-4DC9-ACB0-74177E16A171}"/>
    <hyperlink ref="B30" location="FEBRUARY" display="2/08 - 2/12 Week 2" xr:uid="{10EBE2D2-A3B3-4CCF-82A2-F71A6A18724A}"/>
    <hyperlink ref="B31" location="FEBRUARY" display="2/15 - 2/19 Week 3" xr:uid="{292A7DE7-118D-42FF-9226-53C86F425A0E}"/>
    <hyperlink ref="B32" location="FEBRUARY" display="2/22 - 2/26 Week 4" xr:uid="{3F9499DF-F122-425B-8932-D6FC84825274}"/>
    <hyperlink ref="B33" location="MARCH" display="3/01 - 3/05 Week 1" xr:uid="{AC1F3FC0-9AC4-43D0-9D13-1635D40BAD1F}"/>
    <hyperlink ref="B34" location="MARCH" display="3/08 - 3/12 Week 2" xr:uid="{2328C17C-BBF3-4314-B76B-E6640E575976}"/>
    <hyperlink ref="B35" location="MARCH" display="3/15 - 3/19 Week 3" xr:uid="{5EF537C6-5108-4833-8C49-4ADA797F9763}"/>
    <hyperlink ref="B36" location="MARCH" display="3/29 - 4/02 Week 4" xr:uid="{1BED4BD6-7780-49C7-8619-8E76BA188473}"/>
    <hyperlink ref="B37" location="APRIL" display="4/05 - 4/09 Week 1" xr:uid="{8993C659-B5A6-4723-B76B-143B9DB93D73}"/>
    <hyperlink ref="B38" location="APRIL" display="4/12 - 4/16 Week 2" xr:uid="{7F697993-58B3-4818-B7F8-B95763738D19}"/>
    <hyperlink ref="B39" location="APRIL" display="4/19 - 4/23 Week 3" xr:uid="{03F9244C-8ACB-42D0-9A93-96E5C03A29C9}"/>
    <hyperlink ref="B40" location="APRIL" display="4/26 - 4/30 Week 4" xr:uid="{8E538261-F965-4C41-8B11-436DA72CA8B0}"/>
    <hyperlink ref="B41" location="MAY" display="5/03 - 5/07 Week 1" xr:uid="{10755589-6EE0-411C-A0C3-459BF0C6430E}"/>
    <hyperlink ref="B42" location="MAY" display="5/10 - 5/14 Week 2" xr:uid="{6F806857-18E6-44D2-8AAB-12181ECCEEF7}"/>
    <hyperlink ref="B43" location="MAY" display="5/17 - 5/21 Week 3" xr:uid="{9894A55D-8D4F-458C-8DF9-C49291AD8B65}"/>
    <hyperlink ref="B44" location="MAY" display="5/24 - 5/28 Week 4" xr:uid="{23B9F74E-02DE-4E50-B8EE-DFD6B1F5F8D4}"/>
    <hyperlink ref="S49" r:id="rId1" xr:uid="{4767A8E3-0938-4C46-9E53-1DA3CCE88576}"/>
    <hyperlink ref="U45" r:id="rId2" xr:uid="{A490C116-53DE-4790-9723-6A7830D0EF93}"/>
  </hyperlinks>
  <pageMargins left="0.25" right="0.25" top="0.25" bottom="0.25" header="0.3" footer="0.3"/>
  <pageSetup scale="79" orientation="portrait" r:id="rId3"/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11" ma:contentTypeDescription="Create a new document." ma:contentTypeScope="" ma:versionID="3c8f1152a50be8d50f8e0d6f2abcaf08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9b279c0fc7a1bd162a1fb9f0cb20bc8c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2026-07-27T16:55:37+00:00</Remediation_x0020_Date>
  </documentManagement>
</p:properties>
</file>

<file path=customXml/itemProps1.xml><?xml version="1.0" encoding="utf-8"?>
<ds:datastoreItem xmlns:ds="http://schemas.openxmlformats.org/officeDocument/2006/customXml" ds:itemID="{446C353A-0DE2-470B-BDE4-D23FB13D993E}"/>
</file>

<file path=customXml/itemProps2.xml><?xml version="1.0" encoding="utf-8"?>
<ds:datastoreItem xmlns:ds="http://schemas.openxmlformats.org/officeDocument/2006/customXml" ds:itemID="{F8FF1C84-5E21-4491-A6DF-75769180A93F}"/>
</file>

<file path=customXml/itemProps3.xml><?xml version="1.0" encoding="utf-8"?>
<ds:datastoreItem xmlns:ds="http://schemas.openxmlformats.org/officeDocument/2006/customXml" ds:itemID="{E2D8295C-6EBD-45DB-8C83-15A7A394E28F}"/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10</vt:i4>
      </vt:variant>
    </vt:vector>
  </HeadingPairs>
  <TitlesOfParts>
    <vt:vector size="11" baseType="lpstr">
      <vt:lpstr>SY2025 Calendar</vt:lpstr>
      <vt:lpstr>APRIL</vt:lpstr>
      <vt:lpstr>AUGUST</vt:lpstr>
      <vt:lpstr>DECEMBER</vt:lpstr>
      <vt:lpstr>FEBRUARY</vt:lpstr>
      <vt:lpstr>JANUARY</vt:lpstr>
      <vt:lpstr>MARCH</vt:lpstr>
      <vt:lpstr>MAY</vt:lpstr>
      <vt:lpstr>NOVEMBER</vt:lpstr>
      <vt:lpstr>OCTOBER</vt:lpstr>
      <vt:lpstr>SEPTEMBER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Sally Jimenez</dc:creator>
  <cp:lastModifiedBy>Guest User</cp:lastModifiedBy>
  <cp:lastPrinted>2026-07-10T19:26:34Z</cp:lastPrinted>
  <dcterms:created xsi:type="dcterms:W3CDTF">2021-05-14T17:06:06Z</dcterms:created>
  <dcterms:modified xsi:type="dcterms:W3CDTF">2026-07-27T16:52:47Z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30ea53-6f5e-4160-81a5-992a9105450a_Enabled">
    <vt:lpwstr>true</vt:lpwstr>
  </property>
  <property fmtid="{D5CDD505-2E9C-101B-9397-08002B2CF9AE}" pid="3" name="MSIP_Label_7730ea53-6f5e-4160-81a5-992a9105450a_SetDate">
    <vt:lpwstr>2024-04-22T20:12:08Z</vt:lpwstr>
  </property>
  <property fmtid="{D5CDD505-2E9C-101B-9397-08002B2CF9AE}" pid="4" name="MSIP_Label_7730ea53-6f5e-4160-81a5-992a9105450a_Method">
    <vt:lpwstr>Standard</vt:lpwstr>
  </property>
  <property fmtid="{D5CDD505-2E9C-101B-9397-08002B2CF9AE}" pid="5" name="MSIP_Label_7730ea53-6f5e-4160-81a5-992a9105450a_Name">
    <vt:lpwstr>Level 2 - Limited (Items)</vt:lpwstr>
  </property>
  <property fmtid="{D5CDD505-2E9C-101B-9397-08002B2CF9AE}" pid="6" name="MSIP_Label_7730ea53-6f5e-4160-81a5-992a9105450a_SiteId">
    <vt:lpwstr>b4f51418-b269-49a2-935a-fa54bf584fc8</vt:lpwstr>
  </property>
  <property fmtid="{D5CDD505-2E9C-101B-9397-08002B2CF9AE}" pid="7" name="MSIP_Label_7730ea53-6f5e-4160-81a5-992a9105450a_ActionId">
    <vt:lpwstr>cc819ca7-4be7-4f2e-8e2d-e8a97bf4e8f4</vt:lpwstr>
  </property>
  <property fmtid="{D5CDD505-2E9C-101B-9397-08002B2CF9AE}" pid="8" name="MSIP_Label_7730ea53-6f5e-4160-81a5-992a9105450a_ContentBits">
    <vt:lpwstr>0</vt:lpwstr>
  </property>
  <property fmtid="{D5CDD505-2E9C-101B-9397-08002B2CF9AE}" pid="9" name="ContentTypeId">
    <vt:lpwstr>0x01010046895D7B4FD22A4A9C390F7B0E997D3F</vt:lpwstr>
  </property>
</Properties>
</file>