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J:\Data Group\Cynthia\Web stuff\"/>
    </mc:Choice>
  </mc:AlternateContent>
  <xr:revisionPtr revIDLastSave="0" documentId="13_ncr:1_{3640B091-F4D0-4D87-88B1-FF9B38F9BAB9}" xr6:coauthVersionLast="47" xr6:coauthVersionMax="47" xr10:uidLastSave="{00000000-0000-0000-0000-000000000000}"/>
  <bookViews>
    <workbookView xWindow="1650" yWindow="1680" windowWidth="21600" windowHeight="11385" tabRatio="830" xr2:uid="{00000000-000D-0000-FFFF-FFFF00000000}"/>
  </bookViews>
  <sheets>
    <sheet name="Statewide Student Count" sheetId="1" r:id="rId1"/>
    <sheet name="Offenses by Category Table" sheetId="9" r:id="rId2"/>
    <sheet name="District Student Count" sheetId="7" r:id="rId3"/>
    <sheet name="Offense Groups Definitions" sheetId="8" r:id="rId4"/>
  </sheets>
  <definedNames>
    <definedName name="_xlnm._FilterDatabase" localSheetId="2" hidden="1">'District Student Count'!$A$1:$F$201</definedName>
    <definedName name="_xlnm._FilterDatabase" localSheetId="3" hidden="1">'Offense Groups Definitions'!$A$1:$D$1</definedName>
    <definedName name="_xlnm._FilterDatabase" localSheetId="1" hidden="1">'Offenses by Category Table'!$A$2:$K$2</definedName>
    <definedName name="_xlnm._FilterDatabase" localSheetId="0" hidden="1">'Statewide Student Count'!$A$2:$AB$2</definedName>
    <definedName name="_GoBack" localSheetId="1">'Offenses by Category Table'!$A$24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0" i="7" l="1"/>
  <c r="B17" i="9"/>
</calcChain>
</file>

<file path=xl/sharedStrings.xml><?xml version="1.0" encoding="utf-8"?>
<sst xmlns="http://schemas.openxmlformats.org/spreadsheetml/2006/main" count="874" uniqueCount="384">
  <si>
    <t>Asian</t>
  </si>
  <si>
    <t>Black/African American</t>
  </si>
  <si>
    <t>Hispanic/Latino</t>
  </si>
  <si>
    <t>American Indian/Alaska Native</t>
  </si>
  <si>
    <t>Multi-Racial</t>
  </si>
  <si>
    <t>Native Hawaiian/Pacific Islander</t>
  </si>
  <si>
    <t>White</t>
  </si>
  <si>
    <t>Totals</t>
  </si>
  <si>
    <t>Gender Totals</t>
  </si>
  <si>
    <t>Grade</t>
  </si>
  <si>
    <t>Expulsion</t>
  </si>
  <si>
    <t>Out-of-School Suspension</t>
  </si>
  <si>
    <t>In-School Suspension</t>
  </si>
  <si>
    <t>Female</t>
  </si>
  <si>
    <t>Male</t>
  </si>
  <si>
    <t>Kindergarten</t>
  </si>
  <si>
    <t>First Grade</t>
  </si>
  <si>
    <t>Second Grade</t>
  </si>
  <si>
    <t>Third Grade</t>
  </si>
  <si>
    <t>Fourth Grade</t>
  </si>
  <si>
    <t>Fifth Grade</t>
  </si>
  <si>
    <t>Sixth Grade</t>
  </si>
  <si>
    <t>Seventh Grade</t>
  </si>
  <si>
    <t>Eighth Grade</t>
  </si>
  <si>
    <t>Ninth Grade</t>
  </si>
  <si>
    <t>Tenth Grade</t>
  </si>
  <si>
    <t>Eleventh Grade</t>
  </si>
  <si>
    <t>Twelfth Grade</t>
  </si>
  <si>
    <t>All Grades</t>
  </si>
  <si>
    <t>Total</t>
  </si>
  <si>
    <t>Percentage</t>
  </si>
  <si>
    <t>Population</t>
  </si>
  <si>
    <t>% of Population</t>
  </si>
  <si>
    <t>Disruptive Behavior</t>
  </si>
  <si>
    <t>Other</t>
  </si>
  <si>
    <t>Physical Assault/Attack</t>
  </si>
  <si>
    <t>Property Crimes</t>
  </si>
  <si>
    <t>Sexual Assault &amp; Battery</t>
  </si>
  <si>
    <t>Substance Abuse/Misuse</t>
  </si>
  <si>
    <t>Weapon Possession</t>
  </si>
  <si>
    <t>All Incidents</t>
  </si>
  <si>
    <t>Attending District Institution ID</t>
  </si>
  <si>
    <t>County</t>
  </si>
  <si>
    <t>District</t>
  </si>
  <si>
    <t>Baker</t>
  </si>
  <si>
    <t>Baker SD 5J</t>
  </si>
  <si>
    <t>Huntington SD 16J</t>
  </si>
  <si>
    <t>Pine Eagle SD 61</t>
  </si>
  <si>
    <t>Benton</t>
  </si>
  <si>
    <t>Monroe SD 1J</t>
  </si>
  <si>
    <t>Alsea SD 7J</t>
  </si>
  <si>
    <t>Philomath SD 17J</t>
  </si>
  <si>
    <t>Corvallis SD 509J</t>
  </si>
  <si>
    <t>Clackamas</t>
  </si>
  <si>
    <t>West Linn-Wilsonville SD 3J</t>
  </si>
  <si>
    <t>Lake Oswego SD 7J</t>
  </si>
  <si>
    <t>North Clackamas SD 12</t>
  </si>
  <si>
    <t>Molalla River SD 35</t>
  </si>
  <si>
    <t>Oregon Trail SD 46</t>
  </si>
  <si>
    <t>Colton SD 53</t>
  </si>
  <si>
    <t>Oregon City SD 62</t>
  </si>
  <si>
    <t>Canby SD 86</t>
  </si>
  <si>
    <t>Estacada SD 108</t>
  </si>
  <si>
    <t>Gladstone SD 115</t>
  </si>
  <si>
    <t>Clatsop</t>
  </si>
  <si>
    <t>Astoria SD 1</t>
  </si>
  <si>
    <t>Jewell SD 8</t>
  </si>
  <si>
    <t>Seaside SD 10</t>
  </si>
  <si>
    <t>Warrenton-Hammond SD 30</t>
  </si>
  <si>
    <t>Columbia</t>
  </si>
  <si>
    <t>Scappoose SD 1J</t>
  </si>
  <si>
    <t>Clatskanie SD 6J</t>
  </si>
  <si>
    <t>Rainier SD 13</t>
  </si>
  <si>
    <t>Vernonia SD 47J</t>
  </si>
  <si>
    <t>St Helens SD 502</t>
  </si>
  <si>
    <t>Coos</t>
  </si>
  <si>
    <t>Coquille SD 8</t>
  </si>
  <si>
    <t>Coos Bay SD 9</t>
  </si>
  <si>
    <t>North Bend SD 13</t>
  </si>
  <si>
    <t>Powers SD 31</t>
  </si>
  <si>
    <t>Myrtle Point SD 41</t>
  </si>
  <si>
    <t>Bandon SD 54</t>
  </si>
  <si>
    <t>Crook</t>
  </si>
  <si>
    <t>Crook County SD</t>
  </si>
  <si>
    <t>Curry</t>
  </si>
  <si>
    <t>Central Curry SD 1</t>
  </si>
  <si>
    <t>Port Orford-Langlois SD 2CJ</t>
  </si>
  <si>
    <t>Brookings-Harbor SD 17C</t>
  </si>
  <si>
    <t>Deschutes</t>
  </si>
  <si>
    <t>Bend-LaPine Administrative SD 1</t>
  </si>
  <si>
    <t>Redmond SD 2J</t>
  </si>
  <si>
    <t>Sisters SD 6</t>
  </si>
  <si>
    <t>Douglas</t>
  </si>
  <si>
    <t>Oakland SD 1</t>
  </si>
  <si>
    <t>Douglas County SD 4</t>
  </si>
  <si>
    <t>Glide SD 12</t>
  </si>
  <si>
    <t>Douglas County SD 15</t>
  </si>
  <si>
    <t>South Umpqua SD 19</t>
  </si>
  <si>
    <t>Camas Valley SD 21J</t>
  </si>
  <si>
    <t>North Douglas SD 22</t>
  </si>
  <si>
    <t>Yoncalla SD 32</t>
  </si>
  <si>
    <t>Elkton SD 34</t>
  </si>
  <si>
    <t>Riddle SD 70</t>
  </si>
  <si>
    <t>Glendale SD 77</t>
  </si>
  <si>
    <t>Reedsport SD 105</t>
  </si>
  <si>
    <t>Winston-Dillard SD 116</t>
  </si>
  <si>
    <t>Sutherlin SD 130</t>
  </si>
  <si>
    <t>Gilliam</t>
  </si>
  <si>
    <t>Arlington SD 3</t>
  </si>
  <si>
    <t>Condon SD 25J</t>
  </si>
  <si>
    <t>Grant</t>
  </si>
  <si>
    <t>John Day SD 3</t>
  </si>
  <si>
    <t>Dayville SD 16J</t>
  </si>
  <si>
    <t>Harney</t>
  </si>
  <si>
    <t>Harney County SD 3</t>
  </si>
  <si>
    <t>Drewsey SD 13</t>
  </si>
  <si>
    <t>Hood River</t>
  </si>
  <si>
    <t>Hood River County SD</t>
  </si>
  <si>
    <t>Jackson</t>
  </si>
  <si>
    <t>Phoenix-Talent SD 4</t>
  </si>
  <si>
    <t>Ashland SD 5</t>
  </si>
  <si>
    <t>Central Point SD 6</t>
  </si>
  <si>
    <t>Eagle Point SD 9</t>
  </si>
  <si>
    <t>Rogue River SD 35</t>
  </si>
  <si>
    <t>Prospect SD 59</t>
  </si>
  <si>
    <t>Butte Falls SD 91</t>
  </si>
  <si>
    <t>Medford SD 549C</t>
  </si>
  <si>
    <t>Jefferson</t>
  </si>
  <si>
    <t>Culver SD 4</t>
  </si>
  <si>
    <t>Jefferson County SD 509J</t>
  </si>
  <si>
    <t>Josephine</t>
  </si>
  <si>
    <t>Grants Pass SD 7</t>
  </si>
  <si>
    <t>Three Rivers/Josephine County SD</t>
  </si>
  <si>
    <t>Klamath</t>
  </si>
  <si>
    <t>Klamath Falls City Schools</t>
  </si>
  <si>
    <t>Klamath County SD</t>
  </si>
  <si>
    <t>Lake</t>
  </si>
  <si>
    <t>Lake County SD 7</t>
  </si>
  <si>
    <t>Paisley SD 11</t>
  </si>
  <si>
    <t>North Lake SD 14</t>
  </si>
  <si>
    <t>Lane</t>
  </si>
  <si>
    <t>Pleasant Hill SD 1</t>
  </si>
  <si>
    <t>Eugene SD 4J</t>
  </si>
  <si>
    <t>Springfield SD 19</t>
  </si>
  <si>
    <t>Fern Ridge SD 28J</t>
  </si>
  <si>
    <t>Mapleton SD 32</t>
  </si>
  <si>
    <t>Creswell SD 40</t>
  </si>
  <si>
    <t>South Lane SD 45J3</t>
  </si>
  <si>
    <t>Bethel SD 52</t>
  </si>
  <si>
    <t>Crow-Applegate-Lorane SD 66</t>
  </si>
  <si>
    <t>McKenzie SD 68</t>
  </si>
  <si>
    <t>Junction City SD 69</t>
  </si>
  <si>
    <t>Lowell SD 71</t>
  </si>
  <si>
    <t>Oakridge SD 76</t>
  </si>
  <si>
    <t>Marcola SD 79J</t>
  </si>
  <si>
    <t>Blachly SD 90</t>
  </si>
  <si>
    <t>Siuslaw SD 97J</t>
  </si>
  <si>
    <t>Lincoln</t>
  </si>
  <si>
    <t>Lincoln County SD</t>
  </si>
  <si>
    <t>Linn</t>
  </si>
  <si>
    <t>Harrisburg SD 7J</t>
  </si>
  <si>
    <t>Greater Albany Public SD 8J</t>
  </si>
  <si>
    <t>Lebanon Community SD 9</t>
  </si>
  <si>
    <t>Sweet Home SD 55</t>
  </si>
  <si>
    <t>Scio SD 95</t>
  </si>
  <si>
    <t>Santiam Canyon SD 129J</t>
  </si>
  <si>
    <t>Central Linn SD 552</t>
  </si>
  <si>
    <t>Malheur</t>
  </si>
  <si>
    <t>Ontario SD 8C</t>
  </si>
  <si>
    <t>Nyssa SD 26</t>
  </si>
  <si>
    <t>Annex SD 29</t>
  </si>
  <si>
    <t>Harper SD 66</t>
  </si>
  <si>
    <t>Vale SD 84</t>
  </si>
  <si>
    <t>Marion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</si>
  <si>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</si>
  <si>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</si>
  <si>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</si>
  <si>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</si>
  <si>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</si>
  <si>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</si>
  <si>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</si>
  <si>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</si>
  <si>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</si>
  <si>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Woodburn SD 103</t>
  </si>
  <si>
    <t>Morrow</t>
  </si>
  <si>
    <t>Morrow SD 1</t>
  </si>
  <si>
    <t>Multnomah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</si>
  <si>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</si>
  <si>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</si>
  <si>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</si>
  <si>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</si>
  <si>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</si>
  <si>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</si>
  <si>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David Douglas SD 40</t>
  </si>
  <si>
    <t>Polk</t>
  </si>
  <si>
    <t>Dallas SD 2</t>
  </si>
  <si>
    <t>Central SD 13J</t>
  </si>
  <si>
    <t>Falls City SD 57</t>
  </si>
  <si>
    <t>Sherman</t>
  </si>
  <si>
    <t>Sherman County SD</t>
  </si>
  <si>
    <t>Tillamook</t>
  </si>
  <si>
    <t>Tillamook SD 9</t>
  </si>
  <si>
    <t>Neah-Kah-Nie SD 56</t>
  </si>
  <si>
    <t>Nestucca Valley SD 101J</t>
  </si>
  <si>
    <t>Umatilla</t>
  </si>
  <si>
    <t>Pilot Rock SD 2</t>
  </si>
  <si>
    <t>Echo SD 5</t>
  </si>
  <si>
    <t>Umatilla SD 6R</t>
  </si>
  <si>
    <t>Milton-Freewater Unified SD 7</t>
  </si>
  <si>
    <t>Hermiston SD 8</t>
  </si>
  <si>
    <t>Pendleton SD 16</t>
  </si>
  <si>
    <t>Athena-Weston SD 29RJ</t>
  </si>
  <si>
    <t>Stanfield SD 61</t>
  </si>
  <si>
    <t>Union</t>
  </si>
  <si>
    <t>La Grande SD 1</t>
  </si>
  <si>
    <t>Union SD 5</t>
  </si>
  <si>
    <t>North Powder SD 8J</t>
  </si>
  <si>
    <t>Imbler SD 11</t>
  </si>
  <si>
    <t>Cove SD 15</t>
  </si>
  <si>
    <t>Elgin SD 23</t>
  </si>
  <si>
    <t>Wallowa</t>
  </si>
  <si>
    <t>Joseph SD 6</t>
  </si>
  <si>
    <t>Wallowa SD 12</t>
  </si>
  <si>
    <t>Enterprise SD 21</t>
  </si>
  <si>
    <t>Wasco</t>
  </si>
  <si>
    <t>South Wasco County SD 1</t>
  </si>
  <si>
    <t>Dufur SD 29</t>
  </si>
  <si>
    <t>Washington</t>
  </si>
  <si>
    <t>Hillsboro SD 1J</t>
  </si>
  <si>
    <t>Banks SD 13</t>
  </si>
  <si>
    <t>Forest Grove SD 15</t>
  </si>
  <si>
    <t>Tigard-Tualatin SD 23J</t>
  </si>
  <si>
    <t>Beaverton SD 48J</t>
  </si>
  <si>
    <t>Sherwood SD 88J</t>
  </si>
  <si>
    <t>Gaston SD 511J</t>
  </si>
  <si>
    <t>Wheeler</t>
  </si>
  <si>
    <t>Spray SD 1</t>
  </si>
  <si>
    <t>Fossil SD 21J</t>
  </si>
  <si>
    <t>Mitchell SD 55</t>
  </si>
  <si>
    <t>Yamhill</t>
  </si>
  <si>
    <t>Yamhill 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</si>
  <si>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</si>
  <si>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</si>
  <si>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</si>
  <si>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</si>
  <si>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</si>
  <si>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</si>
  <si>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>Knappa SD 4</t>
  </si>
  <si>
    <t>Oregon Department of Education</t>
  </si>
  <si>
    <t>Ione SD R2</t>
  </si>
  <si>
    <t>North Wasco County SD 21</t>
  </si>
  <si>
    <t>Non-Binary</t>
  </si>
  <si>
    <t>Burnt River SD 30J</t>
  </si>
  <si>
    <t>Prairie City SD 4</t>
  </si>
  <si>
    <t>Monument SD 8</t>
  </si>
  <si>
    <t>Long Creek SD 17</t>
  </si>
  <si>
    <t>Harney County SD 4</t>
  </si>
  <si>
    <t>Pine Creek SD 5</t>
  </si>
  <si>
    <t>Diamond SD 7</t>
  </si>
  <si>
    <t>Suntex SD 10</t>
  </si>
  <si>
    <t>Frenchglen SD 16</t>
  </si>
  <si>
    <t>Double O SD 28</t>
  </si>
  <si>
    <t>South Harney SD 33</t>
  </si>
  <si>
    <t>Harney County Union High SD 1J</t>
  </si>
  <si>
    <t>Pinehurst SD 94</t>
  </si>
  <si>
    <t>Ashwood SD 8</t>
  </si>
  <si>
    <t>Black Butte SD 41</t>
  </si>
  <si>
    <t>Plush SD 18</t>
  </si>
  <si>
    <t>Adel SD 21</t>
  </si>
  <si>
    <t>Jordan Valley SD 3</t>
  </si>
  <si>
    <t>Juntura SD 12</t>
  </si>
  <si>
    <t>Malheur County SD 51</t>
  </si>
  <si>
    <t>Adrian SD 61</t>
  </si>
  <si>
    <t>Arock SD 81</t>
  </si>
  <si>
    <t>Riverdale SD 51J</t>
  </si>
  <si>
    <t>Perrydale SD 21</t>
  </si>
  <si>
    <t>Helix SD 1</t>
  </si>
  <si>
    <t>Ukiah SD 80R</t>
  </si>
  <si>
    <t>Troy SD 54</t>
  </si>
  <si>
    <t xml:space="preserve">Data Source: </t>
  </si>
  <si>
    <t>Discipline Incidents Collection</t>
  </si>
  <si>
    <t>* To conform with the Oregon Department of Education's confidentiality policy, cell sizes less than six are suppressed. In some cases, larger cells sizes may require suppression to protect confidentiality.</t>
  </si>
  <si>
    <t>2022-2023</t>
  </si>
  <si>
    <t>*</t>
  </si>
  <si>
    <t>Offense type</t>
  </si>
  <si>
    <t>Code</t>
  </si>
  <si>
    <t>Name</t>
  </si>
  <si>
    <t>Description</t>
  </si>
  <si>
    <t>Altercation/Harassment/
Intimidation</t>
  </si>
  <si>
    <t>1800</t>
  </si>
  <si>
    <t>Harassment, Intimidation, Bullying (Physical, Verbal, Psychological, or Cyberbullying)</t>
  </si>
  <si>
    <t>Physical harm, damage to property, knowingly placing a student in fear of physical harm or damage to property, or creating a hostile educational environment.  Refer to ORS 339.351(1-2) for complete definition.</t>
  </si>
  <si>
    <t>Altercation/Harassment
/Intimidation</t>
  </si>
  <si>
    <t>2400</t>
  </si>
  <si>
    <t>Obscene Behavior</t>
  </si>
  <si>
    <t>Language or actions, written, oral, physical, or electronic, in violation of community or school standards.</t>
  </si>
  <si>
    <t>2500</t>
  </si>
  <si>
    <t>Physical Altercation, Minor (Pushing, Shoving)</t>
  </si>
  <si>
    <t>Confrontation, tussle, or physical aggression that does not result in injury.</t>
  </si>
  <si>
    <t>3200</t>
  </si>
  <si>
    <t>Threat/Intimidation (Causing Fear of Harm)</t>
  </si>
  <si>
    <t>Physical, verbal, written, or electronic action which immediately creates fear of harm, without displaying a weapon and without subjecting the victim to actual physical attack.</t>
  </si>
  <si>
    <t>1200</t>
  </si>
  <si>
    <t>Attendance Policy Violation (Not Attending School or Classes as Required)</t>
  </si>
  <si>
    <t>Violation of state, school district, or school policy relating to attendance.</t>
  </si>
  <si>
    <t>1500</t>
  </si>
  <si>
    <t>Disorderly Conduct (Disruptive Behavior)</t>
  </si>
  <si>
    <t>Any act that disrupts the orderly conduct of a school function; behavior which substantially disrupts the orderly learning environment.</t>
  </si>
  <si>
    <t>2200</t>
  </si>
  <si>
    <t>Insubordination (Disobedience)</t>
  </si>
  <si>
    <t>Unwillingness to submit to authority, refusal to respond to a reasonable request, or other situations in which a student is disobedient.</t>
  </si>
  <si>
    <t>3600</t>
  </si>
  <si>
    <t>Violation of School Rules (Disobeying School Policy)</t>
  </si>
  <si>
    <t>This category comprises misbehavior not captured elsewhere. Problem behaviors could include dress code violations, running in the halls, possession of contraband, cheating, lying to authorities, or falsifying records.</t>
  </si>
  <si>
    <t>Homicide</t>
  </si>
  <si>
    <t>2000</t>
  </si>
  <si>
    <t>Homicide (Murder or Manslaughter)</t>
  </si>
  <si>
    <t>Killing a human being.</t>
  </si>
  <si>
    <t>9000</t>
  </si>
  <si>
    <t>Other Offenses (e.g., Forgery, Extortion)</t>
  </si>
  <si>
    <t>Any significant incident resulting in disciplinary action not classified previously. Offenses could include bribery, fraud, embezzlement, forgery, resisting arrest, gambling, extortion, or dealing in stolen property.</t>
  </si>
  <si>
    <t>1300</t>
  </si>
  <si>
    <t>Battery (Physical Attack/Harm)</t>
  </si>
  <si>
    <t>Touching or striking of another person against his or her will or intentionally causing bodily harm to an individual.</t>
  </si>
  <si>
    <t>1700</t>
  </si>
  <si>
    <t>Fighting (Mutual Altercation)</t>
  </si>
  <si>
    <t>Mutual participation in an incident involving physical violence, where there is no major injury.</t>
  </si>
  <si>
    <t>2300</t>
  </si>
  <si>
    <t>Kidnapping (Abduction)</t>
  </si>
  <si>
    <t>Unlawful seizure, transportation, and/or detention of a person against his/her will, or of a minor without the consent of his/her custodial parent(s) or legal guardian. This category includes hostage-taking.</t>
  </si>
  <si>
    <t>2600</t>
  </si>
  <si>
    <t>Robbery (Taking of Things by Force)</t>
  </si>
  <si>
    <t xml:space="preserve">The taking of, or attempting to take, anything of value that is owned by another person or organization under confrontational circumstances by force or threat of force or violence and/or by putting the victim in fear. </t>
  </si>
  <si>
    <t>2700</t>
  </si>
  <si>
    <t>School Threat (Threat of Destruction or Harm)</t>
  </si>
  <si>
    <t>Any threat (verbal, written, or electronic) by a person to bomb or use other substances or devices for the purpose of exploding, burning, causing damage to a school building or school property, or to harm students or staff.</t>
  </si>
  <si>
    <t>8000</t>
  </si>
  <si>
    <t>Other Violent Criminal Offense (e.g., Coercion, Hate/Bias Crime)</t>
  </si>
  <si>
    <t>Other violent criminal offenses not classified previously but meeting the State of Oregon`s definition of a "Persistently Dangerous" offense.</t>
  </si>
  <si>
    <t>1100</t>
  </si>
  <si>
    <t>Arson (Setting a Fire)</t>
  </si>
  <si>
    <t xml:space="preserve">To unlawfully and intentionally damage, or attempt to damage, any school or personal property by fire or incendiary device. </t>
  </si>
  <si>
    <t>1400</t>
  </si>
  <si>
    <t>Burglary/Breaking and Entering (Stealing Property/Unlawful Entry)</t>
  </si>
  <si>
    <t>Unlawful entry or attempted entry into a building or other structure with the intent to commit a crime.</t>
  </si>
  <si>
    <t>3100</t>
  </si>
  <si>
    <t>Theft (Stealing Personal or Other Property)</t>
  </si>
  <si>
    <t>The unlawful taking of property belonging to another person or entity (e.g., school) without threat, violence or bodily harm. Electronic theft of data should be coded here.</t>
  </si>
  <si>
    <t>3400</t>
  </si>
  <si>
    <t>Trespassing (Unlawful or Unauthorized Presence)</t>
  </si>
  <si>
    <t>To enter or remain on a public school campus or school board facility without authorization or invitation and with no lawful purpose for entry.</t>
  </si>
  <si>
    <t>3500</t>
  </si>
  <si>
    <t>Vandalism (Damage to School or Personal Property)</t>
  </si>
  <si>
    <t>Willful destruction or defacement of school or personal property.</t>
  </si>
  <si>
    <t>1900</t>
  </si>
  <si>
    <t>Harassment, Sexual (Unwelcome Sexual Conduct)</t>
  </si>
  <si>
    <t>Unwelcome sexual advances, requests for sexual favors, other physical or verbal conduct or communication of a sexual nature, including gender-based harassment that creates an intimidating, hostile, or offensive educational or work environment.</t>
  </si>
  <si>
    <t>2800</t>
  </si>
  <si>
    <t>Sexual Battery (Sexual Assault)</t>
  </si>
  <si>
    <t>Oral, anal, or vaginal penetration forcibly or against the person’s will or where the victim is incapable of giving consent. Includes rape, fondling, indecent liberties, child molestation, and sodomy.</t>
  </si>
  <si>
    <t>2900</t>
  </si>
  <si>
    <t>Sexual Offenses, Other (Lewd Behavior, Indecent Exposure)</t>
  </si>
  <si>
    <t>Sexual intercourse, sexual contact, or other behavior intended to result in sexual gratification without force or threat of force. Code statutory rape here.</t>
  </si>
  <si>
    <t>1000</t>
  </si>
  <si>
    <t>Alcohol (liquor law violations: possession, use, sale)</t>
  </si>
  <si>
    <t>Violation of laws or ordinances prohibiting the manufacture, sale, purchase, transportation, possession, or consumption of intoxicating alcoholic beverages or substances represented as alcohol.</t>
  </si>
  <si>
    <t>1600</t>
  </si>
  <si>
    <t>Drugs Excluding Alcohol and Tobacco (Illegal Drug Possession, Sale, Use/Under the Influence)</t>
  </si>
  <si>
    <t>Unlawful use, cultivation, sale, solicitation, purchase, possession, transportation, or importation of any controlled drug (e.g., Demerol, morphine) or narcotic substance.</t>
  </si>
  <si>
    <t>1699</t>
  </si>
  <si>
    <t>Manufacture or delivery of a controlled substance</t>
  </si>
  <si>
    <t>2100</t>
  </si>
  <si>
    <t>Inappropriate Use of Medication (Prescription or over-the-counter)</t>
  </si>
  <si>
    <t>Use, possession, or distribution of any prescription or over-the-counter medication, (e.g., aspirin, cough syrups, caffeine pills, nasal sprays) in violation of school policy.</t>
  </si>
  <si>
    <t>3300</t>
  </si>
  <si>
    <t>Tobacco (Possession or Use)</t>
  </si>
  <si>
    <t>Possession, use, distribution, or sale of tobacco products.</t>
  </si>
  <si>
    <t>3700</t>
  </si>
  <si>
    <t>Weapons Possession (Firearms and Other Weapons)</t>
  </si>
  <si>
    <t>Possession of an instrument or object to inflict harm on other persons. Both firearms and other weapons should be coded here.</t>
  </si>
  <si>
    <t>Discipline Incidents Records by Offense Group**</t>
  </si>
  <si>
    <t>Altercation/
Harassment/
Intimidation</t>
  </si>
  <si>
    <t>**A student may be  counted under multiple Offence Groups since a student may have multiple suspension/expulsion incidents with different primary offence types. See Offence Groups Definitions below.</t>
  </si>
  <si>
    <t>Offence Groups Definitions: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</si>
</sst>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77">
    <xf numFmtId="0" fontId="0" fillId="0" borderId="0" xfId="0"/>
    <xf numFmtId="0" fontId="0" fillId="0" borderId="3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3" xfId="0" applyBorder="1" applyAlignment="1">
      <alignment horizontal="center"/>
    </xf>
    <xf numFmtId="10" fontId="0" fillId="0" borderId="1" xfId="1" applyNumberFormat="1" applyFont="1" applyBorder="1"/>
    <xf numFmtId="10" fontId="0" fillId="0" borderId="2" xfId="1" applyNumberFormat="1" applyFont="1" applyBorder="1" applyAlignment="1">
      <alignment horizontal="centerContinuous"/>
    </xf>
    <xf numFmtId="10" fontId="0" fillId="0" borderId="3" xfId="1" applyNumberFormat="1" applyFont="1" applyBorder="1" applyAlignment="1">
      <alignment horizontal="centerContinuous"/>
    </xf>
    <xf numFmtId="10" fontId="0" fillId="0" borderId="4" xfId="1" applyNumberFormat="1" applyFont="1" applyBorder="1" applyAlignment="1">
      <alignment horizontal="centerContinuous"/>
    </xf>
    <xf numFmtId="10" fontId="2" fillId="0" borderId="2" xfId="1" applyNumberFormat="1" applyFont="1" applyBorder="1" applyAlignment="1">
      <alignment horizontal="centerContinuous"/>
    </xf>
    <xf numFmtId="10" fontId="0" fillId="0" borderId="0" xfId="1" applyNumberFormat="1" applyFont="1"/>
    <xf numFmtId="10" fontId="0" fillId="0" borderId="17" xfId="1" applyNumberFormat="1" applyFont="1" applyBorder="1" applyAlignment="1">
      <alignment horizontal="centerContinuous"/>
    </xf>
    <xf numFmtId="10" fontId="0" fillId="0" borderId="18" xfId="1" applyNumberFormat="1" applyFont="1" applyBorder="1" applyAlignment="1">
      <alignment horizontal="centerContinuous"/>
    </xf>
    <xf numFmtId="10" fontId="0" fillId="0" borderId="19" xfId="1" applyNumberFormat="1" applyFont="1" applyBorder="1" applyAlignment="1">
      <alignment horizontal="centerContinuous"/>
    </xf>
    <xf numFmtId="10" fontId="0" fillId="0" borderId="1" xfId="1" applyNumberFormat="1" applyFont="1" applyBorder="1" applyAlignment="1">
      <alignment horizontal="centerContinuous"/>
    </xf>
    <xf numFmtId="10" fontId="0" fillId="0" borderId="20" xfId="1" applyNumberFormat="1" applyFont="1" applyBorder="1" applyAlignment="1">
      <alignment horizontal="centerContinuous"/>
    </xf>
    <xf numFmtId="0" fontId="0" fillId="0" borderId="21" xfId="0" applyBorder="1" applyAlignment="1">
      <alignment horizontal="centerContinuous"/>
    </xf>
    <xf numFmtId="10" fontId="0" fillId="0" borderId="2" xfId="1" applyNumberFormat="1" applyFont="1" applyBorder="1" applyAlignment="1">
      <alignment horizontal="center"/>
    </xf>
    <xf numFmtId="10" fontId="0" fillId="0" borderId="22" xfId="1" applyNumberFormat="1" applyFont="1" applyBorder="1" applyAlignment="1">
      <alignment horizontal="center"/>
    </xf>
    <xf numFmtId="10" fontId="0" fillId="0" borderId="25" xfId="1" applyNumberFormat="1" applyFont="1" applyBorder="1" applyAlignment="1">
      <alignment horizontal="centerContinuous"/>
    </xf>
    <xf numFmtId="10" fontId="0" fillId="0" borderId="3" xfId="1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Continuous"/>
    </xf>
    <xf numFmtId="3" fontId="0" fillId="0" borderId="7" xfId="0" applyNumberFormat="1" applyBorder="1" applyAlignment="1">
      <alignment horizontal="centerContinuous"/>
    </xf>
    <xf numFmtId="3" fontId="0" fillId="0" borderId="16" xfId="0" applyNumberFormat="1" applyBorder="1" applyAlignment="1">
      <alignment horizontal="centerContinuous"/>
    </xf>
    <xf numFmtId="3" fontId="0" fillId="0" borderId="9" xfId="0" applyNumberFormat="1" applyBorder="1" applyAlignment="1">
      <alignment horizontal="centerContinuous"/>
    </xf>
    <xf numFmtId="3" fontId="0" fillId="0" borderId="2" xfId="0" applyNumberFormat="1" applyBorder="1" applyAlignment="1">
      <alignment horizontal="centerContinuous"/>
    </xf>
    <xf numFmtId="3" fontId="0" fillId="0" borderId="3" xfId="0" applyNumberFormat="1" applyBorder="1" applyAlignment="1">
      <alignment horizontal="centerContinuous"/>
    </xf>
    <xf numFmtId="3" fontId="0" fillId="0" borderId="4" xfId="0" applyNumberFormat="1" applyBorder="1" applyAlignment="1">
      <alignment horizontal="centerContinuous"/>
    </xf>
    <xf numFmtId="3" fontId="0" fillId="0" borderId="1" xfId="0" applyNumberFormat="1" applyBorder="1" applyAlignment="1">
      <alignment horizontal="centerContinuous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Continuous"/>
    </xf>
    <xf numFmtId="3" fontId="0" fillId="0" borderId="22" xfId="0" applyNumberFormat="1" applyBorder="1" applyAlignment="1">
      <alignment horizontal="centerContinuous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3" borderId="5" xfId="2" applyFill="1" applyBorder="1" applyAlignment="1">
      <alignment horizontal="center"/>
    </xf>
    <xf numFmtId="0" fontId="1" fillId="3" borderId="2" xfId="2" applyFill="1" applyBorder="1" applyAlignment="1">
      <alignment horizontal="center" wrapText="1"/>
    </xf>
    <xf numFmtId="0" fontId="1" fillId="3" borderId="3" xfId="2" applyFill="1" applyBorder="1" applyAlignment="1">
      <alignment horizontal="center" wrapText="1"/>
    </xf>
    <xf numFmtId="0" fontId="1" fillId="3" borderId="4" xfId="2" applyFill="1" applyBorder="1" applyAlignment="1">
      <alignment horizontal="center" wrapText="1"/>
    </xf>
    <xf numFmtId="0" fontId="1" fillId="3" borderId="1" xfId="2" applyFill="1" applyBorder="1" applyAlignment="1">
      <alignment horizontal="center" wrapText="1"/>
    </xf>
    <xf numFmtId="0" fontId="0" fillId="3" borderId="22" xfId="2" applyFont="1" applyFill="1" applyBorder="1" applyAlignment="1">
      <alignment horizontal="center" wrapText="1"/>
    </xf>
    <xf numFmtId="0" fontId="1" fillId="3" borderId="3" xfId="2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center" wrapText="1"/>
    </xf>
    <xf numFmtId="0" fontId="0" fillId="0" borderId="18" xfId="0" applyBorder="1"/>
    <xf numFmtId="0" fontId="0" fillId="0" borderId="18" xfId="0" applyBorder="1" applyAlignment="1">
      <alignment horizontal="left" wrapText="1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wrapTex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6" xfId="0" applyBorder="1"/>
    <xf numFmtId="3" fontId="0" fillId="0" borderId="7" xfId="0" applyNumberFormat="1" applyBorder="1" applyAlignment="1">
      <alignment horizontal="center"/>
    </xf>
    <xf numFmtId="0" fontId="4" fillId="0" borderId="0" xfId="0" applyFont="1"/>
    <xf numFmtId="0" fontId="0" fillId="5" borderId="0" xfId="0" applyFill="1"/>
    <xf numFmtId="0" fontId="0" fillId="0" borderId="27" xfId="0" applyBorder="1" applyAlignment="1">
      <alignment horizontal="center"/>
    </xf>
  </cellXfs>
  <cellStyles count="6">
    <cellStyle name="40% - Accent3" xfId="2" builtinId="39"/>
    <cellStyle name="Comma 2" xfId="3" xr:uid="{2052FAD5-11FE-44FE-8CF5-6F2F1C865164}"/>
    <cellStyle name="Normal" xfId="0" builtinId="0"/>
    <cellStyle name="Normal 10 2 2" xfId="4" xr:uid="{A5F5614B-0ADA-40C1-957A-AAC60191D04A}"/>
    <cellStyle name="Normal 169" xfId="5" xr:uid="{C584190B-00EE-45E9-BDD6-7388922F2866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22</xdr:row>
      <xdr:rowOff>9525</xdr:rowOff>
    </xdr:from>
    <xdr:to>
      <xdr:col>10</xdr:col>
      <xdr:colOff>495300</xdr:colOff>
      <xdr:row>101</xdr:row>
      <xdr:rowOff>95250</xdr:rowOff>
    </xdr:to>
    <xdr:pic>
      <xdr:nvPicPr>
        <xdr:cNvPr id="2" name="Picture 1" descr="Definitions for offense types. See also the Offense Groups Definitions tab.">
          <a:extLst>
            <a:ext uri="{FF2B5EF4-FFF2-40B4-BE49-F238E27FC236}">
              <a16:creationId xmlns:a16="http://schemas.microsoft.com/office/drawing/2014/main" id="{BB3A277F-A2DF-4E25-968F-126721AEB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600575"/>
          <a:ext cx="9525000" cy="15135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3" sqref="A23"/>
    </sheetView>
  </sheetViews>
  <sheetFormatPr defaultRowHeight="15" x14ac:dyDescent="0.25"/>
  <cols>
    <col min="1" max="1" width="16.7109375" customWidth="1"/>
    <col min="2" max="2" width="10.7109375" customWidth="1"/>
    <col min="3" max="4" width="12.7109375" customWidth="1"/>
    <col min="5" max="5" width="10.7109375" customWidth="1"/>
    <col min="6" max="7" width="12.7109375" customWidth="1"/>
    <col min="8" max="8" width="10.7109375" customWidth="1"/>
    <col min="9" max="10" width="12.7109375" customWidth="1"/>
    <col min="11" max="11" width="10.7109375" customWidth="1"/>
    <col min="12" max="13" width="12.7109375" customWidth="1"/>
    <col min="14" max="14" width="10.7109375" customWidth="1"/>
    <col min="15" max="16" width="12.7109375" customWidth="1"/>
    <col min="17" max="17" width="10.7109375" customWidth="1"/>
    <col min="18" max="19" width="12.7109375" customWidth="1"/>
    <col min="20" max="20" width="10.7109375" customWidth="1"/>
    <col min="21" max="22" width="12.7109375" customWidth="1"/>
    <col min="23" max="23" width="10.7109375" customWidth="1"/>
    <col min="24" max="25" width="12.7109375" customWidth="1"/>
  </cols>
  <sheetData>
    <row r="1" spans="1:28" x14ac:dyDescent="0.25">
      <c r="B1" s="5" t="s">
        <v>0</v>
      </c>
      <c r="C1" s="6"/>
      <c r="D1" s="7"/>
      <c r="E1" s="5" t="s">
        <v>1</v>
      </c>
      <c r="F1" s="6"/>
      <c r="G1" s="7"/>
      <c r="H1" s="5" t="s">
        <v>2</v>
      </c>
      <c r="I1" s="6"/>
      <c r="J1" s="7"/>
      <c r="K1" s="5" t="s">
        <v>3</v>
      </c>
      <c r="L1" s="6"/>
      <c r="M1" s="7"/>
      <c r="N1" s="5" t="s">
        <v>4</v>
      </c>
      <c r="O1" s="6"/>
      <c r="P1" s="7"/>
      <c r="Q1" s="5" t="s">
        <v>5</v>
      </c>
      <c r="R1" s="6"/>
      <c r="S1" s="7"/>
      <c r="T1" s="5" t="s">
        <v>6</v>
      </c>
      <c r="U1" s="6"/>
      <c r="V1" s="7"/>
      <c r="W1" s="5" t="s">
        <v>7</v>
      </c>
      <c r="X1" s="6"/>
      <c r="Y1" s="20"/>
      <c r="Z1" s="5" t="s">
        <v>8</v>
      </c>
      <c r="AA1" s="7"/>
      <c r="AB1" s="7"/>
    </row>
    <row r="2" spans="1:28" ht="45" x14ac:dyDescent="0.25">
      <c r="A2" s="48" t="s">
        <v>9</v>
      </c>
      <c r="B2" s="49" t="s">
        <v>10</v>
      </c>
      <c r="C2" s="50" t="s">
        <v>11</v>
      </c>
      <c r="D2" s="51" t="s">
        <v>12</v>
      </c>
      <c r="E2" s="49" t="s">
        <v>10</v>
      </c>
      <c r="F2" s="50" t="s">
        <v>11</v>
      </c>
      <c r="G2" s="51" t="s">
        <v>12</v>
      </c>
      <c r="H2" s="49" t="s">
        <v>10</v>
      </c>
      <c r="I2" s="50" t="s">
        <v>11</v>
      </c>
      <c r="J2" s="51" t="s">
        <v>12</v>
      </c>
      <c r="K2" s="49" t="s">
        <v>10</v>
      </c>
      <c r="L2" s="50" t="s">
        <v>11</v>
      </c>
      <c r="M2" s="51" t="s">
        <v>12</v>
      </c>
      <c r="N2" s="49" t="s">
        <v>10</v>
      </c>
      <c r="O2" s="50" t="s">
        <v>11</v>
      </c>
      <c r="P2" s="51" t="s">
        <v>12</v>
      </c>
      <c r="Q2" s="49" t="s">
        <v>10</v>
      </c>
      <c r="R2" s="50" t="s">
        <v>11</v>
      </c>
      <c r="S2" s="51" t="s">
        <v>12</v>
      </c>
      <c r="T2" s="49" t="s">
        <v>10</v>
      </c>
      <c r="U2" s="50" t="s">
        <v>11</v>
      </c>
      <c r="V2" s="51" t="s">
        <v>12</v>
      </c>
      <c r="W2" s="49" t="s">
        <v>10</v>
      </c>
      <c r="X2" s="50" t="s">
        <v>11</v>
      </c>
      <c r="Y2" s="52" t="s">
        <v>12</v>
      </c>
      <c r="Z2" s="49" t="s">
        <v>13</v>
      </c>
      <c r="AA2" s="50" t="s">
        <v>14</v>
      </c>
      <c r="AB2" s="53" t="s">
        <v>251</v>
      </c>
    </row>
    <row r="3" spans="1:28" x14ac:dyDescent="0.25">
      <c r="A3" s="2" t="s">
        <v>15</v>
      </c>
      <c r="B3" s="33" t="s">
        <v>283</v>
      </c>
      <c r="C3" s="34" t="s">
        <v>283</v>
      </c>
      <c r="D3" s="35" t="s">
        <v>283</v>
      </c>
      <c r="E3" s="33" t="s">
        <v>283</v>
      </c>
      <c r="F3" s="34">
        <v>33</v>
      </c>
      <c r="G3" s="35" t="s">
        <v>283</v>
      </c>
      <c r="H3" s="33" t="s">
        <v>283</v>
      </c>
      <c r="I3" s="34">
        <v>124</v>
      </c>
      <c r="J3" s="35">
        <v>28</v>
      </c>
      <c r="K3" s="33" t="s">
        <v>283</v>
      </c>
      <c r="L3" s="34">
        <v>13</v>
      </c>
      <c r="M3" s="35" t="s">
        <v>283</v>
      </c>
      <c r="N3" s="33" t="s">
        <v>283</v>
      </c>
      <c r="O3" s="34">
        <v>55</v>
      </c>
      <c r="P3" s="35" t="s">
        <v>283</v>
      </c>
      <c r="Q3" s="33" t="s">
        <v>283</v>
      </c>
      <c r="R3" s="34" t="s">
        <v>283</v>
      </c>
      <c r="S3" s="35" t="s">
        <v>283</v>
      </c>
      <c r="T3" s="33" t="s">
        <v>283</v>
      </c>
      <c r="U3" s="34">
        <v>420</v>
      </c>
      <c r="V3" s="35">
        <v>73</v>
      </c>
      <c r="W3" s="33" t="s">
        <v>283</v>
      </c>
      <c r="X3" s="34">
        <v>654</v>
      </c>
      <c r="Y3" s="36">
        <v>111</v>
      </c>
      <c r="Z3" s="33" t="s">
        <v>283</v>
      </c>
      <c r="AA3" s="34">
        <v>636</v>
      </c>
      <c r="AB3" s="37" t="s">
        <v>283</v>
      </c>
    </row>
    <row r="4" spans="1:28" x14ac:dyDescent="0.25">
      <c r="A4" s="2" t="s">
        <v>16</v>
      </c>
      <c r="B4" s="33" t="s">
        <v>283</v>
      </c>
      <c r="C4" s="34" t="s">
        <v>283</v>
      </c>
      <c r="D4" s="35" t="s">
        <v>283</v>
      </c>
      <c r="E4" s="33" t="s">
        <v>283</v>
      </c>
      <c r="F4" s="34">
        <v>24</v>
      </c>
      <c r="G4" s="35" t="s">
        <v>283</v>
      </c>
      <c r="H4" s="33" t="s">
        <v>283</v>
      </c>
      <c r="I4" s="34">
        <v>166</v>
      </c>
      <c r="J4" s="35">
        <v>56</v>
      </c>
      <c r="K4" s="33" t="s">
        <v>283</v>
      </c>
      <c r="L4" s="34">
        <v>16</v>
      </c>
      <c r="M4" s="35" t="s">
        <v>283</v>
      </c>
      <c r="N4" s="33" t="s">
        <v>283</v>
      </c>
      <c r="O4" s="34">
        <v>67</v>
      </c>
      <c r="P4" s="35" t="s">
        <v>283</v>
      </c>
      <c r="Q4" s="33" t="s">
        <v>283</v>
      </c>
      <c r="R4" s="34" t="s">
        <v>283</v>
      </c>
      <c r="S4" s="35" t="s">
        <v>283</v>
      </c>
      <c r="T4" s="33" t="s">
        <v>283</v>
      </c>
      <c r="U4" s="34">
        <v>495</v>
      </c>
      <c r="V4" s="35">
        <v>129</v>
      </c>
      <c r="W4" s="33" t="s">
        <v>283</v>
      </c>
      <c r="X4" s="34">
        <v>781</v>
      </c>
      <c r="Y4" s="36">
        <v>208</v>
      </c>
      <c r="Z4" s="33">
        <v>167</v>
      </c>
      <c r="AA4" s="34" t="s">
        <v>283</v>
      </c>
      <c r="AB4" s="37" t="s">
        <v>283</v>
      </c>
    </row>
    <row r="5" spans="1:28" x14ac:dyDescent="0.25">
      <c r="A5" s="2" t="s">
        <v>17</v>
      </c>
      <c r="B5" s="33" t="s">
        <v>283</v>
      </c>
      <c r="C5" s="34" t="s">
        <v>283</v>
      </c>
      <c r="D5" s="35" t="s">
        <v>283</v>
      </c>
      <c r="E5" s="33" t="s">
        <v>283</v>
      </c>
      <c r="F5" s="34">
        <v>26</v>
      </c>
      <c r="G5" s="35">
        <v>8</v>
      </c>
      <c r="H5" s="33" t="s">
        <v>283</v>
      </c>
      <c r="I5" s="34">
        <v>120</v>
      </c>
      <c r="J5" s="35">
        <v>52</v>
      </c>
      <c r="K5" s="33" t="s">
        <v>283</v>
      </c>
      <c r="L5" s="34">
        <v>15</v>
      </c>
      <c r="M5" s="35" t="s">
        <v>283</v>
      </c>
      <c r="N5" s="33" t="s">
        <v>283</v>
      </c>
      <c r="O5" s="34">
        <v>58</v>
      </c>
      <c r="P5" s="35">
        <v>26</v>
      </c>
      <c r="Q5" s="33" t="s">
        <v>283</v>
      </c>
      <c r="R5" s="34" t="s">
        <v>283</v>
      </c>
      <c r="S5" s="35" t="s">
        <v>283</v>
      </c>
      <c r="T5" s="33" t="s">
        <v>283</v>
      </c>
      <c r="U5" s="34">
        <v>446</v>
      </c>
      <c r="V5" s="35">
        <v>175</v>
      </c>
      <c r="W5" s="33" t="s">
        <v>283</v>
      </c>
      <c r="X5" s="34">
        <v>676</v>
      </c>
      <c r="Y5" s="36">
        <v>269</v>
      </c>
      <c r="Z5" s="33">
        <v>152</v>
      </c>
      <c r="AA5" s="34" t="s">
        <v>283</v>
      </c>
      <c r="AB5" s="37" t="s">
        <v>283</v>
      </c>
    </row>
    <row r="6" spans="1:28" x14ac:dyDescent="0.25">
      <c r="A6" s="2" t="s">
        <v>18</v>
      </c>
      <c r="B6" s="33" t="s">
        <v>283</v>
      </c>
      <c r="C6" s="34">
        <v>7</v>
      </c>
      <c r="D6" s="35">
        <v>6</v>
      </c>
      <c r="E6" s="33" t="s">
        <v>283</v>
      </c>
      <c r="F6" s="34">
        <v>31</v>
      </c>
      <c r="G6" s="35">
        <v>14</v>
      </c>
      <c r="H6" s="33" t="s">
        <v>283</v>
      </c>
      <c r="I6" s="34">
        <v>148</v>
      </c>
      <c r="J6" s="35">
        <v>74</v>
      </c>
      <c r="K6" s="33" t="s">
        <v>283</v>
      </c>
      <c r="L6" s="34" t="s">
        <v>283</v>
      </c>
      <c r="M6" s="35" t="s">
        <v>283</v>
      </c>
      <c r="N6" s="33" t="s">
        <v>283</v>
      </c>
      <c r="O6" s="34">
        <v>76</v>
      </c>
      <c r="P6" s="35">
        <v>34</v>
      </c>
      <c r="Q6" s="33" t="s">
        <v>283</v>
      </c>
      <c r="R6" s="34" t="s">
        <v>283</v>
      </c>
      <c r="S6" s="35" t="s">
        <v>283</v>
      </c>
      <c r="T6" s="33" t="s">
        <v>283</v>
      </c>
      <c r="U6" s="34">
        <v>494</v>
      </c>
      <c r="V6" s="35">
        <v>224</v>
      </c>
      <c r="W6" s="33" t="s">
        <v>283</v>
      </c>
      <c r="X6" s="34">
        <v>773</v>
      </c>
      <c r="Y6" s="36">
        <v>357</v>
      </c>
      <c r="Z6" s="33" t="s">
        <v>283</v>
      </c>
      <c r="AA6" s="34">
        <v>913</v>
      </c>
      <c r="AB6" s="37" t="s">
        <v>283</v>
      </c>
    </row>
    <row r="7" spans="1:28" x14ac:dyDescent="0.25">
      <c r="A7" s="2" t="s">
        <v>19</v>
      </c>
      <c r="B7" s="33" t="s">
        <v>283</v>
      </c>
      <c r="C7" s="34">
        <v>10</v>
      </c>
      <c r="D7" s="35">
        <v>10</v>
      </c>
      <c r="E7" s="33" t="s">
        <v>283</v>
      </c>
      <c r="F7" s="34">
        <v>48</v>
      </c>
      <c r="G7" s="35">
        <v>23</v>
      </c>
      <c r="H7" s="33" t="s">
        <v>283</v>
      </c>
      <c r="I7" s="34">
        <v>171</v>
      </c>
      <c r="J7" s="35">
        <v>122</v>
      </c>
      <c r="K7" s="33" t="s">
        <v>283</v>
      </c>
      <c r="L7" s="34" t="s">
        <v>283</v>
      </c>
      <c r="M7" s="35" t="s">
        <v>283</v>
      </c>
      <c r="N7" s="33" t="s">
        <v>283</v>
      </c>
      <c r="O7" s="34">
        <v>76</v>
      </c>
      <c r="P7" s="35">
        <v>38</v>
      </c>
      <c r="Q7" s="33" t="s">
        <v>283</v>
      </c>
      <c r="R7" s="34" t="s">
        <v>283</v>
      </c>
      <c r="S7" s="35">
        <v>8</v>
      </c>
      <c r="T7" s="33" t="s">
        <v>283</v>
      </c>
      <c r="U7" s="34">
        <v>499</v>
      </c>
      <c r="V7" s="35">
        <v>329</v>
      </c>
      <c r="W7" s="33" t="s">
        <v>283</v>
      </c>
      <c r="X7" s="34">
        <v>822</v>
      </c>
      <c r="Y7" s="36">
        <v>535</v>
      </c>
      <c r="Z7" s="33" t="s">
        <v>283</v>
      </c>
      <c r="AA7" s="34">
        <v>1093</v>
      </c>
      <c r="AB7" s="37" t="s">
        <v>283</v>
      </c>
    </row>
    <row r="8" spans="1:28" x14ac:dyDescent="0.25">
      <c r="A8" s="2" t="s">
        <v>20</v>
      </c>
      <c r="B8" s="33" t="s">
        <v>283</v>
      </c>
      <c r="C8" s="34">
        <v>16</v>
      </c>
      <c r="D8" s="35">
        <v>9</v>
      </c>
      <c r="E8" s="33" t="s">
        <v>283</v>
      </c>
      <c r="F8" s="34">
        <v>65</v>
      </c>
      <c r="G8" s="35">
        <v>29</v>
      </c>
      <c r="H8" s="33" t="s">
        <v>283</v>
      </c>
      <c r="I8" s="34">
        <v>261</v>
      </c>
      <c r="J8" s="35">
        <v>242</v>
      </c>
      <c r="K8" s="33" t="s">
        <v>283</v>
      </c>
      <c r="L8" s="34">
        <v>33</v>
      </c>
      <c r="M8" s="35" t="s">
        <v>283</v>
      </c>
      <c r="N8" s="33" t="s">
        <v>283</v>
      </c>
      <c r="O8" s="34">
        <v>114</v>
      </c>
      <c r="P8" s="35">
        <v>59</v>
      </c>
      <c r="Q8" s="33" t="s">
        <v>283</v>
      </c>
      <c r="R8" s="34">
        <v>15</v>
      </c>
      <c r="S8" s="35" t="s">
        <v>283</v>
      </c>
      <c r="T8" s="33" t="s">
        <v>283</v>
      </c>
      <c r="U8" s="34">
        <v>694</v>
      </c>
      <c r="V8" s="35">
        <v>476</v>
      </c>
      <c r="W8" s="33">
        <v>10</v>
      </c>
      <c r="X8" s="34">
        <v>1198</v>
      </c>
      <c r="Y8" s="36">
        <v>828</v>
      </c>
      <c r="Z8" s="33" t="s">
        <v>283</v>
      </c>
      <c r="AA8" s="34">
        <v>1511</v>
      </c>
      <c r="AB8" s="37" t="s">
        <v>283</v>
      </c>
    </row>
    <row r="9" spans="1:28" x14ac:dyDescent="0.25">
      <c r="A9" s="2" t="s">
        <v>21</v>
      </c>
      <c r="B9" s="33" t="s">
        <v>283</v>
      </c>
      <c r="C9" s="34">
        <v>44</v>
      </c>
      <c r="D9" s="35">
        <v>27</v>
      </c>
      <c r="E9" s="33" t="s">
        <v>283</v>
      </c>
      <c r="F9" s="34">
        <v>189</v>
      </c>
      <c r="G9" s="35">
        <v>71</v>
      </c>
      <c r="H9" s="33" t="s">
        <v>283</v>
      </c>
      <c r="I9" s="34">
        <v>915</v>
      </c>
      <c r="J9" s="35">
        <v>526</v>
      </c>
      <c r="K9" s="33" t="s">
        <v>283</v>
      </c>
      <c r="L9" s="34">
        <v>63</v>
      </c>
      <c r="M9" s="35">
        <v>22</v>
      </c>
      <c r="N9" s="33" t="s">
        <v>283</v>
      </c>
      <c r="O9" s="34">
        <v>248</v>
      </c>
      <c r="P9" s="35">
        <v>123</v>
      </c>
      <c r="Q9" s="33" t="s">
        <v>283</v>
      </c>
      <c r="R9" s="34">
        <v>43</v>
      </c>
      <c r="S9" s="35">
        <v>38</v>
      </c>
      <c r="T9" s="33">
        <v>14</v>
      </c>
      <c r="U9" s="34">
        <v>1475</v>
      </c>
      <c r="V9" s="35">
        <v>874</v>
      </c>
      <c r="W9" s="33">
        <v>27</v>
      </c>
      <c r="X9" s="34">
        <v>2977</v>
      </c>
      <c r="Y9" s="36">
        <v>1681</v>
      </c>
      <c r="Z9" s="33">
        <v>1454</v>
      </c>
      <c r="AA9" s="34">
        <v>3215</v>
      </c>
      <c r="AB9" s="37">
        <v>16</v>
      </c>
    </row>
    <row r="10" spans="1:28" x14ac:dyDescent="0.25">
      <c r="A10" s="2" t="s">
        <v>22</v>
      </c>
      <c r="B10" s="33" t="s">
        <v>283</v>
      </c>
      <c r="C10" s="34">
        <v>47</v>
      </c>
      <c r="D10" s="35">
        <v>36</v>
      </c>
      <c r="E10" s="33" t="s">
        <v>283</v>
      </c>
      <c r="F10" s="34">
        <v>221</v>
      </c>
      <c r="G10" s="35">
        <v>55</v>
      </c>
      <c r="H10" s="33">
        <v>38</v>
      </c>
      <c r="I10" s="34">
        <v>1284</v>
      </c>
      <c r="J10" s="35">
        <v>622</v>
      </c>
      <c r="K10" s="33" t="s">
        <v>283</v>
      </c>
      <c r="L10" s="34">
        <v>72</v>
      </c>
      <c r="M10" s="35">
        <v>24</v>
      </c>
      <c r="N10" s="33" t="s">
        <v>283</v>
      </c>
      <c r="O10" s="34">
        <v>310</v>
      </c>
      <c r="P10" s="35">
        <v>131</v>
      </c>
      <c r="Q10" s="33" t="s">
        <v>283</v>
      </c>
      <c r="R10" s="34">
        <v>58</v>
      </c>
      <c r="S10" s="35">
        <v>29</v>
      </c>
      <c r="T10" s="33">
        <v>32</v>
      </c>
      <c r="U10" s="34">
        <v>1844</v>
      </c>
      <c r="V10" s="35">
        <v>1074</v>
      </c>
      <c r="W10" s="33">
        <v>79</v>
      </c>
      <c r="X10" s="34">
        <v>3836</v>
      </c>
      <c r="Y10" s="36">
        <v>1971</v>
      </c>
      <c r="Z10" s="33">
        <v>1976</v>
      </c>
      <c r="AA10" s="34">
        <v>3884</v>
      </c>
      <c r="AB10" s="37">
        <v>26</v>
      </c>
    </row>
    <row r="11" spans="1:28" x14ac:dyDescent="0.25">
      <c r="A11" s="2" t="s">
        <v>23</v>
      </c>
      <c r="B11" s="33" t="s">
        <v>283</v>
      </c>
      <c r="C11" s="34">
        <v>84</v>
      </c>
      <c r="D11" s="35">
        <v>29</v>
      </c>
      <c r="E11" s="33" t="s">
        <v>283</v>
      </c>
      <c r="F11" s="34">
        <v>188</v>
      </c>
      <c r="G11" s="35">
        <v>65</v>
      </c>
      <c r="H11" s="33">
        <v>42</v>
      </c>
      <c r="I11" s="34">
        <v>1462</v>
      </c>
      <c r="J11" s="35">
        <v>620</v>
      </c>
      <c r="K11" s="33" t="s">
        <v>283</v>
      </c>
      <c r="L11" s="34">
        <v>82</v>
      </c>
      <c r="M11" s="35">
        <v>30</v>
      </c>
      <c r="N11" s="33" t="s">
        <v>283</v>
      </c>
      <c r="O11" s="34">
        <v>308</v>
      </c>
      <c r="P11" s="35">
        <v>139</v>
      </c>
      <c r="Q11" s="33" t="s">
        <v>283</v>
      </c>
      <c r="R11" s="34">
        <v>45</v>
      </c>
      <c r="S11" s="35">
        <v>22</v>
      </c>
      <c r="T11" s="33">
        <v>42</v>
      </c>
      <c r="U11" s="34">
        <v>2077</v>
      </c>
      <c r="V11" s="35">
        <v>1045</v>
      </c>
      <c r="W11" s="33">
        <v>98</v>
      </c>
      <c r="X11" s="34">
        <v>4246</v>
      </c>
      <c r="Y11" s="36">
        <v>1950</v>
      </c>
      <c r="Z11" s="33">
        <v>2160</v>
      </c>
      <c r="AA11" s="34">
        <v>4099</v>
      </c>
      <c r="AB11" s="37">
        <v>35</v>
      </c>
    </row>
    <row r="12" spans="1:28" x14ac:dyDescent="0.25">
      <c r="A12" s="2" t="s">
        <v>24</v>
      </c>
      <c r="B12" s="33" t="s">
        <v>283</v>
      </c>
      <c r="C12" s="34">
        <v>32</v>
      </c>
      <c r="D12" s="35">
        <v>16</v>
      </c>
      <c r="E12" s="33" t="s">
        <v>283</v>
      </c>
      <c r="F12" s="34">
        <v>165</v>
      </c>
      <c r="G12" s="35">
        <v>43</v>
      </c>
      <c r="H12" s="33">
        <v>42</v>
      </c>
      <c r="I12" s="34">
        <v>985</v>
      </c>
      <c r="J12" s="35">
        <v>440</v>
      </c>
      <c r="K12" s="33" t="s">
        <v>283</v>
      </c>
      <c r="L12" s="34">
        <v>69</v>
      </c>
      <c r="M12" s="35">
        <v>30</v>
      </c>
      <c r="N12" s="33">
        <v>10</v>
      </c>
      <c r="O12" s="34">
        <v>257</v>
      </c>
      <c r="P12" s="35">
        <v>112</v>
      </c>
      <c r="Q12" s="33" t="s">
        <v>283</v>
      </c>
      <c r="R12" s="34">
        <v>38</v>
      </c>
      <c r="S12" s="35">
        <v>27</v>
      </c>
      <c r="T12" s="33">
        <v>61</v>
      </c>
      <c r="U12" s="34">
        <v>1807</v>
      </c>
      <c r="V12" s="35">
        <v>814</v>
      </c>
      <c r="W12" s="33">
        <v>129</v>
      </c>
      <c r="X12" s="34">
        <v>3353</v>
      </c>
      <c r="Y12" s="36">
        <v>1482</v>
      </c>
      <c r="Z12" s="33">
        <v>1815</v>
      </c>
      <c r="AA12" s="34">
        <v>3104</v>
      </c>
      <c r="AB12" s="37">
        <v>45</v>
      </c>
    </row>
    <row r="13" spans="1:28" x14ac:dyDescent="0.25">
      <c r="A13" s="2" t="s">
        <v>25</v>
      </c>
      <c r="B13" s="33" t="s">
        <v>283</v>
      </c>
      <c r="C13" s="34">
        <v>27</v>
      </c>
      <c r="D13" s="35">
        <v>10</v>
      </c>
      <c r="E13" s="33" t="s">
        <v>283</v>
      </c>
      <c r="F13" s="34">
        <v>143</v>
      </c>
      <c r="G13" s="35">
        <v>33</v>
      </c>
      <c r="H13" s="33">
        <v>43</v>
      </c>
      <c r="I13" s="34">
        <v>876</v>
      </c>
      <c r="J13" s="35">
        <v>398</v>
      </c>
      <c r="K13" s="33" t="s">
        <v>283</v>
      </c>
      <c r="L13" s="34">
        <v>48</v>
      </c>
      <c r="M13" s="35">
        <v>35</v>
      </c>
      <c r="N13" s="33">
        <v>6</v>
      </c>
      <c r="O13" s="34">
        <v>194</v>
      </c>
      <c r="P13" s="35">
        <v>85</v>
      </c>
      <c r="Q13" s="33" t="s">
        <v>283</v>
      </c>
      <c r="R13" s="34">
        <v>34</v>
      </c>
      <c r="S13" s="35">
        <v>32</v>
      </c>
      <c r="T13" s="33">
        <v>49</v>
      </c>
      <c r="U13" s="34">
        <v>1392</v>
      </c>
      <c r="V13" s="35">
        <v>670</v>
      </c>
      <c r="W13" s="33">
        <v>102</v>
      </c>
      <c r="X13" s="34">
        <v>2714</v>
      </c>
      <c r="Y13" s="36">
        <v>1263</v>
      </c>
      <c r="Z13" s="33">
        <v>1388</v>
      </c>
      <c r="AA13" s="34">
        <v>2651</v>
      </c>
      <c r="AB13" s="37">
        <v>40</v>
      </c>
    </row>
    <row r="14" spans="1:28" x14ac:dyDescent="0.25">
      <c r="A14" s="2" t="s">
        <v>26</v>
      </c>
      <c r="B14" s="33" t="s">
        <v>283</v>
      </c>
      <c r="C14" s="34">
        <v>27</v>
      </c>
      <c r="D14" s="35">
        <v>9</v>
      </c>
      <c r="E14" s="33" t="s">
        <v>283</v>
      </c>
      <c r="F14" s="34">
        <v>83</v>
      </c>
      <c r="G14" s="35">
        <v>23</v>
      </c>
      <c r="H14" s="33">
        <v>22</v>
      </c>
      <c r="I14" s="34">
        <v>529</v>
      </c>
      <c r="J14" s="35">
        <v>242</v>
      </c>
      <c r="K14" s="33" t="s">
        <v>283</v>
      </c>
      <c r="L14" s="34">
        <v>49</v>
      </c>
      <c r="M14" s="35">
        <v>14</v>
      </c>
      <c r="N14" s="33" t="s">
        <v>283</v>
      </c>
      <c r="O14" s="34">
        <v>146</v>
      </c>
      <c r="P14" s="35">
        <v>47</v>
      </c>
      <c r="Q14" s="33" t="s">
        <v>283</v>
      </c>
      <c r="R14" s="34">
        <v>20</v>
      </c>
      <c r="S14" s="35">
        <v>24</v>
      </c>
      <c r="T14" s="33">
        <v>32</v>
      </c>
      <c r="U14" s="34">
        <v>909</v>
      </c>
      <c r="V14" s="35">
        <v>435</v>
      </c>
      <c r="W14" s="33">
        <v>63</v>
      </c>
      <c r="X14" s="34">
        <v>1763</v>
      </c>
      <c r="Y14" s="36">
        <v>794</v>
      </c>
      <c r="Z14" s="33">
        <v>884</v>
      </c>
      <c r="AA14" s="34">
        <v>1719</v>
      </c>
      <c r="AB14" s="37">
        <v>17</v>
      </c>
    </row>
    <row r="15" spans="1:28" x14ac:dyDescent="0.25">
      <c r="A15" s="2" t="s">
        <v>27</v>
      </c>
      <c r="B15" s="33" t="s">
        <v>283</v>
      </c>
      <c r="C15" s="34">
        <v>11</v>
      </c>
      <c r="D15" s="35">
        <v>6</v>
      </c>
      <c r="E15" s="33" t="s">
        <v>283</v>
      </c>
      <c r="F15" s="34">
        <v>80</v>
      </c>
      <c r="G15" s="35">
        <v>17</v>
      </c>
      <c r="H15" s="33">
        <v>12</v>
      </c>
      <c r="I15" s="34">
        <v>317</v>
      </c>
      <c r="J15" s="35">
        <v>121</v>
      </c>
      <c r="K15" s="33" t="s">
        <v>283</v>
      </c>
      <c r="L15" s="34">
        <v>15</v>
      </c>
      <c r="M15" s="35">
        <v>13</v>
      </c>
      <c r="N15" s="33" t="s">
        <v>283</v>
      </c>
      <c r="O15" s="34">
        <v>89</v>
      </c>
      <c r="P15" s="35">
        <v>27</v>
      </c>
      <c r="Q15" s="33" t="s">
        <v>283</v>
      </c>
      <c r="R15" s="34">
        <v>19</v>
      </c>
      <c r="S15" s="35">
        <v>11</v>
      </c>
      <c r="T15" s="33">
        <v>8</v>
      </c>
      <c r="U15" s="34">
        <v>517</v>
      </c>
      <c r="V15" s="35">
        <v>222</v>
      </c>
      <c r="W15" s="33">
        <v>25</v>
      </c>
      <c r="X15" s="34">
        <v>1048</v>
      </c>
      <c r="Y15" s="36">
        <v>417</v>
      </c>
      <c r="Z15" s="33">
        <v>419</v>
      </c>
      <c r="AA15" s="34">
        <v>1058</v>
      </c>
      <c r="AB15" s="37">
        <v>13</v>
      </c>
    </row>
    <row r="16" spans="1:28" ht="15.75" thickBot="1" x14ac:dyDescent="0.3">
      <c r="A16" s="3" t="s">
        <v>28</v>
      </c>
      <c r="B16" s="38" t="s">
        <v>283</v>
      </c>
      <c r="C16" s="39">
        <v>330</v>
      </c>
      <c r="D16" s="40">
        <v>163</v>
      </c>
      <c r="E16" s="38">
        <v>12</v>
      </c>
      <c r="F16" s="39">
        <v>1296</v>
      </c>
      <c r="G16" s="40">
        <v>392</v>
      </c>
      <c r="H16" s="38">
        <v>215</v>
      </c>
      <c r="I16" s="39">
        <v>7358</v>
      </c>
      <c r="J16" s="40">
        <v>3543</v>
      </c>
      <c r="K16" s="38">
        <v>11</v>
      </c>
      <c r="L16" s="39">
        <v>503</v>
      </c>
      <c r="M16" s="40">
        <v>190</v>
      </c>
      <c r="N16" s="38">
        <v>43</v>
      </c>
      <c r="O16" s="39">
        <v>1998</v>
      </c>
      <c r="P16" s="40">
        <v>839</v>
      </c>
      <c r="Q16" s="38">
        <v>8</v>
      </c>
      <c r="R16" s="39">
        <v>287</v>
      </c>
      <c r="S16" s="40">
        <v>199</v>
      </c>
      <c r="T16" s="38">
        <v>244</v>
      </c>
      <c r="U16" s="39">
        <v>13069</v>
      </c>
      <c r="V16" s="40">
        <v>6540</v>
      </c>
      <c r="W16" s="38">
        <v>537</v>
      </c>
      <c r="X16" s="39">
        <v>24841</v>
      </c>
      <c r="Y16" s="41">
        <v>11866</v>
      </c>
      <c r="Z16" s="38">
        <v>11547</v>
      </c>
      <c r="AA16" s="39">
        <v>25494</v>
      </c>
      <c r="AB16" s="42">
        <v>203</v>
      </c>
    </row>
    <row r="17" spans="1:28" ht="15.75" thickTop="1" x14ac:dyDescent="0.25">
      <c r="A17" s="4" t="s">
        <v>29</v>
      </c>
      <c r="B17" s="25">
        <v>497</v>
      </c>
      <c r="C17" s="26"/>
      <c r="D17" s="27"/>
      <c r="E17" s="25">
        <v>1700</v>
      </c>
      <c r="F17" s="26"/>
      <c r="G17" s="27"/>
      <c r="H17" s="25">
        <v>11116</v>
      </c>
      <c r="I17" s="26"/>
      <c r="J17" s="27"/>
      <c r="K17" s="25">
        <v>704</v>
      </c>
      <c r="L17" s="26"/>
      <c r="M17" s="27"/>
      <c r="N17" s="25">
        <v>2880</v>
      </c>
      <c r="O17" s="26"/>
      <c r="P17" s="27"/>
      <c r="Q17" s="25">
        <v>494</v>
      </c>
      <c r="R17" s="26"/>
      <c r="S17" s="27"/>
      <c r="T17" s="25">
        <v>19853</v>
      </c>
      <c r="U17" s="26"/>
      <c r="V17" s="27"/>
      <c r="W17" s="25">
        <v>37244</v>
      </c>
      <c r="X17" s="26"/>
      <c r="Y17" s="28"/>
      <c r="Z17" s="25">
        <v>11547</v>
      </c>
      <c r="AA17" s="26">
        <v>25494</v>
      </c>
      <c r="AB17" s="43">
        <v>203</v>
      </c>
    </row>
    <row r="18" spans="1:28" s="14" customFormat="1" x14ac:dyDescent="0.25">
      <c r="A18" s="9" t="s">
        <v>30</v>
      </c>
      <c r="B18" s="10">
        <v>1.3344431317796154E-2</v>
      </c>
      <c r="C18" s="11"/>
      <c r="D18" s="12"/>
      <c r="E18" s="10">
        <v>4.5644936097089465E-2</v>
      </c>
      <c r="F18" s="11"/>
      <c r="G18" s="12"/>
      <c r="H18" s="10">
        <v>0.29846418215014497</v>
      </c>
      <c r="I18" s="11"/>
      <c r="J18" s="12"/>
      <c r="K18" s="10">
        <v>1.890237353667705E-2</v>
      </c>
      <c r="L18" s="11"/>
      <c r="M18" s="12"/>
      <c r="N18" s="10">
        <v>7.732789174095156E-2</v>
      </c>
      <c r="O18" s="11"/>
      <c r="P18" s="12"/>
      <c r="Q18" s="10">
        <v>1.3263881430565998E-2</v>
      </c>
      <c r="R18" s="11"/>
      <c r="S18" s="12"/>
      <c r="T18" s="10">
        <v>0.53305230372677481</v>
      </c>
      <c r="U18" s="11"/>
      <c r="V18" s="12"/>
      <c r="W18" s="13">
        <v>1</v>
      </c>
      <c r="X18" s="11"/>
      <c r="Y18" s="18"/>
      <c r="Z18" s="21">
        <v>0.31003651594887766</v>
      </c>
      <c r="AA18" s="24">
        <v>0.68451294168188159</v>
      </c>
      <c r="AB18" s="22">
        <v>5.4505423692406832E-3</v>
      </c>
    </row>
    <row r="19" spans="1:28" x14ac:dyDescent="0.25">
      <c r="A19" s="2" t="s">
        <v>31</v>
      </c>
      <c r="B19" s="29">
        <v>22181</v>
      </c>
      <c r="C19" s="30"/>
      <c r="D19" s="31"/>
      <c r="E19" s="29">
        <v>12982</v>
      </c>
      <c r="F19" s="30"/>
      <c r="G19" s="31"/>
      <c r="H19" s="29">
        <v>139928</v>
      </c>
      <c r="I19" s="30"/>
      <c r="J19" s="31"/>
      <c r="K19" s="29">
        <v>6532</v>
      </c>
      <c r="L19" s="30"/>
      <c r="M19" s="31"/>
      <c r="N19" s="29">
        <v>40024</v>
      </c>
      <c r="O19" s="30"/>
      <c r="P19" s="31"/>
      <c r="Q19" s="29">
        <v>4633</v>
      </c>
      <c r="R19" s="30"/>
      <c r="S19" s="31"/>
      <c r="T19" s="29">
        <v>326100</v>
      </c>
      <c r="U19" s="30"/>
      <c r="V19" s="31"/>
      <c r="W19" s="29">
        <v>552380</v>
      </c>
      <c r="X19" s="30"/>
      <c r="Y19" s="32"/>
      <c r="Z19" s="29">
        <v>265046</v>
      </c>
      <c r="AA19" s="30">
        <v>284557</v>
      </c>
      <c r="AB19" s="44">
        <v>2777</v>
      </c>
    </row>
    <row r="20" spans="1:28" s="14" customFormat="1" ht="15.75" thickBot="1" x14ac:dyDescent="0.3">
      <c r="A20" s="9" t="s">
        <v>32</v>
      </c>
      <c r="B20" s="15">
        <v>2.2406564176547496E-2</v>
      </c>
      <c r="C20" s="16"/>
      <c r="D20" s="17"/>
      <c r="E20" s="15">
        <v>0.13095054691110769</v>
      </c>
      <c r="F20" s="16"/>
      <c r="G20" s="17"/>
      <c r="H20" s="15">
        <v>7.9440855297009894E-2</v>
      </c>
      <c r="I20" s="16"/>
      <c r="J20" s="17"/>
      <c r="K20" s="15">
        <v>0.10777709736680956</v>
      </c>
      <c r="L20" s="16"/>
      <c r="M20" s="17"/>
      <c r="N20" s="15">
        <v>7.1956825904457331E-2</v>
      </c>
      <c r="O20" s="16"/>
      <c r="P20" s="17"/>
      <c r="Q20" s="15">
        <v>0.10662637599827325</v>
      </c>
      <c r="R20" s="16"/>
      <c r="S20" s="17"/>
      <c r="T20" s="15">
        <v>6.0880098129408158E-2</v>
      </c>
      <c r="U20" s="16"/>
      <c r="V20" s="17"/>
      <c r="W20" s="15">
        <v>6.7424599007929326E-2</v>
      </c>
      <c r="X20" s="16"/>
      <c r="Y20" s="19"/>
      <c r="Z20" s="15">
        <v>4.3566022501754412E-2</v>
      </c>
      <c r="AA20" s="16">
        <v>8.9591891958377412E-2</v>
      </c>
      <c r="AB20" s="23">
        <v>7.3100468131076707E-2</v>
      </c>
    </row>
    <row r="21" spans="1:28" x14ac:dyDescent="0.25">
      <c r="A21" t="s">
        <v>279</v>
      </c>
      <c r="B21" s="47" t="s">
        <v>282</v>
      </c>
      <c r="C21" t="s">
        <v>280</v>
      </c>
    </row>
    <row r="22" spans="1:28" x14ac:dyDescent="0.25">
      <c r="A22" t="s">
        <v>281</v>
      </c>
    </row>
    <row r="25" spans="1:28" x14ac:dyDescent="0.25"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</sheetData>
  <sheetProtection sheet="1" objects="1" scenarios="1" autoFilter="0" pivotTables="0"/>
  <autoFilter ref="A2:AB2" xr:uid="{00000000-0001-0000-0000-000000000000}"/>
  <conditionalFormatting sqref="B3:AB16">
    <cfRule type="cellIs" dxfId="0" priority="1" operator="lessThan">
      <formula>6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B3FD3-99A9-4543-8137-798F11CC7B4F}">
  <dimension ref="A1:K102"/>
  <sheetViews>
    <sheetView zoomScaleNormal="100" workbookViewId="0">
      <selection activeCell="L1" sqref="L1"/>
    </sheetView>
  </sheetViews>
  <sheetFormatPr defaultRowHeight="15" x14ac:dyDescent="0.25"/>
  <cols>
    <col min="1" max="1" width="14.85546875" customWidth="1"/>
    <col min="2" max="2" width="15.5703125" customWidth="1"/>
    <col min="3" max="12" width="13.7109375" customWidth="1"/>
  </cols>
  <sheetData>
    <row r="1" spans="1:11" x14ac:dyDescent="0.25">
      <c r="A1" s="76" t="s">
        <v>380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45" x14ac:dyDescent="0.25">
      <c r="A2" s="50" t="s">
        <v>9</v>
      </c>
      <c r="B2" s="50" t="s">
        <v>381</v>
      </c>
      <c r="C2" s="50" t="s">
        <v>33</v>
      </c>
      <c r="D2" s="50" t="s">
        <v>314</v>
      </c>
      <c r="E2" s="50" t="s">
        <v>34</v>
      </c>
      <c r="F2" s="50" t="s">
        <v>35</v>
      </c>
      <c r="G2" s="50" t="s">
        <v>36</v>
      </c>
      <c r="H2" s="50" t="s">
        <v>37</v>
      </c>
      <c r="I2" s="50" t="s">
        <v>38</v>
      </c>
      <c r="J2" s="50" t="s">
        <v>39</v>
      </c>
      <c r="K2" s="50" t="s">
        <v>40</v>
      </c>
    </row>
    <row r="3" spans="1:11" x14ac:dyDescent="0.25">
      <c r="A3" s="1" t="s">
        <v>15</v>
      </c>
      <c r="B3" s="34">
        <v>522</v>
      </c>
      <c r="C3" s="34">
        <v>809</v>
      </c>
      <c r="D3" s="34">
        <v>0</v>
      </c>
      <c r="E3" s="34">
        <v>102</v>
      </c>
      <c r="F3" s="34">
        <v>524</v>
      </c>
      <c r="G3" s="34">
        <v>30</v>
      </c>
      <c r="H3" s="34">
        <v>16</v>
      </c>
      <c r="I3" s="34" t="s">
        <v>283</v>
      </c>
      <c r="J3" s="34" t="s">
        <v>283</v>
      </c>
      <c r="K3" s="34">
        <v>2006</v>
      </c>
    </row>
    <row r="4" spans="1:11" x14ac:dyDescent="0.25">
      <c r="A4" s="1" t="s">
        <v>16</v>
      </c>
      <c r="B4" s="34">
        <v>594</v>
      </c>
      <c r="C4" s="34">
        <v>954</v>
      </c>
      <c r="D4" s="34">
        <v>0</v>
      </c>
      <c r="E4" s="34">
        <v>83</v>
      </c>
      <c r="F4" s="34">
        <v>788</v>
      </c>
      <c r="G4" s="34">
        <v>61</v>
      </c>
      <c r="H4" s="34">
        <v>39</v>
      </c>
      <c r="I4" s="34" t="s">
        <v>283</v>
      </c>
      <c r="J4" s="34" t="s">
        <v>283</v>
      </c>
      <c r="K4" s="34">
        <v>2535</v>
      </c>
    </row>
    <row r="5" spans="1:11" x14ac:dyDescent="0.25">
      <c r="A5" s="1" t="s">
        <v>17</v>
      </c>
      <c r="B5" s="34">
        <v>603</v>
      </c>
      <c r="C5" s="34">
        <v>798</v>
      </c>
      <c r="D5" s="34">
        <v>0</v>
      </c>
      <c r="E5" s="34">
        <v>51</v>
      </c>
      <c r="F5" s="34">
        <v>557</v>
      </c>
      <c r="G5" s="34">
        <v>77</v>
      </c>
      <c r="H5" s="34">
        <v>41</v>
      </c>
      <c r="I5" s="34" t="s">
        <v>283</v>
      </c>
      <c r="J5" s="34" t="s">
        <v>283</v>
      </c>
      <c r="K5" s="34">
        <v>2150</v>
      </c>
    </row>
    <row r="6" spans="1:11" x14ac:dyDescent="0.25">
      <c r="A6" s="1" t="s">
        <v>18</v>
      </c>
      <c r="B6" s="34">
        <v>694</v>
      </c>
      <c r="C6" s="34">
        <v>732</v>
      </c>
      <c r="D6" s="34">
        <v>0</v>
      </c>
      <c r="E6" s="34">
        <v>53</v>
      </c>
      <c r="F6" s="34">
        <v>602</v>
      </c>
      <c r="G6" s="34">
        <v>66</v>
      </c>
      <c r="H6" s="34">
        <v>33</v>
      </c>
      <c r="I6" s="34">
        <v>23</v>
      </c>
      <c r="J6" s="34">
        <v>42</v>
      </c>
      <c r="K6" s="34">
        <v>2245</v>
      </c>
    </row>
    <row r="7" spans="1:11" x14ac:dyDescent="0.25">
      <c r="A7" s="1" t="s">
        <v>19</v>
      </c>
      <c r="B7" s="34">
        <v>752</v>
      </c>
      <c r="C7" s="34">
        <v>667</v>
      </c>
      <c r="D7" s="34">
        <v>0</v>
      </c>
      <c r="E7" s="34">
        <v>80</v>
      </c>
      <c r="F7" s="34">
        <v>648</v>
      </c>
      <c r="G7" s="34">
        <v>74</v>
      </c>
      <c r="H7" s="34">
        <v>63</v>
      </c>
      <c r="I7" s="34">
        <v>62</v>
      </c>
      <c r="J7" s="34">
        <v>52</v>
      </c>
      <c r="K7" s="34">
        <v>2398</v>
      </c>
    </row>
    <row r="8" spans="1:11" x14ac:dyDescent="0.25">
      <c r="A8" s="1" t="s">
        <v>20</v>
      </c>
      <c r="B8" s="34">
        <v>1045</v>
      </c>
      <c r="C8" s="34">
        <v>1010</v>
      </c>
      <c r="D8" s="34">
        <v>0</v>
      </c>
      <c r="E8" s="34">
        <v>88</v>
      </c>
      <c r="F8" s="34">
        <v>861</v>
      </c>
      <c r="G8" s="34">
        <v>100</v>
      </c>
      <c r="H8" s="34">
        <v>72</v>
      </c>
      <c r="I8" s="34">
        <v>215</v>
      </c>
      <c r="J8" s="34">
        <v>94</v>
      </c>
      <c r="K8" s="34">
        <v>3485</v>
      </c>
    </row>
    <row r="9" spans="1:11" x14ac:dyDescent="0.25">
      <c r="A9" s="1" t="s">
        <v>21</v>
      </c>
      <c r="B9" s="34">
        <v>2806</v>
      </c>
      <c r="C9" s="34">
        <v>3550</v>
      </c>
      <c r="D9" s="34">
        <v>0</v>
      </c>
      <c r="E9" s="34">
        <v>211</v>
      </c>
      <c r="F9" s="34">
        <v>2511</v>
      </c>
      <c r="G9" s="34">
        <v>363</v>
      </c>
      <c r="H9" s="34">
        <v>284</v>
      </c>
      <c r="I9" s="34">
        <v>755</v>
      </c>
      <c r="J9" s="34">
        <v>170</v>
      </c>
      <c r="K9" s="34">
        <v>10650</v>
      </c>
    </row>
    <row r="10" spans="1:11" x14ac:dyDescent="0.25">
      <c r="A10" s="1" t="s">
        <v>22</v>
      </c>
      <c r="B10" s="34">
        <v>3095</v>
      </c>
      <c r="C10" s="34">
        <v>5285</v>
      </c>
      <c r="D10" s="34">
        <v>0</v>
      </c>
      <c r="E10" s="34">
        <v>356</v>
      </c>
      <c r="F10" s="34">
        <v>2560</v>
      </c>
      <c r="G10" s="34">
        <v>533</v>
      </c>
      <c r="H10" s="34">
        <v>341</v>
      </c>
      <c r="I10" s="34">
        <v>1364</v>
      </c>
      <c r="J10" s="34">
        <v>213</v>
      </c>
      <c r="K10" s="34">
        <v>13747</v>
      </c>
    </row>
    <row r="11" spans="1:11" x14ac:dyDescent="0.25">
      <c r="A11" s="1" t="s">
        <v>23</v>
      </c>
      <c r="B11" s="34">
        <v>2954</v>
      </c>
      <c r="C11" s="34">
        <v>5297</v>
      </c>
      <c r="D11" s="34">
        <v>0</v>
      </c>
      <c r="E11" s="34">
        <v>309</v>
      </c>
      <c r="F11" s="34">
        <v>2345</v>
      </c>
      <c r="G11" s="34">
        <v>486</v>
      </c>
      <c r="H11" s="34">
        <v>332</v>
      </c>
      <c r="I11" s="34">
        <v>1930</v>
      </c>
      <c r="J11" s="34">
        <v>218</v>
      </c>
      <c r="K11" s="34">
        <v>13871</v>
      </c>
    </row>
    <row r="12" spans="1:11" x14ac:dyDescent="0.25">
      <c r="A12" s="1" t="s">
        <v>24</v>
      </c>
      <c r="B12" s="34">
        <v>1178</v>
      </c>
      <c r="C12" s="34">
        <v>4348</v>
      </c>
      <c r="D12" s="34">
        <v>0</v>
      </c>
      <c r="E12" s="34">
        <v>239</v>
      </c>
      <c r="F12" s="34">
        <v>1482</v>
      </c>
      <c r="G12" s="34">
        <v>444</v>
      </c>
      <c r="H12" s="34">
        <v>128</v>
      </c>
      <c r="I12" s="34">
        <v>2007</v>
      </c>
      <c r="J12" s="34">
        <v>182</v>
      </c>
      <c r="K12" s="34">
        <v>10008</v>
      </c>
    </row>
    <row r="13" spans="1:11" x14ac:dyDescent="0.25">
      <c r="A13" s="1" t="s">
        <v>25</v>
      </c>
      <c r="B13" s="34">
        <v>790</v>
      </c>
      <c r="C13" s="34">
        <v>3369</v>
      </c>
      <c r="D13" s="34">
        <v>0</v>
      </c>
      <c r="E13" s="34">
        <v>159</v>
      </c>
      <c r="F13" s="34">
        <v>1025</v>
      </c>
      <c r="G13" s="34">
        <v>277</v>
      </c>
      <c r="H13" s="34">
        <v>85</v>
      </c>
      <c r="I13" s="34">
        <v>1736</v>
      </c>
      <c r="J13" s="34">
        <v>170</v>
      </c>
      <c r="K13" s="34">
        <v>7611</v>
      </c>
    </row>
    <row r="14" spans="1:11" x14ac:dyDescent="0.25">
      <c r="A14" s="1" t="s">
        <v>26</v>
      </c>
      <c r="B14" s="34">
        <v>405</v>
      </c>
      <c r="C14" s="34">
        <v>1851</v>
      </c>
      <c r="D14" s="34">
        <v>0</v>
      </c>
      <c r="E14" s="34">
        <v>107</v>
      </c>
      <c r="F14" s="34">
        <v>628</v>
      </c>
      <c r="G14" s="34">
        <v>105</v>
      </c>
      <c r="H14" s="34">
        <v>38</v>
      </c>
      <c r="I14" s="34">
        <v>1115</v>
      </c>
      <c r="J14" s="34">
        <v>102</v>
      </c>
      <c r="K14" s="34">
        <v>4351</v>
      </c>
    </row>
    <row r="15" spans="1:11" ht="15.75" thickBot="1" x14ac:dyDescent="0.3">
      <c r="A15" s="72" t="s">
        <v>27</v>
      </c>
      <c r="B15" s="39">
        <v>218</v>
      </c>
      <c r="C15" s="39">
        <v>841</v>
      </c>
      <c r="D15" s="39">
        <v>0</v>
      </c>
      <c r="E15" s="39">
        <v>37</v>
      </c>
      <c r="F15" s="39">
        <v>280</v>
      </c>
      <c r="G15" s="39">
        <v>50</v>
      </c>
      <c r="H15" s="39">
        <v>32</v>
      </c>
      <c r="I15" s="39">
        <v>623</v>
      </c>
      <c r="J15" s="39">
        <v>62</v>
      </c>
      <c r="K15" s="39">
        <v>2143</v>
      </c>
    </row>
    <row r="16" spans="1:11" ht="15.75" thickTop="1" x14ac:dyDescent="0.25">
      <c r="A16" s="66" t="s">
        <v>28</v>
      </c>
      <c r="B16" s="73">
        <v>15656</v>
      </c>
      <c r="C16" s="73">
        <v>29511</v>
      </c>
      <c r="D16" s="73">
        <v>0</v>
      </c>
      <c r="E16" s="73">
        <v>1875</v>
      </c>
      <c r="F16" s="73">
        <v>14811</v>
      </c>
      <c r="G16" s="73">
        <v>2666</v>
      </c>
      <c r="H16" s="73">
        <v>1504</v>
      </c>
      <c r="I16" s="73">
        <v>9840</v>
      </c>
      <c r="J16" s="73">
        <v>1337</v>
      </c>
      <c r="K16" s="73">
        <v>77200</v>
      </c>
    </row>
    <row r="17" spans="1:11" x14ac:dyDescent="0.25">
      <c r="A17" t="s">
        <v>279</v>
      </c>
      <c r="B17" s="47" t="str">
        <f>'Statewide Student Count'!B21</f>
        <v>2022-2023</v>
      </c>
      <c r="C17" t="s">
        <v>280</v>
      </c>
      <c r="D17" s="47"/>
    </row>
    <row r="18" spans="1:11" x14ac:dyDescent="0.25">
      <c r="A18" t="s">
        <v>281</v>
      </c>
    </row>
    <row r="20" spans="1:11" x14ac:dyDescent="0.25">
      <c r="A20" s="74" t="s">
        <v>382</v>
      </c>
      <c r="B20" s="74"/>
    </row>
    <row r="22" spans="1:11" x14ac:dyDescent="0.25">
      <c r="A22" t="s">
        <v>383</v>
      </c>
    </row>
    <row r="23" spans="1:11" x14ac:dyDescent="0.25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</row>
    <row r="24" spans="1:11" x14ac:dyDescent="0.25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</row>
    <row r="25" spans="1:11" x14ac:dyDescent="0.25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</row>
    <row r="26" spans="1:11" x14ac:dyDescent="0.2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7" spans="1:11" x14ac:dyDescent="0.25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</row>
    <row r="28" spans="1:11" x14ac:dyDescent="0.25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</row>
    <row r="29" spans="1:11" x14ac:dyDescent="0.25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5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x14ac:dyDescent="0.25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x14ac:dyDescent="0.25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</row>
    <row r="34" spans="1:11" x14ac:dyDescent="0.25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</row>
    <row r="35" spans="1:11" x14ac:dyDescent="0.25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</row>
    <row r="36" spans="1:11" x14ac:dyDescent="0.25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</row>
    <row r="37" spans="1:11" x14ac:dyDescent="0.25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</row>
    <row r="38" spans="1:11" x14ac:dyDescent="0.25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39" spans="1:11" x14ac:dyDescent="0.25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</row>
    <row r="40" spans="1:11" x14ac:dyDescent="0.25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</row>
    <row r="41" spans="1:1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</row>
    <row r="42" spans="1:11" x14ac:dyDescent="0.25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</row>
    <row r="43" spans="1:11" x14ac:dyDescent="0.25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</row>
    <row r="44" spans="1:11" x14ac:dyDescent="0.25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</row>
    <row r="45" spans="1:11" x14ac:dyDescent="0.25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</row>
    <row r="46" spans="1:1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</row>
    <row r="47" spans="1:11" x14ac:dyDescent="0.25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</row>
    <row r="48" spans="1:11" x14ac:dyDescent="0.25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</row>
    <row r="49" spans="1:11" x14ac:dyDescent="0.25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</row>
    <row r="50" spans="1:11" x14ac:dyDescent="0.25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</row>
    <row r="51" spans="1:11" x14ac:dyDescent="0.25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</row>
    <row r="52" spans="1:11" x14ac:dyDescent="0.25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</row>
    <row r="53" spans="1:11" x14ac:dyDescent="0.25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</row>
    <row r="54" spans="1:11" x14ac:dyDescent="0.25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</row>
    <row r="55" spans="1:11" x14ac:dyDescent="0.25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</row>
    <row r="56" spans="1:11" x14ac:dyDescent="0.25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</row>
    <row r="57" spans="1:11" x14ac:dyDescent="0.25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</row>
    <row r="58" spans="1:11" x14ac:dyDescent="0.25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</row>
    <row r="59" spans="1:11" x14ac:dyDescent="0.25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</row>
    <row r="60" spans="1:1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</row>
    <row r="61" spans="1:11" x14ac:dyDescent="0.25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</row>
    <row r="62" spans="1:11" x14ac:dyDescent="0.25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</row>
    <row r="63" spans="1:11" x14ac:dyDescent="0.2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</row>
    <row r="64" spans="1:11" x14ac:dyDescent="0.25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</row>
    <row r="65" spans="1:11" x14ac:dyDescent="0.25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</row>
    <row r="66" spans="1:11" x14ac:dyDescent="0.25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</row>
    <row r="67" spans="1:11" x14ac:dyDescent="0.25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</row>
    <row r="68" spans="1:11" x14ac:dyDescent="0.25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</row>
    <row r="69" spans="1:11" x14ac:dyDescent="0.25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</row>
    <row r="70" spans="1:11" x14ac:dyDescent="0.25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</row>
    <row r="71" spans="1:11" x14ac:dyDescent="0.25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</row>
    <row r="72" spans="1:11" x14ac:dyDescent="0.25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</row>
    <row r="73" spans="1:11" x14ac:dyDescent="0.25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</row>
    <row r="74" spans="1:11" x14ac:dyDescent="0.25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</row>
    <row r="75" spans="1:11" x14ac:dyDescent="0.25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</row>
    <row r="76" spans="1:11" x14ac:dyDescent="0.25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</row>
    <row r="77" spans="1:11" x14ac:dyDescent="0.25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</row>
    <row r="78" spans="1:11" x14ac:dyDescent="0.25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75"/>
    </row>
    <row r="79" spans="1:1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</row>
    <row r="80" spans="1:11" x14ac:dyDescent="0.25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</row>
    <row r="81" spans="1:11" x14ac:dyDescent="0.25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</row>
    <row r="82" spans="1:11" x14ac:dyDescent="0.25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</row>
    <row r="83" spans="1:11" x14ac:dyDescent="0.25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</row>
    <row r="84" spans="1:11" x14ac:dyDescent="0.25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</row>
    <row r="85" spans="1:11" x14ac:dyDescent="0.25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</row>
    <row r="86" spans="1:1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</row>
    <row r="87" spans="1:11" x14ac:dyDescent="0.25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</row>
    <row r="88" spans="1:11" x14ac:dyDescent="0.25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</row>
    <row r="89" spans="1:11" x14ac:dyDescent="0.25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</row>
    <row r="90" spans="1:11" x14ac:dyDescent="0.25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</row>
    <row r="91" spans="1:11" x14ac:dyDescent="0.25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</row>
    <row r="92" spans="1:11" x14ac:dyDescent="0.25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</row>
    <row r="93" spans="1:11" x14ac:dyDescent="0.2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</row>
    <row r="94" spans="1:11" x14ac:dyDescent="0.2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</row>
    <row r="95" spans="1:11" x14ac:dyDescent="0.25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</row>
    <row r="96" spans="1:11" x14ac:dyDescent="0.25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</row>
    <row r="97" spans="1:11" x14ac:dyDescent="0.25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</row>
    <row r="98" spans="1:11" x14ac:dyDescent="0.25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</row>
    <row r="99" spans="1:11" x14ac:dyDescent="0.25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</row>
    <row r="100" spans="1:11" x14ac:dyDescent="0.25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</row>
    <row r="101" spans="1:11" x14ac:dyDescent="0.25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</row>
    <row r="102" spans="1:11" x14ac:dyDescent="0.25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</row>
  </sheetData>
  <sheetProtection sheet="1" objects="1" scenarios="1" autoFilter="0" pivotTables="0"/>
  <autoFilter ref="A2:K2" xr:uid="{00000000-0001-0000-0300-000000000000}"/>
  <mergeCells count="1">
    <mergeCell ref="A1:K1"/>
  </mergeCells>
  <pageMargins left="0.7" right="0.7" top="0.75" bottom="0.75" header="0.3" footer="0.3"/>
  <headerFooter>
    <oddFooter>&amp;C_x000D_&amp;1#&amp;"Calibri"&amp;10&amp;K000000 Level 3 - Restricted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01"/>
  <sheetViews>
    <sheetView workbookViewId="0">
      <pane ySplit="1" topLeftCell="A2" activePane="bottomLeft" state="frozen"/>
      <selection pane="bottomLeft" activeCell="G1" sqref="G1"/>
    </sheetView>
  </sheetViews>
  <sheetFormatPr defaultRowHeight="15" x14ac:dyDescent="0.25"/>
  <cols>
    <col min="1" max="1" width="14.7109375" bestFit="1" customWidth="1"/>
    <col min="2" max="2" width="11.5703125" style="46" bestFit="1" customWidth="1"/>
    <col min="3" max="3" width="32" bestFit="1" customWidth="1"/>
    <col min="4" max="4" width="10.7109375" customWidth="1"/>
    <col min="5" max="5" width="13.5703125" bestFit="1" customWidth="1"/>
    <col min="6" max="6" width="11.140625" bestFit="1" customWidth="1"/>
  </cols>
  <sheetData>
    <row r="1" spans="1:6" ht="45" x14ac:dyDescent="0.25">
      <c r="A1" s="54" t="s">
        <v>41</v>
      </c>
      <c r="B1" s="54" t="s">
        <v>42</v>
      </c>
      <c r="C1" s="54" t="s">
        <v>43</v>
      </c>
      <c r="D1" s="54" t="s">
        <v>10</v>
      </c>
      <c r="E1" s="54" t="s">
        <v>11</v>
      </c>
      <c r="F1" s="54" t="s">
        <v>12</v>
      </c>
    </row>
    <row r="2" spans="1:6" x14ac:dyDescent="0.25">
      <c r="A2" s="1">
        <v>1894</v>
      </c>
      <c r="B2" s="45" t="s">
        <v>44</v>
      </c>
      <c r="C2" s="1" t="s">
        <v>45</v>
      </c>
      <c r="D2" s="8">
        <v>0</v>
      </c>
      <c r="E2" s="8">
        <v>112</v>
      </c>
      <c r="F2" s="8">
        <v>23</v>
      </c>
    </row>
    <row r="3" spans="1:6" x14ac:dyDescent="0.25">
      <c r="A3" s="1">
        <v>1895</v>
      </c>
      <c r="B3" s="45" t="s">
        <v>44</v>
      </c>
      <c r="C3" s="1" t="s">
        <v>46</v>
      </c>
      <c r="D3" s="8" t="s">
        <v>283</v>
      </c>
      <c r="E3" s="8" t="s">
        <v>283</v>
      </c>
      <c r="F3" s="8" t="s">
        <v>283</v>
      </c>
    </row>
    <row r="4" spans="1:6" x14ac:dyDescent="0.25">
      <c r="A4" s="1">
        <v>1896</v>
      </c>
      <c r="B4" s="45" t="s">
        <v>44</v>
      </c>
      <c r="C4" s="1" t="s">
        <v>252</v>
      </c>
      <c r="D4" s="8">
        <v>0</v>
      </c>
      <c r="E4" s="8">
        <v>0</v>
      </c>
      <c r="F4" s="8">
        <v>0</v>
      </c>
    </row>
    <row r="5" spans="1:6" x14ac:dyDescent="0.25">
      <c r="A5" s="1">
        <v>1897</v>
      </c>
      <c r="B5" s="45" t="s">
        <v>44</v>
      </c>
      <c r="C5" s="1" t="s">
        <v>47</v>
      </c>
      <c r="D5" s="8" t="s">
        <v>283</v>
      </c>
      <c r="E5" s="8" t="s">
        <v>283</v>
      </c>
      <c r="F5" s="8" t="s">
        <v>283</v>
      </c>
    </row>
    <row r="6" spans="1:6" x14ac:dyDescent="0.25">
      <c r="A6" s="1">
        <v>1898</v>
      </c>
      <c r="B6" s="45" t="s">
        <v>48</v>
      </c>
      <c r="C6" s="1" t="s">
        <v>49</v>
      </c>
      <c r="D6" s="8">
        <v>0</v>
      </c>
      <c r="E6" s="8">
        <v>9</v>
      </c>
      <c r="F6" s="8">
        <v>7</v>
      </c>
    </row>
    <row r="7" spans="1:6" x14ac:dyDescent="0.25">
      <c r="A7" s="1">
        <v>1899</v>
      </c>
      <c r="B7" s="45" t="s">
        <v>48</v>
      </c>
      <c r="C7" s="1" t="s">
        <v>50</v>
      </c>
      <c r="D7" s="8">
        <v>0</v>
      </c>
      <c r="E7" s="8">
        <v>17</v>
      </c>
      <c r="F7" s="8">
        <v>10</v>
      </c>
    </row>
    <row r="8" spans="1:6" x14ac:dyDescent="0.25">
      <c r="A8" s="1">
        <v>1900</v>
      </c>
      <c r="B8" s="45" t="s">
        <v>48</v>
      </c>
      <c r="C8" s="1" t="s">
        <v>51</v>
      </c>
      <c r="D8" s="8">
        <v>0</v>
      </c>
      <c r="E8" s="8">
        <v>42</v>
      </c>
      <c r="F8" s="8">
        <v>20</v>
      </c>
    </row>
    <row r="9" spans="1:6" x14ac:dyDescent="0.25">
      <c r="A9" s="1">
        <v>1901</v>
      </c>
      <c r="B9" s="45" t="s">
        <v>48</v>
      </c>
      <c r="C9" s="1" t="s">
        <v>52</v>
      </c>
      <c r="D9" s="8" t="s">
        <v>283</v>
      </c>
      <c r="E9" s="8">
        <v>207</v>
      </c>
      <c r="F9" s="8">
        <v>86</v>
      </c>
    </row>
    <row r="10" spans="1:6" x14ac:dyDescent="0.25">
      <c r="A10" s="1">
        <v>1922</v>
      </c>
      <c r="B10" s="45" t="s">
        <v>53</v>
      </c>
      <c r="C10" s="1" t="s">
        <v>54</v>
      </c>
      <c r="D10" s="8">
        <v>0</v>
      </c>
      <c r="E10" s="8">
        <v>129</v>
      </c>
      <c r="F10" s="8">
        <v>107</v>
      </c>
    </row>
    <row r="11" spans="1:6" x14ac:dyDescent="0.25">
      <c r="A11" s="1">
        <v>1923</v>
      </c>
      <c r="B11" s="45" t="s">
        <v>53</v>
      </c>
      <c r="C11" s="1" t="s">
        <v>55</v>
      </c>
      <c r="D11" s="8" t="s">
        <v>283</v>
      </c>
      <c r="E11" s="8">
        <v>80</v>
      </c>
      <c r="F11" s="8">
        <v>54</v>
      </c>
    </row>
    <row r="12" spans="1:6" x14ac:dyDescent="0.25">
      <c r="A12" s="1">
        <v>1924</v>
      </c>
      <c r="B12" s="45" t="s">
        <v>53</v>
      </c>
      <c r="C12" s="1" t="s">
        <v>56</v>
      </c>
      <c r="D12" s="8">
        <v>0</v>
      </c>
      <c r="E12" s="8">
        <v>631</v>
      </c>
      <c r="F12" s="8">
        <v>211</v>
      </c>
    </row>
    <row r="13" spans="1:6" x14ac:dyDescent="0.25">
      <c r="A13" s="1">
        <v>1925</v>
      </c>
      <c r="B13" s="45" t="s">
        <v>53</v>
      </c>
      <c r="C13" s="1" t="s">
        <v>57</v>
      </c>
      <c r="D13" s="8">
        <v>0</v>
      </c>
      <c r="E13" s="8">
        <v>64</v>
      </c>
      <c r="F13" s="8">
        <v>42</v>
      </c>
    </row>
    <row r="14" spans="1:6" x14ac:dyDescent="0.25">
      <c r="A14" s="1">
        <v>1926</v>
      </c>
      <c r="B14" s="45" t="s">
        <v>53</v>
      </c>
      <c r="C14" s="1" t="s">
        <v>58</v>
      </c>
      <c r="D14" s="8">
        <v>8</v>
      </c>
      <c r="E14" s="8">
        <v>208</v>
      </c>
      <c r="F14" s="8">
        <v>81</v>
      </c>
    </row>
    <row r="15" spans="1:6" x14ac:dyDescent="0.25">
      <c r="A15" s="1">
        <v>1927</v>
      </c>
      <c r="B15" s="45" t="s">
        <v>53</v>
      </c>
      <c r="C15" s="1" t="s">
        <v>59</v>
      </c>
      <c r="D15" s="8" t="s">
        <v>283</v>
      </c>
      <c r="E15" s="8" t="s">
        <v>283</v>
      </c>
      <c r="F15" s="8">
        <v>8</v>
      </c>
    </row>
    <row r="16" spans="1:6" x14ac:dyDescent="0.25">
      <c r="A16" s="1">
        <v>1928</v>
      </c>
      <c r="B16" s="45" t="s">
        <v>53</v>
      </c>
      <c r="C16" s="1" t="s">
        <v>60</v>
      </c>
      <c r="D16" s="8" t="s">
        <v>283</v>
      </c>
      <c r="E16" s="8">
        <v>291</v>
      </c>
      <c r="F16" s="8">
        <v>166</v>
      </c>
    </row>
    <row r="17" spans="1:6" x14ac:dyDescent="0.25">
      <c r="A17" s="1">
        <v>1929</v>
      </c>
      <c r="B17" s="45" t="s">
        <v>53</v>
      </c>
      <c r="C17" s="1" t="s">
        <v>61</v>
      </c>
      <c r="D17" s="8">
        <v>0</v>
      </c>
      <c r="E17" s="8">
        <v>103</v>
      </c>
      <c r="F17" s="8">
        <v>72</v>
      </c>
    </row>
    <row r="18" spans="1:6" x14ac:dyDescent="0.25">
      <c r="A18" s="1">
        <v>1930</v>
      </c>
      <c r="B18" s="45" t="s">
        <v>53</v>
      </c>
      <c r="C18" s="1" t="s">
        <v>62</v>
      </c>
      <c r="D18" s="8">
        <v>0</v>
      </c>
      <c r="E18" s="8">
        <v>91</v>
      </c>
      <c r="F18" s="8">
        <v>33</v>
      </c>
    </row>
    <row r="19" spans="1:6" x14ac:dyDescent="0.25">
      <c r="A19" s="1">
        <v>1931</v>
      </c>
      <c r="B19" s="45" t="s">
        <v>53</v>
      </c>
      <c r="C19" s="1" t="s">
        <v>63</v>
      </c>
      <c r="D19" s="8">
        <v>6</v>
      </c>
      <c r="E19" s="8">
        <v>65</v>
      </c>
      <c r="F19" s="8">
        <v>7</v>
      </c>
    </row>
    <row r="20" spans="1:6" x14ac:dyDescent="0.25">
      <c r="A20" s="1">
        <v>1933</v>
      </c>
      <c r="B20" s="45" t="s">
        <v>64</v>
      </c>
      <c r="C20" s="1" t="s">
        <v>65</v>
      </c>
      <c r="D20" s="8">
        <v>0</v>
      </c>
      <c r="E20" s="8">
        <v>57</v>
      </c>
      <c r="F20" s="8">
        <v>33</v>
      </c>
    </row>
    <row r="21" spans="1:6" x14ac:dyDescent="0.25">
      <c r="A21" s="1">
        <v>1934</v>
      </c>
      <c r="B21" s="45" t="s">
        <v>64</v>
      </c>
      <c r="C21" s="1" t="s">
        <v>66</v>
      </c>
      <c r="D21" s="8" t="s">
        <v>283</v>
      </c>
      <c r="E21" s="8">
        <v>12</v>
      </c>
      <c r="F21" s="8" t="s">
        <v>283</v>
      </c>
    </row>
    <row r="22" spans="1:6" x14ac:dyDescent="0.25">
      <c r="A22" s="1">
        <v>1935</v>
      </c>
      <c r="B22" s="45" t="s">
        <v>64</v>
      </c>
      <c r="C22" s="1" t="s">
        <v>67</v>
      </c>
      <c r="D22" s="8" t="s">
        <v>283</v>
      </c>
      <c r="E22" s="8">
        <v>91</v>
      </c>
      <c r="F22" s="8">
        <v>10</v>
      </c>
    </row>
    <row r="23" spans="1:6" x14ac:dyDescent="0.25">
      <c r="A23" s="1">
        <v>1936</v>
      </c>
      <c r="B23" s="45" t="s">
        <v>64</v>
      </c>
      <c r="C23" s="1" t="s">
        <v>68</v>
      </c>
      <c r="D23" s="8">
        <v>0</v>
      </c>
      <c r="E23" s="8">
        <v>59</v>
      </c>
      <c r="F23" s="8">
        <v>36</v>
      </c>
    </row>
    <row r="24" spans="1:6" x14ac:dyDescent="0.25">
      <c r="A24" s="1">
        <v>1944</v>
      </c>
      <c r="B24" s="45" t="s">
        <v>69</v>
      </c>
      <c r="C24" s="1" t="s">
        <v>70</v>
      </c>
      <c r="D24" s="8">
        <v>0</v>
      </c>
      <c r="E24" s="8">
        <v>92</v>
      </c>
      <c r="F24" s="8">
        <v>39</v>
      </c>
    </row>
    <row r="25" spans="1:6" x14ac:dyDescent="0.25">
      <c r="A25" s="1">
        <v>1945</v>
      </c>
      <c r="B25" s="45" t="s">
        <v>69</v>
      </c>
      <c r="C25" s="1" t="s">
        <v>71</v>
      </c>
      <c r="D25" s="8">
        <v>0</v>
      </c>
      <c r="E25" s="8">
        <v>38</v>
      </c>
      <c r="F25" s="8">
        <v>50</v>
      </c>
    </row>
    <row r="26" spans="1:6" x14ac:dyDescent="0.25">
      <c r="A26" s="1">
        <v>1946</v>
      </c>
      <c r="B26" s="45" t="s">
        <v>69</v>
      </c>
      <c r="C26" s="1" t="s">
        <v>72</v>
      </c>
      <c r="D26" s="8">
        <v>0</v>
      </c>
      <c r="E26" s="8">
        <v>27</v>
      </c>
      <c r="F26" s="8">
        <v>0</v>
      </c>
    </row>
    <row r="27" spans="1:6" x14ac:dyDescent="0.25">
      <c r="A27" s="1">
        <v>1947</v>
      </c>
      <c r="B27" s="45" t="s">
        <v>69</v>
      </c>
      <c r="C27" s="1" t="s">
        <v>73</v>
      </c>
      <c r="D27" s="8">
        <v>0</v>
      </c>
      <c r="E27" s="8">
        <v>37</v>
      </c>
      <c r="F27" s="8">
        <v>0</v>
      </c>
    </row>
    <row r="28" spans="1:6" x14ac:dyDescent="0.25">
      <c r="A28" s="1">
        <v>1948</v>
      </c>
      <c r="B28" s="45" t="s">
        <v>69</v>
      </c>
      <c r="C28" s="1" t="s">
        <v>74</v>
      </c>
      <c r="D28" s="8" t="s">
        <v>283</v>
      </c>
      <c r="E28" s="8">
        <v>140</v>
      </c>
      <c r="F28" s="8">
        <v>37</v>
      </c>
    </row>
    <row r="29" spans="1:6" x14ac:dyDescent="0.25">
      <c r="A29" s="1">
        <v>1964</v>
      </c>
      <c r="B29" s="45" t="s">
        <v>75</v>
      </c>
      <c r="C29" s="1" t="s">
        <v>76</v>
      </c>
      <c r="D29" s="8" t="s">
        <v>283</v>
      </c>
      <c r="E29" s="8" t="s">
        <v>283</v>
      </c>
      <c r="F29" s="8">
        <v>6</v>
      </c>
    </row>
    <row r="30" spans="1:6" x14ac:dyDescent="0.25">
      <c r="A30" s="1">
        <v>1965</v>
      </c>
      <c r="B30" s="45" t="s">
        <v>75</v>
      </c>
      <c r="C30" s="1" t="s">
        <v>77</v>
      </c>
      <c r="D30" s="8">
        <v>7</v>
      </c>
      <c r="E30" s="8">
        <v>167</v>
      </c>
      <c r="F30" s="8">
        <v>44</v>
      </c>
    </row>
    <row r="31" spans="1:6" x14ac:dyDescent="0.25">
      <c r="A31" s="1">
        <v>1966</v>
      </c>
      <c r="B31" s="45" t="s">
        <v>75</v>
      </c>
      <c r="C31" s="1" t="s">
        <v>78</v>
      </c>
      <c r="D31" s="8">
        <v>0</v>
      </c>
      <c r="E31" s="8">
        <v>140</v>
      </c>
      <c r="F31" s="8">
        <v>32</v>
      </c>
    </row>
    <row r="32" spans="1:6" x14ac:dyDescent="0.25">
      <c r="A32" s="1">
        <v>1967</v>
      </c>
      <c r="B32" s="45" t="s">
        <v>75</v>
      </c>
      <c r="C32" s="1" t="s">
        <v>79</v>
      </c>
      <c r="D32" s="8" t="s">
        <v>283</v>
      </c>
      <c r="E32" s="8" t="s">
        <v>283</v>
      </c>
      <c r="F32" s="8" t="s">
        <v>283</v>
      </c>
    </row>
    <row r="33" spans="1:6" x14ac:dyDescent="0.25">
      <c r="A33" s="1">
        <v>1968</v>
      </c>
      <c r="B33" s="45" t="s">
        <v>75</v>
      </c>
      <c r="C33" s="1" t="s">
        <v>80</v>
      </c>
      <c r="D33" s="8">
        <v>0</v>
      </c>
      <c r="E33" s="8">
        <v>10</v>
      </c>
      <c r="F33" s="8">
        <v>43</v>
      </c>
    </row>
    <row r="34" spans="1:6" x14ac:dyDescent="0.25">
      <c r="A34" s="1">
        <v>1969</v>
      </c>
      <c r="B34" s="45" t="s">
        <v>75</v>
      </c>
      <c r="C34" s="1" t="s">
        <v>81</v>
      </c>
      <c r="D34" s="8">
        <v>0</v>
      </c>
      <c r="E34" s="8">
        <v>14</v>
      </c>
      <c r="F34" s="8">
        <v>27</v>
      </c>
    </row>
    <row r="35" spans="1:6" x14ac:dyDescent="0.25">
      <c r="A35" s="1">
        <v>1970</v>
      </c>
      <c r="B35" s="45" t="s">
        <v>82</v>
      </c>
      <c r="C35" s="1" t="s">
        <v>83</v>
      </c>
      <c r="D35" s="8" t="s">
        <v>283</v>
      </c>
      <c r="E35" s="8">
        <v>94</v>
      </c>
      <c r="F35" s="8">
        <v>193</v>
      </c>
    </row>
    <row r="36" spans="1:6" x14ac:dyDescent="0.25">
      <c r="A36" s="1">
        <v>1972</v>
      </c>
      <c r="B36" s="45" t="s">
        <v>84</v>
      </c>
      <c r="C36" s="1" t="s">
        <v>85</v>
      </c>
      <c r="D36" s="8">
        <v>0</v>
      </c>
      <c r="E36" s="8">
        <v>16</v>
      </c>
      <c r="F36" s="8">
        <v>15</v>
      </c>
    </row>
    <row r="37" spans="1:6" x14ac:dyDescent="0.25">
      <c r="A37" s="1">
        <v>1973</v>
      </c>
      <c r="B37" s="45" t="s">
        <v>84</v>
      </c>
      <c r="C37" s="1" t="s">
        <v>86</v>
      </c>
      <c r="D37" s="8" t="s">
        <v>283</v>
      </c>
      <c r="E37" s="8">
        <v>10</v>
      </c>
      <c r="F37" s="8">
        <v>14</v>
      </c>
    </row>
    <row r="38" spans="1:6" x14ac:dyDescent="0.25">
      <c r="A38" s="1">
        <v>1974</v>
      </c>
      <c r="B38" s="45" t="s">
        <v>84</v>
      </c>
      <c r="C38" s="1" t="s">
        <v>87</v>
      </c>
      <c r="D38" s="8">
        <v>0</v>
      </c>
      <c r="E38" s="8">
        <v>117</v>
      </c>
      <c r="F38" s="8">
        <v>95</v>
      </c>
    </row>
    <row r="39" spans="1:6" x14ac:dyDescent="0.25">
      <c r="A39" s="1">
        <v>1976</v>
      </c>
      <c r="B39" s="45" t="s">
        <v>88</v>
      </c>
      <c r="C39" s="1" t="s">
        <v>89</v>
      </c>
      <c r="D39" s="8" t="s">
        <v>283</v>
      </c>
      <c r="E39" s="8">
        <v>628</v>
      </c>
      <c r="F39" s="8">
        <v>382</v>
      </c>
    </row>
    <row r="40" spans="1:6" x14ac:dyDescent="0.25">
      <c r="A40" s="1">
        <v>1977</v>
      </c>
      <c r="B40" s="45" t="s">
        <v>88</v>
      </c>
      <c r="C40" s="1" t="s">
        <v>90</v>
      </c>
      <c r="D40" s="8">
        <v>37</v>
      </c>
      <c r="E40" s="8">
        <v>447</v>
      </c>
      <c r="F40" s="8">
        <v>138</v>
      </c>
    </row>
    <row r="41" spans="1:6" x14ac:dyDescent="0.25">
      <c r="A41" s="1">
        <v>1978</v>
      </c>
      <c r="B41" s="45" t="s">
        <v>88</v>
      </c>
      <c r="C41" s="1" t="s">
        <v>91</v>
      </c>
      <c r="D41" s="8">
        <v>0</v>
      </c>
      <c r="E41" s="8">
        <v>17</v>
      </c>
      <c r="F41" s="8">
        <v>10</v>
      </c>
    </row>
    <row r="42" spans="1:6" x14ac:dyDescent="0.25">
      <c r="A42" s="1">
        <v>1990</v>
      </c>
      <c r="B42" s="45" t="s">
        <v>92</v>
      </c>
      <c r="C42" s="1" t="s">
        <v>93</v>
      </c>
      <c r="D42" s="8" t="s">
        <v>283</v>
      </c>
      <c r="E42" s="8">
        <v>43</v>
      </c>
      <c r="F42" s="8">
        <v>9</v>
      </c>
    </row>
    <row r="43" spans="1:6" x14ac:dyDescent="0.25">
      <c r="A43" s="1">
        <v>1991</v>
      </c>
      <c r="B43" s="45" t="s">
        <v>92</v>
      </c>
      <c r="C43" s="1" t="s">
        <v>94</v>
      </c>
      <c r="D43" s="8" t="s">
        <v>283</v>
      </c>
      <c r="E43" s="8">
        <v>211</v>
      </c>
      <c r="F43" s="8">
        <v>209</v>
      </c>
    </row>
    <row r="44" spans="1:6" x14ac:dyDescent="0.25">
      <c r="A44" s="1">
        <v>1992</v>
      </c>
      <c r="B44" s="45" t="s">
        <v>92</v>
      </c>
      <c r="C44" s="1" t="s">
        <v>95</v>
      </c>
      <c r="D44" s="8">
        <v>6</v>
      </c>
      <c r="E44" s="8">
        <v>30</v>
      </c>
      <c r="F44" s="8">
        <v>61</v>
      </c>
    </row>
    <row r="45" spans="1:6" x14ac:dyDescent="0.25">
      <c r="A45" s="1">
        <v>1993</v>
      </c>
      <c r="B45" s="45" t="s">
        <v>92</v>
      </c>
      <c r="C45" s="1" t="s">
        <v>96</v>
      </c>
      <c r="D45" s="8" t="s">
        <v>283</v>
      </c>
      <c r="E45" s="8">
        <v>9</v>
      </c>
      <c r="F45" s="8" t="s">
        <v>283</v>
      </c>
    </row>
    <row r="46" spans="1:6" x14ac:dyDescent="0.25">
      <c r="A46" s="1">
        <v>1994</v>
      </c>
      <c r="B46" s="45" t="s">
        <v>92</v>
      </c>
      <c r="C46" s="1" t="s">
        <v>97</v>
      </c>
      <c r="D46" s="8">
        <v>0</v>
      </c>
      <c r="E46" s="8">
        <v>97</v>
      </c>
      <c r="F46" s="8">
        <v>53</v>
      </c>
    </row>
    <row r="47" spans="1:6" x14ac:dyDescent="0.25">
      <c r="A47" s="1">
        <v>1995</v>
      </c>
      <c r="B47" s="45" t="s">
        <v>92</v>
      </c>
      <c r="C47" s="1" t="s">
        <v>98</v>
      </c>
      <c r="D47" s="8" t="s">
        <v>283</v>
      </c>
      <c r="E47" s="8">
        <v>6</v>
      </c>
      <c r="F47" s="8" t="s">
        <v>283</v>
      </c>
    </row>
    <row r="48" spans="1:6" x14ac:dyDescent="0.25">
      <c r="A48" s="1">
        <v>1996</v>
      </c>
      <c r="B48" s="45" t="s">
        <v>92</v>
      </c>
      <c r="C48" s="1" t="s">
        <v>99</v>
      </c>
      <c r="D48" s="8" t="s">
        <v>283</v>
      </c>
      <c r="E48" s="8">
        <v>14</v>
      </c>
      <c r="F48" s="8">
        <v>8</v>
      </c>
    </row>
    <row r="49" spans="1:6" x14ac:dyDescent="0.25">
      <c r="A49" s="1">
        <v>1997</v>
      </c>
      <c r="B49" s="45" t="s">
        <v>92</v>
      </c>
      <c r="C49" s="1" t="s">
        <v>100</v>
      </c>
      <c r="D49" s="8" t="s">
        <v>283</v>
      </c>
      <c r="E49" s="8">
        <v>7</v>
      </c>
      <c r="F49" s="8" t="s">
        <v>283</v>
      </c>
    </row>
    <row r="50" spans="1:6" x14ac:dyDescent="0.25">
      <c r="A50" s="1">
        <v>1998</v>
      </c>
      <c r="B50" s="45" t="s">
        <v>92</v>
      </c>
      <c r="C50" s="1" t="s">
        <v>101</v>
      </c>
      <c r="D50" s="8" t="s">
        <v>283</v>
      </c>
      <c r="E50" s="8">
        <v>9</v>
      </c>
      <c r="F50" s="8" t="s">
        <v>283</v>
      </c>
    </row>
    <row r="51" spans="1:6" x14ac:dyDescent="0.25">
      <c r="A51" s="1">
        <v>1999</v>
      </c>
      <c r="B51" s="45" t="s">
        <v>92</v>
      </c>
      <c r="C51" s="1" t="s">
        <v>102</v>
      </c>
      <c r="D51" s="8">
        <v>0</v>
      </c>
      <c r="E51" s="8">
        <v>22</v>
      </c>
      <c r="F51" s="8">
        <v>0</v>
      </c>
    </row>
    <row r="52" spans="1:6" x14ac:dyDescent="0.25">
      <c r="A52" s="1">
        <v>2000</v>
      </c>
      <c r="B52" s="45" t="s">
        <v>92</v>
      </c>
      <c r="C52" s="1" t="s">
        <v>103</v>
      </c>
      <c r="D52" s="8">
        <v>0</v>
      </c>
      <c r="E52" s="8">
        <v>24</v>
      </c>
      <c r="F52" s="8">
        <v>14</v>
      </c>
    </row>
    <row r="53" spans="1:6" x14ac:dyDescent="0.25">
      <c r="A53" s="1">
        <v>2001</v>
      </c>
      <c r="B53" s="45" t="s">
        <v>92</v>
      </c>
      <c r="C53" s="1" t="s">
        <v>104</v>
      </c>
      <c r="D53" s="8">
        <v>6</v>
      </c>
      <c r="E53" s="8">
        <v>71</v>
      </c>
      <c r="F53" s="8">
        <v>13</v>
      </c>
    </row>
    <row r="54" spans="1:6" x14ac:dyDescent="0.25">
      <c r="A54" s="1">
        <v>2002</v>
      </c>
      <c r="B54" s="45" t="s">
        <v>92</v>
      </c>
      <c r="C54" s="1" t="s">
        <v>105</v>
      </c>
      <c r="D54" s="8" t="s">
        <v>283</v>
      </c>
      <c r="E54" s="8">
        <v>150</v>
      </c>
      <c r="F54" s="8">
        <v>27</v>
      </c>
    </row>
    <row r="55" spans="1:6" x14ac:dyDescent="0.25">
      <c r="A55" s="1">
        <v>2003</v>
      </c>
      <c r="B55" s="45" t="s">
        <v>92</v>
      </c>
      <c r="C55" s="1" t="s">
        <v>106</v>
      </c>
      <c r="D55" s="8">
        <v>0</v>
      </c>
      <c r="E55" s="8">
        <v>107</v>
      </c>
      <c r="F55" s="8">
        <v>71</v>
      </c>
    </row>
    <row r="56" spans="1:6" x14ac:dyDescent="0.25">
      <c r="A56" s="1">
        <v>2005</v>
      </c>
      <c r="B56" s="45" t="s">
        <v>107</v>
      </c>
      <c r="C56" s="1" t="s">
        <v>108</v>
      </c>
      <c r="D56" s="8" t="s">
        <v>283</v>
      </c>
      <c r="E56" s="8" t="s">
        <v>283</v>
      </c>
      <c r="F56" s="8" t="s">
        <v>283</v>
      </c>
    </row>
    <row r="57" spans="1:6" x14ac:dyDescent="0.25">
      <c r="A57" s="1">
        <v>2006</v>
      </c>
      <c r="B57" s="45" t="s">
        <v>107</v>
      </c>
      <c r="C57" s="1" t="s">
        <v>109</v>
      </c>
      <c r="D57" s="8">
        <v>0</v>
      </c>
      <c r="E57" s="8">
        <v>0</v>
      </c>
      <c r="F57" s="8">
        <v>0</v>
      </c>
    </row>
    <row r="58" spans="1:6" x14ac:dyDescent="0.25">
      <c r="A58" s="1">
        <v>2008</v>
      </c>
      <c r="B58" s="45" t="s">
        <v>110</v>
      </c>
      <c r="C58" s="1" t="s">
        <v>111</v>
      </c>
      <c r="D58" s="8" t="s">
        <v>283</v>
      </c>
      <c r="E58" s="8" t="s">
        <v>283</v>
      </c>
      <c r="F58" s="8">
        <v>8</v>
      </c>
    </row>
    <row r="59" spans="1:6" x14ac:dyDescent="0.25">
      <c r="A59" s="1">
        <v>2009</v>
      </c>
      <c r="B59" s="45" t="s">
        <v>110</v>
      </c>
      <c r="C59" s="1" t="s">
        <v>253</v>
      </c>
      <c r="D59" s="8" t="s">
        <v>283</v>
      </c>
      <c r="E59" s="8">
        <v>6</v>
      </c>
      <c r="F59" s="8" t="s">
        <v>283</v>
      </c>
    </row>
    <row r="60" spans="1:6" x14ac:dyDescent="0.25">
      <c r="A60" s="1">
        <v>2010</v>
      </c>
      <c r="B60" s="45" t="s">
        <v>110</v>
      </c>
      <c r="C60" s="1" t="s">
        <v>254</v>
      </c>
      <c r="D60" s="8">
        <v>0</v>
      </c>
      <c r="E60" s="8">
        <v>0</v>
      </c>
      <c r="F60" s="8">
        <v>0</v>
      </c>
    </row>
    <row r="61" spans="1:6" x14ac:dyDescent="0.25">
      <c r="A61" s="1">
        <v>2011</v>
      </c>
      <c r="B61" s="45" t="s">
        <v>110</v>
      </c>
      <c r="C61" s="1" t="s">
        <v>112</v>
      </c>
      <c r="D61" s="8">
        <v>0</v>
      </c>
      <c r="E61" s="8">
        <v>0</v>
      </c>
      <c r="F61" s="8">
        <v>0</v>
      </c>
    </row>
    <row r="62" spans="1:6" x14ac:dyDescent="0.25">
      <c r="A62" s="1">
        <v>2012</v>
      </c>
      <c r="B62" s="45" t="s">
        <v>110</v>
      </c>
      <c r="C62" s="1" t="s">
        <v>255</v>
      </c>
      <c r="D62" s="8">
        <v>0</v>
      </c>
      <c r="E62" s="8">
        <v>0</v>
      </c>
      <c r="F62" s="8">
        <v>0</v>
      </c>
    </row>
    <row r="63" spans="1:6" x14ac:dyDescent="0.25">
      <c r="A63" s="1">
        <v>2014</v>
      </c>
      <c r="B63" s="45" t="s">
        <v>113</v>
      </c>
      <c r="C63" s="1" t="s">
        <v>114</v>
      </c>
      <c r="D63" s="8">
        <v>8</v>
      </c>
      <c r="E63" s="8">
        <v>39</v>
      </c>
      <c r="F63" s="8">
        <v>14</v>
      </c>
    </row>
    <row r="64" spans="1:6" x14ac:dyDescent="0.25">
      <c r="A64" s="1">
        <v>2015</v>
      </c>
      <c r="B64" s="45" t="s">
        <v>113</v>
      </c>
      <c r="C64" s="1" t="s">
        <v>256</v>
      </c>
      <c r="D64" s="8">
        <v>0</v>
      </c>
      <c r="E64" s="8">
        <v>0</v>
      </c>
      <c r="F64" s="8">
        <v>0</v>
      </c>
    </row>
    <row r="65" spans="1:6" x14ac:dyDescent="0.25">
      <c r="A65" s="1">
        <v>2016</v>
      </c>
      <c r="B65" s="45" t="s">
        <v>113</v>
      </c>
      <c r="C65" s="1" t="s">
        <v>257</v>
      </c>
      <c r="D65" s="8">
        <v>0</v>
      </c>
      <c r="E65" s="8">
        <v>0</v>
      </c>
      <c r="F65" s="8">
        <v>0</v>
      </c>
    </row>
    <row r="66" spans="1:6" x14ac:dyDescent="0.25">
      <c r="A66" s="1">
        <v>2017</v>
      </c>
      <c r="B66" s="45" t="s">
        <v>113</v>
      </c>
      <c r="C66" s="1" t="s">
        <v>258</v>
      </c>
      <c r="D66" s="8" t="s">
        <v>283</v>
      </c>
      <c r="E66" s="8" t="s">
        <v>283</v>
      </c>
      <c r="F66" s="8" t="s">
        <v>283</v>
      </c>
    </row>
    <row r="67" spans="1:6" x14ac:dyDescent="0.25">
      <c r="A67" s="1">
        <v>2018</v>
      </c>
      <c r="B67" s="45" t="s">
        <v>113</v>
      </c>
      <c r="C67" s="1" t="s">
        <v>259</v>
      </c>
      <c r="D67" s="8">
        <v>0</v>
      </c>
      <c r="E67" s="8">
        <v>0</v>
      </c>
      <c r="F67" s="8">
        <v>0</v>
      </c>
    </row>
    <row r="68" spans="1:6" x14ac:dyDescent="0.25">
      <c r="A68" s="1">
        <v>2019</v>
      </c>
      <c r="B68" s="45" t="s">
        <v>113</v>
      </c>
      <c r="C68" s="1" t="s">
        <v>115</v>
      </c>
      <c r="D68" s="8">
        <v>0</v>
      </c>
      <c r="E68" s="8">
        <v>0</v>
      </c>
      <c r="F68" s="8">
        <v>0</v>
      </c>
    </row>
    <row r="69" spans="1:6" x14ac:dyDescent="0.25">
      <c r="A69" s="1">
        <v>2020</v>
      </c>
      <c r="B69" s="45" t="s">
        <v>113</v>
      </c>
      <c r="C69" s="1" t="s">
        <v>260</v>
      </c>
      <c r="D69" s="8">
        <v>0</v>
      </c>
      <c r="E69" s="8">
        <v>0</v>
      </c>
      <c r="F69" s="8">
        <v>0</v>
      </c>
    </row>
    <row r="70" spans="1:6" x14ac:dyDescent="0.25">
      <c r="A70" s="1">
        <v>2021</v>
      </c>
      <c r="B70" s="45" t="s">
        <v>113</v>
      </c>
      <c r="C70" s="1" t="s">
        <v>261</v>
      </c>
      <c r="D70" s="8">
        <v>0</v>
      </c>
      <c r="E70" s="8">
        <v>0</v>
      </c>
      <c r="F70" s="8">
        <v>0</v>
      </c>
    </row>
    <row r="71" spans="1:6" x14ac:dyDescent="0.25">
      <c r="A71" s="1">
        <v>2022</v>
      </c>
      <c r="B71" s="45" t="s">
        <v>113</v>
      </c>
      <c r="C71" s="1" t="s">
        <v>262</v>
      </c>
      <c r="D71" s="8">
        <v>0</v>
      </c>
      <c r="E71" s="8">
        <v>0</v>
      </c>
      <c r="F71" s="8">
        <v>0</v>
      </c>
    </row>
    <row r="72" spans="1:6" x14ac:dyDescent="0.25">
      <c r="A72" s="1">
        <v>2023</v>
      </c>
      <c r="B72" s="45" t="s">
        <v>113</v>
      </c>
      <c r="C72" s="1" t="s">
        <v>263</v>
      </c>
      <c r="D72" s="8">
        <v>0</v>
      </c>
      <c r="E72" s="8">
        <v>0</v>
      </c>
      <c r="F72" s="8">
        <v>0</v>
      </c>
    </row>
    <row r="73" spans="1:6" x14ac:dyDescent="0.25">
      <c r="A73" s="1">
        <v>2024</v>
      </c>
      <c r="B73" s="45" t="s">
        <v>116</v>
      </c>
      <c r="C73" s="1" t="s">
        <v>117</v>
      </c>
      <c r="D73" s="8" t="s">
        <v>283</v>
      </c>
      <c r="E73" s="8">
        <v>99</v>
      </c>
      <c r="F73" s="8">
        <v>124</v>
      </c>
    </row>
    <row r="74" spans="1:6" x14ac:dyDescent="0.25">
      <c r="A74" s="1">
        <v>2039</v>
      </c>
      <c r="B74" s="45" t="s">
        <v>118</v>
      </c>
      <c r="C74" s="1" t="s">
        <v>119</v>
      </c>
      <c r="D74" s="8">
        <v>0</v>
      </c>
      <c r="E74" s="8">
        <v>168</v>
      </c>
      <c r="F74" s="8">
        <v>38</v>
      </c>
    </row>
    <row r="75" spans="1:6" x14ac:dyDescent="0.25">
      <c r="A75" s="1">
        <v>2041</v>
      </c>
      <c r="B75" s="45" t="s">
        <v>118</v>
      </c>
      <c r="C75" s="1" t="s">
        <v>120</v>
      </c>
      <c r="D75" s="8">
        <v>0</v>
      </c>
      <c r="E75" s="8">
        <v>35</v>
      </c>
      <c r="F75" s="8">
        <v>20</v>
      </c>
    </row>
    <row r="76" spans="1:6" x14ac:dyDescent="0.25">
      <c r="A76" s="1">
        <v>2042</v>
      </c>
      <c r="B76" s="45" t="s">
        <v>118</v>
      </c>
      <c r="C76" s="1" t="s">
        <v>121</v>
      </c>
      <c r="D76" s="8">
        <v>8</v>
      </c>
      <c r="E76" s="8">
        <v>360</v>
      </c>
      <c r="F76" s="8">
        <v>104</v>
      </c>
    </row>
    <row r="77" spans="1:6" x14ac:dyDescent="0.25">
      <c r="A77" s="1">
        <v>2043</v>
      </c>
      <c r="B77" s="45" t="s">
        <v>118</v>
      </c>
      <c r="C77" s="1" t="s">
        <v>122</v>
      </c>
      <c r="D77" s="8">
        <v>18</v>
      </c>
      <c r="E77" s="8">
        <v>338</v>
      </c>
      <c r="F77" s="8">
        <v>355</v>
      </c>
    </row>
    <row r="78" spans="1:6" x14ac:dyDescent="0.25">
      <c r="A78" s="1">
        <v>2044</v>
      </c>
      <c r="B78" s="45" t="s">
        <v>118</v>
      </c>
      <c r="C78" s="1" t="s">
        <v>123</v>
      </c>
      <c r="D78" s="8">
        <v>0</v>
      </c>
      <c r="E78" s="8">
        <v>85</v>
      </c>
      <c r="F78" s="8">
        <v>34</v>
      </c>
    </row>
    <row r="79" spans="1:6" x14ac:dyDescent="0.25">
      <c r="A79" s="1">
        <v>2045</v>
      </c>
      <c r="B79" s="45" t="s">
        <v>118</v>
      </c>
      <c r="C79" s="1" t="s">
        <v>124</v>
      </c>
      <c r="D79" s="8" t="s">
        <v>283</v>
      </c>
      <c r="E79" s="8">
        <v>8</v>
      </c>
      <c r="F79" s="8" t="s">
        <v>283</v>
      </c>
    </row>
    <row r="80" spans="1:6" x14ac:dyDescent="0.25">
      <c r="A80" s="1">
        <v>2046</v>
      </c>
      <c r="B80" s="45" t="s">
        <v>118</v>
      </c>
      <c r="C80" s="1" t="s">
        <v>125</v>
      </c>
      <c r="D80" s="8" t="s">
        <v>283</v>
      </c>
      <c r="E80" s="8">
        <v>8</v>
      </c>
      <c r="F80" s="8">
        <v>12</v>
      </c>
    </row>
    <row r="81" spans="1:6" x14ac:dyDescent="0.25">
      <c r="A81" s="1">
        <v>2047</v>
      </c>
      <c r="B81" s="45" t="s">
        <v>118</v>
      </c>
      <c r="C81" s="1" t="s">
        <v>264</v>
      </c>
      <c r="D81" s="8">
        <v>0</v>
      </c>
      <c r="E81" s="8">
        <v>0</v>
      </c>
      <c r="F81" s="8">
        <v>0</v>
      </c>
    </row>
    <row r="82" spans="1:6" x14ac:dyDescent="0.25">
      <c r="A82" s="1">
        <v>2048</v>
      </c>
      <c r="B82" s="45" t="s">
        <v>118</v>
      </c>
      <c r="C82" s="1" t="s">
        <v>126</v>
      </c>
      <c r="D82" s="8">
        <v>23</v>
      </c>
      <c r="E82" s="8">
        <v>902</v>
      </c>
      <c r="F82" s="8">
        <v>277</v>
      </c>
    </row>
    <row r="83" spans="1:6" x14ac:dyDescent="0.25">
      <c r="A83" s="1">
        <v>2050</v>
      </c>
      <c r="B83" s="45" t="s">
        <v>127</v>
      </c>
      <c r="C83" s="1" t="s">
        <v>128</v>
      </c>
      <c r="D83" s="8">
        <v>0</v>
      </c>
      <c r="E83" s="8">
        <v>38</v>
      </c>
      <c r="F83" s="8">
        <v>9</v>
      </c>
    </row>
    <row r="84" spans="1:6" x14ac:dyDescent="0.25">
      <c r="A84" s="1">
        <v>2051</v>
      </c>
      <c r="B84" s="45" t="s">
        <v>127</v>
      </c>
      <c r="C84" s="1" t="s">
        <v>265</v>
      </c>
      <c r="D84" s="8">
        <v>0</v>
      </c>
      <c r="E84" s="8">
        <v>0</v>
      </c>
      <c r="F84" s="8">
        <v>0</v>
      </c>
    </row>
    <row r="85" spans="1:6" x14ac:dyDescent="0.25">
      <c r="A85" s="1">
        <v>2052</v>
      </c>
      <c r="B85" s="45" t="s">
        <v>127</v>
      </c>
      <c r="C85" s="1" t="s">
        <v>266</v>
      </c>
      <c r="D85" s="8">
        <v>0</v>
      </c>
      <c r="E85" s="8">
        <v>0</v>
      </c>
      <c r="F85" s="8">
        <v>0</v>
      </c>
    </row>
    <row r="86" spans="1:6" x14ac:dyDescent="0.25">
      <c r="A86" s="1">
        <v>2053</v>
      </c>
      <c r="B86" s="45" t="s">
        <v>127</v>
      </c>
      <c r="C86" s="1" t="s">
        <v>129</v>
      </c>
      <c r="D86" s="8" t="s">
        <v>283</v>
      </c>
      <c r="E86" s="8">
        <v>208</v>
      </c>
      <c r="F86" s="8">
        <v>77</v>
      </c>
    </row>
    <row r="87" spans="1:6" x14ac:dyDescent="0.25">
      <c r="A87" s="1">
        <v>2054</v>
      </c>
      <c r="B87" s="45" t="s">
        <v>130</v>
      </c>
      <c r="C87" s="1" t="s">
        <v>131</v>
      </c>
      <c r="D87" s="8">
        <v>41</v>
      </c>
      <c r="E87" s="8">
        <v>400</v>
      </c>
      <c r="F87" s="8">
        <v>265</v>
      </c>
    </row>
    <row r="88" spans="1:6" x14ac:dyDescent="0.25">
      <c r="A88" s="1">
        <v>2055</v>
      </c>
      <c r="B88" s="45" t="s">
        <v>130</v>
      </c>
      <c r="C88" s="1" t="s">
        <v>132</v>
      </c>
      <c r="D88" s="8">
        <v>12</v>
      </c>
      <c r="E88" s="8">
        <v>319</v>
      </c>
      <c r="F88" s="8">
        <v>170</v>
      </c>
    </row>
    <row r="89" spans="1:6" x14ac:dyDescent="0.25">
      <c r="A89" s="1">
        <v>2056</v>
      </c>
      <c r="B89" s="45" t="s">
        <v>133</v>
      </c>
      <c r="C89" s="1" t="s">
        <v>134</v>
      </c>
      <c r="D89" s="8">
        <v>0</v>
      </c>
      <c r="E89" s="8">
        <v>196</v>
      </c>
      <c r="F89" s="8">
        <v>20</v>
      </c>
    </row>
    <row r="90" spans="1:6" x14ac:dyDescent="0.25">
      <c r="A90" s="1">
        <v>2057</v>
      </c>
      <c r="B90" s="45" t="s">
        <v>133</v>
      </c>
      <c r="C90" s="1" t="s">
        <v>135</v>
      </c>
      <c r="D90" s="8" t="s">
        <v>283</v>
      </c>
      <c r="E90" s="8">
        <v>575</v>
      </c>
      <c r="F90" s="8">
        <v>150</v>
      </c>
    </row>
    <row r="91" spans="1:6" x14ac:dyDescent="0.25">
      <c r="A91" s="1">
        <v>2059</v>
      </c>
      <c r="B91" s="45" t="s">
        <v>136</v>
      </c>
      <c r="C91" s="1" t="s">
        <v>137</v>
      </c>
      <c r="D91" s="8" t="s">
        <v>283</v>
      </c>
      <c r="E91" s="8">
        <v>37</v>
      </c>
      <c r="F91" s="8">
        <v>45</v>
      </c>
    </row>
    <row r="92" spans="1:6" x14ac:dyDescent="0.25">
      <c r="A92" s="1">
        <v>2060</v>
      </c>
      <c r="B92" s="45" t="s">
        <v>136</v>
      </c>
      <c r="C92" s="1" t="s">
        <v>138</v>
      </c>
      <c r="D92" s="8">
        <v>0</v>
      </c>
      <c r="E92" s="8">
        <v>0</v>
      </c>
      <c r="F92" s="8">
        <v>0</v>
      </c>
    </row>
    <row r="93" spans="1:6" x14ac:dyDescent="0.25">
      <c r="A93" s="1">
        <v>2061</v>
      </c>
      <c r="B93" s="45" t="s">
        <v>136</v>
      </c>
      <c r="C93" s="1" t="s">
        <v>139</v>
      </c>
      <c r="D93" s="8" t="s">
        <v>283</v>
      </c>
      <c r="E93" s="8">
        <v>7</v>
      </c>
      <c r="F93" s="8" t="s">
        <v>283</v>
      </c>
    </row>
    <row r="94" spans="1:6" x14ac:dyDescent="0.25">
      <c r="A94" s="1">
        <v>2062</v>
      </c>
      <c r="B94" s="45" t="s">
        <v>136</v>
      </c>
      <c r="C94" s="1" t="s">
        <v>267</v>
      </c>
      <c r="D94" s="8">
        <v>0</v>
      </c>
      <c r="E94" s="8">
        <v>0</v>
      </c>
      <c r="F94" s="8">
        <v>0</v>
      </c>
    </row>
    <row r="95" spans="1:6" x14ac:dyDescent="0.25">
      <c r="A95" s="1">
        <v>2063</v>
      </c>
      <c r="B95" s="45" t="s">
        <v>136</v>
      </c>
      <c r="C95" s="1" t="s">
        <v>268</v>
      </c>
      <c r="D95" s="8">
        <v>0</v>
      </c>
      <c r="E95" s="8">
        <v>0</v>
      </c>
      <c r="F95" s="8">
        <v>0</v>
      </c>
    </row>
    <row r="96" spans="1:6" x14ac:dyDescent="0.25">
      <c r="A96" s="1">
        <v>2081</v>
      </c>
      <c r="B96" s="45" t="s">
        <v>140</v>
      </c>
      <c r="C96" s="1" t="s">
        <v>141</v>
      </c>
      <c r="D96" s="8" t="s">
        <v>283</v>
      </c>
      <c r="E96" s="8">
        <v>29</v>
      </c>
      <c r="F96" s="8">
        <v>19</v>
      </c>
    </row>
    <row r="97" spans="1:6" x14ac:dyDescent="0.25">
      <c r="A97" s="1">
        <v>2082</v>
      </c>
      <c r="B97" s="45" t="s">
        <v>140</v>
      </c>
      <c r="C97" s="1" t="s">
        <v>142</v>
      </c>
      <c r="D97" s="8" t="s">
        <v>283</v>
      </c>
      <c r="E97" s="8">
        <v>550</v>
      </c>
      <c r="F97" s="8">
        <v>243</v>
      </c>
    </row>
    <row r="98" spans="1:6" x14ac:dyDescent="0.25">
      <c r="A98" s="1">
        <v>2083</v>
      </c>
      <c r="B98" s="45" t="s">
        <v>140</v>
      </c>
      <c r="C98" s="1" t="s">
        <v>143</v>
      </c>
      <c r="D98" s="8">
        <v>0</v>
      </c>
      <c r="E98" s="8">
        <v>563</v>
      </c>
      <c r="F98" s="8">
        <v>220</v>
      </c>
    </row>
    <row r="99" spans="1:6" x14ac:dyDescent="0.25">
      <c r="A99" s="1">
        <v>2084</v>
      </c>
      <c r="B99" s="45" t="s">
        <v>140</v>
      </c>
      <c r="C99" s="1" t="s">
        <v>144</v>
      </c>
      <c r="D99" s="8">
        <v>0</v>
      </c>
      <c r="E99" s="8">
        <v>56</v>
      </c>
      <c r="F99" s="8">
        <v>19</v>
      </c>
    </row>
    <row r="100" spans="1:6" x14ac:dyDescent="0.25">
      <c r="A100" s="1">
        <v>2085</v>
      </c>
      <c r="B100" s="45" t="s">
        <v>140</v>
      </c>
      <c r="C100" s="1" t="s">
        <v>145</v>
      </c>
      <c r="D100" s="8" t="s">
        <v>283</v>
      </c>
      <c r="E100" s="8" t="s">
        <v>283</v>
      </c>
      <c r="F100" s="8" t="s">
        <v>283</v>
      </c>
    </row>
    <row r="101" spans="1:6" x14ac:dyDescent="0.25">
      <c r="A101" s="1">
        <v>2086</v>
      </c>
      <c r="B101" s="45" t="s">
        <v>140</v>
      </c>
      <c r="C101" s="1" t="s">
        <v>146</v>
      </c>
      <c r="D101" s="8">
        <v>0</v>
      </c>
      <c r="E101" s="8">
        <v>41</v>
      </c>
      <c r="F101" s="8">
        <v>21</v>
      </c>
    </row>
    <row r="102" spans="1:6" x14ac:dyDescent="0.25">
      <c r="A102" s="1">
        <v>2087</v>
      </c>
      <c r="B102" s="45" t="s">
        <v>140</v>
      </c>
      <c r="C102" s="1" t="s">
        <v>147</v>
      </c>
      <c r="D102" s="8">
        <v>0</v>
      </c>
      <c r="E102" s="8">
        <v>88</v>
      </c>
      <c r="F102" s="8">
        <v>61</v>
      </c>
    </row>
    <row r="103" spans="1:6" x14ac:dyDescent="0.25">
      <c r="A103" s="1">
        <v>2088</v>
      </c>
      <c r="B103" s="45" t="s">
        <v>140</v>
      </c>
      <c r="C103" s="1" t="s">
        <v>148</v>
      </c>
      <c r="D103" s="8">
        <v>0</v>
      </c>
      <c r="E103" s="8">
        <v>83</v>
      </c>
      <c r="F103" s="8">
        <v>42</v>
      </c>
    </row>
    <row r="104" spans="1:6" x14ac:dyDescent="0.25">
      <c r="A104" s="1">
        <v>2089</v>
      </c>
      <c r="B104" s="45" t="s">
        <v>140</v>
      </c>
      <c r="C104" s="1" t="s">
        <v>149</v>
      </c>
      <c r="D104" s="8" t="s">
        <v>283</v>
      </c>
      <c r="E104" s="8" t="s">
        <v>283</v>
      </c>
      <c r="F104" s="8">
        <v>16</v>
      </c>
    </row>
    <row r="105" spans="1:6" x14ac:dyDescent="0.25">
      <c r="A105" s="1">
        <v>2090</v>
      </c>
      <c r="B105" s="45" t="s">
        <v>140</v>
      </c>
      <c r="C105" s="1" t="s">
        <v>150</v>
      </c>
      <c r="D105" s="8" t="s">
        <v>283</v>
      </c>
      <c r="E105" s="8" t="s">
        <v>283</v>
      </c>
      <c r="F105" s="8" t="s">
        <v>283</v>
      </c>
    </row>
    <row r="106" spans="1:6" x14ac:dyDescent="0.25">
      <c r="A106" s="1">
        <v>2091</v>
      </c>
      <c r="B106" s="45" t="s">
        <v>140</v>
      </c>
      <c r="C106" s="1" t="s">
        <v>151</v>
      </c>
      <c r="D106" s="8" t="s">
        <v>283</v>
      </c>
      <c r="E106" s="8">
        <v>66</v>
      </c>
      <c r="F106" s="8">
        <v>53</v>
      </c>
    </row>
    <row r="107" spans="1:6" x14ac:dyDescent="0.25">
      <c r="A107" s="1">
        <v>2092</v>
      </c>
      <c r="B107" s="45" t="s">
        <v>140</v>
      </c>
      <c r="C107" s="1" t="s">
        <v>152</v>
      </c>
      <c r="D107" s="8" t="s">
        <v>283</v>
      </c>
      <c r="E107" s="8">
        <v>28</v>
      </c>
      <c r="F107" s="8" t="s">
        <v>283</v>
      </c>
    </row>
    <row r="108" spans="1:6" x14ac:dyDescent="0.25">
      <c r="A108" s="1">
        <v>2093</v>
      </c>
      <c r="B108" s="45" t="s">
        <v>140</v>
      </c>
      <c r="C108" s="1" t="s">
        <v>153</v>
      </c>
      <c r="D108" s="8" t="s">
        <v>283</v>
      </c>
      <c r="E108" s="8">
        <v>40</v>
      </c>
      <c r="F108" s="8" t="s">
        <v>283</v>
      </c>
    </row>
    <row r="109" spans="1:6" x14ac:dyDescent="0.25">
      <c r="A109" s="1">
        <v>2094</v>
      </c>
      <c r="B109" s="45" t="s">
        <v>140</v>
      </c>
      <c r="C109" s="1" t="s">
        <v>154</v>
      </c>
      <c r="D109" s="8">
        <v>0</v>
      </c>
      <c r="E109" s="8">
        <v>0</v>
      </c>
      <c r="F109" s="8">
        <v>0</v>
      </c>
    </row>
    <row r="110" spans="1:6" x14ac:dyDescent="0.25">
      <c r="A110" s="1">
        <v>2095</v>
      </c>
      <c r="B110" s="45" t="s">
        <v>140</v>
      </c>
      <c r="C110" s="1" t="s">
        <v>155</v>
      </c>
      <c r="D110" s="8" t="s">
        <v>283</v>
      </c>
      <c r="E110" s="8" t="s">
        <v>283</v>
      </c>
      <c r="F110" s="8" t="s">
        <v>283</v>
      </c>
    </row>
    <row r="111" spans="1:6" x14ac:dyDescent="0.25">
      <c r="A111" s="1">
        <v>2096</v>
      </c>
      <c r="B111" s="45" t="s">
        <v>140</v>
      </c>
      <c r="C111" s="1" t="s">
        <v>156</v>
      </c>
      <c r="D111" s="8">
        <v>0</v>
      </c>
      <c r="E111" s="8">
        <v>51</v>
      </c>
      <c r="F111" s="8">
        <v>29</v>
      </c>
    </row>
    <row r="112" spans="1:6" x14ac:dyDescent="0.25">
      <c r="A112" s="1">
        <v>2097</v>
      </c>
      <c r="B112" s="45" t="s">
        <v>157</v>
      </c>
      <c r="C112" s="1" t="s">
        <v>158</v>
      </c>
      <c r="D112" s="8" t="s">
        <v>283</v>
      </c>
      <c r="E112" s="8">
        <v>73</v>
      </c>
      <c r="F112" s="8">
        <v>24</v>
      </c>
    </row>
    <row r="113" spans="1:6" x14ac:dyDescent="0.25">
      <c r="A113" s="1">
        <v>2099</v>
      </c>
      <c r="B113" s="45" t="s">
        <v>159</v>
      </c>
      <c r="C113" s="1" t="s">
        <v>160</v>
      </c>
      <c r="D113" s="8">
        <v>0</v>
      </c>
      <c r="E113" s="8">
        <v>37</v>
      </c>
      <c r="F113" s="8">
        <v>26</v>
      </c>
    </row>
    <row r="114" spans="1:6" x14ac:dyDescent="0.25">
      <c r="A114" s="1">
        <v>2100</v>
      </c>
      <c r="B114" s="45" t="s">
        <v>159</v>
      </c>
      <c r="C114" s="1" t="s">
        <v>161</v>
      </c>
      <c r="D114" s="8">
        <v>17</v>
      </c>
      <c r="E114" s="8">
        <v>402</v>
      </c>
      <c r="F114" s="8">
        <v>332</v>
      </c>
    </row>
    <row r="115" spans="1:6" x14ac:dyDescent="0.25">
      <c r="A115" s="1">
        <v>2101</v>
      </c>
      <c r="B115" s="45" t="s">
        <v>159</v>
      </c>
      <c r="C115" s="1" t="s">
        <v>162</v>
      </c>
      <c r="D115" s="8">
        <v>13</v>
      </c>
      <c r="E115" s="8">
        <v>266</v>
      </c>
      <c r="F115" s="8">
        <v>227</v>
      </c>
    </row>
    <row r="116" spans="1:6" x14ac:dyDescent="0.25">
      <c r="A116" s="1">
        <v>2102</v>
      </c>
      <c r="B116" s="45" t="s">
        <v>159</v>
      </c>
      <c r="C116" s="1" t="s">
        <v>163</v>
      </c>
      <c r="D116" s="8">
        <v>0</v>
      </c>
      <c r="E116" s="8">
        <v>86</v>
      </c>
      <c r="F116" s="8">
        <v>236</v>
      </c>
    </row>
    <row r="117" spans="1:6" x14ac:dyDescent="0.25">
      <c r="A117" s="1">
        <v>2103</v>
      </c>
      <c r="B117" s="45" t="s">
        <v>159</v>
      </c>
      <c r="C117" s="1" t="s">
        <v>164</v>
      </c>
      <c r="D117" s="8">
        <v>0</v>
      </c>
      <c r="E117" s="8">
        <v>24</v>
      </c>
      <c r="F117" s="8">
        <v>15</v>
      </c>
    </row>
    <row r="118" spans="1:6" x14ac:dyDescent="0.25">
      <c r="A118" s="1">
        <v>2104</v>
      </c>
      <c r="B118" s="45" t="s">
        <v>159</v>
      </c>
      <c r="C118" s="1" t="s">
        <v>165</v>
      </c>
      <c r="D118" s="8">
        <v>0</v>
      </c>
      <c r="E118" s="8">
        <v>45</v>
      </c>
      <c r="F118" s="8">
        <v>9</v>
      </c>
    </row>
    <row r="119" spans="1:6" x14ac:dyDescent="0.25">
      <c r="A119" s="1">
        <v>2105</v>
      </c>
      <c r="B119" s="45" t="s">
        <v>159</v>
      </c>
      <c r="C119" s="1" t="s">
        <v>166</v>
      </c>
      <c r="D119" s="8" t="s">
        <v>283</v>
      </c>
      <c r="E119" s="8">
        <v>24</v>
      </c>
      <c r="F119" s="8" t="s">
        <v>283</v>
      </c>
    </row>
    <row r="120" spans="1:6" x14ac:dyDescent="0.25">
      <c r="A120" s="1">
        <v>2107</v>
      </c>
      <c r="B120" s="45" t="s">
        <v>167</v>
      </c>
      <c r="C120" s="1" t="s">
        <v>269</v>
      </c>
      <c r="D120" s="8">
        <v>0</v>
      </c>
      <c r="E120" s="8">
        <v>0</v>
      </c>
      <c r="F120" s="8">
        <v>0</v>
      </c>
    </row>
    <row r="121" spans="1:6" x14ac:dyDescent="0.25">
      <c r="A121" s="1">
        <v>2108</v>
      </c>
      <c r="B121" s="45" t="s">
        <v>167</v>
      </c>
      <c r="C121" s="1" t="s">
        <v>168</v>
      </c>
      <c r="D121" s="8" t="s">
        <v>283</v>
      </c>
      <c r="E121" s="8">
        <v>138</v>
      </c>
      <c r="F121" s="8">
        <v>82</v>
      </c>
    </row>
    <row r="122" spans="1:6" x14ac:dyDescent="0.25">
      <c r="A122" s="1">
        <v>2109</v>
      </c>
      <c r="B122" s="45" t="s">
        <v>167</v>
      </c>
      <c r="C122" s="1" t="s">
        <v>270</v>
      </c>
      <c r="D122" s="8">
        <v>0</v>
      </c>
      <c r="E122" s="8">
        <v>0</v>
      </c>
      <c r="F122" s="8">
        <v>0</v>
      </c>
    </row>
    <row r="123" spans="1:6" x14ac:dyDescent="0.25">
      <c r="A123" s="1">
        <v>2110</v>
      </c>
      <c r="B123" s="45" t="s">
        <v>167</v>
      </c>
      <c r="C123" s="1" t="s">
        <v>169</v>
      </c>
      <c r="D123" s="8">
        <v>0</v>
      </c>
      <c r="E123" s="8">
        <v>65</v>
      </c>
      <c r="F123" s="8">
        <v>89</v>
      </c>
    </row>
    <row r="124" spans="1:6" x14ac:dyDescent="0.25">
      <c r="A124" s="1">
        <v>2111</v>
      </c>
      <c r="B124" s="45" t="s">
        <v>167</v>
      </c>
      <c r="C124" s="1" t="s">
        <v>170</v>
      </c>
      <c r="D124" s="8">
        <v>0</v>
      </c>
      <c r="E124" s="8">
        <v>0</v>
      </c>
      <c r="F124" s="8">
        <v>0</v>
      </c>
    </row>
    <row r="125" spans="1:6" x14ac:dyDescent="0.25">
      <c r="A125" s="1">
        <v>2112</v>
      </c>
      <c r="B125" s="45" t="s">
        <v>167</v>
      </c>
      <c r="C125" s="1" t="s">
        <v>271</v>
      </c>
      <c r="D125" s="8">
        <v>0</v>
      </c>
      <c r="E125" s="8">
        <v>0</v>
      </c>
      <c r="F125" s="8">
        <v>0</v>
      </c>
    </row>
    <row r="126" spans="1:6" x14ac:dyDescent="0.25">
      <c r="A126" s="1">
        <v>2113</v>
      </c>
      <c r="B126" s="45" t="s">
        <v>167</v>
      </c>
      <c r="C126" s="1" t="s">
        <v>272</v>
      </c>
      <c r="D126" s="8" t="s">
        <v>283</v>
      </c>
      <c r="E126" s="8">
        <v>7</v>
      </c>
      <c r="F126" s="8" t="s">
        <v>283</v>
      </c>
    </row>
    <row r="127" spans="1:6" x14ac:dyDescent="0.25">
      <c r="A127" s="1">
        <v>2114</v>
      </c>
      <c r="B127" s="45" t="s">
        <v>167</v>
      </c>
      <c r="C127" s="1" t="s">
        <v>171</v>
      </c>
      <c r="D127" s="8" t="s">
        <v>283</v>
      </c>
      <c r="E127" s="8" t="s">
        <v>283</v>
      </c>
      <c r="F127" s="8" t="s">
        <v>283</v>
      </c>
    </row>
    <row r="128" spans="1:6" x14ac:dyDescent="0.25">
      <c r="A128" s="1">
        <v>2115</v>
      </c>
      <c r="B128" s="45" t="s">
        <v>167</v>
      </c>
      <c r="C128" s="1" t="s">
        <v>273</v>
      </c>
      <c r="D128" s="8">
        <v>0</v>
      </c>
      <c r="E128" s="8">
        <v>0</v>
      </c>
      <c r="F128" s="8">
        <v>0</v>
      </c>
    </row>
    <row r="129" spans="1:6" x14ac:dyDescent="0.25">
      <c r="A129" s="1">
        <v>2116</v>
      </c>
      <c r="B129" s="45" t="s">
        <v>167</v>
      </c>
      <c r="C129" s="1" t="s">
        <v>172</v>
      </c>
      <c r="D129" s="8">
        <v>0</v>
      </c>
      <c r="E129" s="8">
        <v>13</v>
      </c>
      <c r="F129" s="8">
        <v>13</v>
      </c>
    </row>
    <row r="130" spans="1:6" x14ac:dyDescent="0.25">
      <c r="A130" s="1">
        <v>2137</v>
      </c>
      <c r="B130" s="45" t="s">
        <v>173</v>
      </c>
      <c r="C130" s="1" t="s">
        <v>174</v>
      </c>
      <c r="D130" s="8" t="s">
        <v>283</v>
      </c>
      <c r="E130" s="8">
        <v>23</v>
      </c>
      <c r="F130" s="8">
        <v>22</v>
      </c>
    </row>
    <row r="131" spans="1:6" x14ac:dyDescent="0.25">
      <c r="A131" s="1">
        <v>2138</v>
      </c>
      <c r="B131" s="45" t="s">
        <v>173</v>
      </c>
      <c r="C131" s="1" t="s">
        <v>175</v>
      </c>
      <c r="D131" s="8" t="s">
        <v>283</v>
      </c>
      <c r="E131" s="8">
        <v>36</v>
      </c>
      <c r="F131" s="8">
        <v>75</v>
      </c>
    </row>
    <row r="132" spans="1:6" x14ac:dyDescent="0.25">
      <c r="A132" s="1">
        <v>2139</v>
      </c>
      <c r="B132" s="45" t="s">
        <v>173</v>
      </c>
      <c r="C132" s="1" t="s">
        <v>176</v>
      </c>
      <c r="D132" s="8">
        <v>0</v>
      </c>
      <c r="E132" s="8">
        <v>69</v>
      </c>
      <c r="F132" s="8">
        <v>34</v>
      </c>
    </row>
    <row r="133" spans="1:6" x14ac:dyDescent="0.25">
      <c r="A133" s="1">
        <v>2140</v>
      </c>
      <c r="B133" s="45" t="s">
        <v>173</v>
      </c>
      <c r="C133" s="1" t="s">
        <v>177</v>
      </c>
      <c r="D133" s="8">
        <v>0</v>
      </c>
      <c r="E133" s="8">
        <v>55</v>
      </c>
      <c r="F133" s="8">
        <v>35</v>
      </c>
    </row>
    <row r="134" spans="1:6" x14ac:dyDescent="0.25">
      <c r="A134" s="1">
        <v>2141</v>
      </c>
      <c r="B134" s="45" t="s">
        <v>173</v>
      </c>
      <c r="C134" s="1" t="s">
        <v>178</v>
      </c>
      <c r="D134" s="8" t="s">
        <v>283</v>
      </c>
      <c r="E134" s="8">
        <v>73</v>
      </c>
      <c r="F134" s="8">
        <v>44</v>
      </c>
    </row>
    <row r="135" spans="1:6" x14ac:dyDescent="0.25">
      <c r="A135" s="1">
        <v>2142</v>
      </c>
      <c r="B135" s="45" t="s">
        <v>173</v>
      </c>
      <c r="C135" s="1" t="s">
        <v>179</v>
      </c>
      <c r="D135" s="8">
        <v>99</v>
      </c>
      <c r="E135" s="8">
        <v>1842</v>
      </c>
      <c r="F135" s="8">
        <v>1555</v>
      </c>
    </row>
    <row r="136" spans="1:6" x14ac:dyDescent="0.25">
      <c r="A136" s="1">
        <v>2143</v>
      </c>
      <c r="B136" s="45" t="s">
        <v>173</v>
      </c>
      <c r="C136" s="1" t="s">
        <v>180</v>
      </c>
      <c r="D136" s="8">
        <v>6</v>
      </c>
      <c r="E136" s="8">
        <v>100</v>
      </c>
      <c r="F136" s="8">
        <v>49</v>
      </c>
    </row>
    <row r="137" spans="1:6" x14ac:dyDescent="0.25">
      <c r="A137" s="1">
        <v>2144</v>
      </c>
      <c r="B137" s="45" t="s">
        <v>173</v>
      </c>
      <c r="C137" s="1" t="s">
        <v>181</v>
      </c>
      <c r="D137" s="8" t="s">
        <v>283</v>
      </c>
      <c r="E137" s="8" t="s">
        <v>283</v>
      </c>
      <c r="F137" s="8">
        <v>11</v>
      </c>
    </row>
    <row r="138" spans="1:6" x14ac:dyDescent="0.25">
      <c r="A138" s="1">
        <v>2145</v>
      </c>
      <c r="B138" s="45" t="s">
        <v>173</v>
      </c>
      <c r="C138" s="1" t="s">
        <v>182</v>
      </c>
      <c r="D138" s="8">
        <v>0</v>
      </c>
      <c r="E138" s="8">
        <v>19</v>
      </c>
      <c r="F138" s="8">
        <v>13</v>
      </c>
    </row>
    <row r="139" spans="1:6" x14ac:dyDescent="0.25">
      <c r="A139" s="1">
        <v>2146</v>
      </c>
      <c r="B139" s="45" t="s">
        <v>173</v>
      </c>
      <c r="C139" s="1" t="s">
        <v>183</v>
      </c>
      <c r="D139" s="8" t="s">
        <v>283</v>
      </c>
      <c r="E139" s="8">
        <v>386</v>
      </c>
      <c r="F139" s="8">
        <v>141</v>
      </c>
    </row>
    <row r="140" spans="1:6" x14ac:dyDescent="0.25">
      <c r="A140" s="1">
        <v>2147</v>
      </c>
      <c r="B140" s="45" t="s">
        <v>184</v>
      </c>
      <c r="C140" s="1" t="s">
        <v>185</v>
      </c>
      <c r="D140" s="8">
        <v>0</v>
      </c>
      <c r="E140" s="8">
        <v>56</v>
      </c>
      <c r="F140" s="8">
        <v>88</v>
      </c>
    </row>
    <row r="141" spans="1:6" x14ac:dyDescent="0.25">
      <c r="A141" s="1">
        <v>2180</v>
      </c>
      <c r="B141" s="45" t="s">
        <v>186</v>
      </c>
      <c r="C141" s="1" t="s">
        <v>187</v>
      </c>
      <c r="D141" s="8">
        <v>27</v>
      </c>
      <c r="E141" s="8">
        <v>1661</v>
      </c>
      <c r="F141" s="8">
        <v>345</v>
      </c>
    </row>
    <row r="142" spans="1:6" x14ac:dyDescent="0.25">
      <c r="A142" s="1">
        <v>2181</v>
      </c>
      <c r="B142" s="45" t="s">
        <v>186</v>
      </c>
      <c r="C142" s="1" t="s">
        <v>188</v>
      </c>
      <c r="D142" s="8">
        <v>0</v>
      </c>
      <c r="E142" s="8">
        <v>155</v>
      </c>
      <c r="F142" s="8">
        <v>6</v>
      </c>
    </row>
    <row r="143" spans="1:6" x14ac:dyDescent="0.25">
      <c r="A143" s="1">
        <v>2182</v>
      </c>
      <c r="B143" s="45" t="s">
        <v>186</v>
      </c>
      <c r="C143" s="1" t="s">
        <v>189</v>
      </c>
      <c r="D143" s="8">
        <v>0</v>
      </c>
      <c r="E143" s="8">
        <v>862</v>
      </c>
      <c r="F143" s="8">
        <v>211</v>
      </c>
    </row>
    <row r="144" spans="1:6" x14ac:dyDescent="0.25">
      <c r="A144" s="1">
        <v>2183</v>
      </c>
      <c r="B144" s="45" t="s">
        <v>186</v>
      </c>
      <c r="C144" s="1" t="s">
        <v>190</v>
      </c>
      <c r="D144" s="8">
        <v>6</v>
      </c>
      <c r="E144" s="8">
        <v>625</v>
      </c>
      <c r="F144" s="8">
        <v>301</v>
      </c>
    </row>
    <row r="145" spans="1:6" x14ac:dyDescent="0.25">
      <c r="A145" s="1">
        <v>2185</v>
      </c>
      <c r="B145" s="45" t="s">
        <v>186</v>
      </c>
      <c r="C145" s="1" t="s">
        <v>191</v>
      </c>
      <c r="D145" s="8">
        <v>6</v>
      </c>
      <c r="E145" s="8">
        <v>425</v>
      </c>
      <c r="F145" s="8">
        <v>158</v>
      </c>
    </row>
    <row r="146" spans="1:6" x14ac:dyDescent="0.25">
      <c r="A146" s="1">
        <v>2186</v>
      </c>
      <c r="B146" s="45" t="s">
        <v>186</v>
      </c>
      <c r="C146" s="1" t="s">
        <v>192</v>
      </c>
      <c r="D146" s="8">
        <v>0</v>
      </c>
      <c r="E146" s="8">
        <v>36</v>
      </c>
      <c r="F146" s="8">
        <v>9</v>
      </c>
    </row>
    <row r="147" spans="1:6" x14ac:dyDescent="0.25">
      <c r="A147" s="1">
        <v>2187</v>
      </c>
      <c r="B147" s="45" t="s">
        <v>186</v>
      </c>
      <c r="C147" s="1" t="s">
        <v>193</v>
      </c>
      <c r="D147" s="8" t="s">
        <v>283</v>
      </c>
      <c r="E147" s="8">
        <v>633</v>
      </c>
      <c r="F147" s="8">
        <v>185</v>
      </c>
    </row>
    <row r="148" spans="1:6" x14ac:dyDescent="0.25">
      <c r="A148" s="1">
        <v>2188</v>
      </c>
      <c r="B148" s="45" t="s">
        <v>186</v>
      </c>
      <c r="C148" s="1" t="s">
        <v>274</v>
      </c>
      <c r="D148" s="8">
        <v>0</v>
      </c>
      <c r="E148" s="8">
        <v>0</v>
      </c>
      <c r="F148" s="8">
        <v>0</v>
      </c>
    </row>
    <row r="149" spans="1:6" x14ac:dyDescent="0.25">
      <c r="A149" s="1">
        <v>2190</v>
      </c>
      <c r="B149" s="45" t="s">
        <v>194</v>
      </c>
      <c r="C149" s="1" t="s">
        <v>195</v>
      </c>
      <c r="D149" s="8" t="s">
        <v>283</v>
      </c>
      <c r="E149" s="8">
        <v>134</v>
      </c>
      <c r="F149" s="8">
        <v>64</v>
      </c>
    </row>
    <row r="150" spans="1:6" x14ac:dyDescent="0.25">
      <c r="A150" s="1">
        <v>2191</v>
      </c>
      <c r="B150" s="45" t="s">
        <v>194</v>
      </c>
      <c r="C150" s="1" t="s">
        <v>196</v>
      </c>
      <c r="D150" s="8">
        <v>0</v>
      </c>
      <c r="E150" s="8">
        <v>230</v>
      </c>
      <c r="F150" s="8">
        <v>82</v>
      </c>
    </row>
    <row r="151" spans="1:6" x14ac:dyDescent="0.25">
      <c r="A151" s="1">
        <v>2192</v>
      </c>
      <c r="B151" s="45" t="s">
        <v>194</v>
      </c>
      <c r="C151" s="1" t="s">
        <v>275</v>
      </c>
      <c r="D151" s="8" t="s">
        <v>283</v>
      </c>
      <c r="E151" s="8">
        <v>7</v>
      </c>
      <c r="F151" s="8" t="s">
        <v>283</v>
      </c>
    </row>
    <row r="152" spans="1:6" x14ac:dyDescent="0.25">
      <c r="A152" s="1">
        <v>2193</v>
      </c>
      <c r="B152" s="45" t="s">
        <v>194</v>
      </c>
      <c r="C152" s="1" t="s">
        <v>197</v>
      </c>
      <c r="D152" s="8" t="s">
        <v>283</v>
      </c>
      <c r="E152" s="8">
        <v>26</v>
      </c>
      <c r="F152" s="8">
        <v>6</v>
      </c>
    </row>
    <row r="153" spans="1:6" x14ac:dyDescent="0.25">
      <c r="A153" s="1">
        <v>2195</v>
      </c>
      <c r="B153" s="45" t="s">
        <v>198</v>
      </c>
      <c r="C153" s="1" t="s">
        <v>199</v>
      </c>
      <c r="D153" s="8" t="s">
        <v>283</v>
      </c>
      <c r="E153" s="8">
        <v>17</v>
      </c>
      <c r="F153" s="8" t="s">
        <v>283</v>
      </c>
    </row>
    <row r="154" spans="1:6" x14ac:dyDescent="0.25">
      <c r="A154" s="1">
        <v>2197</v>
      </c>
      <c r="B154" s="45" t="s">
        <v>200</v>
      </c>
      <c r="C154" s="1" t="s">
        <v>201</v>
      </c>
      <c r="D154" s="8">
        <v>0</v>
      </c>
      <c r="E154" s="8">
        <v>111</v>
      </c>
      <c r="F154" s="8">
        <v>72</v>
      </c>
    </row>
    <row r="155" spans="1:6" x14ac:dyDescent="0.25">
      <c r="A155" s="1">
        <v>2198</v>
      </c>
      <c r="B155" s="45" t="s">
        <v>200</v>
      </c>
      <c r="C155" s="1" t="s">
        <v>202</v>
      </c>
      <c r="D155" s="8" t="s">
        <v>283</v>
      </c>
      <c r="E155" s="8">
        <v>32</v>
      </c>
      <c r="F155" s="8">
        <v>23</v>
      </c>
    </row>
    <row r="156" spans="1:6" x14ac:dyDescent="0.25">
      <c r="A156" s="1">
        <v>2199</v>
      </c>
      <c r="B156" s="45" t="s">
        <v>200</v>
      </c>
      <c r="C156" s="1" t="s">
        <v>203</v>
      </c>
      <c r="D156" s="8">
        <v>0</v>
      </c>
      <c r="E156" s="8">
        <v>13</v>
      </c>
      <c r="F156" s="8">
        <v>7</v>
      </c>
    </row>
    <row r="157" spans="1:6" x14ac:dyDescent="0.25">
      <c r="A157" s="1">
        <v>2201</v>
      </c>
      <c r="B157" s="45" t="s">
        <v>204</v>
      </c>
      <c r="C157" s="1" t="s">
        <v>276</v>
      </c>
      <c r="D157" s="8" t="s">
        <v>283</v>
      </c>
      <c r="E157" s="8" t="s">
        <v>283</v>
      </c>
      <c r="F157" s="8" t="s">
        <v>283</v>
      </c>
    </row>
    <row r="158" spans="1:6" x14ac:dyDescent="0.25">
      <c r="A158" s="1">
        <v>2202</v>
      </c>
      <c r="B158" s="45" t="s">
        <v>204</v>
      </c>
      <c r="C158" s="1" t="s">
        <v>205</v>
      </c>
      <c r="D158" s="8">
        <v>0</v>
      </c>
      <c r="E158" s="8">
        <v>25</v>
      </c>
      <c r="F158" s="8">
        <v>10</v>
      </c>
    </row>
    <row r="159" spans="1:6" x14ac:dyDescent="0.25">
      <c r="A159" s="1">
        <v>2203</v>
      </c>
      <c r="B159" s="45" t="s">
        <v>204</v>
      </c>
      <c r="C159" s="1" t="s">
        <v>206</v>
      </c>
      <c r="D159" s="8" t="s">
        <v>283</v>
      </c>
      <c r="E159" s="8">
        <v>7</v>
      </c>
      <c r="F159" s="8" t="s">
        <v>283</v>
      </c>
    </row>
    <row r="160" spans="1:6" x14ac:dyDescent="0.25">
      <c r="A160" s="1">
        <v>2204</v>
      </c>
      <c r="B160" s="45" t="s">
        <v>204</v>
      </c>
      <c r="C160" s="1" t="s">
        <v>207</v>
      </c>
      <c r="D160" s="8">
        <v>0</v>
      </c>
      <c r="E160" s="8">
        <v>76</v>
      </c>
      <c r="F160" s="8">
        <v>71</v>
      </c>
    </row>
    <row r="161" spans="1:6" x14ac:dyDescent="0.25">
      <c r="A161" s="1">
        <v>2205</v>
      </c>
      <c r="B161" s="45" t="s">
        <v>204</v>
      </c>
      <c r="C161" s="1" t="s">
        <v>208</v>
      </c>
      <c r="D161" s="8" t="s">
        <v>283</v>
      </c>
      <c r="E161" s="8">
        <v>53</v>
      </c>
      <c r="F161" s="8">
        <v>138</v>
      </c>
    </row>
    <row r="162" spans="1:6" x14ac:dyDescent="0.25">
      <c r="A162" s="1">
        <v>2206</v>
      </c>
      <c r="B162" s="45" t="s">
        <v>204</v>
      </c>
      <c r="C162" s="1" t="s">
        <v>209</v>
      </c>
      <c r="D162" s="8" t="s">
        <v>283</v>
      </c>
      <c r="E162" s="8">
        <v>386</v>
      </c>
      <c r="F162" s="8">
        <v>210</v>
      </c>
    </row>
    <row r="163" spans="1:6" x14ac:dyDescent="0.25">
      <c r="A163" s="1">
        <v>2207</v>
      </c>
      <c r="B163" s="45" t="s">
        <v>204</v>
      </c>
      <c r="C163" s="1" t="s">
        <v>210</v>
      </c>
      <c r="D163" s="8">
        <v>6</v>
      </c>
      <c r="E163" s="8">
        <v>227</v>
      </c>
      <c r="F163" s="8">
        <v>87</v>
      </c>
    </row>
    <row r="164" spans="1:6" x14ac:dyDescent="0.25">
      <c r="A164" s="1">
        <v>2208</v>
      </c>
      <c r="B164" s="45" t="s">
        <v>204</v>
      </c>
      <c r="C164" s="1" t="s">
        <v>211</v>
      </c>
      <c r="D164" s="8">
        <v>0</v>
      </c>
      <c r="E164" s="8">
        <v>32</v>
      </c>
      <c r="F164" s="8">
        <v>16</v>
      </c>
    </row>
    <row r="165" spans="1:6" x14ac:dyDescent="0.25">
      <c r="A165" s="1">
        <v>2209</v>
      </c>
      <c r="B165" s="45" t="s">
        <v>204</v>
      </c>
      <c r="C165" s="1" t="s">
        <v>212</v>
      </c>
      <c r="D165" s="8">
        <v>0</v>
      </c>
      <c r="E165" s="8">
        <v>13</v>
      </c>
      <c r="F165" s="8">
        <v>12</v>
      </c>
    </row>
    <row r="166" spans="1:6" x14ac:dyDescent="0.25">
      <c r="A166" s="1">
        <v>2210</v>
      </c>
      <c r="B166" s="45" t="s">
        <v>204</v>
      </c>
      <c r="C166" s="1" t="s">
        <v>277</v>
      </c>
      <c r="D166" s="8">
        <v>0</v>
      </c>
      <c r="E166" s="8">
        <v>0</v>
      </c>
      <c r="F166" s="8">
        <v>0</v>
      </c>
    </row>
    <row r="167" spans="1:6" x14ac:dyDescent="0.25">
      <c r="A167" s="1">
        <v>2212</v>
      </c>
      <c r="B167" s="45" t="s">
        <v>213</v>
      </c>
      <c r="C167" s="1" t="s">
        <v>214</v>
      </c>
      <c r="D167" s="8">
        <v>0</v>
      </c>
      <c r="E167" s="8">
        <v>166</v>
      </c>
      <c r="F167" s="8">
        <v>142</v>
      </c>
    </row>
    <row r="168" spans="1:6" x14ac:dyDescent="0.25">
      <c r="A168" s="1">
        <v>2213</v>
      </c>
      <c r="B168" s="45" t="s">
        <v>213</v>
      </c>
      <c r="C168" s="1" t="s">
        <v>215</v>
      </c>
      <c r="D168" s="8">
        <v>0</v>
      </c>
      <c r="E168" s="8">
        <v>14</v>
      </c>
      <c r="F168" s="8">
        <v>9</v>
      </c>
    </row>
    <row r="169" spans="1:6" x14ac:dyDescent="0.25">
      <c r="A169" s="1">
        <v>2214</v>
      </c>
      <c r="B169" s="45" t="s">
        <v>213</v>
      </c>
      <c r="C169" s="1" t="s">
        <v>216</v>
      </c>
      <c r="D169" s="8" t="s">
        <v>283</v>
      </c>
      <c r="E169" s="8" t="s">
        <v>283</v>
      </c>
      <c r="F169" s="8">
        <v>7</v>
      </c>
    </row>
    <row r="170" spans="1:6" x14ac:dyDescent="0.25">
      <c r="A170" s="1">
        <v>2215</v>
      </c>
      <c r="B170" s="45" t="s">
        <v>213</v>
      </c>
      <c r="C170" s="1" t="s">
        <v>217</v>
      </c>
      <c r="D170" s="8" t="s">
        <v>283</v>
      </c>
      <c r="E170" s="8" t="s">
        <v>283</v>
      </c>
      <c r="F170" s="8" t="s">
        <v>283</v>
      </c>
    </row>
    <row r="171" spans="1:6" x14ac:dyDescent="0.25">
      <c r="A171" s="1">
        <v>2216</v>
      </c>
      <c r="B171" s="45" t="s">
        <v>213</v>
      </c>
      <c r="C171" s="1" t="s">
        <v>218</v>
      </c>
      <c r="D171" s="8" t="s">
        <v>283</v>
      </c>
      <c r="E171" s="8">
        <v>6</v>
      </c>
      <c r="F171" s="8" t="s">
        <v>283</v>
      </c>
    </row>
    <row r="172" spans="1:6" x14ac:dyDescent="0.25">
      <c r="A172" s="1">
        <v>2217</v>
      </c>
      <c r="B172" s="45" t="s">
        <v>213</v>
      </c>
      <c r="C172" s="1" t="s">
        <v>219</v>
      </c>
      <c r="D172" s="8">
        <v>0</v>
      </c>
      <c r="E172" s="8">
        <v>0</v>
      </c>
      <c r="F172" s="8">
        <v>0</v>
      </c>
    </row>
    <row r="173" spans="1:6" x14ac:dyDescent="0.25">
      <c r="A173" s="1">
        <v>2219</v>
      </c>
      <c r="B173" s="45" t="s">
        <v>220</v>
      </c>
      <c r="C173" s="1" t="s">
        <v>221</v>
      </c>
      <c r="D173" s="8">
        <v>0</v>
      </c>
      <c r="E173" s="8" t="s">
        <v>283</v>
      </c>
      <c r="F173" s="8">
        <v>7</v>
      </c>
    </row>
    <row r="174" spans="1:6" x14ac:dyDescent="0.25">
      <c r="A174" s="1">
        <v>2220</v>
      </c>
      <c r="B174" s="45" t="s">
        <v>220</v>
      </c>
      <c r="C174" s="1" t="s">
        <v>222</v>
      </c>
      <c r="D174" s="8" t="s">
        <v>283</v>
      </c>
      <c r="E174" s="8">
        <v>7</v>
      </c>
      <c r="F174" s="8" t="s">
        <v>283</v>
      </c>
    </row>
    <row r="175" spans="1:6" x14ac:dyDescent="0.25">
      <c r="A175" s="1">
        <v>2221</v>
      </c>
      <c r="B175" s="45" t="s">
        <v>220</v>
      </c>
      <c r="C175" s="1" t="s">
        <v>223</v>
      </c>
      <c r="D175" s="8" t="s">
        <v>283</v>
      </c>
      <c r="E175" s="8">
        <v>9</v>
      </c>
      <c r="F175" s="8" t="s">
        <v>283</v>
      </c>
    </row>
    <row r="176" spans="1:6" x14ac:dyDescent="0.25">
      <c r="A176" s="1">
        <v>2222</v>
      </c>
      <c r="B176" s="45" t="s">
        <v>220</v>
      </c>
      <c r="C176" s="1" t="s">
        <v>278</v>
      </c>
      <c r="D176" s="8">
        <v>0</v>
      </c>
      <c r="E176" s="8">
        <v>0</v>
      </c>
      <c r="F176" s="8">
        <v>0</v>
      </c>
    </row>
    <row r="177" spans="1:6" x14ac:dyDescent="0.25">
      <c r="A177" s="1">
        <v>2225</v>
      </c>
      <c r="B177" s="45" t="s">
        <v>224</v>
      </c>
      <c r="C177" s="1" t="s">
        <v>225</v>
      </c>
      <c r="D177" s="8">
        <v>0</v>
      </c>
      <c r="E177" s="8">
        <v>11</v>
      </c>
      <c r="F177" s="8">
        <v>10</v>
      </c>
    </row>
    <row r="178" spans="1:6" x14ac:dyDescent="0.25">
      <c r="A178" s="1">
        <v>2229</v>
      </c>
      <c r="B178" s="45" t="s">
        <v>224</v>
      </c>
      <c r="C178" s="1" t="s">
        <v>226</v>
      </c>
      <c r="D178" s="8">
        <v>0</v>
      </c>
      <c r="E178" s="8">
        <v>10</v>
      </c>
      <c r="F178" s="8">
        <v>7</v>
      </c>
    </row>
    <row r="179" spans="1:6" x14ac:dyDescent="0.25">
      <c r="A179" s="1">
        <v>2239</v>
      </c>
      <c r="B179" s="45" t="s">
        <v>227</v>
      </c>
      <c r="C179" s="1" t="s">
        <v>228</v>
      </c>
      <c r="D179" s="8">
        <v>11</v>
      </c>
      <c r="E179" s="8">
        <v>932</v>
      </c>
      <c r="F179" s="8">
        <v>191</v>
      </c>
    </row>
    <row r="180" spans="1:6" x14ac:dyDescent="0.25">
      <c r="A180" s="1">
        <v>2240</v>
      </c>
      <c r="B180" s="45" t="s">
        <v>227</v>
      </c>
      <c r="C180" s="1" t="s">
        <v>229</v>
      </c>
      <c r="D180" s="8">
        <v>0</v>
      </c>
      <c r="E180" s="8">
        <v>75</v>
      </c>
      <c r="F180" s="8">
        <v>7</v>
      </c>
    </row>
    <row r="181" spans="1:6" x14ac:dyDescent="0.25">
      <c r="A181" s="1">
        <v>2241</v>
      </c>
      <c r="B181" s="45" t="s">
        <v>227</v>
      </c>
      <c r="C181" s="1" t="s">
        <v>230</v>
      </c>
      <c r="D181" s="8">
        <v>39</v>
      </c>
      <c r="E181" s="8">
        <v>331</v>
      </c>
      <c r="F181" s="8">
        <v>173</v>
      </c>
    </row>
    <row r="182" spans="1:6" x14ac:dyDescent="0.25">
      <c r="A182" s="1">
        <v>2242</v>
      </c>
      <c r="B182" s="45" t="s">
        <v>227</v>
      </c>
      <c r="C182" s="1" t="s">
        <v>231</v>
      </c>
      <c r="D182" s="8" t="s">
        <v>283</v>
      </c>
      <c r="E182" s="8">
        <v>352</v>
      </c>
      <c r="F182" s="8">
        <v>300</v>
      </c>
    </row>
    <row r="183" spans="1:6" x14ac:dyDescent="0.25">
      <c r="A183" s="1">
        <v>2243</v>
      </c>
      <c r="B183" s="45" t="s">
        <v>227</v>
      </c>
      <c r="C183" s="1" t="s">
        <v>232</v>
      </c>
      <c r="D183" s="8">
        <v>26</v>
      </c>
      <c r="E183" s="8">
        <v>1548</v>
      </c>
      <c r="F183" s="8">
        <v>289</v>
      </c>
    </row>
    <row r="184" spans="1:6" x14ac:dyDescent="0.25">
      <c r="A184" s="1">
        <v>2244</v>
      </c>
      <c r="B184" s="45" t="s">
        <v>227</v>
      </c>
      <c r="C184" s="1" t="s">
        <v>233</v>
      </c>
      <c r="D184" s="8">
        <v>8</v>
      </c>
      <c r="E184" s="8">
        <v>83</v>
      </c>
      <c r="F184" s="8">
        <v>71</v>
      </c>
    </row>
    <row r="185" spans="1:6" x14ac:dyDescent="0.25">
      <c r="A185" s="1">
        <v>2245</v>
      </c>
      <c r="B185" s="45" t="s">
        <v>227</v>
      </c>
      <c r="C185" s="1" t="s">
        <v>234</v>
      </c>
      <c r="D185" s="8">
        <v>0</v>
      </c>
      <c r="E185" s="8">
        <v>36</v>
      </c>
      <c r="F185" s="8">
        <v>13</v>
      </c>
    </row>
    <row r="186" spans="1:6" x14ac:dyDescent="0.25">
      <c r="A186" s="1">
        <v>2247</v>
      </c>
      <c r="B186" s="45" t="s">
        <v>235</v>
      </c>
      <c r="C186" s="1" t="s">
        <v>236</v>
      </c>
      <c r="D186" s="8">
        <v>0</v>
      </c>
      <c r="E186" s="8">
        <v>0</v>
      </c>
      <c r="F186" s="8">
        <v>0</v>
      </c>
    </row>
    <row r="187" spans="1:6" x14ac:dyDescent="0.25">
      <c r="A187" s="1">
        <v>2248</v>
      </c>
      <c r="B187" s="45" t="s">
        <v>235</v>
      </c>
      <c r="C187" s="1" t="s">
        <v>237</v>
      </c>
      <c r="D187" s="8" t="s">
        <v>283</v>
      </c>
      <c r="E187" s="8" t="s">
        <v>283</v>
      </c>
      <c r="F187" s="8" t="s">
        <v>283</v>
      </c>
    </row>
    <row r="188" spans="1:6" x14ac:dyDescent="0.25">
      <c r="A188" s="1">
        <v>2249</v>
      </c>
      <c r="B188" s="45" t="s">
        <v>235</v>
      </c>
      <c r="C188" s="1" t="s">
        <v>238</v>
      </c>
      <c r="D188" s="8" t="s">
        <v>283</v>
      </c>
      <c r="E188" s="8" t="s">
        <v>283</v>
      </c>
      <c r="F188" s="8" t="s">
        <v>283</v>
      </c>
    </row>
    <row r="189" spans="1:6" x14ac:dyDescent="0.25">
      <c r="A189" s="1">
        <v>2251</v>
      </c>
      <c r="B189" s="45" t="s">
        <v>239</v>
      </c>
      <c r="C189" s="1" t="s">
        <v>240</v>
      </c>
      <c r="D189" s="8">
        <v>0</v>
      </c>
      <c r="E189" s="8">
        <v>37</v>
      </c>
      <c r="F189" s="8">
        <v>19</v>
      </c>
    </row>
    <row r="190" spans="1:6" x14ac:dyDescent="0.25">
      <c r="A190" s="1">
        <v>2252</v>
      </c>
      <c r="B190" s="45" t="s">
        <v>239</v>
      </c>
      <c r="C190" s="1" t="s">
        <v>241</v>
      </c>
      <c r="D190" s="8">
        <v>0</v>
      </c>
      <c r="E190" s="8">
        <v>23</v>
      </c>
      <c r="F190" s="8">
        <v>6</v>
      </c>
    </row>
    <row r="191" spans="1:6" x14ac:dyDescent="0.25">
      <c r="A191" s="1">
        <v>2253</v>
      </c>
      <c r="B191" s="45" t="s">
        <v>239</v>
      </c>
      <c r="C191" s="1" t="s">
        <v>242</v>
      </c>
      <c r="D191" s="8">
        <v>0</v>
      </c>
      <c r="E191" s="8">
        <v>79</v>
      </c>
      <c r="F191" s="8">
        <v>73</v>
      </c>
    </row>
    <row r="192" spans="1:6" x14ac:dyDescent="0.25">
      <c r="A192" s="1">
        <v>2254</v>
      </c>
      <c r="B192" s="45" t="s">
        <v>239</v>
      </c>
      <c r="C192" s="1" t="s">
        <v>243</v>
      </c>
      <c r="D192" s="8">
        <v>0</v>
      </c>
      <c r="E192" s="8">
        <v>202</v>
      </c>
      <c r="F192" s="8">
        <v>43</v>
      </c>
    </row>
    <row r="193" spans="1:6" x14ac:dyDescent="0.25">
      <c r="A193" s="1">
        <v>2255</v>
      </c>
      <c r="B193" s="45" t="s">
        <v>239</v>
      </c>
      <c r="C193" s="1" t="s">
        <v>244</v>
      </c>
      <c r="D193" s="8">
        <v>0</v>
      </c>
      <c r="E193" s="8">
        <v>90</v>
      </c>
      <c r="F193" s="8">
        <v>45</v>
      </c>
    </row>
    <row r="194" spans="1:6" x14ac:dyDescent="0.25">
      <c r="A194" s="1">
        <v>2256</v>
      </c>
      <c r="B194" s="45" t="s">
        <v>239</v>
      </c>
      <c r="C194" s="1" t="s">
        <v>245</v>
      </c>
      <c r="D194" s="8" t="s">
        <v>283</v>
      </c>
      <c r="E194" s="8">
        <v>392</v>
      </c>
      <c r="F194" s="8">
        <v>102</v>
      </c>
    </row>
    <row r="195" spans="1:6" x14ac:dyDescent="0.25">
      <c r="A195" s="1">
        <v>2257</v>
      </c>
      <c r="B195" s="45" t="s">
        <v>239</v>
      </c>
      <c r="C195" s="1" t="s">
        <v>246</v>
      </c>
      <c r="D195" s="8">
        <v>0</v>
      </c>
      <c r="E195" s="8">
        <v>0</v>
      </c>
      <c r="F195" s="8">
        <v>0</v>
      </c>
    </row>
    <row r="196" spans="1:6" x14ac:dyDescent="0.25">
      <c r="A196" s="1">
        <v>2262</v>
      </c>
      <c r="B196" s="45" t="s">
        <v>64</v>
      </c>
      <c r="C196" s="1" t="s">
        <v>247</v>
      </c>
      <c r="D196" s="8">
        <v>0</v>
      </c>
      <c r="E196" s="8">
        <v>11</v>
      </c>
      <c r="F196" s="8">
        <v>28</v>
      </c>
    </row>
    <row r="197" spans="1:6" x14ac:dyDescent="0.25">
      <c r="A197" s="1">
        <v>2336</v>
      </c>
      <c r="B197" s="45" t="s">
        <v>173</v>
      </c>
      <c r="C197" s="1" t="s">
        <v>248</v>
      </c>
      <c r="D197" s="8" t="s">
        <v>283</v>
      </c>
      <c r="E197" s="8">
        <v>15</v>
      </c>
      <c r="F197" s="8" t="s">
        <v>283</v>
      </c>
    </row>
    <row r="198" spans="1:6" x14ac:dyDescent="0.25">
      <c r="A198" s="1">
        <v>3997</v>
      </c>
      <c r="B198" s="45" t="s">
        <v>184</v>
      </c>
      <c r="C198" s="1" t="s">
        <v>249</v>
      </c>
      <c r="D198" s="8" t="s">
        <v>283</v>
      </c>
      <c r="E198" s="8" t="s">
        <v>283</v>
      </c>
      <c r="F198" s="8" t="s">
        <v>283</v>
      </c>
    </row>
    <row r="199" spans="1:6" x14ac:dyDescent="0.25">
      <c r="A199" s="1">
        <v>4131</v>
      </c>
      <c r="B199" s="45" t="s">
        <v>224</v>
      </c>
      <c r="C199" s="1" t="s">
        <v>250</v>
      </c>
      <c r="D199" s="8">
        <v>0</v>
      </c>
      <c r="E199" s="8">
        <v>143</v>
      </c>
      <c r="F199" s="8">
        <v>82</v>
      </c>
    </row>
    <row r="200" spans="1:6" x14ac:dyDescent="0.25">
      <c r="A200" t="s">
        <v>279</v>
      </c>
      <c r="B200" s="47" t="str">
        <f>'Statewide Student Count'!B21</f>
        <v>2022-2023</v>
      </c>
      <c r="C200" t="s">
        <v>280</v>
      </c>
    </row>
    <row r="201" spans="1:6" x14ac:dyDescent="0.25">
      <c r="A201" t="s">
        <v>281</v>
      </c>
    </row>
  </sheetData>
  <sheetProtection sheet="1" objects="1" scenarios="1" autoFilter="0" pivotTables="0"/>
  <autoFilter ref="A1:F201" xr:uid="{00000000-0001-0000-0500-000000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C4F3D-9853-45A6-B623-A8A00B810DC2}">
  <dimension ref="A1:D31"/>
  <sheetViews>
    <sheetView workbookViewId="0">
      <pane ySplit="1" topLeftCell="A2" activePane="bottomLeft" state="frozen"/>
      <selection pane="bottomLeft" activeCell="E1" sqref="E1"/>
    </sheetView>
  </sheetViews>
  <sheetFormatPr defaultRowHeight="15" x14ac:dyDescent="0.25"/>
  <cols>
    <col min="1" max="1" width="23" customWidth="1"/>
    <col min="2" max="2" width="9.140625" style="71" customWidth="1"/>
    <col min="3" max="3" width="45" customWidth="1"/>
    <col min="4" max="4" width="65.5703125" customWidth="1"/>
  </cols>
  <sheetData>
    <row r="1" spans="1:4" x14ac:dyDescent="0.25">
      <c r="A1" s="55" t="s">
        <v>284</v>
      </c>
      <c r="B1" s="55" t="s">
        <v>285</v>
      </c>
      <c r="C1" s="55" t="s">
        <v>286</v>
      </c>
      <c r="D1" s="55" t="s">
        <v>287</v>
      </c>
    </row>
    <row r="2" spans="1:4" ht="45" customHeight="1" x14ac:dyDescent="0.25">
      <c r="A2" s="56" t="s">
        <v>288</v>
      </c>
      <c r="B2" s="57" t="s">
        <v>289</v>
      </c>
      <c r="C2" s="58" t="s">
        <v>290</v>
      </c>
      <c r="D2" s="58" t="s">
        <v>291</v>
      </c>
    </row>
    <row r="3" spans="1:4" ht="30" x14ac:dyDescent="0.25">
      <c r="A3" s="56" t="s">
        <v>292</v>
      </c>
      <c r="B3" s="57" t="s">
        <v>293</v>
      </c>
      <c r="C3" s="58" t="s">
        <v>294</v>
      </c>
      <c r="D3" s="58" t="s">
        <v>295</v>
      </c>
    </row>
    <row r="4" spans="1:4" ht="30" x14ac:dyDescent="0.25">
      <c r="A4" s="56" t="s">
        <v>292</v>
      </c>
      <c r="B4" s="57" t="s">
        <v>296</v>
      </c>
      <c r="C4" s="58" t="s">
        <v>297</v>
      </c>
      <c r="D4" s="58" t="s">
        <v>298</v>
      </c>
    </row>
    <row r="5" spans="1:4" ht="45.75" thickBot="1" x14ac:dyDescent="0.3">
      <c r="A5" s="59" t="s">
        <v>292</v>
      </c>
      <c r="B5" s="60" t="s">
        <v>299</v>
      </c>
      <c r="C5" s="59" t="s">
        <v>300</v>
      </c>
      <c r="D5" s="59" t="s">
        <v>301</v>
      </c>
    </row>
    <row r="6" spans="1:4" ht="30" x14ac:dyDescent="0.25">
      <c r="A6" s="1" t="s">
        <v>33</v>
      </c>
      <c r="B6" s="57" t="s">
        <v>302</v>
      </c>
      <c r="C6" s="58" t="s">
        <v>303</v>
      </c>
      <c r="D6" s="58" t="s">
        <v>304</v>
      </c>
    </row>
    <row r="7" spans="1:4" ht="30" x14ac:dyDescent="0.25">
      <c r="A7" s="1" t="s">
        <v>33</v>
      </c>
      <c r="B7" s="57" t="s">
        <v>305</v>
      </c>
      <c r="C7" s="58" t="s">
        <v>306</v>
      </c>
      <c r="D7" s="58" t="s">
        <v>307</v>
      </c>
    </row>
    <row r="8" spans="1:4" ht="45" x14ac:dyDescent="0.25">
      <c r="A8" s="1" t="s">
        <v>33</v>
      </c>
      <c r="B8" s="57" t="s">
        <v>308</v>
      </c>
      <c r="C8" s="58" t="s">
        <v>309</v>
      </c>
      <c r="D8" s="58" t="s">
        <v>310</v>
      </c>
    </row>
    <row r="9" spans="1:4" ht="60.75" thickBot="1" x14ac:dyDescent="0.3">
      <c r="A9" s="61" t="s">
        <v>33</v>
      </c>
      <c r="B9" s="60" t="s">
        <v>311</v>
      </c>
      <c r="C9" s="62" t="s">
        <v>312</v>
      </c>
      <c r="D9" s="62" t="s">
        <v>313</v>
      </c>
    </row>
    <row r="10" spans="1:4" ht="15.75" thickBot="1" x14ac:dyDescent="0.3">
      <c r="A10" s="63" t="s">
        <v>314</v>
      </c>
      <c r="B10" s="64" t="s">
        <v>315</v>
      </c>
      <c r="C10" s="65" t="s">
        <v>316</v>
      </c>
      <c r="D10" s="65" t="s">
        <v>317</v>
      </c>
    </row>
    <row r="11" spans="1:4" ht="60.75" thickBot="1" x14ac:dyDescent="0.3">
      <c r="A11" s="63" t="s">
        <v>34</v>
      </c>
      <c r="B11" s="64" t="s">
        <v>318</v>
      </c>
      <c r="C11" s="65" t="s">
        <v>319</v>
      </c>
      <c r="D11" s="65" t="s">
        <v>320</v>
      </c>
    </row>
    <row r="12" spans="1:4" ht="30" x14ac:dyDescent="0.25">
      <c r="A12" s="66" t="s">
        <v>35</v>
      </c>
      <c r="B12" s="67" t="s">
        <v>321</v>
      </c>
      <c r="C12" s="68" t="s">
        <v>322</v>
      </c>
      <c r="D12" s="68" t="s">
        <v>323</v>
      </c>
    </row>
    <row r="13" spans="1:4" ht="30" x14ac:dyDescent="0.25">
      <c r="A13" s="1" t="s">
        <v>35</v>
      </c>
      <c r="B13" s="8" t="s">
        <v>324</v>
      </c>
      <c r="C13" s="56" t="s">
        <v>325</v>
      </c>
      <c r="D13" s="56" t="s">
        <v>326</v>
      </c>
    </row>
    <row r="14" spans="1:4" ht="45" x14ac:dyDescent="0.25">
      <c r="A14" s="1" t="s">
        <v>35</v>
      </c>
      <c r="B14" s="8" t="s">
        <v>327</v>
      </c>
      <c r="C14" s="56" t="s">
        <v>328</v>
      </c>
      <c r="D14" s="56" t="s">
        <v>329</v>
      </c>
    </row>
    <row r="15" spans="1:4" ht="45" x14ac:dyDescent="0.25">
      <c r="A15" s="1" t="s">
        <v>35</v>
      </c>
      <c r="B15" s="8" t="s">
        <v>330</v>
      </c>
      <c r="C15" s="56" t="s">
        <v>331</v>
      </c>
      <c r="D15" s="56" t="s">
        <v>332</v>
      </c>
    </row>
    <row r="16" spans="1:4" ht="60" x14ac:dyDescent="0.25">
      <c r="A16" s="1" t="s">
        <v>35</v>
      </c>
      <c r="B16" s="8" t="s">
        <v>333</v>
      </c>
      <c r="C16" s="56" t="s">
        <v>334</v>
      </c>
      <c r="D16" s="56" t="s">
        <v>335</v>
      </c>
    </row>
    <row r="17" spans="1:4" ht="30.75" thickBot="1" x14ac:dyDescent="0.3">
      <c r="A17" s="59" t="s">
        <v>35</v>
      </c>
      <c r="B17" s="69" t="s">
        <v>336</v>
      </c>
      <c r="C17" s="59" t="s">
        <v>337</v>
      </c>
      <c r="D17" s="59" t="s">
        <v>338</v>
      </c>
    </row>
    <row r="18" spans="1:4" ht="30" x14ac:dyDescent="0.25">
      <c r="A18" s="66" t="s">
        <v>36</v>
      </c>
      <c r="B18" s="70" t="s">
        <v>339</v>
      </c>
      <c r="C18" s="68" t="s">
        <v>340</v>
      </c>
      <c r="D18" s="68" t="s">
        <v>341</v>
      </c>
    </row>
    <row r="19" spans="1:4" ht="30" x14ac:dyDescent="0.25">
      <c r="A19" s="1" t="s">
        <v>36</v>
      </c>
      <c r="B19" s="57" t="s">
        <v>342</v>
      </c>
      <c r="C19" s="56" t="s">
        <v>343</v>
      </c>
      <c r="D19" s="56" t="s">
        <v>344</v>
      </c>
    </row>
    <row r="20" spans="1:4" ht="45" x14ac:dyDescent="0.25">
      <c r="A20" s="1" t="s">
        <v>36</v>
      </c>
      <c r="B20" s="57" t="s">
        <v>345</v>
      </c>
      <c r="C20" s="56" t="s">
        <v>346</v>
      </c>
      <c r="D20" s="56" t="s">
        <v>347</v>
      </c>
    </row>
    <row r="21" spans="1:4" ht="45" x14ac:dyDescent="0.25">
      <c r="A21" s="1" t="s">
        <v>36</v>
      </c>
      <c r="B21" s="57" t="s">
        <v>348</v>
      </c>
      <c r="C21" s="56" t="s">
        <v>349</v>
      </c>
      <c r="D21" s="56" t="s">
        <v>350</v>
      </c>
    </row>
    <row r="22" spans="1:4" ht="30.75" thickBot="1" x14ac:dyDescent="0.3">
      <c r="A22" s="61" t="s">
        <v>36</v>
      </c>
      <c r="B22" s="60" t="s">
        <v>351</v>
      </c>
      <c r="C22" s="59" t="s">
        <v>352</v>
      </c>
      <c r="D22" s="59" t="s">
        <v>353</v>
      </c>
    </row>
    <row r="23" spans="1:4" ht="60" x14ac:dyDescent="0.25">
      <c r="A23" s="66" t="s">
        <v>37</v>
      </c>
      <c r="B23" s="57" t="s">
        <v>354</v>
      </c>
      <c r="C23" s="58" t="s">
        <v>355</v>
      </c>
      <c r="D23" s="58" t="s">
        <v>356</v>
      </c>
    </row>
    <row r="24" spans="1:4" ht="45" x14ac:dyDescent="0.25">
      <c r="A24" s="66" t="s">
        <v>37</v>
      </c>
      <c r="B24" s="70" t="s">
        <v>357</v>
      </c>
      <c r="C24" s="68" t="s">
        <v>358</v>
      </c>
      <c r="D24" s="68" t="s">
        <v>359</v>
      </c>
    </row>
    <row r="25" spans="1:4" ht="45.75" thickBot="1" x14ac:dyDescent="0.3">
      <c r="A25" s="61" t="s">
        <v>37</v>
      </c>
      <c r="B25" s="60" t="s">
        <v>360</v>
      </c>
      <c r="C25" s="59" t="s">
        <v>361</v>
      </c>
      <c r="D25" s="59" t="s">
        <v>362</v>
      </c>
    </row>
    <row r="26" spans="1:4" ht="45" x14ac:dyDescent="0.25">
      <c r="A26" s="66" t="s">
        <v>38</v>
      </c>
      <c r="B26" s="70" t="s">
        <v>363</v>
      </c>
      <c r="C26" s="68" t="s">
        <v>364</v>
      </c>
      <c r="D26" s="68" t="s">
        <v>365</v>
      </c>
    </row>
    <row r="27" spans="1:4" ht="45" x14ac:dyDescent="0.25">
      <c r="A27" s="1" t="s">
        <v>38</v>
      </c>
      <c r="B27" s="57" t="s">
        <v>366</v>
      </c>
      <c r="C27" s="56" t="s">
        <v>367</v>
      </c>
      <c r="D27" s="56" t="s">
        <v>368</v>
      </c>
    </row>
    <row r="28" spans="1:4" ht="30" x14ac:dyDescent="0.25">
      <c r="A28" s="1" t="s">
        <v>38</v>
      </c>
      <c r="B28" s="57" t="s">
        <v>369</v>
      </c>
      <c r="C28" s="56" t="s">
        <v>370</v>
      </c>
      <c r="D28" s="56" t="s">
        <v>370</v>
      </c>
    </row>
    <row r="29" spans="1:4" ht="45" x14ac:dyDescent="0.25">
      <c r="A29" s="1" t="s">
        <v>38</v>
      </c>
      <c r="B29" s="57" t="s">
        <v>371</v>
      </c>
      <c r="C29" s="56" t="s">
        <v>372</v>
      </c>
      <c r="D29" s="56" t="s">
        <v>373</v>
      </c>
    </row>
    <row r="30" spans="1:4" ht="15.75" thickBot="1" x14ac:dyDescent="0.3">
      <c r="A30" s="61" t="s">
        <v>38</v>
      </c>
      <c r="B30" s="60" t="s">
        <v>374</v>
      </c>
      <c r="C30" s="59" t="s">
        <v>375</v>
      </c>
      <c r="D30" s="59" t="s">
        <v>376</v>
      </c>
    </row>
    <row r="31" spans="1:4" ht="30" x14ac:dyDescent="0.25">
      <c r="A31" s="66" t="s">
        <v>39</v>
      </c>
      <c r="B31" s="70" t="s">
        <v>377</v>
      </c>
      <c r="C31" s="68" t="s">
        <v>378</v>
      </c>
      <c r="D31" s="68" t="s">
        <v>379</v>
      </c>
    </row>
  </sheetData>
  <sheetProtection sheet="1" autoFilter="0" pivotTables="0"/>
  <autoFilter ref="A1:D1" xr:uid="{B42C4F3D-9853-45A6-B623-A8A00B810DC2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c30eb2c4-08af-4681-9c46-ce44a6085b67">2024-01-24T08:00:00+00:00</Estimated_x0020_Creation_x0020_Date>
    <Priority xmlns="c30eb2c4-08af-4681-9c46-ce44a6085b67">New</Priority>
    <Office xmlns="http://schemas.microsoft.com/sharepoint/v3">Enhancing Student Opportunities</Office>
    <PublishingExpirationDate xmlns="http://schemas.microsoft.com/sharepoint/v3" xsi:nil="true"/>
    <PublishingStartDate xmlns="http://schemas.microsoft.com/sharepoint/v3" xsi:nil="true"/>
    <Remediation_x0020_Date xmlns="c30eb2c4-08af-4681-9c46-ce44a6085b67">2024-02-15T08:00:00+00:00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E14100-5781-4B82-8809-9E6BD58D33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30eb2c4-08af-4681-9c46-ce44a6085b67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1960E-C207-4C4B-9301-B1CA5689B744}">
  <ds:schemaRefs>
    <ds:schemaRef ds:uri="c30eb2c4-08af-4681-9c46-ce44a6085b67"/>
    <ds:schemaRef ds:uri="http://purl.org/dc/elements/1.1/"/>
    <ds:schemaRef ds:uri="http://schemas.microsoft.com/office/2006/metadata/properties"/>
    <ds:schemaRef ds:uri="54031767-dd6d-417c-ab73-583408f47564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88D092-5DBF-44FC-B207-6690284641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Statewide Student Count</vt:lpstr>
      <vt:lpstr>Offenses by Category Table</vt:lpstr>
      <vt:lpstr>District Student Count</vt:lpstr>
      <vt:lpstr>Offense Groups Definitions</vt:lpstr>
      <vt:lpstr>'Offenses by Category Table'!_GoBack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Discipline Media File</dc:title>
  <dc:creator/>
  <cp:keywords>Discipline, Discipline Incidents</cp:keywords>
  <cp:lastModifiedBy>GARTON Cynthia * ODE</cp:lastModifiedBy>
  <dcterms:created xsi:type="dcterms:W3CDTF">2018-07-02T20:27:52Z</dcterms:created>
  <dcterms:modified xsi:type="dcterms:W3CDTF">2024-02-15T23:37:13Z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  <property fmtid="{D5CDD505-2E9C-101B-9397-08002B2CF9AE}" pid="3" name="MSIP_Label_61f40bdc-19d8-4b8e-be88-e9eb9bcca8b8_Enabled">
    <vt:lpwstr>true</vt:lpwstr>
  </property>
  <property fmtid="{D5CDD505-2E9C-101B-9397-08002B2CF9AE}" pid="4" name="MSIP_Label_61f40bdc-19d8-4b8e-be88-e9eb9bcca8b8_SetDate">
    <vt:lpwstr>2024-02-12T19:31:22Z</vt:lpwstr>
  </property>
  <property fmtid="{D5CDD505-2E9C-101B-9397-08002B2CF9AE}" pid="5" name="MSIP_Label_61f40bdc-19d8-4b8e-be88-e9eb9bcca8b8_Method">
    <vt:lpwstr>Privileged</vt:lpwstr>
  </property>
  <property fmtid="{D5CDD505-2E9C-101B-9397-08002B2CF9AE}" pid="6" name="MSIP_Label_61f40bdc-19d8-4b8e-be88-e9eb9bcca8b8_Name">
    <vt:lpwstr>Level 1 - Published (Items)</vt:lpwstr>
  </property>
  <property fmtid="{D5CDD505-2E9C-101B-9397-08002B2CF9AE}" pid="7" name="MSIP_Label_61f40bdc-19d8-4b8e-be88-e9eb9bcca8b8_SiteId">
    <vt:lpwstr>b4f51418-b269-49a2-935a-fa54bf584fc8</vt:lpwstr>
  </property>
  <property fmtid="{D5CDD505-2E9C-101B-9397-08002B2CF9AE}" pid="8" name="MSIP_Label_61f40bdc-19d8-4b8e-be88-e9eb9bcca8b8_ActionId">
    <vt:lpwstr>a7518e56-6c54-4120-ad48-8a06260c7fe3</vt:lpwstr>
  </property>
  <property fmtid="{D5CDD505-2E9C-101B-9397-08002B2CF9AE}" pid="9" name="MSIP_Label_61f40bdc-19d8-4b8e-be88-e9eb9bcca8b8_ContentBits">
    <vt:lpwstr>0</vt:lpwstr>
  </property>
</Properties>
</file>