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205" documentId="8_{492583EE-0078-4BB7-82CF-693B9929BFC4}" xr6:coauthVersionLast="47" xr6:coauthVersionMax="47" xr10:uidLastSave="{30551930-2B11-4C70-B296-9654E740CA14}"/>
  <bookViews>
    <workbookView xWindow="16665" yWindow="-16320" windowWidth="29040" windowHeight="15720" tabRatio="715" firstSheet="1" activeTab="1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Populate)'!$A$6:$EI$13</definedName>
    <definedName name="_xlnm._FilterDatabase" localSheetId="2" hidden="1">'Calendar Year (Auto Populate)'!$A$6:$EI$10</definedName>
    <definedName name="_xlnm._FilterDatabase" localSheetId="1" hidden="1">Monthly!$A$6:$EI$48</definedName>
    <definedName name="_xlnm._FilterDatabase" localSheetId="3" hidden="1">'ODHS Fiscal Year(Auto Populate)'!$A$6:$EI$9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0" i="6" l="1"/>
  <c r="BO10" i="6"/>
  <c r="BN10" i="6"/>
  <c r="BP9" i="6"/>
  <c r="BO9" i="6"/>
  <c r="BN9" i="6"/>
  <c r="BP8" i="6"/>
  <c r="BO8" i="6"/>
  <c r="BN8" i="6"/>
  <c r="BP7" i="6"/>
  <c r="BO7" i="6"/>
  <c r="BN7" i="6"/>
  <c r="BM10" i="6"/>
  <c r="BM9" i="6"/>
  <c r="BM8" i="6"/>
  <c r="BM7" i="6"/>
  <c r="BP9" i="7"/>
  <c r="BO9" i="7"/>
  <c r="BN9" i="7"/>
  <c r="BM9" i="7"/>
  <c r="BP8" i="7"/>
  <c r="BO8" i="7"/>
  <c r="BN8" i="7"/>
  <c r="BM8" i="7"/>
  <c r="BP7" i="7"/>
  <c r="BO7" i="7"/>
  <c r="BN7" i="7"/>
  <c r="BM7" i="7"/>
  <c r="BP13" i="8"/>
  <c r="BO13" i="8"/>
  <c r="BN13" i="8"/>
  <c r="BM13" i="8"/>
  <c r="BP12" i="8"/>
  <c r="BO12" i="8"/>
  <c r="BN12" i="8"/>
  <c r="BM12" i="8"/>
  <c r="BP11" i="8"/>
  <c r="BO11" i="8"/>
  <c r="BN11" i="8"/>
  <c r="BM11" i="8"/>
  <c r="BP10" i="8"/>
  <c r="BO10" i="8"/>
  <c r="BN10" i="8"/>
  <c r="BM10" i="8"/>
  <c r="BP9" i="8"/>
  <c r="BO9" i="8"/>
  <c r="BN9" i="8"/>
  <c r="BM9" i="8"/>
  <c r="BP8" i="8"/>
  <c r="BO8" i="8"/>
  <c r="BN8" i="8"/>
  <c r="BM8" i="8"/>
  <c r="BP7" i="8"/>
  <c r="BO7" i="8"/>
  <c r="BN7" i="8"/>
  <c r="BM7" i="8"/>
  <c r="EA13" i="8"/>
  <c r="DZ13" i="8"/>
  <c r="DY13" i="8"/>
  <c r="DX13" i="8"/>
  <c r="DW13" i="8"/>
  <c r="DV13" i="8"/>
  <c r="DU13" i="8"/>
  <c r="EA12" i="8"/>
  <c r="DZ12" i="8"/>
  <c r="DY12" i="8"/>
  <c r="DX12" i="8"/>
  <c r="DW12" i="8"/>
  <c r="DV12" i="8"/>
  <c r="DU12" i="8"/>
  <c r="EA11" i="8"/>
  <c r="DZ11" i="8"/>
  <c r="DY11" i="8"/>
  <c r="DX11" i="8"/>
  <c r="DW11" i="8"/>
  <c r="DV11" i="8"/>
  <c r="DU11" i="8"/>
  <c r="EA10" i="8"/>
  <c r="DZ10" i="8"/>
  <c r="DY10" i="8"/>
  <c r="DX10" i="8"/>
  <c r="DW10" i="8"/>
  <c r="DV10" i="8"/>
  <c r="DU10" i="8"/>
  <c r="EA9" i="8"/>
  <c r="DZ9" i="8"/>
  <c r="DY9" i="8"/>
  <c r="DX9" i="8"/>
  <c r="DW9" i="8"/>
  <c r="DV9" i="8"/>
  <c r="DU9" i="8"/>
  <c r="EA8" i="8"/>
  <c r="DZ8" i="8"/>
  <c r="DY8" i="8"/>
  <c r="DX8" i="8"/>
  <c r="DW8" i="8"/>
  <c r="DV8" i="8"/>
  <c r="DU8" i="8"/>
  <c r="EA7" i="8"/>
  <c r="DZ7" i="8"/>
  <c r="DY7" i="8"/>
  <c r="DX7" i="8"/>
  <c r="DW7" i="8"/>
  <c r="DV7" i="8"/>
  <c r="DU7" i="8"/>
  <c r="DT13" i="8"/>
  <c r="DS13" i="8"/>
  <c r="DR13" i="8"/>
  <c r="DQ13" i="8"/>
  <c r="DP13" i="8"/>
  <c r="DO13" i="8"/>
  <c r="DN13" i="8"/>
  <c r="DM13" i="8"/>
  <c r="DL13" i="8"/>
  <c r="DK13" i="8"/>
  <c r="DT12" i="8"/>
  <c r="DS12" i="8"/>
  <c r="DR12" i="8"/>
  <c r="DQ12" i="8"/>
  <c r="DP12" i="8"/>
  <c r="DO12" i="8"/>
  <c r="DN12" i="8"/>
  <c r="DM12" i="8"/>
  <c r="DL12" i="8"/>
  <c r="DK12" i="8"/>
  <c r="DT11" i="8"/>
  <c r="DS11" i="8"/>
  <c r="DR11" i="8"/>
  <c r="DQ11" i="8"/>
  <c r="DP11" i="8"/>
  <c r="DO11" i="8"/>
  <c r="DN11" i="8"/>
  <c r="DM11" i="8"/>
  <c r="DL11" i="8"/>
  <c r="DK11" i="8"/>
  <c r="DT10" i="8"/>
  <c r="DS10" i="8"/>
  <c r="DR10" i="8"/>
  <c r="DQ10" i="8"/>
  <c r="DP10" i="8"/>
  <c r="DO10" i="8"/>
  <c r="DN10" i="8"/>
  <c r="DM10" i="8"/>
  <c r="DL10" i="8"/>
  <c r="DK10" i="8"/>
  <c r="DT9" i="8"/>
  <c r="DS9" i="8"/>
  <c r="DR9" i="8"/>
  <c r="DQ9" i="8"/>
  <c r="DP9" i="8"/>
  <c r="DO9" i="8"/>
  <c r="DN9" i="8"/>
  <c r="DM9" i="8"/>
  <c r="DL9" i="8"/>
  <c r="DK9" i="8"/>
  <c r="DT8" i="8"/>
  <c r="DS8" i="8"/>
  <c r="DR8" i="8"/>
  <c r="DQ8" i="8"/>
  <c r="DP8" i="8"/>
  <c r="DO8" i="8"/>
  <c r="DN8" i="8"/>
  <c r="DM8" i="8"/>
  <c r="DL8" i="8"/>
  <c r="DK8" i="8"/>
  <c r="DT7" i="8"/>
  <c r="DS7" i="8"/>
  <c r="DR7" i="8"/>
  <c r="DQ7" i="8"/>
  <c r="DP7" i="8"/>
  <c r="DO7" i="8"/>
  <c r="DN7" i="8"/>
  <c r="DM7" i="8"/>
  <c r="DL7" i="8"/>
  <c r="DK7" i="8"/>
  <c r="DI13" i="8"/>
  <c r="DH13" i="8"/>
  <c r="DG13" i="8"/>
  <c r="DF13" i="8"/>
  <c r="DE13" i="8"/>
  <c r="DD13" i="8"/>
  <c r="DC13" i="8"/>
  <c r="DB13" i="8"/>
  <c r="DI12" i="8"/>
  <c r="DH12" i="8"/>
  <c r="DG12" i="8"/>
  <c r="DF12" i="8"/>
  <c r="DE12" i="8"/>
  <c r="DD12" i="8"/>
  <c r="DC12" i="8"/>
  <c r="DB12" i="8"/>
  <c r="DI11" i="8"/>
  <c r="DH11" i="8"/>
  <c r="DG11" i="8"/>
  <c r="DF11" i="8"/>
  <c r="DE11" i="8"/>
  <c r="DD11" i="8"/>
  <c r="DC11" i="8"/>
  <c r="DB11" i="8"/>
  <c r="DI10" i="8"/>
  <c r="DH10" i="8"/>
  <c r="DG10" i="8"/>
  <c r="DF10" i="8"/>
  <c r="DE10" i="8"/>
  <c r="DD10" i="8"/>
  <c r="DC10" i="8"/>
  <c r="DB10" i="8"/>
  <c r="DI9" i="8"/>
  <c r="DH9" i="8"/>
  <c r="DG9" i="8"/>
  <c r="DF9" i="8"/>
  <c r="DE9" i="8"/>
  <c r="DD9" i="8"/>
  <c r="DC9" i="8"/>
  <c r="DB9" i="8"/>
  <c r="DI8" i="8"/>
  <c r="DH8" i="8"/>
  <c r="DG8" i="8"/>
  <c r="DF8" i="8"/>
  <c r="DE8" i="8"/>
  <c r="DD8" i="8"/>
  <c r="DC8" i="8"/>
  <c r="DB8" i="8"/>
  <c r="DI7" i="8"/>
  <c r="DH7" i="8"/>
  <c r="DG7" i="8"/>
  <c r="DF7" i="8"/>
  <c r="DE7" i="8"/>
  <c r="DD7" i="8"/>
  <c r="DC7" i="8"/>
  <c r="DB7" i="8"/>
  <c r="DA13" i="8"/>
  <c r="CZ13" i="8"/>
  <c r="CY13" i="8"/>
  <c r="CX13" i="8"/>
  <c r="CW13" i="8"/>
  <c r="DA12" i="8"/>
  <c r="CZ12" i="8"/>
  <c r="CY12" i="8"/>
  <c r="CX12" i="8"/>
  <c r="CW12" i="8"/>
  <c r="DA11" i="8"/>
  <c r="CZ11" i="8"/>
  <c r="CY11" i="8"/>
  <c r="CX11" i="8"/>
  <c r="CW11" i="8"/>
  <c r="DA10" i="8"/>
  <c r="CZ10" i="8"/>
  <c r="CY10" i="8"/>
  <c r="CX10" i="8"/>
  <c r="CW10" i="8"/>
  <c r="DA9" i="8"/>
  <c r="CZ9" i="8"/>
  <c r="CY9" i="8"/>
  <c r="CX9" i="8"/>
  <c r="CW9" i="8"/>
  <c r="DA8" i="8"/>
  <c r="CZ8" i="8"/>
  <c r="CY8" i="8"/>
  <c r="CX8" i="8"/>
  <c r="CW8" i="8"/>
  <c r="DA7" i="8"/>
  <c r="CZ7" i="8"/>
  <c r="CY7" i="8"/>
  <c r="CX7" i="8"/>
  <c r="CW7" i="8"/>
  <c r="CU13" i="8"/>
  <c r="CT13" i="8"/>
  <c r="CS13" i="8"/>
  <c r="CR13" i="8"/>
  <c r="CU12" i="8"/>
  <c r="CT12" i="8"/>
  <c r="CS12" i="8"/>
  <c r="CR12" i="8"/>
  <c r="CU11" i="8"/>
  <c r="CT11" i="8"/>
  <c r="CS11" i="8"/>
  <c r="CR11" i="8"/>
  <c r="CU10" i="8"/>
  <c r="CT10" i="8"/>
  <c r="CS10" i="8"/>
  <c r="CR10" i="8"/>
  <c r="CU9" i="8"/>
  <c r="CT9" i="8"/>
  <c r="CS9" i="8"/>
  <c r="CR9" i="8"/>
  <c r="CU8" i="8"/>
  <c r="CT8" i="8"/>
  <c r="CS8" i="8"/>
  <c r="CR8" i="8"/>
  <c r="CU7" i="8"/>
  <c r="CT7" i="8"/>
  <c r="CS7" i="8"/>
  <c r="CR7" i="8"/>
  <c r="CQ13" i="8"/>
  <c r="CP13" i="8"/>
  <c r="CO13" i="8"/>
  <c r="CN13" i="8"/>
  <c r="CM13" i="8"/>
  <c r="CL13" i="8"/>
  <c r="CQ12" i="8"/>
  <c r="CP12" i="8"/>
  <c r="CO12" i="8"/>
  <c r="CN12" i="8"/>
  <c r="CM12" i="8"/>
  <c r="CL12" i="8"/>
  <c r="CQ11" i="8"/>
  <c r="CP11" i="8"/>
  <c r="CO11" i="8"/>
  <c r="CN11" i="8"/>
  <c r="CM11" i="8"/>
  <c r="CL11" i="8"/>
  <c r="CQ10" i="8"/>
  <c r="CP10" i="8"/>
  <c r="CO10" i="8"/>
  <c r="CN10" i="8"/>
  <c r="CM10" i="8"/>
  <c r="CL10" i="8"/>
  <c r="CQ9" i="8"/>
  <c r="CP9" i="8"/>
  <c r="CO9" i="8"/>
  <c r="CN9" i="8"/>
  <c r="CM9" i="8"/>
  <c r="CL9" i="8"/>
  <c r="CQ8" i="8"/>
  <c r="CP8" i="8"/>
  <c r="CO8" i="8"/>
  <c r="CN8" i="8"/>
  <c r="CM8" i="8"/>
  <c r="CL8" i="8"/>
  <c r="CQ7" i="8"/>
  <c r="CP7" i="8"/>
  <c r="CO7" i="8"/>
  <c r="CN7" i="8"/>
  <c r="CM7" i="8"/>
  <c r="CL7" i="8"/>
  <c r="CJ13" i="8"/>
  <c r="CJ12" i="8"/>
  <c r="CJ11" i="8"/>
  <c r="CJ10" i="8"/>
  <c r="CJ9" i="8"/>
  <c r="CJ8" i="8"/>
  <c r="CJ7" i="8"/>
  <c r="CI13" i="8"/>
  <c r="CH13" i="8"/>
  <c r="CG13" i="8"/>
  <c r="CF13" i="8"/>
  <c r="CE13" i="8"/>
  <c r="CD13" i="8"/>
  <c r="CI12" i="8"/>
  <c r="CH12" i="8"/>
  <c r="CG12" i="8"/>
  <c r="CF12" i="8"/>
  <c r="CE12" i="8"/>
  <c r="CD12" i="8"/>
  <c r="CI11" i="8"/>
  <c r="CH11" i="8"/>
  <c r="CG11" i="8"/>
  <c r="CF11" i="8"/>
  <c r="CE11" i="8"/>
  <c r="CD11" i="8"/>
  <c r="CI10" i="8"/>
  <c r="CH10" i="8"/>
  <c r="CG10" i="8"/>
  <c r="CF10" i="8"/>
  <c r="CE10" i="8"/>
  <c r="CD10" i="8"/>
  <c r="CI9" i="8"/>
  <c r="CH9" i="8"/>
  <c r="CG9" i="8"/>
  <c r="CF9" i="8"/>
  <c r="CE9" i="8"/>
  <c r="CD9" i="8"/>
  <c r="CI8" i="8"/>
  <c r="CH8" i="8"/>
  <c r="CG8" i="8"/>
  <c r="CF8" i="8"/>
  <c r="CE8" i="8"/>
  <c r="CD8" i="8"/>
  <c r="CI7" i="8"/>
  <c r="CH7" i="8"/>
  <c r="CG7" i="8"/>
  <c r="CF7" i="8"/>
  <c r="CE7" i="8"/>
  <c r="CD7" i="8"/>
  <c r="EA9" i="7"/>
  <c r="DZ9" i="7"/>
  <c r="EA8" i="7"/>
  <c r="DZ8" i="7"/>
  <c r="EA7" i="7"/>
  <c r="DZ7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DK7" i="7"/>
  <c r="DI9" i="7"/>
  <c r="DH9" i="7"/>
  <c r="DG9" i="7"/>
  <c r="DI8" i="7"/>
  <c r="DH8" i="7"/>
  <c r="DG8" i="7"/>
  <c r="DI7" i="7"/>
  <c r="DH7" i="7"/>
  <c r="DG7" i="7"/>
  <c r="DF9" i="7"/>
  <c r="DE9" i="7"/>
  <c r="DD9" i="7"/>
  <c r="DC9" i="7"/>
  <c r="DB9" i="7"/>
  <c r="DA9" i="7"/>
  <c r="CZ9" i="7"/>
  <c r="CY9" i="7"/>
  <c r="CX9" i="7"/>
  <c r="CW9" i="7"/>
  <c r="DF8" i="7"/>
  <c r="DE8" i="7"/>
  <c r="DD8" i="7"/>
  <c r="DC8" i="7"/>
  <c r="DB8" i="7"/>
  <c r="DA8" i="7"/>
  <c r="CZ8" i="7"/>
  <c r="CY8" i="7"/>
  <c r="CX8" i="7"/>
  <c r="CW8" i="7"/>
  <c r="DF7" i="7"/>
  <c r="DE7" i="7"/>
  <c r="DD7" i="7"/>
  <c r="DC7" i="7"/>
  <c r="DB7" i="7"/>
  <c r="DA7" i="7"/>
  <c r="CZ7" i="7"/>
  <c r="CY7" i="7"/>
  <c r="CX7" i="7"/>
  <c r="CW7" i="7"/>
  <c r="CU9" i="7"/>
  <c r="CT9" i="7"/>
  <c r="CS9" i="7"/>
  <c r="CR9" i="7"/>
  <c r="CQ9" i="7"/>
  <c r="CP9" i="7"/>
  <c r="CO9" i="7"/>
  <c r="CN9" i="7"/>
  <c r="CM9" i="7"/>
  <c r="CL9" i="7"/>
  <c r="CU8" i="7"/>
  <c r="CT8" i="7"/>
  <c r="CS8" i="7"/>
  <c r="CR8" i="7"/>
  <c r="CQ8" i="7"/>
  <c r="CP8" i="7"/>
  <c r="CO8" i="7"/>
  <c r="CN8" i="7"/>
  <c r="CM8" i="7"/>
  <c r="CL8" i="7"/>
  <c r="CU7" i="7"/>
  <c r="CT7" i="7"/>
  <c r="CS7" i="7"/>
  <c r="CR7" i="7"/>
  <c r="CQ7" i="7"/>
  <c r="CP7" i="7"/>
  <c r="CO7" i="7"/>
  <c r="CN7" i="7"/>
  <c r="CM7" i="7"/>
  <c r="CL7" i="7"/>
  <c r="CJ9" i="7"/>
  <c r="CI9" i="7"/>
  <c r="CH9" i="7"/>
  <c r="CG9" i="7"/>
  <c r="CF9" i="7"/>
  <c r="CE9" i="7"/>
  <c r="CD9" i="7"/>
  <c r="CJ8" i="7"/>
  <c r="CI8" i="7"/>
  <c r="CH8" i="7"/>
  <c r="CG8" i="7"/>
  <c r="CF8" i="7"/>
  <c r="CE8" i="7"/>
  <c r="CD8" i="7"/>
  <c r="CJ7" i="7"/>
  <c r="CI7" i="7"/>
  <c r="CH7" i="7"/>
  <c r="CG7" i="7"/>
  <c r="CF7" i="7"/>
  <c r="CE7" i="7"/>
  <c r="CD7" i="7"/>
  <c r="CB9" i="7"/>
  <c r="CB8" i="7"/>
  <c r="CB7" i="7"/>
  <c r="EA10" i="6"/>
  <c r="DZ10" i="6"/>
  <c r="DY10" i="6"/>
  <c r="DX10" i="6"/>
  <c r="DW10" i="6"/>
  <c r="DV10" i="6"/>
  <c r="DU10" i="6"/>
  <c r="DT10" i="6"/>
  <c r="EA9" i="6"/>
  <c r="DZ9" i="6"/>
  <c r="DY9" i="6"/>
  <c r="DX9" i="6"/>
  <c r="DW9" i="6"/>
  <c r="DV9" i="6"/>
  <c r="DU9" i="6"/>
  <c r="DT9" i="6"/>
  <c r="EA8" i="6"/>
  <c r="DZ8" i="6"/>
  <c r="DY8" i="6"/>
  <c r="DX8" i="6"/>
  <c r="DW8" i="6"/>
  <c r="DV8" i="6"/>
  <c r="DU8" i="6"/>
  <c r="DT8" i="6"/>
  <c r="EA7" i="6"/>
  <c r="DZ7" i="6"/>
  <c r="DY7" i="6"/>
  <c r="DX7" i="6"/>
  <c r="DW7" i="6"/>
  <c r="DV7" i="6"/>
  <c r="DU7" i="6"/>
  <c r="DT7" i="6"/>
  <c r="DS10" i="6"/>
  <c r="DR10" i="6"/>
  <c r="DQ10" i="6"/>
  <c r="DP10" i="6"/>
  <c r="DO10" i="6"/>
  <c r="DN10" i="6"/>
  <c r="DM10" i="6"/>
  <c r="DL10" i="6"/>
  <c r="DK10" i="6"/>
  <c r="DS9" i="6"/>
  <c r="DR9" i="6"/>
  <c r="DQ9" i="6"/>
  <c r="DP9" i="6"/>
  <c r="DO9" i="6"/>
  <c r="DN9" i="6"/>
  <c r="DM9" i="6"/>
  <c r="DL9" i="6"/>
  <c r="DK9" i="6"/>
  <c r="DS8" i="6"/>
  <c r="DR8" i="6"/>
  <c r="DQ8" i="6"/>
  <c r="DP8" i="6"/>
  <c r="DO8" i="6"/>
  <c r="DN8" i="6"/>
  <c r="DM8" i="6"/>
  <c r="DL8" i="6"/>
  <c r="DK8" i="6"/>
  <c r="DS7" i="6"/>
  <c r="DR7" i="6"/>
  <c r="DQ7" i="6"/>
  <c r="DP7" i="6"/>
  <c r="DO7" i="6"/>
  <c r="DN7" i="6"/>
  <c r="DM7" i="6"/>
  <c r="DL7" i="6"/>
  <c r="DK7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DI9" i="6"/>
  <c r="DH9" i="6"/>
  <c r="DG9" i="6"/>
  <c r="DF9" i="6"/>
  <c r="DE9" i="6"/>
  <c r="DD9" i="6"/>
  <c r="DC9" i="6"/>
  <c r="DB9" i="6"/>
  <c r="DA9" i="6"/>
  <c r="CZ9" i="6"/>
  <c r="CY9" i="6"/>
  <c r="CX9" i="6"/>
  <c r="CW9" i="6"/>
  <c r="DI8" i="6"/>
  <c r="DH8" i="6"/>
  <c r="DG8" i="6"/>
  <c r="DF8" i="6"/>
  <c r="DE8" i="6"/>
  <c r="DD8" i="6"/>
  <c r="DC8" i="6"/>
  <c r="DB8" i="6"/>
  <c r="DA8" i="6"/>
  <c r="CZ8" i="6"/>
  <c r="CY8" i="6"/>
  <c r="CX8" i="6"/>
  <c r="CW8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U10" i="6"/>
  <c r="CT10" i="6"/>
  <c r="CS10" i="6"/>
  <c r="CR10" i="6"/>
  <c r="CQ10" i="6"/>
  <c r="CP10" i="6"/>
  <c r="CO10" i="6"/>
  <c r="CN10" i="6"/>
  <c r="CM10" i="6"/>
  <c r="CL10" i="6"/>
  <c r="CU9" i="6"/>
  <c r="CT9" i="6"/>
  <c r="CS9" i="6"/>
  <c r="CR9" i="6"/>
  <c r="CQ9" i="6"/>
  <c r="CP9" i="6"/>
  <c r="CO9" i="6"/>
  <c r="CN9" i="6"/>
  <c r="CM9" i="6"/>
  <c r="CL9" i="6"/>
  <c r="CU8" i="6"/>
  <c r="CT8" i="6"/>
  <c r="CS8" i="6"/>
  <c r="CR8" i="6"/>
  <c r="CQ8" i="6"/>
  <c r="CP8" i="6"/>
  <c r="CO8" i="6"/>
  <c r="CN8" i="6"/>
  <c r="CM8" i="6"/>
  <c r="CL8" i="6"/>
  <c r="CU7" i="6"/>
  <c r="CT7" i="6"/>
  <c r="CS7" i="6"/>
  <c r="CR7" i="6"/>
  <c r="CQ7" i="6"/>
  <c r="CP7" i="6"/>
  <c r="CO7" i="6"/>
  <c r="CN7" i="6"/>
  <c r="CM7" i="6"/>
  <c r="CL7" i="6"/>
  <c r="CJ10" i="6"/>
  <c r="CI10" i="6"/>
  <c r="CH10" i="6"/>
  <c r="CG10" i="6"/>
  <c r="CF10" i="6"/>
  <c r="CE10" i="6"/>
  <c r="CD10" i="6"/>
  <c r="CJ9" i="6"/>
  <c r="CI9" i="6"/>
  <c r="CH9" i="6"/>
  <c r="CG9" i="6"/>
  <c r="CF9" i="6"/>
  <c r="CE9" i="6"/>
  <c r="CD9" i="6"/>
  <c r="CJ8" i="6"/>
  <c r="CI8" i="6"/>
  <c r="CH8" i="6"/>
  <c r="CG8" i="6"/>
  <c r="CF8" i="6"/>
  <c r="CE8" i="6"/>
  <c r="CD8" i="6"/>
  <c r="CJ7" i="6"/>
  <c r="CI7" i="6"/>
  <c r="CH7" i="6"/>
  <c r="CG7" i="6"/>
  <c r="CF7" i="6"/>
  <c r="CE7" i="6"/>
  <c r="CD7" i="6"/>
  <c r="CB10" i="6"/>
  <c r="CB9" i="6"/>
  <c r="CB8" i="6"/>
  <c r="CB7" i="6"/>
  <c r="EI13" i="8"/>
  <c r="EH13" i="8"/>
  <c r="EG13" i="8"/>
  <c r="EF13" i="8"/>
  <c r="EE13" i="8"/>
  <c r="ED13" i="8"/>
  <c r="EC13" i="8"/>
  <c r="EI12" i="8"/>
  <c r="EH12" i="8"/>
  <c r="EG12" i="8"/>
  <c r="EF12" i="8"/>
  <c r="EE12" i="8"/>
  <c r="ED12" i="8"/>
  <c r="EC12" i="8"/>
  <c r="EI11" i="8"/>
  <c r="EH11" i="8"/>
  <c r="EG11" i="8"/>
  <c r="EF11" i="8"/>
  <c r="EE11" i="8"/>
  <c r="ED11" i="8"/>
  <c r="EC11" i="8"/>
  <c r="EI10" i="8"/>
  <c r="EH10" i="8"/>
  <c r="EG10" i="8"/>
  <c r="EF10" i="8"/>
  <c r="EE10" i="8"/>
  <c r="ED10" i="8"/>
  <c r="EC10" i="8"/>
  <c r="EI9" i="8"/>
  <c r="EH9" i="8"/>
  <c r="EG9" i="8"/>
  <c r="EF9" i="8"/>
  <c r="EE9" i="8"/>
  <c r="ED9" i="8"/>
  <c r="EC9" i="8"/>
  <c r="EI8" i="8"/>
  <c r="EH8" i="8"/>
  <c r="EG8" i="8"/>
  <c r="EF8" i="8"/>
  <c r="EE8" i="8"/>
  <c r="ED8" i="8"/>
  <c r="EC8" i="8"/>
  <c r="EI7" i="8"/>
  <c r="EH7" i="8"/>
  <c r="EG7" i="8"/>
  <c r="EF7" i="8"/>
  <c r="EE7" i="8"/>
  <c r="ED7" i="8"/>
  <c r="EC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EI9" i="7"/>
  <c r="EH9" i="7"/>
  <c r="EG9" i="7"/>
  <c r="EF9" i="7"/>
  <c r="EE9" i="7"/>
  <c r="ED9" i="7"/>
  <c r="EC9" i="7"/>
  <c r="EI8" i="7"/>
  <c r="EH8" i="7"/>
  <c r="EG8" i="7"/>
  <c r="EF8" i="7"/>
  <c r="EE8" i="7"/>
  <c r="ED8" i="7"/>
  <c r="EC8" i="7"/>
  <c r="EI7" i="7"/>
  <c r="EH7" i="7"/>
  <c r="EG7" i="7"/>
  <c r="EF7" i="7"/>
  <c r="EE7" i="7"/>
  <c r="ED7" i="7"/>
  <c r="EC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EI10" i="6" l="1"/>
  <c r="EH10" i="6"/>
  <c r="EG10" i="6"/>
  <c r="EF10" i="6"/>
  <c r="EE10" i="6"/>
  <c r="ED10" i="6"/>
  <c r="EC10" i="6"/>
  <c r="EI9" i="6"/>
  <c r="EH9" i="6"/>
  <c r="EG9" i="6"/>
  <c r="EF9" i="6"/>
  <c r="EE9" i="6"/>
  <c r="ED9" i="6"/>
  <c r="EC9" i="6"/>
  <c r="EI8" i="6"/>
  <c r="EH8" i="6"/>
  <c r="EG8" i="6"/>
  <c r="EF8" i="6"/>
  <c r="EE8" i="6"/>
  <c r="ED8" i="6"/>
  <c r="EC8" i="6"/>
  <c r="EI7" i="6"/>
  <c r="EH7" i="6"/>
  <c r="EG7" i="6"/>
  <c r="EF7" i="6"/>
  <c r="EE7" i="6"/>
  <c r="ED7" i="6"/>
  <c r="EC7" i="6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</calcChain>
</file>

<file path=xl/sharedStrings.xml><?xml version="1.0" encoding="utf-8"?>
<sst xmlns="http://schemas.openxmlformats.org/spreadsheetml/2006/main" count="629" uniqueCount="179">
  <si>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</si>
  <si>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</si>
  <si>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</si>
  <si>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</si>
  <si>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</si>
  <si>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</si>
  <si>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</si>
  <si>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</si>
  <si>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</si>
  <si>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</si>
  <si>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</si>
  <si>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</si>
  <si>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Transitional Living Program (TLP)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</si>
  <si>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</si>
  <si>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</si>
  <si>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</si>
  <si>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</si>
  <si>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</si>
  <si>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</si>
  <si>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</si>
  <si>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</si>
  <si>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</si>
  <si>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</si>
  <si>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</si>
  <si>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</si>
  <si>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</si>
  <si>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</si>
  <si>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>Total # of unduplicated youth served</t>
  </si>
  <si>
    <t>Prior living situation for newly enrolled youth</t>
  </si>
  <si>
    <t>Destination of youth exited</t>
  </si>
  <si>
    <t>Services Provided</t>
  </si>
  <si>
    <t>Referrals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</si>
  <si>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</si>
  <si>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</si>
  <si>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</si>
  <si>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</si>
  <si>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</si>
  <si>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</si>
  <si>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</si>
  <si>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</si>
  <si>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</si>
  <si>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</si>
  <si>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</si>
  <si>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</si>
  <si>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</si>
  <si>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</si>
  <si>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</si>
  <si>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</si>
  <si>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</si>
  <si>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</si>
  <si>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</si>
  <si>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</si>
  <si>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</si>
  <si>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</si>
  <si>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</si>
  <si>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</si>
  <si>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</si>
  <si>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</si>
  <si>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</si>
  <si>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</si>
  <si>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</si>
  <si>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</si>
  <si>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</si>
  <si>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</si>
  <si>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</si>
  <si>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</si>
  <si>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</si>
  <si>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</si>
  <si>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</si>
  <si>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>Data not Collected</t>
  </si>
  <si>
    <t xml:space="preserve"> # of unsheltered homeless</t>
  </si>
  <si>
    <t># of sheltered homeless</t>
  </si>
  <si>
    <r>
      <rPr>
        <b/>
        <sz val="12"/>
        <color rgb="FF000000"/>
        <rFont val="Arial"/>
      </rPr>
      <t># of institution 
(</t>
    </r>
    <r>
      <rPr>
        <b/>
        <sz val="10"/>
        <color rgb="FF000000"/>
        <rFont val="Arial"/>
      </rPr>
      <t>foster care, hospital, jail/prison, long-term care, psychiatric facility, substance use treatment)</t>
    </r>
  </si>
  <si>
    <t xml:space="preserve"># of  transitional/ temporary housing </t>
  </si>
  <si>
    <t># of permanent housing</t>
  </si>
  <si>
    <t># of Other</t>
  </si>
  <si>
    <t># of unknown/ data not collected</t>
  </si>
  <si>
    <t># of exited to unsheltered homelessness</t>
  </si>
  <si>
    <t xml:space="preserve"># of exited to sheltered homelessness </t>
  </si>
  <si>
    <r>
      <rPr>
        <b/>
        <sz val="12"/>
        <color rgb="FF000000"/>
        <rFont val="Arial"/>
      </rPr>
      <t xml:space="preserve"># of exited to an institution 
</t>
    </r>
    <r>
      <rPr>
        <b/>
        <sz val="10"/>
        <color rgb="FF000000"/>
        <rFont val="Arial"/>
      </rPr>
      <t xml:space="preserve">(foster care, hospital, jail/prison, long-term care, psychiatric facility, substance use treatment) </t>
    </r>
  </si>
  <si>
    <t xml:space="preserve"># of exited to  transitional/ temporary housing </t>
  </si>
  <si>
    <t># of exited to subsidized housing</t>
  </si>
  <si>
    <t># of exited to permanent housing</t>
  </si>
  <si>
    <t># of reunified with parent or guardian</t>
  </si>
  <si>
    <t xml:space="preserve"> # of exited to informal living arrangement with friends/chosen family
 </t>
  </si>
  <si>
    <t># of exited to Other</t>
  </si>
  <si>
    <t xml:space="preserve"> # of youth received case management </t>
  </si>
  <si>
    <r>
      <rPr>
        <b/>
        <sz val="12"/>
        <color rgb="FF000000"/>
        <rFont val="Arial"/>
      </rPr>
      <t xml:space="preserve"># of youth received basic care/hygiene supports </t>
    </r>
    <r>
      <rPr>
        <b/>
        <sz val="10"/>
        <color rgb="FF000000"/>
        <rFont val="Arial"/>
      </rPr>
      <t>(food/clothing)</t>
    </r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</si>
  <si>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</si>
  <si>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</si>
  <si>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</si>
  <si>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</si>
  <si>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</si>
  <si>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</si>
  <si>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</si>
  <si>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 financial assistance</t>
  </si>
  <si>
    <t># of youth received   benefits enroll support</t>
  </si>
  <si>
    <t># of youth received  employment assistance</t>
  </si>
  <si>
    <t># of youth received  other types of services</t>
  </si>
  <si>
    <t xml:space="preserve"> # of youth referred to case management </t>
  </si>
  <si>
    <r>
      <rPr>
        <b/>
        <sz val="12"/>
        <color rgb="FF000000"/>
        <rFont val="Arial"/>
      </rPr>
      <t xml:space="preserve"># of youth referred to basic care/hygiene supports </t>
    </r>
    <r>
      <rPr>
        <b/>
        <sz val="10"/>
        <color rgb="FF000000"/>
        <rFont val="Arial"/>
      </rPr>
      <t>(food/clothing)</t>
    </r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</si>
  <si>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</si>
  <si>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</si>
  <si>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</si>
  <si>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</si>
  <si>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</si>
  <si>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</si>
  <si>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 xml:space="preserve">
# of youth referred to emergency shelter
 </t>
  </si>
  <si>
    <t># of youth referred to interim/ transitional housing</t>
  </si>
  <si>
    <t># of youth referred to subsidized housing</t>
  </si>
  <si>
    <t xml:space="preserve">
# of youth referred to permanent housing
 </t>
  </si>
  <si>
    <t xml:space="preserve"># of youth referred to other housing services  </t>
  </si>
  <si>
    <t># of youth referred to income/ financial assistance</t>
  </si>
  <si>
    <t># of youth referred to benefits enrollment support</t>
  </si>
  <si>
    <t># of youth referred to  employment assistance</t>
  </si>
  <si>
    <t># of youth referred to  other types of services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</si>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</sst>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7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2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4"/>
      <color rgb="FF000000"/>
      <name val="Aptos Display"/>
      <family val="2"/>
    </font>
    <font>
      <sz val="14"/>
      <color indexed="8"/>
      <name val="Aptos Display"/>
      <family val="2"/>
    </font>
    <font>
      <u/>
      <sz val="14"/>
      <color theme="10"/>
      <name val="Aptos Display"/>
      <family val="2"/>
    </font>
    <font>
      <sz val="14"/>
      <color rgb="FFA02B93"/>
      <name val="Aptos Display"/>
      <family val="2"/>
    </font>
    <font>
      <sz val="14"/>
      <color indexed="8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7" fillId="0" borderId="6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0" fillId="8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19" sqref="A19"/>
    </sheetView>
  </sheetViews>
  <sheetFormatPr defaultColWidth="8.7265625" defaultRowHeight="18.5" x14ac:dyDescent="0.45"/>
  <cols>
    <col min="1" max="1" width="192.453125" style="39" customWidth="1"/>
    <col min="2" max="2" width="121.81640625" style="39" customWidth="1"/>
    <col min="3" max="16384" width="8.7265625" style="39"/>
  </cols>
  <sheetData>
    <row r="1" spans="1:2" s="35" customFormat="1" ht="20.149999999999999" customHeight="1" x14ac:dyDescent="0.45">
      <c r="A1" s="34" t="s">
        <v>0</v>
      </c>
      <c r="B1" s="34"/>
    </row>
    <row r="2" spans="1:2" s="35" customFormat="1" ht="20.149999999999999" customHeight="1" x14ac:dyDescent="0.45">
      <c r="A2" s="34"/>
      <c r="B2" s="34"/>
    </row>
    <row r="3" spans="1:2" s="35" customFormat="1" ht="20.149999999999999" customHeight="1" x14ac:dyDescent="0.45">
      <c r="A3" s="34" t="s">
        <v>1</v>
      </c>
      <c r="B3" s="34"/>
    </row>
    <row r="4" spans="1:2" s="35" customFormat="1" ht="20.149999999999999" customHeight="1" x14ac:dyDescent="0.45">
      <c r="A4" s="34"/>
      <c r="B4" s="34"/>
    </row>
    <row r="5" spans="1:2" s="35" customFormat="1" ht="20.149999999999999" customHeight="1" x14ac:dyDescent="0.45">
      <c r="A5" s="34" t="s">
        <v>2</v>
      </c>
      <c r="B5" s="34"/>
    </row>
    <row r="6" spans="1:2" s="35" customFormat="1" ht="20.149999999999999" customHeight="1" x14ac:dyDescent="0.45">
      <c r="A6" s="34"/>
      <c r="B6" s="34"/>
    </row>
    <row r="7" spans="1:2" s="35" customFormat="1" ht="20.149999999999999" customHeight="1" x14ac:dyDescent="0.45">
      <c r="A7" s="34" t="s">
        <v>3</v>
      </c>
      <c r="B7" s="36"/>
    </row>
    <row r="8" spans="1:2" s="35" customFormat="1" ht="20.149999999999999" customHeight="1" x14ac:dyDescent="0.45">
      <c r="A8" s="37" t="s">
        <v>4</v>
      </c>
      <c r="B8" s="37"/>
    </row>
    <row r="9" spans="1:2" s="35" customFormat="1" ht="20.149999999999999" customHeight="1" x14ac:dyDescent="0.45">
      <c r="A9" s="38"/>
      <c r="B9" s="38"/>
    </row>
    <row r="10" spans="1:2" s="35" customFormat="1" ht="20.149999999999999" customHeight="1" x14ac:dyDescent="0.45">
      <c r="A10" s="34" t="s">
        <v>5</v>
      </c>
    </row>
    <row r="11" spans="1:2" s="35" customFormat="1" ht="20.149999999999999" customHeight="1" x14ac:dyDescent="0.45">
      <c r="A11" s="36" t="s">
        <v>6</v>
      </c>
    </row>
    <row r="12" spans="1:2" s="35" customFormat="1" ht="20.149999999999999" customHeight="1" x14ac:dyDescent="0.45"/>
    <row r="13" spans="1:2" s="35" customFormat="1" ht="20.149999999999999" customHeight="1" x14ac:dyDescent="0.45"/>
  </sheetData>
  <hyperlinks>
    <hyperlink ref="A11" r:id="rId1" xr:uid="{54541049-EA77-407F-9F02-AFA7137F08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EI56"/>
  <sheetViews>
    <sheetView tabSelected="1" workbookViewId="0">
      <pane xSplit="4" ySplit="6" topLeftCell="DV7" activePane="bottomRight" state="frozen"/>
      <selection pane="topRight" activeCell="E1" sqref="E1"/>
      <selection pane="bottomLeft" activeCell="A7" sqref="A7"/>
      <selection pane="bottomRight" activeCell="EF8" sqref="EF8"/>
    </sheetView>
  </sheetViews>
  <sheetFormatPr defaultColWidth="23.1796875" defaultRowHeight="15" customHeight="1" x14ac:dyDescent="0.35"/>
  <cols>
    <col min="1" max="2" width="20.54296875" style="32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2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3" customWidth="1"/>
    <col min="82" max="82" width="15.81640625" style="3" customWidth="1"/>
    <col min="83" max="83" width="13.7265625" style="3" customWidth="1"/>
    <col min="84" max="84" width="22.54296875" style="3" customWidth="1"/>
    <col min="85" max="88" width="13.7265625" style="3" customWidth="1"/>
    <col min="89" max="89" width="1.54296875" style="3" customWidth="1"/>
    <col min="90" max="91" width="16.453125" style="3" customWidth="1"/>
    <col min="92" max="92" width="23.453125" style="3" customWidth="1"/>
    <col min="93" max="96" width="13.7265625" style="3" customWidth="1"/>
    <col min="97" max="98" width="17.453125" style="3" customWidth="1"/>
    <col min="99" max="99" width="13.7265625" style="3" customWidth="1"/>
    <col min="100" max="100" width="1.54296875" style="3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09" width="13.7265625" style="3" customWidth="1"/>
    <col min="110" max="110" width="20.26953125" style="3" customWidth="1"/>
    <col min="111" max="113" width="13.7265625" style="3" customWidth="1"/>
    <col min="114" max="114" width="1.54296875" style="3" customWidth="1"/>
    <col min="115" max="115" width="15.453125" style="3" customWidth="1"/>
    <col min="116" max="117" width="13.7265625" style="3" customWidth="1"/>
    <col min="118" max="118" width="17.17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x14ac:dyDescent="0.35">
      <c r="A1" s="90" t="s">
        <v>7</v>
      </c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5"/>
    </row>
    <row r="2" spans="1:139" s="21" customFormat="1" ht="26" x14ac:dyDescent="0.35">
      <c r="A2" s="86" t="s">
        <v>8</v>
      </c>
      <c r="B2" s="87"/>
      <c r="C2" s="88"/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8"/>
    </row>
    <row r="3" spans="1:139" s="21" customFormat="1" ht="26" x14ac:dyDescent="0.35">
      <c r="A3" s="102" t="s">
        <v>9</v>
      </c>
      <c r="B3" s="103"/>
      <c r="C3" s="88"/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1"/>
    </row>
    <row r="4" spans="1:139" s="4" customFormat="1" ht="58.5" customHeight="1" x14ac:dyDescent="0.35">
      <c r="A4" s="80" t="s">
        <v>10</v>
      </c>
      <c r="B4" s="80"/>
      <c r="C4" s="81"/>
      <c r="D4" s="84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2"/>
      <c r="CB4" s="70" t="s">
        <v>12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2"/>
      <c r="EB4" s="23"/>
      <c r="EC4" s="58" t="s">
        <v>13</v>
      </c>
      <c r="ED4" s="59"/>
      <c r="EE4" s="59"/>
      <c r="EF4" s="59"/>
      <c r="EG4" s="59"/>
      <c r="EH4" s="59"/>
      <c r="EI4" s="60"/>
    </row>
    <row r="5" spans="1:139" s="4" customFormat="1" ht="26.15" customHeight="1" x14ac:dyDescent="0.35">
      <c r="A5" s="82" t="s">
        <v>14</v>
      </c>
      <c r="B5" s="82" t="s">
        <v>15</v>
      </c>
      <c r="C5" s="83" t="s">
        <v>16</v>
      </c>
      <c r="D5" s="85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57"/>
      <c r="BM5" s="64" t="s">
        <v>24</v>
      </c>
      <c r="BN5" s="65"/>
      <c r="BO5" s="65"/>
      <c r="BP5" s="65"/>
      <c r="BQ5" s="11"/>
      <c r="BR5" s="64" t="s">
        <v>25</v>
      </c>
      <c r="BS5" s="65"/>
      <c r="BT5" s="65"/>
      <c r="BU5" s="65"/>
      <c r="BV5" s="65"/>
      <c r="BW5" s="65"/>
      <c r="BX5" s="66"/>
      <c r="BY5" s="11"/>
      <c r="BZ5" s="78" t="s">
        <v>26</v>
      </c>
      <c r="CA5" s="24"/>
      <c r="CB5" s="73" t="s">
        <v>27</v>
      </c>
      <c r="CC5" s="24"/>
      <c r="CD5" s="75" t="s">
        <v>28</v>
      </c>
      <c r="CE5" s="75"/>
      <c r="CF5" s="75"/>
      <c r="CG5" s="75"/>
      <c r="CH5" s="75"/>
      <c r="CI5" s="75"/>
      <c r="CJ5" s="75"/>
      <c r="CK5" s="24"/>
      <c r="CL5" s="76" t="s">
        <v>29</v>
      </c>
      <c r="CM5" s="77"/>
      <c r="CN5" s="77"/>
      <c r="CO5" s="77"/>
      <c r="CP5" s="77"/>
      <c r="CQ5" s="77"/>
      <c r="CR5" s="77"/>
      <c r="CS5" s="77"/>
      <c r="CT5" s="77"/>
      <c r="CU5" s="77"/>
      <c r="CV5" s="24"/>
      <c r="CW5" s="76" t="s">
        <v>30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24"/>
      <c r="DK5" s="76" t="s">
        <v>31</v>
      </c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24"/>
      <c r="EC5" s="61"/>
      <c r="ED5" s="62"/>
      <c r="EE5" s="62"/>
      <c r="EF5" s="62"/>
      <c r="EG5" s="62"/>
      <c r="EH5" s="62"/>
      <c r="EI5" s="63"/>
    </row>
    <row r="6" spans="1:139" s="2" customFormat="1" ht="126.65" customHeight="1" x14ac:dyDescent="0.35">
      <c r="A6" s="82"/>
      <c r="B6" s="82"/>
      <c r="C6" s="83"/>
      <c r="D6" s="6"/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6"/>
      <c r="L6" s="54" t="s">
        <v>38</v>
      </c>
      <c r="M6" s="54" t="s">
        <v>39</v>
      </c>
      <c r="N6" s="54" t="s">
        <v>40</v>
      </c>
      <c r="O6" s="54" t="s">
        <v>41</v>
      </c>
      <c r="P6" s="54" t="s">
        <v>42</v>
      </c>
      <c r="Q6" s="54" t="s">
        <v>43</v>
      </c>
      <c r="R6" s="54" t="s">
        <v>44</v>
      </c>
      <c r="S6" s="54" t="s">
        <v>45</v>
      </c>
      <c r="T6" s="54" t="s">
        <v>36</v>
      </c>
      <c r="U6" s="54" t="s">
        <v>46</v>
      </c>
      <c r="V6" s="54" t="s">
        <v>47</v>
      </c>
      <c r="W6" s="6"/>
      <c r="X6" s="54" t="s">
        <v>48</v>
      </c>
      <c r="Y6" s="54" t="s">
        <v>49</v>
      </c>
      <c r="Z6" s="54" t="s">
        <v>50</v>
      </c>
      <c r="AA6" s="54" t="s">
        <v>51</v>
      </c>
      <c r="AB6" s="54" t="s">
        <v>52</v>
      </c>
      <c r="AC6" s="54" t="s">
        <v>53</v>
      </c>
      <c r="AD6" s="54" t="s">
        <v>54</v>
      </c>
      <c r="AE6" s="54" t="s">
        <v>36</v>
      </c>
      <c r="AF6" s="54" t="s">
        <v>35</v>
      </c>
      <c r="AG6" s="54" t="s">
        <v>37</v>
      </c>
      <c r="AH6" s="6"/>
      <c r="AI6" s="54" t="s">
        <v>55</v>
      </c>
      <c r="AJ6" s="54" t="s">
        <v>56</v>
      </c>
      <c r="AK6" s="54" t="s">
        <v>57</v>
      </c>
      <c r="AL6" s="54" t="s">
        <v>58</v>
      </c>
      <c r="AM6" s="54" t="s">
        <v>59</v>
      </c>
      <c r="AN6" s="54" t="s">
        <v>60</v>
      </c>
      <c r="AO6" s="54" t="s">
        <v>61</v>
      </c>
      <c r="AP6" s="54" t="s">
        <v>46</v>
      </c>
      <c r="AQ6" s="54" t="s">
        <v>37</v>
      </c>
      <c r="AR6" s="6"/>
      <c r="AS6" s="54" t="s">
        <v>62</v>
      </c>
      <c r="AT6" s="54" t="s">
        <v>63</v>
      </c>
      <c r="AU6" s="54" t="s">
        <v>61</v>
      </c>
      <c r="AV6" s="54" t="s">
        <v>46</v>
      </c>
      <c r="AW6" s="54" t="s">
        <v>37</v>
      </c>
      <c r="AX6" s="6"/>
      <c r="AY6" s="54" t="s">
        <v>62</v>
      </c>
      <c r="AZ6" s="54" t="s">
        <v>63</v>
      </c>
      <c r="BA6" s="54" t="s">
        <v>61</v>
      </c>
      <c r="BB6" s="54" t="s">
        <v>46</v>
      </c>
      <c r="BC6" s="54" t="s">
        <v>37</v>
      </c>
      <c r="BD6" s="6"/>
      <c r="BE6" s="54" t="s">
        <v>62</v>
      </c>
      <c r="BF6" s="54" t="s">
        <v>64</v>
      </c>
      <c r="BG6" s="54" t="s">
        <v>65</v>
      </c>
      <c r="BH6" s="54" t="s">
        <v>66</v>
      </c>
      <c r="BI6" s="54" t="s">
        <v>61</v>
      </c>
      <c r="BJ6" s="54" t="s">
        <v>46</v>
      </c>
      <c r="BK6" s="54" t="s">
        <v>37</v>
      </c>
      <c r="BL6" s="56"/>
      <c r="BM6" s="54" t="s">
        <v>63</v>
      </c>
      <c r="BN6" s="54" t="s">
        <v>67</v>
      </c>
      <c r="BO6" s="54" t="s">
        <v>68</v>
      </c>
      <c r="BP6" s="54" t="s">
        <v>69</v>
      </c>
      <c r="BQ6" s="6"/>
      <c r="BR6" s="54" t="s">
        <v>62</v>
      </c>
      <c r="BS6" s="54" t="s">
        <v>64</v>
      </c>
      <c r="BT6" s="54" t="s">
        <v>65</v>
      </c>
      <c r="BU6" s="54" t="s">
        <v>66</v>
      </c>
      <c r="BV6" s="54" t="s">
        <v>61</v>
      </c>
      <c r="BW6" s="54" t="s">
        <v>46</v>
      </c>
      <c r="BX6" s="54" t="s">
        <v>37</v>
      </c>
      <c r="BY6" s="6"/>
      <c r="BZ6" s="79"/>
      <c r="CA6" s="6"/>
      <c r="CB6" s="74"/>
      <c r="CC6" s="6"/>
      <c r="CD6" s="5" t="s">
        <v>70</v>
      </c>
      <c r="CE6" s="5" t="s">
        <v>71</v>
      </c>
      <c r="CF6" s="33" t="s">
        <v>72</v>
      </c>
      <c r="CG6" s="5" t="s">
        <v>73</v>
      </c>
      <c r="CH6" s="5" t="s">
        <v>74</v>
      </c>
      <c r="CI6" s="5" t="s">
        <v>75</v>
      </c>
      <c r="CJ6" s="5" t="s">
        <v>76</v>
      </c>
      <c r="CK6" s="6"/>
      <c r="CL6" s="5" t="s">
        <v>77</v>
      </c>
      <c r="CM6" s="5" t="s">
        <v>78</v>
      </c>
      <c r="CN6" s="33" t="s">
        <v>79</v>
      </c>
      <c r="CO6" s="5" t="s">
        <v>80</v>
      </c>
      <c r="CP6" s="5" t="s">
        <v>81</v>
      </c>
      <c r="CQ6" s="5" t="s">
        <v>82</v>
      </c>
      <c r="CR6" s="5" t="s">
        <v>83</v>
      </c>
      <c r="CS6" s="5" t="s">
        <v>84</v>
      </c>
      <c r="CT6" s="5" t="s">
        <v>85</v>
      </c>
      <c r="CU6" s="5" t="s">
        <v>76</v>
      </c>
      <c r="CV6" s="6"/>
      <c r="CW6" s="5" t="s">
        <v>86</v>
      </c>
      <c r="CX6" s="33" t="s">
        <v>87</v>
      </c>
      <c r="CY6" s="5" t="s">
        <v>88</v>
      </c>
      <c r="CZ6" s="5" t="s">
        <v>89</v>
      </c>
      <c r="DA6" s="5" t="s">
        <v>90</v>
      </c>
      <c r="DB6" s="5" t="s">
        <v>91</v>
      </c>
      <c r="DC6" s="5" t="s">
        <v>92</v>
      </c>
      <c r="DD6" s="5" t="s">
        <v>93</v>
      </c>
      <c r="DE6" s="5" t="s">
        <v>94</v>
      </c>
      <c r="DF6" s="5" t="s">
        <v>95</v>
      </c>
      <c r="DG6" s="5" t="s">
        <v>96</v>
      </c>
      <c r="DH6" s="5" t="s">
        <v>97</v>
      </c>
      <c r="DI6" s="5" t="s">
        <v>98</v>
      </c>
      <c r="DJ6" s="6"/>
      <c r="DK6" s="5" t="s">
        <v>99</v>
      </c>
      <c r="DL6" s="33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5" t="s">
        <v>113</v>
      </c>
      <c r="DZ6" s="5" t="s">
        <v>114</v>
      </c>
      <c r="EA6" s="5" t="s">
        <v>115</v>
      </c>
      <c r="EB6" s="6"/>
      <c r="EC6" s="9" t="s">
        <v>116</v>
      </c>
      <c r="ED6" s="10" t="s">
        <v>117</v>
      </c>
      <c r="EE6" s="10" t="s">
        <v>118</v>
      </c>
      <c r="EF6" s="10" t="s">
        <v>119</v>
      </c>
      <c r="EG6" s="10" t="s">
        <v>120</v>
      </c>
      <c r="EH6" s="9" t="s">
        <v>121</v>
      </c>
      <c r="EI6" s="10" t="s">
        <v>122</v>
      </c>
    </row>
    <row r="7" spans="1:139" s="16" customFormat="1" ht="20.149999999999999" customHeight="1" x14ac:dyDescent="0.35">
      <c r="A7" s="30">
        <v>45658</v>
      </c>
      <c r="B7" s="30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15"/>
      <c r="CC7" s="14"/>
      <c r="CD7" s="15"/>
      <c r="CE7" s="15"/>
      <c r="CF7" s="15"/>
      <c r="CG7" s="15"/>
      <c r="CH7" s="15"/>
      <c r="CI7" s="15"/>
      <c r="CJ7" s="15"/>
      <c r="CK7" s="14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4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4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4"/>
      <c r="EC7" s="15"/>
      <c r="ED7" s="15"/>
      <c r="EE7" s="15"/>
      <c r="EF7" s="15"/>
      <c r="EG7" s="15"/>
      <c r="EH7" s="15"/>
      <c r="EI7" s="15"/>
    </row>
    <row r="8" spans="1:139" s="16" customFormat="1" ht="20.149999999999999" customHeight="1" x14ac:dyDescent="0.35">
      <c r="A8" s="30">
        <v>45689</v>
      </c>
      <c r="B8" s="30">
        <v>45716</v>
      </c>
      <c r="C8" s="13">
        <v>45689</v>
      </c>
      <c r="D8" s="14"/>
      <c r="E8" s="17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C8" s="14"/>
      <c r="CD8" s="15"/>
      <c r="CE8" s="15"/>
      <c r="CF8" s="15"/>
      <c r="CG8" s="15"/>
      <c r="CH8" s="15"/>
      <c r="CI8" s="15"/>
      <c r="CJ8" s="15"/>
      <c r="CK8" s="14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4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4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4"/>
      <c r="EC8" s="15"/>
      <c r="ED8" s="15"/>
      <c r="EE8" s="15"/>
      <c r="EF8" s="15"/>
      <c r="EG8" s="15"/>
      <c r="EH8" s="15"/>
      <c r="EI8" s="15"/>
    </row>
    <row r="9" spans="1:139" s="16" customFormat="1" ht="20.149999999999999" customHeight="1" x14ac:dyDescent="0.35">
      <c r="A9" s="30">
        <v>45717</v>
      </c>
      <c r="B9" s="30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15"/>
      <c r="CC9" s="14"/>
      <c r="CD9" s="15"/>
      <c r="CE9" s="15"/>
      <c r="CF9" s="15"/>
      <c r="CG9" s="15"/>
      <c r="CH9" s="15"/>
      <c r="CI9" s="15"/>
      <c r="CJ9" s="15"/>
      <c r="CK9" s="14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4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4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4"/>
      <c r="EC9" s="15"/>
      <c r="ED9" s="15"/>
      <c r="EE9" s="15"/>
      <c r="EF9" s="15"/>
      <c r="EG9" s="15"/>
      <c r="EH9" s="15"/>
      <c r="EI9" s="15"/>
    </row>
    <row r="10" spans="1:139" s="16" customFormat="1" ht="20.149999999999999" customHeight="1" x14ac:dyDescent="0.35">
      <c r="A10" s="30">
        <v>45748</v>
      </c>
      <c r="B10" s="30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15"/>
      <c r="CC10" s="14"/>
      <c r="CD10" s="15"/>
      <c r="CE10" s="15"/>
      <c r="CF10" s="15"/>
      <c r="CG10" s="15"/>
      <c r="CH10" s="15"/>
      <c r="CI10" s="15"/>
      <c r="CJ10" s="15"/>
      <c r="CK10" s="14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4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4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4"/>
      <c r="EC10" s="15"/>
      <c r="ED10" s="15"/>
      <c r="EE10" s="15"/>
      <c r="EF10" s="15"/>
      <c r="EG10" s="15"/>
      <c r="EH10" s="15"/>
      <c r="EI10" s="15"/>
    </row>
    <row r="11" spans="1:139" s="16" customFormat="1" ht="20.149999999999999" customHeight="1" x14ac:dyDescent="0.35">
      <c r="A11" s="30">
        <v>45778</v>
      </c>
      <c r="B11" s="30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15"/>
      <c r="CC11" s="14"/>
      <c r="CD11" s="15"/>
      <c r="CE11" s="15"/>
      <c r="CF11" s="15"/>
      <c r="CG11" s="15"/>
      <c r="CH11" s="15"/>
      <c r="CI11" s="15"/>
      <c r="CJ11" s="15"/>
      <c r="CK11" s="14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4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4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4"/>
      <c r="EC11" s="15"/>
      <c r="ED11" s="15"/>
      <c r="EE11" s="15"/>
      <c r="EF11" s="15"/>
      <c r="EG11" s="15"/>
      <c r="EH11" s="15"/>
      <c r="EI11" s="15"/>
    </row>
    <row r="12" spans="1:139" s="16" customFormat="1" ht="20.149999999999999" customHeight="1" x14ac:dyDescent="0.35">
      <c r="A12" s="30">
        <v>45809</v>
      </c>
      <c r="B12" s="30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15"/>
      <c r="CC12" s="14"/>
      <c r="CD12" s="15"/>
      <c r="CE12" s="15"/>
      <c r="CF12" s="15"/>
      <c r="CG12" s="15"/>
      <c r="CH12" s="15"/>
      <c r="CI12" s="15"/>
      <c r="CJ12" s="15"/>
      <c r="CK12" s="14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4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4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4"/>
      <c r="EC12" s="15"/>
      <c r="ED12" s="15"/>
      <c r="EE12" s="15"/>
      <c r="EF12" s="15"/>
      <c r="EG12" s="15"/>
      <c r="EH12" s="15"/>
      <c r="EI12" s="15"/>
    </row>
    <row r="13" spans="1:139" s="16" customFormat="1" ht="20.149999999999999" customHeight="1" x14ac:dyDescent="0.35">
      <c r="A13" s="30">
        <v>45839</v>
      </c>
      <c r="B13" s="30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15"/>
      <c r="CC13" s="14"/>
      <c r="CD13" s="15"/>
      <c r="CE13" s="15"/>
      <c r="CF13" s="15"/>
      <c r="CG13" s="15"/>
      <c r="CH13" s="15"/>
      <c r="CI13" s="15"/>
      <c r="CJ13" s="15"/>
      <c r="CK13" s="14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4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4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4"/>
      <c r="EC13" s="15"/>
      <c r="ED13" s="15"/>
      <c r="EE13" s="15"/>
      <c r="EF13" s="15"/>
      <c r="EG13" s="15"/>
      <c r="EH13" s="15"/>
      <c r="EI13" s="15"/>
    </row>
    <row r="14" spans="1:139" s="16" customFormat="1" ht="20.149999999999999" customHeight="1" x14ac:dyDescent="0.35">
      <c r="A14" s="30">
        <v>45870</v>
      </c>
      <c r="B14" s="30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15"/>
      <c r="CC14" s="14"/>
      <c r="CD14" s="15"/>
      <c r="CE14" s="15"/>
      <c r="CF14" s="15"/>
      <c r="CG14" s="15"/>
      <c r="CH14" s="15"/>
      <c r="CI14" s="15"/>
      <c r="CJ14" s="15"/>
      <c r="CK14" s="14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4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4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4"/>
      <c r="EC14" s="15"/>
      <c r="ED14" s="15"/>
      <c r="EE14" s="15"/>
      <c r="EF14" s="15"/>
      <c r="EG14" s="15"/>
      <c r="EH14" s="15"/>
      <c r="EI14" s="15"/>
    </row>
    <row r="15" spans="1:139" s="16" customFormat="1" ht="20.149999999999999" customHeight="1" x14ac:dyDescent="0.35">
      <c r="A15" s="30">
        <v>45901</v>
      </c>
      <c r="B15" s="30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15"/>
      <c r="CC15" s="14"/>
      <c r="CD15" s="15"/>
      <c r="CE15" s="15"/>
      <c r="CF15" s="15"/>
      <c r="CG15" s="15"/>
      <c r="CH15" s="15"/>
      <c r="CI15" s="15"/>
      <c r="CJ15" s="15"/>
      <c r="CK15" s="14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4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4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4"/>
      <c r="EC15" s="15"/>
      <c r="ED15" s="15"/>
      <c r="EE15" s="15"/>
      <c r="EF15" s="15"/>
      <c r="EG15" s="15"/>
      <c r="EH15" s="15"/>
      <c r="EI15" s="15"/>
    </row>
    <row r="16" spans="1:139" s="16" customFormat="1" ht="20.149999999999999" customHeight="1" x14ac:dyDescent="0.35">
      <c r="A16" s="30">
        <v>45931</v>
      </c>
      <c r="B16" s="30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15"/>
      <c r="CC16" s="14"/>
      <c r="CD16" s="15"/>
      <c r="CE16" s="15"/>
      <c r="CF16" s="15"/>
      <c r="CG16" s="15"/>
      <c r="CH16" s="15"/>
      <c r="CI16" s="15"/>
      <c r="CJ16" s="15"/>
      <c r="CK16" s="14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4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4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4"/>
      <c r="EC16" s="15"/>
      <c r="ED16" s="15"/>
      <c r="EE16" s="15"/>
      <c r="EF16" s="15"/>
      <c r="EG16" s="15"/>
      <c r="EH16" s="15"/>
      <c r="EI16" s="15"/>
    </row>
    <row r="17" spans="1:139" s="16" customFormat="1" ht="20.149999999999999" customHeight="1" x14ac:dyDescent="0.35">
      <c r="A17" s="30">
        <v>45962</v>
      </c>
      <c r="B17" s="30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15"/>
      <c r="CC17" s="14"/>
      <c r="CD17" s="15"/>
      <c r="CE17" s="15"/>
      <c r="CF17" s="15"/>
      <c r="CG17" s="15"/>
      <c r="CH17" s="15"/>
      <c r="CI17" s="15"/>
      <c r="CJ17" s="15"/>
      <c r="CK17" s="14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4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4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4"/>
      <c r="EC17" s="15"/>
      <c r="ED17" s="15"/>
      <c r="EE17" s="15"/>
      <c r="EF17" s="15"/>
      <c r="EG17" s="15"/>
      <c r="EH17" s="15"/>
      <c r="EI17" s="15"/>
    </row>
    <row r="18" spans="1:139" s="16" customFormat="1" ht="20.149999999999999" customHeight="1" x14ac:dyDescent="0.35">
      <c r="A18" s="30">
        <v>45992</v>
      </c>
      <c r="B18" s="30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15"/>
      <c r="CC18" s="14"/>
      <c r="CD18" s="15"/>
      <c r="CE18" s="15"/>
      <c r="CF18" s="15"/>
      <c r="CG18" s="15"/>
      <c r="CH18" s="15"/>
      <c r="CI18" s="15"/>
      <c r="CJ18" s="15"/>
      <c r="CK18" s="14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4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4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4"/>
      <c r="EC18" s="15"/>
      <c r="ED18" s="15"/>
      <c r="EE18" s="15"/>
      <c r="EF18" s="15"/>
      <c r="EG18" s="15"/>
      <c r="EH18" s="15"/>
      <c r="EI18" s="15"/>
    </row>
    <row r="19" spans="1:139" s="16" customFormat="1" ht="20.149999999999999" customHeight="1" x14ac:dyDescent="0.35">
      <c r="A19" s="30">
        <v>46023</v>
      </c>
      <c r="B19" s="30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15"/>
      <c r="CC19" s="14"/>
      <c r="CD19" s="15"/>
      <c r="CE19" s="15"/>
      <c r="CF19" s="15"/>
      <c r="CG19" s="15"/>
      <c r="CH19" s="15"/>
      <c r="CI19" s="15"/>
      <c r="CJ19" s="15"/>
      <c r="CK19" s="14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4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4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4"/>
      <c r="EC19" s="15"/>
      <c r="ED19" s="15"/>
      <c r="EE19" s="15"/>
      <c r="EF19" s="15"/>
      <c r="EG19" s="15"/>
      <c r="EH19" s="15"/>
      <c r="EI19" s="15"/>
    </row>
    <row r="20" spans="1:139" s="16" customFormat="1" ht="20.149999999999999" customHeight="1" x14ac:dyDescent="0.35">
      <c r="A20" s="30">
        <v>46054</v>
      </c>
      <c r="B20" s="30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15"/>
      <c r="CC20" s="14"/>
      <c r="CD20" s="15"/>
      <c r="CE20" s="15"/>
      <c r="CF20" s="15"/>
      <c r="CG20" s="15"/>
      <c r="CH20" s="15"/>
      <c r="CI20" s="15"/>
      <c r="CJ20" s="15"/>
      <c r="CK20" s="14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4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4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4"/>
      <c r="EC20" s="15"/>
      <c r="ED20" s="15"/>
      <c r="EE20" s="15"/>
      <c r="EF20" s="15"/>
      <c r="EG20" s="15"/>
      <c r="EH20" s="15"/>
      <c r="EI20" s="15"/>
    </row>
    <row r="21" spans="1:139" s="16" customFormat="1" ht="20.149999999999999" customHeight="1" x14ac:dyDescent="0.35">
      <c r="A21" s="30">
        <v>46082</v>
      </c>
      <c r="B21" s="30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15"/>
      <c r="CC21" s="14"/>
      <c r="CD21" s="15"/>
      <c r="CE21" s="15"/>
      <c r="CF21" s="15"/>
      <c r="CG21" s="15"/>
      <c r="CH21" s="15"/>
      <c r="CI21" s="15"/>
      <c r="CJ21" s="15"/>
      <c r="CK21" s="14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4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4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4"/>
      <c r="EC21" s="15"/>
      <c r="ED21" s="15"/>
      <c r="EE21" s="15"/>
      <c r="EF21" s="15"/>
      <c r="EG21" s="15"/>
      <c r="EH21" s="15"/>
      <c r="EI21" s="15"/>
    </row>
    <row r="22" spans="1:139" s="16" customFormat="1" ht="20.149999999999999" customHeight="1" x14ac:dyDescent="0.35">
      <c r="A22" s="30">
        <v>46113</v>
      </c>
      <c r="B22" s="30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15"/>
      <c r="CC22" s="14"/>
      <c r="CD22" s="15"/>
      <c r="CE22" s="15"/>
      <c r="CF22" s="15"/>
      <c r="CG22" s="15"/>
      <c r="CH22" s="15"/>
      <c r="CI22" s="15"/>
      <c r="CJ22" s="15"/>
      <c r="CK22" s="14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4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4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4"/>
      <c r="EC22" s="15"/>
      <c r="ED22" s="15"/>
      <c r="EE22" s="15"/>
      <c r="EF22" s="15"/>
      <c r="EG22" s="15"/>
      <c r="EH22" s="15"/>
      <c r="EI22" s="15"/>
    </row>
    <row r="23" spans="1:139" s="16" customFormat="1" ht="20.149999999999999" customHeight="1" x14ac:dyDescent="0.35">
      <c r="A23" s="30">
        <v>46143</v>
      </c>
      <c r="B23" s="30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15"/>
      <c r="CC23" s="14"/>
      <c r="CD23" s="15"/>
      <c r="CE23" s="15"/>
      <c r="CF23" s="15"/>
      <c r="CG23" s="15"/>
      <c r="CH23" s="15"/>
      <c r="CI23" s="15"/>
      <c r="CJ23" s="15"/>
      <c r="CK23" s="14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4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4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4"/>
      <c r="EC23" s="15"/>
      <c r="ED23" s="15"/>
      <c r="EE23" s="15"/>
      <c r="EF23" s="15"/>
      <c r="EG23" s="15"/>
      <c r="EH23" s="15"/>
      <c r="EI23" s="15"/>
    </row>
    <row r="24" spans="1:139" s="16" customFormat="1" ht="20.149999999999999" customHeight="1" x14ac:dyDescent="0.35">
      <c r="A24" s="30">
        <v>46174</v>
      </c>
      <c r="B24" s="30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15"/>
      <c r="CC24" s="14"/>
      <c r="CD24" s="15"/>
      <c r="CE24" s="15"/>
      <c r="CF24" s="15"/>
      <c r="CG24" s="15"/>
      <c r="CH24" s="15"/>
      <c r="CI24" s="15"/>
      <c r="CJ24" s="15"/>
      <c r="CK24" s="14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4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4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4"/>
      <c r="EC24" s="15"/>
      <c r="ED24" s="15"/>
      <c r="EE24" s="15"/>
      <c r="EF24" s="15"/>
      <c r="EG24" s="15"/>
      <c r="EH24" s="15"/>
      <c r="EI24" s="15"/>
    </row>
    <row r="25" spans="1:139" s="16" customFormat="1" ht="20.149999999999999" customHeight="1" x14ac:dyDescent="0.35">
      <c r="A25" s="30">
        <v>46204</v>
      </c>
      <c r="B25" s="30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15"/>
      <c r="CC25" s="14"/>
      <c r="CD25" s="15"/>
      <c r="CE25" s="15"/>
      <c r="CF25" s="15"/>
      <c r="CG25" s="15"/>
      <c r="CH25" s="15"/>
      <c r="CI25" s="15"/>
      <c r="CJ25" s="15"/>
      <c r="CK25" s="14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4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4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4"/>
      <c r="EC25" s="15"/>
      <c r="ED25" s="15"/>
      <c r="EE25" s="15"/>
      <c r="EF25" s="15"/>
      <c r="EG25" s="15"/>
      <c r="EH25" s="15"/>
      <c r="EI25" s="15"/>
    </row>
    <row r="26" spans="1:139" s="16" customFormat="1" ht="20.149999999999999" customHeight="1" x14ac:dyDescent="0.35">
      <c r="A26" s="30">
        <v>46235</v>
      </c>
      <c r="B26" s="30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15"/>
      <c r="CC26" s="14"/>
      <c r="CD26" s="15"/>
      <c r="CE26" s="15"/>
      <c r="CF26" s="15"/>
      <c r="CG26" s="15"/>
      <c r="CH26" s="15"/>
      <c r="CI26" s="15"/>
      <c r="CJ26" s="15"/>
      <c r="CK26" s="14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4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4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4"/>
      <c r="EC26" s="15"/>
      <c r="ED26" s="15"/>
      <c r="EE26" s="15"/>
      <c r="EF26" s="15"/>
      <c r="EG26" s="15"/>
      <c r="EH26" s="15"/>
      <c r="EI26" s="15"/>
    </row>
    <row r="27" spans="1:139" s="16" customFormat="1" ht="20.149999999999999" customHeight="1" x14ac:dyDescent="0.35">
      <c r="A27" s="30">
        <v>46266</v>
      </c>
      <c r="B27" s="30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15"/>
      <c r="CC27" s="14"/>
      <c r="CD27" s="15"/>
      <c r="CE27" s="15"/>
      <c r="CF27" s="15"/>
      <c r="CG27" s="15"/>
      <c r="CH27" s="15"/>
      <c r="CI27" s="15"/>
      <c r="CJ27" s="15"/>
      <c r="CK27" s="14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4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4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4"/>
      <c r="EC27" s="15"/>
      <c r="ED27" s="15"/>
      <c r="EE27" s="15"/>
      <c r="EF27" s="15"/>
      <c r="EG27" s="15"/>
      <c r="EH27" s="15"/>
      <c r="EI27" s="15"/>
    </row>
    <row r="28" spans="1:139" s="16" customFormat="1" ht="20.149999999999999" customHeight="1" x14ac:dyDescent="0.35">
      <c r="A28" s="30">
        <v>46296</v>
      </c>
      <c r="B28" s="30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15"/>
      <c r="CC28" s="14"/>
      <c r="CD28" s="15"/>
      <c r="CE28" s="15"/>
      <c r="CF28" s="15"/>
      <c r="CG28" s="15"/>
      <c r="CH28" s="15"/>
      <c r="CI28" s="15"/>
      <c r="CJ28" s="15"/>
      <c r="CK28" s="14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4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4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4"/>
      <c r="EC28" s="15"/>
      <c r="ED28" s="15"/>
      <c r="EE28" s="15"/>
      <c r="EF28" s="15"/>
      <c r="EG28" s="15"/>
      <c r="EH28" s="15"/>
      <c r="EI28" s="15"/>
    </row>
    <row r="29" spans="1:139" s="16" customFormat="1" ht="20.149999999999999" customHeight="1" x14ac:dyDescent="0.35">
      <c r="A29" s="30">
        <v>46327</v>
      </c>
      <c r="B29" s="30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15"/>
      <c r="CC29" s="14"/>
      <c r="CD29" s="15"/>
      <c r="CE29" s="15"/>
      <c r="CF29" s="15"/>
      <c r="CG29" s="15"/>
      <c r="CH29" s="15"/>
      <c r="CI29" s="15"/>
      <c r="CJ29" s="15"/>
      <c r="CK29" s="14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4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4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4"/>
      <c r="EC29" s="15"/>
      <c r="ED29" s="15"/>
      <c r="EE29" s="15"/>
      <c r="EF29" s="15"/>
      <c r="EG29" s="15"/>
      <c r="EH29" s="15"/>
      <c r="EI29" s="15"/>
    </row>
    <row r="30" spans="1:139" s="16" customFormat="1" ht="20.149999999999999" customHeight="1" x14ac:dyDescent="0.35">
      <c r="A30" s="30">
        <v>46357</v>
      </c>
      <c r="B30" s="30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15"/>
      <c r="CC30" s="14"/>
      <c r="CD30" s="15"/>
      <c r="CE30" s="15"/>
      <c r="CF30" s="15"/>
      <c r="CG30" s="15"/>
      <c r="CH30" s="15"/>
      <c r="CI30" s="15"/>
      <c r="CJ30" s="15"/>
      <c r="CK30" s="14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4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4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4"/>
      <c r="EC30" s="15"/>
      <c r="ED30" s="15"/>
      <c r="EE30" s="15"/>
      <c r="EF30" s="15"/>
      <c r="EG30" s="15"/>
      <c r="EH30" s="15"/>
      <c r="EI30" s="15"/>
    </row>
    <row r="31" spans="1:139" s="16" customFormat="1" ht="20.149999999999999" customHeight="1" x14ac:dyDescent="0.35">
      <c r="A31" s="30">
        <v>46388</v>
      </c>
      <c r="B31" s="30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15"/>
      <c r="CC31" s="14"/>
      <c r="CD31" s="15"/>
      <c r="CE31" s="15"/>
      <c r="CF31" s="15"/>
      <c r="CG31" s="15"/>
      <c r="CH31" s="15"/>
      <c r="CI31" s="15"/>
      <c r="CJ31" s="15"/>
      <c r="CK31" s="14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4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4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4"/>
      <c r="EC31" s="15"/>
      <c r="ED31" s="15"/>
      <c r="EE31" s="15"/>
      <c r="EF31" s="15"/>
      <c r="EG31" s="15"/>
      <c r="EH31" s="15"/>
      <c r="EI31" s="15"/>
    </row>
    <row r="32" spans="1:139" s="16" customFormat="1" ht="20.149999999999999" customHeight="1" x14ac:dyDescent="0.35">
      <c r="A32" s="30">
        <v>46419</v>
      </c>
      <c r="B32" s="30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15"/>
      <c r="CC32" s="14"/>
      <c r="CD32" s="15"/>
      <c r="CE32" s="15"/>
      <c r="CF32" s="15"/>
      <c r="CG32" s="15"/>
      <c r="CH32" s="15"/>
      <c r="CI32" s="15"/>
      <c r="CJ32" s="15"/>
      <c r="CK32" s="14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4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4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4"/>
      <c r="EC32" s="15"/>
      <c r="ED32" s="15"/>
      <c r="EE32" s="15"/>
      <c r="EF32" s="15"/>
      <c r="EG32" s="15"/>
      <c r="EH32" s="15"/>
      <c r="EI32" s="15"/>
    </row>
    <row r="33" spans="1:139" s="16" customFormat="1" ht="20.149999999999999" customHeight="1" x14ac:dyDescent="0.35">
      <c r="A33" s="30">
        <v>46447</v>
      </c>
      <c r="B33" s="30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15"/>
      <c r="CC33" s="14"/>
      <c r="CD33" s="15"/>
      <c r="CE33" s="15"/>
      <c r="CF33" s="15"/>
      <c r="CG33" s="15"/>
      <c r="CH33" s="15"/>
      <c r="CI33" s="15"/>
      <c r="CJ33" s="15"/>
      <c r="CK33" s="14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4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4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4"/>
      <c r="EC33" s="15"/>
      <c r="ED33" s="15"/>
      <c r="EE33" s="15"/>
      <c r="EF33" s="15"/>
      <c r="EG33" s="15"/>
      <c r="EH33" s="15"/>
      <c r="EI33" s="15"/>
    </row>
    <row r="34" spans="1:139" s="16" customFormat="1" ht="20.149999999999999" customHeight="1" x14ac:dyDescent="0.35">
      <c r="A34" s="30">
        <v>46478</v>
      </c>
      <c r="B34" s="30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15"/>
      <c r="CC34" s="14"/>
      <c r="CD34" s="15"/>
      <c r="CE34" s="15"/>
      <c r="CF34" s="15"/>
      <c r="CG34" s="15"/>
      <c r="CH34" s="15"/>
      <c r="CI34" s="15"/>
      <c r="CJ34" s="15"/>
      <c r="CK34" s="14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4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4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4"/>
      <c r="EC34" s="15"/>
      <c r="ED34" s="15"/>
      <c r="EE34" s="15"/>
      <c r="EF34" s="15"/>
      <c r="EG34" s="15"/>
      <c r="EH34" s="15"/>
      <c r="EI34" s="15"/>
    </row>
    <row r="35" spans="1:139" s="16" customFormat="1" ht="20.149999999999999" customHeight="1" x14ac:dyDescent="0.35">
      <c r="A35" s="30">
        <v>46508</v>
      </c>
      <c r="B35" s="30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15"/>
      <c r="CC35" s="14"/>
      <c r="CD35" s="15"/>
      <c r="CE35" s="15"/>
      <c r="CF35" s="15"/>
      <c r="CG35" s="15"/>
      <c r="CH35" s="15"/>
      <c r="CI35" s="15"/>
      <c r="CJ35" s="15"/>
      <c r="CK35" s="14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4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4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4"/>
      <c r="EC35" s="15"/>
      <c r="ED35" s="15"/>
      <c r="EE35" s="15"/>
      <c r="EF35" s="15"/>
      <c r="EG35" s="15"/>
      <c r="EH35" s="15"/>
      <c r="EI35" s="15"/>
    </row>
    <row r="36" spans="1:139" s="16" customFormat="1" ht="20.149999999999999" customHeight="1" x14ac:dyDescent="0.35">
      <c r="A36" s="30">
        <v>46539</v>
      </c>
      <c r="B36" s="30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15"/>
      <c r="CC36" s="14"/>
      <c r="CD36" s="15"/>
      <c r="CE36" s="15"/>
      <c r="CF36" s="15"/>
      <c r="CG36" s="15"/>
      <c r="CH36" s="15"/>
      <c r="CI36" s="15"/>
      <c r="CJ36" s="15"/>
      <c r="CK36" s="14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4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4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4"/>
      <c r="EC36" s="15"/>
      <c r="ED36" s="15"/>
      <c r="EE36" s="15"/>
      <c r="EF36" s="15"/>
      <c r="EG36" s="15"/>
      <c r="EH36" s="15"/>
      <c r="EI36" s="15"/>
    </row>
    <row r="37" spans="1:139" s="16" customFormat="1" ht="20.149999999999999" customHeight="1" x14ac:dyDescent="0.35">
      <c r="A37" s="30">
        <v>46569</v>
      </c>
      <c r="B37" s="30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15"/>
      <c r="CC37" s="14"/>
      <c r="CD37" s="15"/>
      <c r="CE37" s="15"/>
      <c r="CF37" s="15"/>
      <c r="CG37" s="15"/>
      <c r="CH37" s="15"/>
      <c r="CI37" s="15"/>
      <c r="CJ37" s="15"/>
      <c r="CK37" s="14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4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4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4"/>
      <c r="EC37" s="15"/>
      <c r="ED37" s="15"/>
      <c r="EE37" s="15"/>
      <c r="EF37" s="15"/>
      <c r="EG37" s="15"/>
      <c r="EH37" s="15"/>
      <c r="EI37" s="15"/>
    </row>
    <row r="38" spans="1:139" s="16" customFormat="1" ht="20.149999999999999" customHeight="1" x14ac:dyDescent="0.35">
      <c r="A38" s="30">
        <v>46600</v>
      </c>
      <c r="B38" s="30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15"/>
      <c r="CC38" s="14"/>
      <c r="CD38" s="15"/>
      <c r="CE38" s="15"/>
      <c r="CF38" s="15"/>
      <c r="CG38" s="15"/>
      <c r="CH38" s="15"/>
      <c r="CI38" s="15"/>
      <c r="CJ38" s="15"/>
      <c r="CK38" s="14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4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4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4"/>
      <c r="EC38" s="15"/>
      <c r="ED38" s="15"/>
      <c r="EE38" s="15"/>
      <c r="EF38" s="15"/>
      <c r="EG38" s="15"/>
      <c r="EH38" s="15"/>
      <c r="EI38" s="15"/>
    </row>
    <row r="39" spans="1:139" s="16" customFormat="1" ht="20.149999999999999" customHeight="1" x14ac:dyDescent="0.35">
      <c r="A39" s="30">
        <v>46631</v>
      </c>
      <c r="B39" s="30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15"/>
      <c r="CC39" s="14"/>
      <c r="CD39" s="15"/>
      <c r="CE39" s="15"/>
      <c r="CF39" s="15"/>
      <c r="CG39" s="15"/>
      <c r="CH39" s="15"/>
      <c r="CI39" s="15"/>
      <c r="CJ39" s="15"/>
      <c r="CK39" s="14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4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4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4"/>
      <c r="EC39" s="15"/>
      <c r="ED39" s="15"/>
      <c r="EE39" s="15"/>
      <c r="EF39" s="15"/>
      <c r="EG39" s="15"/>
      <c r="EH39" s="15"/>
      <c r="EI39" s="15"/>
    </row>
    <row r="40" spans="1:139" s="16" customFormat="1" ht="20.149999999999999" customHeight="1" x14ac:dyDescent="0.35">
      <c r="A40" s="30">
        <v>46661</v>
      </c>
      <c r="B40" s="30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15"/>
      <c r="CC40" s="14"/>
      <c r="CD40" s="15"/>
      <c r="CE40" s="15"/>
      <c r="CF40" s="15"/>
      <c r="CG40" s="15"/>
      <c r="CH40" s="15"/>
      <c r="CI40" s="15"/>
      <c r="CJ40" s="15"/>
      <c r="CK40" s="14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4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4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4"/>
      <c r="EC40" s="15"/>
      <c r="ED40" s="15"/>
      <c r="EE40" s="15"/>
      <c r="EF40" s="15"/>
      <c r="EG40" s="15"/>
      <c r="EH40" s="15"/>
      <c r="EI40" s="15"/>
    </row>
    <row r="41" spans="1:139" s="16" customFormat="1" ht="20.149999999999999" customHeight="1" x14ac:dyDescent="0.35">
      <c r="A41" s="30">
        <v>46692</v>
      </c>
      <c r="B41" s="30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15"/>
      <c r="CC41" s="14"/>
      <c r="CD41" s="15"/>
      <c r="CE41" s="15"/>
      <c r="CF41" s="15"/>
      <c r="CG41" s="15"/>
      <c r="CH41" s="15"/>
      <c r="CI41" s="15"/>
      <c r="CJ41" s="15"/>
      <c r="CK41" s="14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4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4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4"/>
      <c r="EC41" s="15"/>
      <c r="ED41" s="15"/>
      <c r="EE41" s="15"/>
      <c r="EF41" s="15"/>
      <c r="EG41" s="15"/>
      <c r="EH41" s="15"/>
      <c r="EI41" s="15"/>
    </row>
    <row r="42" spans="1:139" s="16" customFormat="1" ht="20.149999999999999" customHeight="1" x14ac:dyDescent="0.35">
      <c r="A42" s="30">
        <v>46722</v>
      </c>
      <c r="B42" s="30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15"/>
      <c r="CC42" s="14"/>
      <c r="CD42" s="15"/>
      <c r="CE42" s="15"/>
      <c r="CF42" s="15"/>
      <c r="CG42" s="15"/>
      <c r="CH42" s="15"/>
      <c r="CI42" s="15"/>
      <c r="CJ42" s="15"/>
      <c r="CK42" s="14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4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4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4"/>
      <c r="EC42" s="15"/>
      <c r="ED42" s="15"/>
      <c r="EE42" s="15"/>
      <c r="EF42" s="15"/>
      <c r="EG42" s="15"/>
      <c r="EH42" s="15"/>
      <c r="EI42" s="15"/>
    </row>
    <row r="43" spans="1:139" s="16" customFormat="1" ht="20.149999999999999" customHeight="1" x14ac:dyDescent="0.35">
      <c r="A43" s="30">
        <v>46753</v>
      </c>
      <c r="B43" s="30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15"/>
      <c r="CC43" s="14"/>
      <c r="CD43" s="15"/>
      <c r="CE43" s="15"/>
      <c r="CF43" s="15"/>
      <c r="CG43" s="15"/>
      <c r="CH43" s="15"/>
      <c r="CI43" s="15"/>
      <c r="CJ43" s="15"/>
      <c r="CK43" s="14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4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4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4"/>
      <c r="EC43" s="15"/>
      <c r="ED43" s="15"/>
      <c r="EE43" s="15"/>
      <c r="EF43" s="15"/>
      <c r="EG43" s="15"/>
      <c r="EH43" s="15"/>
      <c r="EI43" s="15"/>
    </row>
    <row r="44" spans="1:139" s="16" customFormat="1" ht="20.149999999999999" customHeight="1" x14ac:dyDescent="0.35">
      <c r="A44" s="30">
        <v>46784</v>
      </c>
      <c r="B44" s="30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15"/>
      <c r="CC44" s="14"/>
      <c r="CD44" s="15"/>
      <c r="CE44" s="15"/>
      <c r="CF44" s="15"/>
      <c r="CG44" s="15"/>
      <c r="CH44" s="15"/>
      <c r="CI44" s="15"/>
      <c r="CJ44" s="15"/>
      <c r="CK44" s="14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4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4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4"/>
      <c r="EC44" s="15"/>
      <c r="ED44" s="15"/>
      <c r="EE44" s="15"/>
      <c r="EF44" s="15"/>
      <c r="EG44" s="15"/>
      <c r="EH44" s="15"/>
      <c r="EI44" s="15"/>
    </row>
    <row r="45" spans="1:139" s="16" customFormat="1" ht="20.149999999999999" customHeight="1" x14ac:dyDescent="0.35">
      <c r="A45" s="30">
        <v>46813</v>
      </c>
      <c r="B45" s="30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15"/>
      <c r="CC45" s="14"/>
      <c r="CD45" s="15"/>
      <c r="CE45" s="15"/>
      <c r="CF45" s="15"/>
      <c r="CG45" s="15"/>
      <c r="CH45" s="15"/>
      <c r="CI45" s="15"/>
      <c r="CJ45" s="15"/>
      <c r="CK45" s="14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4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4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4"/>
      <c r="EC45" s="15"/>
      <c r="ED45" s="15"/>
      <c r="EE45" s="15"/>
      <c r="EF45" s="15"/>
      <c r="EG45" s="15"/>
      <c r="EH45" s="15"/>
      <c r="EI45" s="15"/>
    </row>
    <row r="46" spans="1:139" s="16" customFormat="1" ht="20.149999999999999" customHeight="1" x14ac:dyDescent="0.35">
      <c r="A46" s="30">
        <v>46844</v>
      </c>
      <c r="B46" s="30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15"/>
      <c r="CC46" s="14"/>
      <c r="CD46" s="15"/>
      <c r="CE46" s="15"/>
      <c r="CF46" s="15"/>
      <c r="CG46" s="15"/>
      <c r="CH46" s="15"/>
      <c r="CI46" s="15"/>
      <c r="CJ46" s="15"/>
      <c r="CK46" s="14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4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4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4"/>
      <c r="EC46" s="15"/>
      <c r="ED46" s="15"/>
      <c r="EE46" s="15"/>
      <c r="EF46" s="15"/>
      <c r="EG46" s="15"/>
      <c r="EH46" s="15"/>
      <c r="EI46" s="15"/>
    </row>
    <row r="47" spans="1:139" s="16" customFormat="1" ht="20.149999999999999" customHeight="1" x14ac:dyDescent="0.35">
      <c r="A47" s="30">
        <v>46874</v>
      </c>
      <c r="B47" s="30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15"/>
      <c r="CC47" s="14"/>
      <c r="CD47" s="15"/>
      <c r="CE47" s="15"/>
      <c r="CF47" s="15"/>
      <c r="CG47" s="15"/>
      <c r="CH47" s="15"/>
      <c r="CI47" s="15"/>
      <c r="CJ47" s="15"/>
      <c r="CK47" s="14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4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4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4"/>
      <c r="EC47" s="15"/>
      <c r="ED47" s="15"/>
      <c r="EE47" s="15"/>
      <c r="EF47" s="15"/>
      <c r="EG47" s="15"/>
      <c r="EH47" s="15"/>
      <c r="EI47" s="15"/>
    </row>
    <row r="48" spans="1:139" s="16" customFormat="1" ht="20.149999999999999" customHeight="1" x14ac:dyDescent="0.35">
      <c r="A48" s="30">
        <v>46905</v>
      </c>
      <c r="B48" s="30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15"/>
      <c r="CC48" s="14"/>
      <c r="CD48" s="15"/>
      <c r="CE48" s="15"/>
      <c r="CF48" s="15"/>
      <c r="CG48" s="15"/>
      <c r="CH48" s="15"/>
      <c r="CI48" s="15"/>
      <c r="CJ48" s="15"/>
      <c r="CK48" s="14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4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4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4"/>
      <c r="EC48" s="15"/>
      <c r="ED48" s="15"/>
      <c r="EE48" s="15"/>
      <c r="EF48" s="15"/>
      <c r="EG48" s="15"/>
      <c r="EH48" s="15"/>
      <c r="EI48" s="15"/>
    </row>
    <row r="49" spans="1:139" s="16" customFormat="1" ht="20.149999999999999" customHeight="1" x14ac:dyDescent="0.35">
      <c r="A49" s="30">
        <v>46935</v>
      </c>
      <c r="B49" s="30">
        <v>46965</v>
      </c>
      <c r="C49" s="13">
        <v>46935</v>
      </c>
      <c r="D49" s="18"/>
      <c r="E49" s="17"/>
      <c r="F49" s="17"/>
      <c r="G49" s="17"/>
      <c r="H49" s="17"/>
      <c r="I49" s="17"/>
      <c r="J49" s="17"/>
      <c r="K49" s="18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8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7"/>
      <c r="AJ49" s="17"/>
      <c r="AK49" s="17"/>
      <c r="AL49" s="17"/>
      <c r="AM49" s="17"/>
      <c r="AN49" s="17"/>
      <c r="AO49" s="17"/>
      <c r="AP49" s="17"/>
      <c r="AQ49" s="17"/>
      <c r="AR49" s="18"/>
      <c r="AS49" s="17"/>
      <c r="AT49" s="17"/>
      <c r="AU49" s="17"/>
      <c r="AV49" s="17"/>
      <c r="AW49" s="17"/>
      <c r="AX49" s="18"/>
      <c r="AY49" s="17"/>
      <c r="AZ49" s="17"/>
      <c r="BA49" s="17"/>
      <c r="BB49" s="17"/>
      <c r="BC49" s="17"/>
      <c r="BD49" s="18"/>
      <c r="BE49" s="17"/>
      <c r="BF49" s="17"/>
      <c r="BG49" s="17"/>
      <c r="BH49" s="17"/>
      <c r="BI49" s="17"/>
      <c r="BJ49" s="17"/>
      <c r="BK49" s="17"/>
      <c r="BL49" s="18"/>
      <c r="BM49" s="17"/>
      <c r="BN49" s="17"/>
      <c r="BO49" s="17"/>
      <c r="BP49" s="17"/>
      <c r="BQ49" s="18"/>
      <c r="BR49" s="17"/>
      <c r="BS49" s="17"/>
      <c r="BT49" s="17"/>
      <c r="BU49" s="17"/>
      <c r="BV49" s="17"/>
      <c r="BW49" s="17"/>
      <c r="BX49" s="17"/>
      <c r="BY49" s="18"/>
      <c r="BZ49" s="15"/>
      <c r="CA49" s="18"/>
      <c r="CB49" s="17"/>
      <c r="CC49" s="18"/>
      <c r="CD49" s="17"/>
      <c r="CE49" s="17"/>
      <c r="CF49" s="17"/>
      <c r="CG49" s="17"/>
      <c r="CH49" s="17"/>
      <c r="CI49" s="17"/>
      <c r="CJ49" s="17"/>
      <c r="CK49" s="18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8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8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8"/>
      <c r="EC49" s="17"/>
      <c r="ED49" s="17"/>
      <c r="EE49" s="17"/>
      <c r="EF49" s="17"/>
      <c r="EG49" s="17"/>
      <c r="EH49" s="17"/>
      <c r="EI49" s="17"/>
    </row>
    <row r="50" spans="1:139" s="16" customFormat="1" ht="20.149999999999999" customHeight="1" x14ac:dyDescent="0.35">
      <c r="A50" s="30">
        <v>46966</v>
      </c>
      <c r="B50" s="30">
        <v>46996</v>
      </c>
      <c r="C50" s="13">
        <v>46966</v>
      </c>
      <c r="D50" s="18"/>
      <c r="E50" s="17"/>
      <c r="F50" s="17"/>
      <c r="G50" s="17"/>
      <c r="H50" s="17"/>
      <c r="I50" s="17"/>
      <c r="J50" s="17"/>
      <c r="K50" s="18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8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/>
      <c r="AI50" s="17"/>
      <c r="AJ50" s="17"/>
      <c r="AK50" s="17"/>
      <c r="AL50" s="17"/>
      <c r="AM50" s="17"/>
      <c r="AN50" s="17"/>
      <c r="AO50" s="17"/>
      <c r="AP50" s="17"/>
      <c r="AQ50" s="17"/>
      <c r="AR50" s="18"/>
      <c r="AS50" s="17"/>
      <c r="AT50" s="17"/>
      <c r="AU50" s="17"/>
      <c r="AV50" s="17"/>
      <c r="AW50" s="17"/>
      <c r="AX50" s="18"/>
      <c r="AY50" s="17"/>
      <c r="AZ50" s="17"/>
      <c r="BA50" s="17"/>
      <c r="BB50" s="17"/>
      <c r="BC50" s="17"/>
      <c r="BD50" s="18"/>
      <c r="BE50" s="17"/>
      <c r="BF50" s="17"/>
      <c r="BG50" s="17"/>
      <c r="BH50" s="17"/>
      <c r="BI50" s="17"/>
      <c r="BJ50" s="17"/>
      <c r="BK50" s="17"/>
      <c r="BL50" s="18"/>
      <c r="BM50" s="17"/>
      <c r="BN50" s="17"/>
      <c r="BO50" s="17"/>
      <c r="BP50" s="17"/>
      <c r="BQ50" s="18"/>
      <c r="BR50" s="17"/>
      <c r="BS50" s="17"/>
      <c r="BT50" s="17"/>
      <c r="BU50" s="17"/>
      <c r="BV50" s="17"/>
      <c r="BW50" s="17"/>
      <c r="BX50" s="17"/>
      <c r="BY50" s="18"/>
      <c r="BZ50" s="15"/>
      <c r="CA50" s="18"/>
      <c r="CB50" s="17"/>
      <c r="CC50" s="18"/>
      <c r="CD50" s="17"/>
      <c r="CE50" s="17"/>
      <c r="CF50" s="17"/>
      <c r="CG50" s="17"/>
      <c r="CH50" s="17"/>
      <c r="CI50" s="17"/>
      <c r="CJ50" s="17"/>
      <c r="CK50" s="18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8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8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8"/>
      <c r="EC50" s="17"/>
      <c r="ED50" s="17"/>
      <c r="EE50" s="17"/>
      <c r="EF50" s="17"/>
      <c r="EG50" s="17"/>
      <c r="EH50" s="17"/>
      <c r="EI50" s="17"/>
    </row>
    <row r="51" spans="1:139" s="16" customFormat="1" ht="20.149999999999999" customHeight="1" x14ac:dyDescent="0.35">
      <c r="A51" s="30">
        <v>46997</v>
      </c>
      <c r="B51" s="30">
        <v>47026</v>
      </c>
      <c r="C51" s="13">
        <v>46997</v>
      </c>
      <c r="D51" s="18"/>
      <c r="E51" s="17"/>
      <c r="F51" s="17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8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/>
      <c r="AI51" s="17"/>
      <c r="AJ51" s="17"/>
      <c r="AK51" s="17"/>
      <c r="AL51" s="17"/>
      <c r="AM51" s="17"/>
      <c r="AN51" s="17"/>
      <c r="AO51" s="17"/>
      <c r="AP51" s="17"/>
      <c r="AQ51" s="17"/>
      <c r="AR51" s="18"/>
      <c r="AS51" s="17"/>
      <c r="AT51" s="17"/>
      <c r="AU51" s="17"/>
      <c r="AV51" s="17"/>
      <c r="AW51" s="17"/>
      <c r="AX51" s="18"/>
      <c r="AY51" s="17"/>
      <c r="AZ51" s="17"/>
      <c r="BA51" s="17"/>
      <c r="BB51" s="17"/>
      <c r="BC51" s="17"/>
      <c r="BD51" s="18"/>
      <c r="BE51" s="17"/>
      <c r="BF51" s="17"/>
      <c r="BG51" s="17"/>
      <c r="BH51" s="17"/>
      <c r="BI51" s="17"/>
      <c r="BJ51" s="17"/>
      <c r="BK51" s="17"/>
      <c r="BL51" s="18"/>
      <c r="BM51" s="17"/>
      <c r="BN51" s="17"/>
      <c r="BO51" s="17"/>
      <c r="BP51" s="17"/>
      <c r="BQ51" s="18"/>
      <c r="BR51" s="17"/>
      <c r="BS51" s="17"/>
      <c r="BT51" s="17"/>
      <c r="BU51" s="17"/>
      <c r="BV51" s="17"/>
      <c r="BW51" s="17"/>
      <c r="BX51" s="17"/>
      <c r="BY51" s="18"/>
      <c r="BZ51" s="15"/>
      <c r="CA51" s="18"/>
      <c r="CB51" s="17"/>
      <c r="CC51" s="18"/>
      <c r="CD51" s="17"/>
      <c r="CE51" s="17"/>
      <c r="CF51" s="17"/>
      <c r="CG51" s="17"/>
      <c r="CH51" s="17"/>
      <c r="CI51" s="17"/>
      <c r="CJ51" s="17"/>
      <c r="CK51" s="18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8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8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8"/>
      <c r="EC51" s="17"/>
      <c r="ED51" s="17"/>
      <c r="EE51" s="17"/>
      <c r="EF51" s="17"/>
      <c r="EG51" s="17"/>
      <c r="EH51" s="17"/>
      <c r="EI51" s="17"/>
    </row>
    <row r="52" spans="1:139" s="16" customFormat="1" ht="20.149999999999999" customHeight="1" x14ac:dyDescent="0.35">
      <c r="A52" s="30">
        <v>47027</v>
      </c>
      <c r="B52" s="30">
        <v>47057</v>
      </c>
      <c r="C52" s="13">
        <v>47027</v>
      </c>
      <c r="D52" s="18"/>
      <c r="E52" s="17"/>
      <c r="F52" s="17"/>
      <c r="G52" s="17"/>
      <c r="H52" s="17"/>
      <c r="I52" s="17"/>
      <c r="J52" s="17"/>
      <c r="K52" s="18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8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/>
      <c r="AI52" s="17"/>
      <c r="AJ52" s="17"/>
      <c r="AK52" s="17"/>
      <c r="AL52" s="17"/>
      <c r="AM52" s="17"/>
      <c r="AN52" s="17"/>
      <c r="AO52" s="17"/>
      <c r="AP52" s="17"/>
      <c r="AQ52" s="17"/>
      <c r="AR52" s="18"/>
      <c r="AS52" s="17"/>
      <c r="AT52" s="17"/>
      <c r="AU52" s="17"/>
      <c r="AV52" s="17"/>
      <c r="AW52" s="17"/>
      <c r="AX52" s="18"/>
      <c r="AY52" s="17"/>
      <c r="AZ52" s="17"/>
      <c r="BA52" s="17"/>
      <c r="BB52" s="17"/>
      <c r="BC52" s="17"/>
      <c r="BD52" s="18"/>
      <c r="BE52" s="17"/>
      <c r="BF52" s="17"/>
      <c r="BG52" s="17"/>
      <c r="BH52" s="17"/>
      <c r="BI52" s="17"/>
      <c r="BJ52" s="17"/>
      <c r="BK52" s="17"/>
      <c r="BL52" s="18"/>
      <c r="BM52" s="17"/>
      <c r="BN52" s="17"/>
      <c r="BO52" s="17"/>
      <c r="BP52" s="17"/>
      <c r="BQ52" s="18"/>
      <c r="BR52" s="17"/>
      <c r="BS52" s="17"/>
      <c r="BT52" s="17"/>
      <c r="BU52" s="17"/>
      <c r="BV52" s="17"/>
      <c r="BW52" s="17"/>
      <c r="BX52" s="17"/>
      <c r="BY52" s="18"/>
      <c r="BZ52" s="15"/>
      <c r="CA52" s="18"/>
      <c r="CB52" s="17"/>
      <c r="CC52" s="18"/>
      <c r="CD52" s="17"/>
      <c r="CE52" s="17"/>
      <c r="CF52" s="17"/>
      <c r="CG52" s="17"/>
      <c r="CH52" s="17"/>
      <c r="CI52" s="17"/>
      <c r="CJ52" s="17"/>
      <c r="CK52" s="18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8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8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8"/>
      <c r="EC52" s="17"/>
      <c r="ED52" s="17"/>
      <c r="EE52" s="17"/>
      <c r="EF52" s="17"/>
      <c r="EG52" s="17"/>
      <c r="EH52" s="17"/>
      <c r="EI52" s="17"/>
    </row>
    <row r="53" spans="1:139" s="16" customFormat="1" ht="20.149999999999999" customHeight="1" x14ac:dyDescent="0.35">
      <c r="A53" s="30">
        <v>47058</v>
      </c>
      <c r="B53" s="30">
        <v>47087</v>
      </c>
      <c r="C53" s="13">
        <v>47058</v>
      </c>
      <c r="D53" s="18"/>
      <c r="E53" s="17"/>
      <c r="F53" s="17"/>
      <c r="G53" s="17"/>
      <c r="H53" s="17"/>
      <c r="I53" s="17"/>
      <c r="J53" s="17"/>
      <c r="K53" s="18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8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/>
      <c r="AI53" s="17"/>
      <c r="AJ53" s="17"/>
      <c r="AK53" s="17"/>
      <c r="AL53" s="17"/>
      <c r="AM53" s="17"/>
      <c r="AN53" s="17"/>
      <c r="AO53" s="17"/>
      <c r="AP53" s="17"/>
      <c r="AQ53" s="17"/>
      <c r="AR53" s="18"/>
      <c r="AS53" s="17"/>
      <c r="AT53" s="17"/>
      <c r="AU53" s="17"/>
      <c r="AV53" s="17"/>
      <c r="AW53" s="17"/>
      <c r="AX53" s="18"/>
      <c r="AY53" s="17"/>
      <c r="AZ53" s="17"/>
      <c r="BA53" s="17"/>
      <c r="BB53" s="17"/>
      <c r="BC53" s="17"/>
      <c r="BD53" s="18"/>
      <c r="BE53" s="17"/>
      <c r="BF53" s="17"/>
      <c r="BG53" s="17"/>
      <c r="BH53" s="17"/>
      <c r="BI53" s="17"/>
      <c r="BJ53" s="17"/>
      <c r="BK53" s="17"/>
      <c r="BL53" s="18"/>
      <c r="BM53" s="17"/>
      <c r="BN53" s="17"/>
      <c r="BO53" s="17"/>
      <c r="BP53" s="17"/>
      <c r="BQ53" s="18"/>
      <c r="BR53" s="17"/>
      <c r="BS53" s="17"/>
      <c r="BT53" s="17"/>
      <c r="BU53" s="17"/>
      <c r="BV53" s="17"/>
      <c r="BW53" s="17"/>
      <c r="BX53" s="17"/>
      <c r="BY53" s="18"/>
      <c r="BZ53" s="15"/>
      <c r="CA53" s="18"/>
      <c r="CB53" s="17"/>
      <c r="CC53" s="18"/>
      <c r="CD53" s="17"/>
      <c r="CE53" s="17"/>
      <c r="CF53" s="17"/>
      <c r="CG53" s="17"/>
      <c r="CH53" s="17"/>
      <c r="CI53" s="17"/>
      <c r="CJ53" s="17"/>
      <c r="CK53" s="18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8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8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8"/>
      <c r="EC53" s="17"/>
      <c r="ED53" s="17"/>
      <c r="EE53" s="17"/>
      <c r="EF53" s="17"/>
      <c r="EG53" s="17"/>
      <c r="EH53" s="17"/>
      <c r="EI53" s="17"/>
    </row>
    <row r="54" spans="1:139" s="16" customFormat="1" ht="20.149999999999999" customHeight="1" x14ac:dyDescent="0.35">
      <c r="A54" s="30">
        <v>47088</v>
      </c>
      <c r="B54" s="30">
        <v>47118</v>
      </c>
      <c r="C54" s="13">
        <v>47088</v>
      </c>
      <c r="D54" s="18"/>
      <c r="E54" s="17"/>
      <c r="F54" s="17"/>
      <c r="G54" s="17"/>
      <c r="H54" s="17"/>
      <c r="I54" s="17"/>
      <c r="J54" s="17"/>
      <c r="K54" s="18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8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/>
      <c r="AI54" s="17"/>
      <c r="AJ54" s="17"/>
      <c r="AK54" s="17"/>
      <c r="AL54" s="17"/>
      <c r="AM54" s="17"/>
      <c r="AN54" s="17"/>
      <c r="AO54" s="17"/>
      <c r="AP54" s="17"/>
      <c r="AQ54" s="17"/>
      <c r="AR54" s="18"/>
      <c r="AS54" s="17"/>
      <c r="AT54" s="17"/>
      <c r="AU54" s="17"/>
      <c r="AV54" s="17"/>
      <c r="AW54" s="17"/>
      <c r="AX54" s="18"/>
      <c r="AY54" s="17"/>
      <c r="AZ54" s="17"/>
      <c r="BA54" s="17"/>
      <c r="BB54" s="17"/>
      <c r="BC54" s="17"/>
      <c r="BD54" s="18"/>
      <c r="BE54" s="17"/>
      <c r="BF54" s="17"/>
      <c r="BG54" s="17"/>
      <c r="BH54" s="17"/>
      <c r="BI54" s="17"/>
      <c r="BJ54" s="17"/>
      <c r="BK54" s="17"/>
      <c r="BL54" s="18"/>
      <c r="BM54" s="17"/>
      <c r="BN54" s="17"/>
      <c r="BO54" s="17"/>
      <c r="BP54" s="17"/>
      <c r="BQ54" s="18"/>
      <c r="BR54" s="17"/>
      <c r="BS54" s="17"/>
      <c r="BT54" s="17"/>
      <c r="BU54" s="17"/>
      <c r="BV54" s="17"/>
      <c r="BW54" s="17"/>
      <c r="BX54" s="17"/>
      <c r="BY54" s="18"/>
      <c r="BZ54" s="15"/>
      <c r="CA54" s="18"/>
      <c r="CB54" s="17"/>
      <c r="CC54" s="18"/>
      <c r="CD54" s="17"/>
      <c r="CE54" s="17"/>
      <c r="CF54" s="17"/>
      <c r="CG54" s="17"/>
      <c r="CH54" s="17"/>
      <c r="CI54" s="17"/>
      <c r="CJ54" s="17"/>
      <c r="CK54" s="18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8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8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8"/>
      <c r="EC54" s="17"/>
      <c r="ED54" s="17"/>
      <c r="EE54" s="17"/>
      <c r="EF54" s="17"/>
      <c r="EG54" s="17"/>
      <c r="EH54" s="17"/>
      <c r="EI54" s="17"/>
    </row>
    <row r="55" spans="1:139" s="16" customFormat="1" ht="16" x14ac:dyDescent="0.35">
      <c r="A55" s="31"/>
      <c r="B55" s="31"/>
      <c r="C55" s="19"/>
      <c r="D55" s="20"/>
      <c r="K55" s="20"/>
      <c r="W55" s="20"/>
      <c r="AH55" s="20"/>
      <c r="AR55" s="20"/>
      <c r="AX55" s="20"/>
      <c r="BD55" s="20"/>
      <c r="BQ55" s="20"/>
      <c r="BY55" s="20"/>
      <c r="CA55" s="20"/>
      <c r="EB55" s="20"/>
    </row>
    <row r="56" spans="1:139" s="16" customFormat="1" ht="16" x14ac:dyDescent="0.35">
      <c r="A56" s="31"/>
      <c r="B56" s="31"/>
      <c r="C56" s="19"/>
      <c r="D56" s="20"/>
      <c r="K56" s="20"/>
      <c r="W56" s="20"/>
      <c r="AH56" s="20"/>
      <c r="AR56" s="20"/>
      <c r="AX56" s="20"/>
      <c r="BD56" s="20"/>
      <c r="BQ56" s="20"/>
      <c r="BY56" s="20"/>
      <c r="CA56" s="20"/>
      <c r="EB56" s="20"/>
    </row>
  </sheetData>
  <mergeCells count="29">
    <mergeCell ref="A2:B2"/>
    <mergeCell ref="C2:D2"/>
    <mergeCell ref="C3:D3"/>
    <mergeCell ref="A1:D1"/>
    <mergeCell ref="E1:EI3"/>
    <mergeCell ref="A3:B3"/>
    <mergeCell ref="DK5:EA5"/>
    <mergeCell ref="A4:C4"/>
    <mergeCell ref="B5:B6"/>
    <mergeCell ref="A5:A6"/>
    <mergeCell ref="C5:C6"/>
    <mergeCell ref="D4:D5"/>
    <mergeCell ref="BM5:BP5"/>
    <mergeCell ref="EC4:EI5"/>
    <mergeCell ref="E5:J5"/>
    <mergeCell ref="L5:V5"/>
    <mergeCell ref="X5:AG5"/>
    <mergeCell ref="AI5:AQ5"/>
    <mergeCell ref="AS5:AW5"/>
    <mergeCell ref="E4:BZ4"/>
    <mergeCell ref="CB4:EA4"/>
    <mergeCell ref="CB5:CB6"/>
    <mergeCell ref="CD5:CJ5"/>
    <mergeCell ref="CL5:CU5"/>
    <mergeCell ref="CW5:DI5"/>
    <mergeCell ref="AY5:BC5"/>
    <mergeCell ref="BE5:BK5"/>
    <mergeCell ref="BR5:BX5"/>
    <mergeCell ref="BZ5:BZ6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EI11"/>
  <sheetViews>
    <sheetView workbookViewId="0">
      <pane xSplit="4" ySplit="6" topLeftCell="DW7" activePane="bottomRight" state="frozen"/>
      <selection pane="topRight" activeCell="BW4" sqref="BW4:DV4"/>
      <selection pane="bottomLeft" activeCell="BW4" sqref="BW4:DV4"/>
      <selection pane="bottomRight" activeCell="BP14" sqref="BP14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3" customWidth="1"/>
    <col min="82" max="82" width="15.81640625" style="3" customWidth="1"/>
    <col min="83" max="83" width="13.7265625" style="3" customWidth="1"/>
    <col min="84" max="84" width="22.54296875" style="3" customWidth="1"/>
    <col min="85" max="88" width="13.7265625" style="3" customWidth="1"/>
    <col min="89" max="89" width="1.54296875" style="3" customWidth="1"/>
    <col min="90" max="91" width="16.453125" style="3" customWidth="1"/>
    <col min="92" max="92" width="23.453125" style="3" customWidth="1"/>
    <col min="93" max="96" width="13.7265625" style="3" customWidth="1"/>
    <col min="97" max="98" width="17.453125" style="3" customWidth="1"/>
    <col min="99" max="99" width="13.7265625" style="3" customWidth="1"/>
    <col min="100" max="100" width="1.54296875" style="3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09" width="13.7265625" style="3" customWidth="1"/>
    <col min="110" max="110" width="20.26953125" style="3" customWidth="1"/>
    <col min="111" max="113" width="13.7265625" style="3" customWidth="1"/>
    <col min="114" max="114" width="1.54296875" style="3" customWidth="1"/>
    <col min="115" max="115" width="15.453125" style="3" customWidth="1"/>
    <col min="116" max="117" width="13.7265625" style="3" customWidth="1"/>
    <col min="118" max="118" width="17.17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105" t="s">
        <v>123</v>
      </c>
      <c r="B1" s="106"/>
      <c r="C1" s="106"/>
      <c r="D1" s="107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5"/>
    </row>
    <row r="2" spans="1:139" s="21" customFormat="1" ht="26.5" thickBot="1" x14ac:dyDescent="0.4">
      <c r="A2" s="108" t="s">
        <v>8</v>
      </c>
      <c r="B2" s="109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8"/>
    </row>
    <row r="3" spans="1:139" s="21" customFormat="1" ht="26.5" thickBot="1" x14ac:dyDescent="0.4">
      <c r="A3" s="110" t="s">
        <v>9</v>
      </c>
      <c r="B3" s="111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1"/>
    </row>
    <row r="4" spans="1:139" s="4" customFormat="1" ht="27" customHeight="1" x14ac:dyDescent="0.35">
      <c r="A4" s="113" t="s">
        <v>10</v>
      </c>
      <c r="B4" s="113"/>
      <c r="C4" s="114"/>
      <c r="D4" s="84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2"/>
      <c r="CB4" s="104" t="s">
        <v>12</v>
      </c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23"/>
      <c r="EC4" s="58" t="s">
        <v>13</v>
      </c>
      <c r="ED4" s="59"/>
      <c r="EE4" s="59"/>
      <c r="EF4" s="59"/>
      <c r="EG4" s="59"/>
      <c r="EH4" s="59"/>
      <c r="EI4" s="60"/>
    </row>
    <row r="5" spans="1:139" s="4" customFormat="1" ht="26.15" customHeight="1" x14ac:dyDescent="0.35">
      <c r="A5" s="112" t="s">
        <v>14</v>
      </c>
      <c r="B5" s="83" t="s">
        <v>15</v>
      </c>
      <c r="C5" s="83" t="s">
        <v>124</v>
      </c>
      <c r="D5" s="85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4" t="s">
        <v>24</v>
      </c>
      <c r="BN5" s="65"/>
      <c r="BO5" s="65"/>
      <c r="BP5" s="65"/>
      <c r="BQ5" s="11"/>
      <c r="BR5" s="64" t="s">
        <v>25</v>
      </c>
      <c r="BS5" s="65"/>
      <c r="BT5" s="65"/>
      <c r="BU5" s="65"/>
      <c r="BV5" s="65"/>
      <c r="BW5" s="65"/>
      <c r="BX5" s="66"/>
      <c r="BY5" s="11"/>
      <c r="BZ5" s="78" t="s">
        <v>26</v>
      </c>
      <c r="CA5" s="24"/>
      <c r="CB5" s="73" t="s">
        <v>27</v>
      </c>
      <c r="CC5" s="24"/>
      <c r="CD5" s="75" t="s">
        <v>28</v>
      </c>
      <c r="CE5" s="75"/>
      <c r="CF5" s="75"/>
      <c r="CG5" s="75"/>
      <c r="CH5" s="75"/>
      <c r="CI5" s="75"/>
      <c r="CJ5" s="75"/>
      <c r="CK5" s="24"/>
      <c r="CL5" s="76" t="s">
        <v>29</v>
      </c>
      <c r="CM5" s="77"/>
      <c r="CN5" s="77"/>
      <c r="CO5" s="77"/>
      <c r="CP5" s="77"/>
      <c r="CQ5" s="77"/>
      <c r="CR5" s="77"/>
      <c r="CS5" s="77"/>
      <c r="CT5" s="77"/>
      <c r="CU5" s="77"/>
      <c r="CV5" s="24"/>
      <c r="CW5" s="76" t="s">
        <v>30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24"/>
      <c r="DK5" s="76" t="s">
        <v>31</v>
      </c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24"/>
      <c r="EC5" s="61"/>
      <c r="ED5" s="62"/>
      <c r="EE5" s="62"/>
      <c r="EF5" s="62"/>
      <c r="EG5" s="62"/>
      <c r="EH5" s="62"/>
      <c r="EI5" s="63"/>
    </row>
    <row r="6" spans="1:139" s="2" customFormat="1" ht="126.65" customHeight="1" x14ac:dyDescent="0.35">
      <c r="A6" s="112"/>
      <c r="B6" s="83"/>
      <c r="C6" s="83"/>
      <c r="D6" s="6"/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6"/>
      <c r="L6" s="54" t="s">
        <v>38</v>
      </c>
      <c r="M6" s="54" t="s">
        <v>39</v>
      </c>
      <c r="N6" s="54" t="s">
        <v>40</v>
      </c>
      <c r="O6" s="54" t="s">
        <v>41</v>
      </c>
      <c r="P6" s="54" t="s">
        <v>42</v>
      </c>
      <c r="Q6" s="54" t="s">
        <v>43</v>
      </c>
      <c r="R6" s="54" t="s">
        <v>44</v>
      </c>
      <c r="S6" s="54" t="s">
        <v>45</v>
      </c>
      <c r="T6" s="54" t="s">
        <v>36</v>
      </c>
      <c r="U6" s="54" t="s">
        <v>46</v>
      </c>
      <c r="V6" s="54" t="s">
        <v>47</v>
      </c>
      <c r="W6" s="6"/>
      <c r="X6" s="54" t="s">
        <v>48</v>
      </c>
      <c r="Y6" s="54" t="s">
        <v>49</v>
      </c>
      <c r="Z6" s="54" t="s">
        <v>50</v>
      </c>
      <c r="AA6" s="54" t="s">
        <v>51</v>
      </c>
      <c r="AB6" s="54" t="s">
        <v>52</v>
      </c>
      <c r="AC6" s="54" t="s">
        <v>53</v>
      </c>
      <c r="AD6" s="54" t="s">
        <v>54</v>
      </c>
      <c r="AE6" s="54" t="s">
        <v>36</v>
      </c>
      <c r="AF6" s="54" t="s">
        <v>35</v>
      </c>
      <c r="AG6" s="54" t="s">
        <v>37</v>
      </c>
      <c r="AH6" s="6"/>
      <c r="AI6" s="54" t="s">
        <v>55</v>
      </c>
      <c r="AJ6" s="54" t="s">
        <v>56</v>
      </c>
      <c r="AK6" s="54" t="s">
        <v>57</v>
      </c>
      <c r="AL6" s="54" t="s">
        <v>58</v>
      </c>
      <c r="AM6" s="54" t="s">
        <v>59</v>
      </c>
      <c r="AN6" s="54" t="s">
        <v>60</v>
      </c>
      <c r="AO6" s="54" t="s">
        <v>61</v>
      </c>
      <c r="AP6" s="54" t="s">
        <v>46</v>
      </c>
      <c r="AQ6" s="54" t="s">
        <v>37</v>
      </c>
      <c r="AR6" s="6"/>
      <c r="AS6" s="54" t="s">
        <v>62</v>
      </c>
      <c r="AT6" s="54" t="s">
        <v>63</v>
      </c>
      <c r="AU6" s="54" t="s">
        <v>61</v>
      </c>
      <c r="AV6" s="54" t="s">
        <v>46</v>
      </c>
      <c r="AW6" s="54" t="s">
        <v>37</v>
      </c>
      <c r="AX6" s="6"/>
      <c r="AY6" s="54" t="s">
        <v>62</v>
      </c>
      <c r="AZ6" s="54" t="s">
        <v>63</v>
      </c>
      <c r="BA6" s="54" t="s">
        <v>61</v>
      </c>
      <c r="BB6" s="54" t="s">
        <v>46</v>
      </c>
      <c r="BC6" s="54" t="s">
        <v>37</v>
      </c>
      <c r="BD6" s="6"/>
      <c r="BE6" s="54" t="s">
        <v>62</v>
      </c>
      <c r="BF6" s="54" t="s">
        <v>64</v>
      </c>
      <c r="BG6" s="54" t="s">
        <v>65</v>
      </c>
      <c r="BH6" s="54" t="s">
        <v>66</v>
      </c>
      <c r="BI6" s="54" t="s">
        <v>61</v>
      </c>
      <c r="BJ6" s="54" t="s">
        <v>46</v>
      </c>
      <c r="BK6" s="54" t="s">
        <v>37</v>
      </c>
      <c r="BL6" s="6"/>
      <c r="BM6" s="55" t="s">
        <v>63</v>
      </c>
      <c r="BN6" s="55" t="s">
        <v>67</v>
      </c>
      <c r="BO6" s="55" t="s">
        <v>68</v>
      </c>
      <c r="BP6" s="55" t="s">
        <v>69</v>
      </c>
      <c r="BQ6" s="6"/>
      <c r="BR6" s="54" t="s">
        <v>62</v>
      </c>
      <c r="BS6" s="54" t="s">
        <v>64</v>
      </c>
      <c r="BT6" s="54" t="s">
        <v>65</v>
      </c>
      <c r="BU6" s="54" t="s">
        <v>66</v>
      </c>
      <c r="BV6" s="54" t="s">
        <v>61</v>
      </c>
      <c r="BW6" s="54" t="s">
        <v>46</v>
      </c>
      <c r="BX6" s="54" t="s">
        <v>37</v>
      </c>
      <c r="BY6" s="6"/>
      <c r="BZ6" s="79"/>
      <c r="CA6" s="6"/>
      <c r="CB6" s="74"/>
      <c r="CC6" s="6"/>
      <c r="CD6" s="5" t="s">
        <v>70</v>
      </c>
      <c r="CE6" s="5" t="s">
        <v>71</v>
      </c>
      <c r="CF6" s="33" t="s">
        <v>72</v>
      </c>
      <c r="CG6" s="5" t="s">
        <v>73</v>
      </c>
      <c r="CH6" s="5" t="s">
        <v>74</v>
      </c>
      <c r="CI6" s="5" t="s">
        <v>75</v>
      </c>
      <c r="CJ6" s="5" t="s">
        <v>76</v>
      </c>
      <c r="CK6" s="6"/>
      <c r="CL6" s="5" t="s">
        <v>77</v>
      </c>
      <c r="CM6" s="5" t="s">
        <v>78</v>
      </c>
      <c r="CN6" s="33" t="s">
        <v>79</v>
      </c>
      <c r="CO6" s="5" t="s">
        <v>80</v>
      </c>
      <c r="CP6" s="5" t="s">
        <v>81</v>
      </c>
      <c r="CQ6" s="5" t="s">
        <v>82</v>
      </c>
      <c r="CR6" s="5" t="s">
        <v>83</v>
      </c>
      <c r="CS6" s="5" t="s">
        <v>84</v>
      </c>
      <c r="CT6" s="5" t="s">
        <v>85</v>
      </c>
      <c r="CU6" s="5" t="s">
        <v>76</v>
      </c>
      <c r="CV6" s="6"/>
      <c r="CW6" s="5" t="s">
        <v>86</v>
      </c>
      <c r="CX6" s="33" t="s">
        <v>87</v>
      </c>
      <c r="CY6" s="5" t="s">
        <v>88</v>
      </c>
      <c r="CZ6" s="5" t="s">
        <v>89</v>
      </c>
      <c r="DA6" s="5" t="s">
        <v>90</v>
      </c>
      <c r="DB6" s="5" t="s">
        <v>91</v>
      </c>
      <c r="DC6" s="5" t="s">
        <v>92</v>
      </c>
      <c r="DD6" s="5" t="s">
        <v>93</v>
      </c>
      <c r="DE6" s="5" t="s">
        <v>94</v>
      </c>
      <c r="DF6" s="5" t="s">
        <v>95</v>
      </c>
      <c r="DG6" s="5" t="s">
        <v>96</v>
      </c>
      <c r="DH6" s="5" t="s">
        <v>97</v>
      </c>
      <c r="DI6" s="5" t="s">
        <v>98</v>
      </c>
      <c r="DJ6" s="6"/>
      <c r="DK6" s="5" t="s">
        <v>99</v>
      </c>
      <c r="DL6" s="33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5" t="s">
        <v>113</v>
      </c>
      <c r="DZ6" s="5" t="s">
        <v>114</v>
      </c>
      <c r="EA6" s="5" t="s">
        <v>115</v>
      </c>
      <c r="EB6" s="6"/>
      <c r="EC6" s="9" t="s">
        <v>116</v>
      </c>
      <c r="ED6" s="10" t="s">
        <v>117</v>
      </c>
      <c r="EE6" s="10" t="s">
        <v>118</v>
      </c>
      <c r="EF6" s="10" t="s">
        <v>119</v>
      </c>
      <c r="EG6" s="10" t="s">
        <v>120</v>
      </c>
      <c r="EH6" s="9" t="s">
        <v>121</v>
      </c>
      <c r="EI6" s="10" t="s">
        <v>122</v>
      </c>
    </row>
    <row r="7" spans="1:139" s="16" customFormat="1" ht="20.149999999999999" customHeight="1" x14ac:dyDescent="0.35">
      <c r="A7" s="12">
        <v>45658</v>
      </c>
      <c r="B7" s="12">
        <v>46022</v>
      </c>
      <c r="C7" s="25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29" t="str">
        <f>_xlfn.TEXTJOIN(", ",TRUE,Monthly!BZ7:BZ18)</f>
        <v/>
      </c>
      <c r="CA7" s="14"/>
      <c r="CB7" s="15">
        <f>SUM(Monthly!CB7:CB18)</f>
        <v>0</v>
      </c>
      <c r="CC7" s="14"/>
      <c r="CD7" s="15">
        <f>SUM(Monthly!CD7:CD18)</f>
        <v>0</v>
      </c>
      <c r="CE7" s="15">
        <f>SUM(Monthly!CE7:CE18)</f>
        <v>0</v>
      </c>
      <c r="CF7" s="15">
        <f>SUM(Monthly!CF7:CF18)</f>
        <v>0</v>
      </c>
      <c r="CG7" s="15">
        <f>SUM(Monthly!CG7:CG18)</f>
        <v>0</v>
      </c>
      <c r="CH7" s="15">
        <f>SUM(Monthly!CH7:CH18)</f>
        <v>0</v>
      </c>
      <c r="CI7" s="15">
        <f>SUM(Monthly!CI7:CI18)</f>
        <v>0</v>
      </c>
      <c r="CJ7" s="15">
        <f>SUM(Monthly!CJ7:CJ18)</f>
        <v>0</v>
      </c>
      <c r="CK7" s="14"/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5">
        <f>SUM(Monthly!CQ7:CQ18)</f>
        <v>0</v>
      </c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5">
        <f>SUM(Monthly!CU7:CU18)</f>
        <v>0</v>
      </c>
      <c r="CV7" s="14"/>
      <c r="CW7" s="15">
        <f>SUM(Monthly!CW7:CW18)</f>
        <v>0</v>
      </c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5">
        <f>SUM(Monthly!DI7:DI18)</f>
        <v>0</v>
      </c>
      <c r="DJ7" s="14"/>
      <c r="DK7" s="15">
        <f>SUM(Monthly!DK7:DK18)</f>
        <v>0</v>
      </c>
      <c r="DL7" s="15">
        <f>SUM(Monthly!DL7:DL18)</f>
        <v>0</v>
      </c>
      <c r="DM7" s="15">
        <f>SUM(Monthly!DM7:DM18)</f>
        <v>0</v>
      </c>
      <c r="DN7" s="15">
        <f>SUM(Monthly!DN7:DN18)</f>
        <v>0</v>
      </c>
      <c r="DO7" s="15">
        <f>SUM(Monthly!DO7:DO18)</f>
        <v>0</v>
      </c>
      <c r="DP7" s="15">
        <f>SUM(Monthly!DP7:DP18)</f>
        <v>0</v>
      </c>
      <c r="DQ7" s="15">
        <f>SUM(Monthly!DQ7:DQ18)</f>
        <v>0</v>
      </c>
      <c r="DR7" s="15">
        <f>SUM(Monthly!DR7:DR18)</f>
        <v>0</v>
      </c>
      <c r="DS7" s="15">
        <f>SUM(Monthly!DS7:DS18)</f>
        <v>0</v>
      </c>
      <c r="DT7" s="15">
        <f>SUM(Monthly!DT7:DT18)</f>
        <v>0</v>
      </c>
      <c r="DU7" s="15">
        <f>SUM(Monthly!DU7:DU18)</f>
        <v>0</v>
      </c>
      <c r="DV7" s="15">
        <f>SUM(Monthly!DV7:DV18)</f>
        <v>0</v>
      </c>
      <c r="DW7" s="15">
        <f>SUM(Monthly!DW7:DW18)</f>
        <v>0</v>
      </c>
      <c r="DX7" s="15">
        <f>SUM(Monthly!DX7:DX18)</f>
        <v>0</v>
      </c>
      <c r="DY7" s="15">
        <f>SUM(Monthly!DY7:DY18)</f>
        <v>0</v>
      </c>
      <c r="DZ7" s="15">
        <f>SUM(Monthly!DZ7:DZ18)</f>
        <v>0</v>
      </c>
      <c r="EA7" s="15">
        <f>SUM(Monthly!EA7:EA18)</f>
        <v>0</v>
      </c>
      <c r="EB7" s="14"/>
      <c r="EC7" s="29" t="str">
        <f>_xlfn.TEXTJOIN(", ",TRUE,Monthly!EC7:EC18)</f>
        <v/>
      </c>
      <c r="ED7" s="29" t="str">
        <f>_xlfn.TEXTJOIN(", ",TRUE,Monthly!ED7:ED18)</f>
        <v/>
      </c>
      <c r="EE7" s="29" t="str">
        <f>_xlfn.TEXTJOIN(", ",TRUE,Monthly!EE7:EE18)</f>
        <v/>
      </c>
      <c r="EF7" s="29" t="str">
        <f>_xlfn.TEXTJOIN(", ",TRUE,Monthly!EF7:EF18)</f>
        <v/>
      </c>
      <c r="EG7" s="29" t="str">
        <f>_xlfn.TEXTJOIN(", ",TRUE,Monthly!EG7:EG18)</f>
        <v/>
      </c>
      <c r="EH7" s="29" t="str">
        <f>_xlfn.TEXTJOIN(", ",TRUE,Monthly!EH7:EH18)</f>
        <v/>
      </c>
      <c r="EI7" s="29" t="str">
        <f>_xlfn.TEXTJOIN(", ",TRUE,Monthly!EI7:EI18)</f>
        <v/>
      </c>
    </row>
    <row r="8" spans="1:139" s="16" customFormat="1" ht="20.149999999999999" customHeight="1" x14ac:dyDescent="0.35">
      <c r="A8" s="12">
        <v>46023</v>
      </c>
      <c r="B8" s="12">
        <v>46387</v>
      </c>
      <c r="C8" s="25">
        <v>2026</v>
      </c>
      <c r="D8" s="14"/>
      <c r="E8" s="17">
        <f>SUM(Monthly!E19:E30)</f>
        <v>0</v>
      </c>
      <c r="F8" s="17">
        <f>SUM(Monthly!F19:F30)</f>
        <v>0</v>
      </c>
      <c r="G8" s="17">
        <f>SUM(Monthly!G19:G30)</f>
        <v>0</v>
      </c>
      <c r="H8" s="17">
        <f>SUM(Monthly!H19:H30)</f>
        <v>0</v>
      </c>
      <c r="I8" s="17">
        <f>SUM(Monthly!I19:I30)</f>
        <v>0</v>
      </c>
      <c r="J8" s="17">
        <f>SUM(Monthly!J19:J30)</f>
        <v>0</v>
      </c>
      <c r="K8" s="14"/>
      <c r="L8" s="17">
        <f>SUM(Monthly!L19:L30)</f>
        <v>0</v>
      </c>
      <c r="M8" s="17">
        <f>SUM(Monthly!M19:M30)</f>
        <v>0</v>
      </c>
      <c r="N8" s="17">
        <f>SUM(Monthly!N19:N30)</f>
        <v>0</v>
      </c>
      <c r="O8" s="17">
        <f>SUM(Monthly!O19:O30)</f>
        <v>0</v>
      </c>
      <c r="P8" s="17">
        <f>SUM(Monthly!P19:P30)</f>
        <v>0</v>
      </c>
      <c r="Q8" s="17">
        <f>SUM(Monthly!Q19:Q30)</f>
        <v>0</v>
      </c>
      <c r="R8" s="17">
        <f>SUM(Monthly!R19:R30)</f>
        <v>0</v>
      </c>
      <c r="S8" s="17">
        <f>SUM(Monthly!S19:S30)</f>
        <v>0</v>
      </c>
      <c r="T8" s="17">
        <f>SUM(Monthly!T19:T30)</f>
        <v>0</v>
      </c>
      <c r="U8" s="17">
        <f>SUM(Monthly!U19:U30)</f>
        <v>0</v>
      </c>
      <c r="V8" s="17">
        <f>SUM(Monthly!V19:V30)</f>
        <v>0</v>
      </c>
      <c r="W8" s="14"/>
      <c r="X8" s="17">
        <f>SUM(Monthly!X19:X30)</f>
        <v>0</v>
      </c>
      <c r="Y8" s="17">
        <f>SUM(Monthly!Y19:Y30)</f>
        <v>0</v>
      </c>
      <c r="Z8" s="17">
        <f>SUM(Monthly!Z19:Z30)</f>
        <v>0</v>
      </c>
      <c r="AA8" s="17">
        <f>SUM(Monthly!AA19:AA30)</f>
        <v>0</v>
      </c>
      <c r="AB8" s="17">
        <f>SUM(Monthly!AB19:AB30)</f>
        <v>0</v>
      </c>
      <c r="AC8" s="17">
        <f>SUM(Monthly!AC19:AC30)</f>
        <v>0</v>
      </c>
      <c r="AD8" s="17">
        <f>SUM(Monthly!AD19:AD30)</f>
        <v>0</v>
      </c>
      <c r="AE8" s="17">
        <f>SUM(Monthly!AE19:AE30)</f>
        <v>0</v>
      </c>
      <c r="AF8" s="17">
        <f>SUM(Monthly!AF19:AF30)</f>
        <v>0</v>
      </c>
      <c r="AG8" s="17">
        <f>SUM(Monthly!AG19:AG30)</f>
        <v>0</v>
      </c>
      <c r="AH8" s="14"/>
      <c r="AI8" s="17">
        <f>SUM(Monthly!AI19:AI30)</f>
        <v>0</v>
      </c>
      <c r="AJ8" s="17">
        <f>SUM(Monthly!AJ19:AJ30)</f>
        <v>0</v>
      </c>
      <c r="AK8" s="17">
        <f>SUM(Monthly!AK19:AK30)</f>
        <v>0</v>
      </c>
      <c r="AL8" s="17">
        <f>SUM(Monthly!AL19:AL30)</f>
        <v>0</v>
      </c>
      <c r="AM8" s="17">
        <f>SUM(Monthly!AM19:AM30)</f>
        <v>0</v>
      </c>
      <c r="AN8" s="17">
        <f>SUM(Monthly!AN19:AN30)</f>
        <v>0</v>
      </c>
      <c r="AO8" s="17">
        <f>SUM(Monthly!AO19:AO30)</f>
        <v>0</v>
      </c>
      <c r="AP8" s="17">
        <f>SUM(Monthly!AP19:AP30)</f>
        <v>0</v>
      </c>
      <c r="AQ8" s="17">
        <f>SUM(Monthly!AQ19:AQ30)</f>
        <v>0</v>
      </c>
      <c r="AR8" s="14"/>
      <c r="AS8" s="17">
        <f>SUM(Monthly!AS19:AS30)</f>
        <v>0</v>
      </c>
      <c r="AT8" s="17">
        <f>SUM(Monthly!AT19:AT30)</f>
        <v>0</v>
      </c>
      <c r="AU8" s="17">
        <f>SUM(Monthly!AU19:AU30)</f>
        <v>0</v>
      </c>
      <c r="AV8" s="17">
        <f>SUM(Monthly!AV19:AV30)</f>
        <v>0</v>
      </c>
      <c r="AW8" s="17">
        <f>SUM(Monthly!AW19:AW30)</f>
        <v>0</v>
      </c>
      <c r="AX8" s="14"/>
      <c r="AY8" s="17">
        <f>SUM(Monthly!AY19:AY30)</f>
        <v>0</v>
      </c>
      <c r="AZ8" s="17">
        <f>SUM(Monthly!AZ19:AZ30)</f>
        <v>0</v>
      </c>
      <c r="BA8" s="17">
        <f>SUM(Monthly!BA19:BA30)</f>
        <v>0</v>
      </c>
      <c r="BB8" s="17">
        <f>SUM(Monthly!BB19:BB30)</f>
        <v>0</v>
      </c>
      <c r="BC8" s="17">
        <f>SUM(Monthly!BC19:BC30)</f>
        <v>0</v>
      </c>
      <c r="BD8" s="14"/>
      <c r="BE8" s="17">
        <f>SUM(Monthly!BE19:BE30)</f>
        <v>0</v>
      </c>
      <c r="BF8" s="17">
        <f>SUM(Monthly!BF19:BF30)</f>
        <v>0</v>
      </c>
      <c r="BG8" s="17">
        <f>SUM(Monthly!BG19:BG30)</f>
        <v>0</v>
      </c>
      <c r="BH8" s="17">
        <f>SUM(Monthly!BH19:BH30)</f>
        <v>0</v>
      </c>
      <c r="BI8" s="17">
        <f>SUM(Monthly!BI19:BI30)</f>
        <v>0</v>
      </c>
      <c r="BJ8" s="17">
        <f>SUM(Monthly!BJ19:BJ30)</f>
        <v>0</v>
      </c>
      <c r="BK8" s="17">
        <f>SUM(Monthly!BK19:BK30)</f>
        <v>0</v>
      </c>
      <c r="BL8" s="14"/>
      <c r="BM8" s="17">
        <f>SUM(Monthly!BM19:BM30)</f>
        <v>0</v>
      </c>
      <c r="BN8" s="17">
        <f>SUM(Monthly!BN19:BN30)</f>
        <v>0</v>
      </c>
      <c r="BO8" s="17">
        <f>SUM(Monthly!BO19:BO30)</f>
        <v>0</v>
      </c>
      <c r="BP8" s="17">
        <f>SUM(Monthly!BP19:BP30)</f>
        <v>0</v>
      </c>
      <c r="BQ8" s="14"/>
      <c r="BR8" s="17">
        <f>SUM(Monthly!BR19:BR30)</f>
        <v>0</v>
      </c>
      <c r="BS8" s="17">
        <f>SUM(Monthly!BS19:BS30)</f>
        <v>0</v>
      </c>
      <c r="BT8" s="17">
        <f>SUM(Monthly!BT19:BT30)</f>
        <v>0</v>
      </c>
      <c r="BU8" s="17">
        <f>SUM(Monthly!BU19:BU30)</f>
        <v>0</v>
      </c>
      <c r="BV8" s="17">
        <f>SUM(Monthly!BV19:BV30)</f>
        <v>0</v>
      </c>
      <c r="BW8" s="17">
        <f>SUM(Monthly!BW19:BW30)</f>
        <v>0</v>
      </c>
      <c r="BX8" s="17">
        <f>SUM(Monthly!BX19:BX30)</f>
        <v>0</v>
      </c>
      <c r="BY8" s="14"/>
      <c r="BZ8" s="29" t="str">
        <f>_xlfn.TEXTJOIN(", ",TRUE,Monthly!BZ19:BZ30)</f>
        <v/>
      </c>
      <c r="CA8" s="14"/>
      <c r="CB8" s="17">
        <f>SUM(Monthly!CB19:CB30)</f>
        <v>0</v>
      </c>
      <c r="CC8" s="14"/>
      <c r="CD8" s="17">
        <f>SUM(Monthly!CD19:CD30)</f>
        <v>0</v>
      </c>
      <c r="CE8" s="17">
        <f>SUM(Monthly!CE19:CE30)</f>
        <v>0</v>
      </c>
      <c r="CF8" s="17">
        <f>SUM(Monthly!CF19:CF30)</f>
        <v>0</v>
      </c>
      <c r="CG8" s="17">
        <f>SUM(Monthly!CG19:CG30)</f>
        <v>0</v>
      </c>
      <c r="CH8" s="17">
        <f>SUM(Monthly!CH19:CH30)</f>
        <v>0</v>
      </c>
      <c r="CI8" s="17">
        <f>SUM(Monthly!CI19:CI30)</f>
        <v>0</v>
      </c>
      <c r="CJ8" s="17">
        <f>SUM(Monthly!CJ19:CJ30)</f>
        <v>0</v>
      </c>
      <c r="CK8" s="14"/>
      <c r="CL8" s="17">
        <f>SUM(Monthly!CL19:CL30)</f>
        <v>0</v>
      </c>
      <c r="CM8" s="17">
        <f>SUM(Monthly!CM19:CM30)</f>
        <v>0</v>
      </c>
      <c r="CN8" s="17">
        <f>SUM(Monthly!CN19:CN30)</f>
        <v>0</v>
      </c>
      <c r="CO8" s="17">
        <f>SUM(Monthly!CO19:CO30)</f>
        <v>0</v>
      </c>
      <c r="CP8" s="17">
        <f>SUM(Monthly!CP19:CP30)</f>
        <v>0</v>
      </c>
      <c r="CQ8" s="17">
        <f>SUM(Monthly!CQ19:CQ30)</f>
        <v>0</v>
      </c>
      <c r="CR8" s="17">
        <f>SUM(Monthly!CR19:CR30)</f>
        <v>0</v>
      </c>
      <c r="CS8" s="17">
        <f>SUM(Monthly!CS19:CS30)</f>
        <v>0</v>
      </c>
      <c r="CT8" s="17">
        <f>SUM(Monthly!CT19:CT30)</f>
        <v>0</v>
      </c>
      <c r="CU8" s="17">
        <f>SUM(Monthly!CU19:CU30)</f>
        <v>0</v>
      </c>
      <c r="CV8" s="14"/>
      <c r="CW8" s="17">
        <f>SUM(Monthly!CW19:CW30)</f>
        <v>0</v>
      </c>
      <c r="CX8" s="17">
        <f>SUM(Monthly!CX19:CX30)</f>
        <v>0</v>
      </c>
      <c r="CY8" s="17">
        <f>SUM(Monthly!CY19:CY30)</f>
        <v>0</v>
      </c>
      <c r="CZ8" s="17">
        <f>SUM(Monthly!CZ19:CZ30)</f>
        <v>0</v>
      </c>
      <c r="DA8" s="17">
        <f>SUM(Monthly!DA19:DA30)</f>
        <v>0</v>
      </c>
      <c r="DB8" s="17">
        <f>SUM(Monthly!DB19:DB30)</f>
        <v>0</v>
      </c>
      <c r="DC8" s="17">
        <f>SUM(Monthly!DC19:DC30)</f>
        <v>0</v>
      </c>
      <c r="DD8" s="17">
        <f>SUM(Monthly!DD19:DD30)</f>
        <v>0</v>
      </c>
      <c r="DE8" s="17">
        <f>SUM(Monthly!DE19:DE30)</f>
        <v>0</v>
      </c>
      <c r="DF8" s="17">
        <f>SUM(Monthly!DF19:DF30)</f>
        <v>0</v>
      </c>
      <c r="DG8" s="17">
        <f>SUM(Monthly!DG19:DG30)</f>
        <v>0</v>
      </c>
      <c r="DH8" s="17">
        <f>SUM(Monthly!DH19:DH30)</f>
        <v>0</v>
      </c>
      <c r="DI8" s="17">
        <f>SUM(Monthly!DI19:DI30)</f>
        <v>0</v>
      </c>
      <c r="DJ8" s="14"/>
      <c r="DK8" s="17">
        <f>SUM(Monthly!DK19:DK30)</f>
        <v>0</v>
      </c>
      <c r="DL8" s="17">
        <f>SUM(Monthly!DL19:DL30)</f>
        <v>0</v>
      </c>
      <c r="DM8" s="17">
        <f>SUM(Monthly!DM19:DM30)</f>
        <v>0</v>
      </c>
      <c r="DN8" s="17">
        <f>SUM(Monthly!DN19:DN30)</f>
        <v>0</v>
      </c>
      <c r="DO8" s="17">
        <f>SUM(Monthly!DO19:DO30)</f>
        <v>0</v>
      </c>
      <c r="DP8" s="17">
        <f>SUM(Monthly!DP19:DP30)</f>
        <v>0</v>
      </c>
      <c r="DQ8" s="17">
        <f>SUM(Monthly!DQ19:DQ30)</f>
        <v>0</v>
      </c>
      <c r="DR8" s="17">
        <f>SUM(Monthly!DR19:DR30)</f>
        <v>0</v>
      </c>
      <c r="DS8" s="17">
        <f>SUM(Monthly!DS19:DS30)</f>
        <v>0</v>
      </c>
      <c r="DT8" s="17">
        <f>SUM(Monthly!DT19:DT30)</f>
        <v>0</v>
      </c>
      <c r="DU8" s="17">
        <f>SUM(Monthly!DU19:DU30)</f>
        <v>0</v>
      </c>
      <c r="DV8" s="17">
        <f>SUM(Monthly!DV19:DV30)</f>
        <v>0</v>
      </c>
      <c r="DW8" s="17">
        <f>SUM(Monthly!DW19:DW30)</f>
        <v>0</v>
      </c>
      <c r="DX8" s="17">
        <f>SUM(Monthly!DX19:DX30)</f>
        <v>0</v>
      </c>
      <c r="DY8" s="17">
        <f>SUM(Monthly!DY19:DY30)</f>
        <v>0</v>
      </c>
      <c r="DZ8" s="17">
        <f>SUM(Monthly!DZ19:DZ30)</f>
        <v>0</v>
      </c>
      <c r="EA8" s="17">
        <f>SUM(Monthly!EA19:EA30)</f>
        <v>0</v>
      </c>
      <c r="EB8" s="14"/>
      <c r="EC8" s="29" t="str">
        <f>_xlfn.TEXTJOIN(", ",TRUE,Monthly!EC19:EC30)</f>
        <v/>
      </c>
      <c r="ED8" s="29" t="str">
        <f>_xlfn.TEXTJOIN(", ",TRUE,Monthly!ED19:ED30)</f>
        <v/>
      </c>
      <c r="EE8" s="29" t="str">
        <f>_xlfn.TEXTJOIN(", ",TRUE,Monthly!EE19:EE30)</f>
        <v/>
      </c>
      <c r="EF8" s="29" t="str">
        <f>_xlfn.TEXTJOIN(", ",TRUE,Monthly!EF19:EF30)</f>
        <v/>
      </c>
      <c r="EG8" s="29" t="str">
        <f>_xlfn.TEXTJOIN(", ",TRUE,Monthly!EG19:EG30)</f>
        <v/>
      </c>
      <c r="EH8" s="29" t="str">
        <f>_xlfn.TEXTJOIN(", ",TRUE,Monthly!EH19:EH30)</f>
        <v/>
      </c>
      <c r="EI8" s="29" t="str">
        <f>_xlfn.TEXTJOIN(", ",TRUE,Monthly!EI19:EI30)</f>
        <v/>
      </c>
    </row>
    <row r="9" spans="1:139" s="16" customFormat="1" ht="20.149999999999999" customHeight="1" x14ac:dyDescent="0.35">
      <c r="A9" s="12">
        <v>46388</v>
      </c>
      <c r="B9" s="12">
        <v>46752</v>
      </c>
      <c r="C9" s="25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29" t="str">
        <f>_xlfn.TEXTJOIN(", ",TRUE,Monthly!BZ31:BZ42)</f>
        <v/>
      </c>
      <c r="CA9" s="14"/>
      <c r="CB9" s="15">
        <f>SUM(Monthly!CB31:CB42)</f>
        <v>0</v>
      </c>
      <c r="CC9" s="14"/>
      <c r="CD9" s="15">
        <f>SUM(Monthly!CD31:CD42)</f>
        <v>0</v>
      </c>
      <c r="CE9" s="15">
        <f>SUM(Monthly!CE31:CE42)</f>
        <v>0</v>
      </c>
      <c r="CF9" s="15">
        <f>SUM(Monthly!CF31:CF42)</f>
        <v>0</v>
      </c>
      <c r="CG9" s="15">
        <f>SUM(Monthly!CG31:CG42)</f>
        <v>0</v>
      </c>
      <c r="CH9" s="15">
        <f>SUM(Monthly!CH31:CH42)</f>
        <v>0</v>
      </c>
      <c r="CI9" s="15">
        <f>SUM(Monthly!CI31:CI42)</f>
        <v>0</v>
      </c>
      <c r="CJ9" s="15">
        <f>SUM(Monthly!CJ31:CJ42)</f>
        <v>0</v>
      </c>
      <c r="CK9" s="14"/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5">
        <f>SUM(Monthly!CQ31:CQ42)</f>
        <v>0</v>
      </c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5">
        <f>SUM(Monthly!CU31:CU42)</f>
        <v>0</v>
      </c>
      <c r="CV9" s="14"/>
      <c r="CW9" s="15">
        <f>SUM(Monthly!CW31:CW42)</f>
        <v>0</v>
      </c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5">
        <f>SUM(Monthly!DI31:DI42)</f>
        <v>0</v>
      </c>
      <c r="DJ9" s="14"/>
      <c r="DK9" s="15">
        <f>SUM(Monthly!DK31:DK42)</f>
        <v>0</v>
      </c>
      <c r="DL9" s="15">
        <f>SUM(Monthly!DL31:DL42)</f>
        <v>0</v>
      </c>
      <c r="DM9" s="15">
        <f>SUM(Monthly!DM31:DM42)</f>
        <v>0</v>
      </c>
      <c r="DN9" s="15">
        <f>SUM(Monthly!DN31:DN42)</f>
        <v>0</v>
      </c>
      <c r="DO9" s="15">
        <f>SUM(Monthly!DO31:DO42)</f>
        <v>0</v>
      </c>
      <c r="DP9" s="15">
        <f>SUM(Monthly!DP31:DP42)</f>
        <v>0</v>
      </c>
      <c r="DQ9" s="15">
        <f>SUM(Monthly!DQ31:DQ42)</f>
        <v>0</v>
      </c>
      <c r="DR9" s="15">
        <f>SUM(Monthly!DR31:DR42)</f>
        <v>0</v>
      </c>
      <c r="DS9" s="15">
        <f>SUM(Monthly!DS31:DS42)</f>
        <v>0</v>
      </c>
      <c r="DT9" s="15">
        <f>SUM(Monthly!DT31:DT42)</f>
        <v>0</v>
      </c>
      <c r="DU9" s="15">
        <f>SUM(Monthly!DU31:DU42)</f>
        <v>0</v>
      </c>
      <c r="DV9" s="15">
        <f>SUM(Monthly!DV31:DV42)</f>
        <v>0</v>
      </c>
      <c r="DW9" s="15">
        <f>SUM(Monthly!DW31:DW42)</f>
        <v>0</v>
      </c>
      <c r="DX9" s="15">
        <f>SUM(Monthly!DX31:DX42)</f>
        <v>0</v>
      </c>
      <c r="DY9" s="15">
        <f>SUM(Monthly!DY31:DY42)</f>
        <v>0</v>
      </c>
      <c r="DZ9" s="15">
        <f>SUM(Monthly!DZ31:DZ42)</f>
        <v>0</v>
      </c>
      <c r="EA9" s="15">
        <f>SUM(Monthly!EA31:EA42)</f>
        <v>0</v>
      </c>
      <c r="EB9" s="14"/>
      <c r="EC9" s="29" t="str">
        <f>_xlfn.TEXTJOIN(", ",TRUE,Monthly!EC31:EC42)</f>
        <v/>
      </c>
      <c r="ED9" s="29" t="str">
        <f>_xlfn.TEXTJOIN(", ",TRUE,Monthly!ED31:ED42)</f>
        <v/>
      </c>
      <c r="EE9" s="29" t="str">
        <f>_xlfn.TEXTJOIN(", ",TRUE,Monthly!EE31:EE42)</f>
        <v/>
      </c>
      <c r="EF9" s="29" t="str">
        <f>_xlfn.TEXTJOIN(", ",TRUE,Monthly!EF31:EF42)</f>
        <v/>
      </c>
      <c r="EG9" s="29" t="str">
        <f>_xlfn.TEXTJOIN(", ",TRUE,Monthly!EG31:EG42)</f>
        <v/>
      </c>
      <c r="EH9" s="29" t="str">
        <f>_xlfn.TEXTJOIN(", ",TRUE,Monthly!EH31:EH42)</f>
        <v/>
      </c>
      <c r="EI9" s="29" t="str">
        <f>_xlfn.TEXTJOIN(", ",TRUE,Monthly!EI31:EI42)</f>
        <v/>
      </c>
    </row>
    <row r="10" spans="1:139" s="16" customFormat="1" ht="20.149999999999999" customHeight="1" x14ac:dyDescent="0.35">
      <c r="A10" s="40">
        <v>46753</v>
      </c>
      <c r="B10" s="40">
        <v>47118</v>
      </c>
      <c r="C10" s="41">
        <v>2028</v>
      </c>
      <c r="D10" s="42"/>
      <c r="E10" s="43">
        <f>SUM(Monthly!E43:E54)</f>
        <v>0</v>
      </c>
      <c r="F10" s="43">
        <f>SUM(Monthly!F43:F54)</f>
        <v>0</v>
      </c>
      <c r="G10" s="43">
        <f>SUM(Monthly!G43:G54)</f>
        <v>0</v>
      </c>
      <c r="H10" s="43">
        <f>SUM(Monthly!H43:H54)</f>
        <v>0</v>
      </c>
      <c r="I10" s="43">
        <f>SUM(Monthly!I43:I54)</f>
        <v>0</v>
      </c>
      <c r="J10" s="43">
        <f>SUM(Monthly!J43:J54)</f>
        <v>0</v>
      </c>
      <c r="K10" s="42"/>
      <c r="L10" s="43">
        <f>SUM(Monthly!L43:L54)</f>
        <v>0</v>
      </c>
      <c r="M10" s="43">
        <f>SUM(Monthly!M43:M54)</f>
        <v>0</v>
      </c>
      <c r="N10" s="43">
        <f>SUM(Monthly!N43:N54)</f>
        <v>0</v>
      </c>
      <c r="O10" s="43">
        <f>SUM(Monthly!O43:O54)</f>
        <v>0</v>
      </c>
      <c r="P10" s="43">
        <f>SUM(Monthly!P43:P54)</f>
        <v>0</v>
      </c>
      <c r="Q10" s="43">
        <f>SUM(Monthly!Q43:Q54)</f>
        <v>0</v>
      </c>
      <c r="R10" s="43">
        <f>SUM(Monthly!R43:R54)</f>
        <v>0</v>
      </c>
      <c r="S10" s="43">
        <f>SUM(Monthly!S43:S54)</f>
        <v>0</v>
      </c>
      <c r="T10" s="43">
        <f>SUM(Monthly!T43:T54)</f>
        <v>0</v>
      </c>
      <c r="U10" s="43">
        <f>SUM(Monthly!U43:U54)</f>
        <v>0</v>
      </c>
      <c r="V10" s="43">
        <f>SUM(Monthly!V43:V54)</f>
        <v>0</v>
      </c>
      <c r="W10" s="42"/>
      <c r="X10" s="43">
        <f>SUM(Monthly!X43:X54)</f>
        <v>0</v>
      </c>
      <c r="Y10" s="43">
        <f>SUM(Monthly!Y43:Y54)</f>
        <v>0</v>
      </c>
      <c r="Z10" s="43">
        <f>SUM(Monthly!Z43:Z54)</f>
        <v>0</v>
      </c>
      <c r="AA10" s="43">
        <f>SUM(Monthly!AA43:AA54)</f>
        <v>0</v>
      </c>
      <c r="AB10" s="43">
        <f>SUM(Monthly!AB43:AB54)</f>
        <v>0</v>
      </c>
      <c r="AC10" s="43">
        <f>SUM(Monthly!AC43:AC54)</f>
        <v>0</v>
      </c>
      <c r="AD10" s="43">
        <f>SUM(Monthly!AD43:AD54)</f>
        <v>0</v>
      </c>
      <c r="AE10" s="43">
        <f>SUM(Monthly!AE43:AE54)</f>
        <v>0</v>
      </c>
      <c r="AF10" s="43">
        <f>SUM(Monthly!AF43:AF54)</f>
        <v>0</v>
      </c>
      <c r="AG10" s="43">
        <f>SUM(Monthly!AG43:AG54)</f>
        <v>0</v>
      </c>
      <c r="AH10" s="42"/>
      <c r="AI10" s="43">
        <f>SUM(Monthly!AI43:AI54)</f>
        <v>0</v>
      </c>
      <c r="AJ10" s="43">
        <f>SUM(Monthly!AJ43:AJ54)</f>
        <v>0</v>
      </c>
      <c r="AK10" s="43">
        <f>SUM(Monthly!AK43:AK54)</f>
        <v>0</v>
      </c>
      <c r="AL10" s="43">
        <f>SUM(Monthly!AL43:AL54)</f>
        <v>0</v>
      </c>
      <c r="AM10" s="43">
        <f>SUM(Monthly!AM43:AM54)</f>
        <v>0</v>
      </c>
      <c r="AN10" s="43">
        <f>SUM(Monthly!AN43:AN54)</f>
        <v>0</v>
      </c>
      <c r="AO10" s="43">
        <f>SUM(Monthly!AO43:AO54)</f>
        <v>0</v>
      </c>
      <c r="AP10" s="43">
        <f>SUM(Monthly!AP43:AP54)</f>
        <v>0</v>
      </c>
      <c r="AQ10" s="43">
        <f>SUM(Monthly!AQ43:AQ54)</f>
        <v>0</v>
      </c>
      <c r="AR10" s="42"/>
      <c r="AS10" s="43">
        <f>SUM(Monthly!AS43:AS54)</f>
        <v>0</v>
      </c>
      <c r="AT10" s="43">
        <f>SUM(Monthly!AT43:AT54)</f>
        <v>0</v>
      </c>
      <c r="AU10" s="43">
        <f>SUM(Monthly!AU43:AU54)</f>
        <v>0</v>
      </c>
      <c r="AV10" s="43">
        <f>SUM(Monthly!AV43:AV54)</f>
        <v>0</v>
      </c>
      <c r="AW10" s="43">
        <f>SUM(Monthly!AW43:AW54)</f>
        <v>0</v>
      </c>
      <c r="AX10" s="42"/>
      <c r="AY10" s="43">
        <f>SUM(Monthly!AY43:AY54)</f>
        <v>0</v>
      </c>
      <c r="AZ10" s="43">
        <f>SUM(Monthly!AZ43:AZ54)</f>
        <v>0</v>
      </c>
      <c r="BA10" s="43">
        <f>SUM(Monthly!BA43:BA54)</f>
        <v>0</v>
      </c>
      <c r="BB10" s="43">
        <f>SUM(Monthly!BB43:BB54)</f>
        <v>0</v>
      </c>
      <c r="BC10" s="43">
        <f>SUM(Monthly!BC43:BC54)</f>
        <v>0</v>
      </c>
      <c r="BD10" s="42"/>
      <c r="BE10" s="43">
        <f>SUM(Monthly!BE43:BE54)</f>
        <v>0</v>
      </c>
      <c r="BF10" s="43">
        <f>SUM(Monthly!BF43:BF54)</f>
        <v>0</v>
      </c>
      <c r="BG10" s="43">
        <f>SUM(Monthly!BG43:BG54)</f>
        <v>0</v>
      </c>
      <c r="BH10" s="43">
        <f>SUM(Monthly!BH43:BH54)</f>
        <v>0</v>
      </c>
      <c r="BI10" s="43">
        <f>SUM(Monthly!BI43:BI54)</f>
        <v>0</v>
      </c>
      <c r="BJ10" s="43">
        <f>SUM(Monthly!BJ43:BJ54)</f>
        <v>0</v>
      </c>
      <c r="BK10" s="43">
        <f>SUM(Monthly!BK43:BK54)</f>
        <v>0</v>
      </c>
      <c r="BL10" s="42"/>
      <c r="BM10" s="43">
        <f>SUM(Monthly!BM43:BM54)</f>
        <v>0</v>
      </c>
      <c r="BN10" s="43">
        <f>SUM(Monthly!BN43:BN54)</f>
        <v>0</v>
      </c>
      <c r="BO10" s="43">
        <f>SUM(Monthly!BO43:BO54)</f>
        <v>0</v>
      </c>
      <c r="BP10" s="43">
        <f>SUM(Monthly!BP43:BP54)</f>
        <v>0</v>
      </c>
      <c r="BQ10" s="14"/>
      <c r="BR10" s="43">
        <f>SUM(Monthly!BR43:BR54)</f>
        <v>0</v>
      </c>
      <c r="BS10" s="43">
        <f>SUM(Monthly!BS43:BS54)</f>
        <v>0</v>
      </c>
      <c r="BT10" s="43">
        <f>SUM(Monthly!BT43:BT54)</f>
        <v>0</v>
      </c>
      <c r="BU10" s="43">
        <f>SUM(Monthly!BU43:BU54)</f>
        <v>0</v>
      </c>
      <c r="BV10" s="43">
        <f>SUM(Monthly!BV43:BV54)</f>
        <v>0</v>
      </c>
      <c r="BW10" s="43">
        <f>SUM(Monthly!BW43:BW54)</f>
        <v>0</v>
      </c>
      <c r="BX10" s="43">
        <f>SUM(Monthly!BX43:BX54)</f>
        <v>0</v>
      </c>
      <c r="BY10" s="42"/>
      <c r="BZ10" s="44" t="str">
        <f>_xlfn.TEXTJOIN(", ",TRUE,Monthly!BZ43:BZ54)</f>
        <v/>
      </c>
      <c r="CA10" s="42"/>
      <c r="CB10" s="43">
        <f>SUM(Monthly!CB43:CB54)</f>
        <v>0</v>
      </c>
      <c r="CC10" s="42"/>
      <c r="CD10" s="43">
        <f>SUM(Monthly!CD43:CD54)</f>
        <v>0</v>
      </c>
      <c r="CE10" s="43">
        <f>SUM(Monthly!CE43:CE54)</f>
        <v>0</v>
      </c>
      <c r="CF10" s="43">
        <f>SUM(Monthly!CF43:CF54)</f>
        <v>0</v>
      </c>
      <c r="CG10" s="43">
        <f>SUM(Monthly!CG43:CG54)</f>
        <v>0</v>
      </c>
      <c r="CH10" s="43">
        <f>SUM(Monthly!CH43:CH54)</f>
        <v>0</v>
      </c>
      <c r="CI10" s="43">
        <f>SUM(Monthly!CI43:CI54)</f>
        <v>0</v>
      </c>
      <c r="CJ10" s="43">
        <f>SUM(Monthly!CJ43:CJ54)</f>
        <v>0</v>
      </c>
      <c r="CK10" s="42"/>
      <c r="CL10" s="43">
        <f>SUM(Monthly!CL43:CL54)</f>
        <v>0</v>
      </c>
      <c r="CM10" s="43">
        <f>SUM(Monthly!CM43:CM54)</f>
        <v>0</v>
      </c>
      <c r="CN10" s="43">
        <f>SUM(Monthly!CN43:CN54)</f>
        <v>0</v>
      </c>
      <c r="CO10" s="43">
        <f>SUM(Monthly!CO43:CO54)</f>
        <v>0</v>
      </c>
      <c r="CP10" s="43">
        <f>SUM(Monthly!CP43:CP54)</f>
        <v>0</v>
      </c>
      <c r="CQ10" s="43">
        <f>SUM(Monthly!CQ43:CQ54)</f>
        <v>0</v>
      </c>
      <c r="CR10" s="43">
        <f>SUM(Monthly!CR43:CR54)</f>
        <v>0</v>
      </c>
      <c r="CS10" s="43">
        <f>SUM(Monthly!CS43:CS54)</f>
        <v>0</v>
      </c>
      <c r="CT10" s="43">
        <f>SUM(Monthly!CT43:CT54)</f>
        <v>0</v>
      </c>
      <c r="CU10" s="43">
        <f>SUM(Monthly!CU43:CU54)</f>
        <v>0</v>
      </c>
      <c r="CV10" s="42"/>
      <c r="CW10" s="43">
        <f>SUM(Monthly!CW43:CW54)</f>
        <v>0</v>
      </c>
      <c r="CX10" s="43">
        <f>SUM(Monthly!CX43:CX54)</f>
        <v>0</v>
      </c>
      <c r="CY10" s="43">
        <f>SUM(Monthly!CY43:CY54)</f>
        <v>0</v>
      </c>
      <c r="CZ10" s="43">
        <f>SUM(Monthly!CZ43:CZ54)</f>
        <v>0</v>
      </c>
      <c r="DA10" s="43">
        <f>SUM(Monthly!DA43:DA54)</f>
        <v>0</v>
      </c>
      <c r="DB10" s="43">
        <f>SUM(Monthly!DB43:DB54)</f>
        <v>0</v>
      </c>
      <c r="DC10" s="43">
        <f>SUM(Monthly!DC43:DC54)</f>
        <v>0</v>
      </c>
      <c r="DD10" s="43">
        <f>SUM(Monthly!DD43:DD54)</f>
        <v>0</v>
      </c>
      <c r="DE10" s="43">
        <f>SUM(Monthly!DE43:DE54)</f>
        <v>0</v>
      </c>
      <c r="DF10" s="43">
        <f>SUM(Monthly!DF43:DF54)</f>
        <v>0</v>
      </c>
      <c r="DG10" s="43">
        <f>SUM(Monthly!DG43:DG54)</f>
        <v>0</v>
      </c>
      <c r="DH10" s="43">
        <f>SUM(Monthly!DH43:DH54)</f>
        <v>0</v>
      </c>
      <c r="DI10" s="43">
        <f>SUM(Monthly!DI43:DI54)</f>
        <v>0</v>
      </c>
      <c r="DJ10" s="42"/>
      <c r="DK10" s="43">
        <f>SUM(Monthly!DK43:DK54)</f>
        <v>0</v>
      </c>
      <c r="DL10" s="43">
        <f>SUM(Monthly!DL43:DL54)</f>
        <v>0</v>
      </c>
      <c r="DM10" s="43">
        <f>SUM(Monthly!DM43:DM54)</f>
        <v>0</v>
      </c>
      <c r="DN10" s="43">
        <f>SUM(Monthly!DN43:DN54)</f>
        <v>0</v>
      </c>
      <c r="DO10" s="43">
        <f>SUM(Monthly!DO43:DO54)</f>
        <v>0</v>
      </c>
      <c r="DP10" s="43">
        <f>SUM(Monthly!DP43:DP54)</f>
        <v>0</v>
      </c>
      <c r="DQ10" s="43">
        <f>SUM(Monthly!DQ43:DQ54)</f>
        <v>0</v>
      </c>
      <c r="DR10" s="43">
        <f>SUM(Monthly!DR43:DR54)</f>
        <v>0</v>
      </c>
      <c r="DS10" s="43">
        <f>SUM(Monthly!DS43:DS54)</f>
        <v>0</v>
      </c>
      <c r="DT10" s="43">
        <f>SUM(Monthly!DT43:DT54)</f>
        <v>0</v>
      </c>
      <c r="DU10" s="43">
        <f>SUM(Monthly!DU43:DU54)</f>
        <v>0</v>
      </c>
      <c r="DV10" s="43">
        <f>SUM(Monthly!DV43:DV54)</f>
        <v>0</v>
      </c>
      <c r="DW10" s="43">
        <f>SUM(Monthly!DW43:DW54)</f>
        <v>0</v>
      </c>
      <c r="DX10" s="43">
        <f>SUM(Monthly!DX43:DX54)</f>
        <v>0</v>
      </c>
      <c r="DY10" s="43">
        <f>SUM(Monthly!DY43:DY54)</f>
        <v>0</v>
      </c>
      <c r="DZ10" s="43">
        <f>SUM(Monthly!DZ43:DZ54)</f>
        <v>0</v>
      </c>
      <c r="EA10" s="43">
        <f>SUM(Monthly!EA43:EA54)</f>
        <v>0</v>
      </c>
      <c r="EB10" s="42"/>
      <c r="EC10" s="44" t="str">
        <f>_xlfn.TEXTJOIN(", ",TRUE,Monthly!EC43:EC54)</f>
        <v/>
      </c>
      <c r="ED10" s="44" t="str">
        <f>_xlfn.TEXTJOIN(", ",TRUE,Monthly!ED43:ED54)</f>
        <v/>
      </c>
      <c r="EE10" s="44" t="str">
        <f>_xlfn.TEXTJOIN(", ",TRUE,Monthly!EE43:EE54)</f>
        <v/>
      </c>
      <c r="EF10" s="44" t="str">
        <f>_xlfn.TEXTJOIN(", ",TRUE,Monthly!EF43:EF54)</f>
        <v/>
      </c>
      <c r="EG10" s="44" t="str">
        <f>_xlfn.TEXTJOIN(", ",TRUE,Monthly!EG43:EG54)</f>
        <v/>
      </c>
      <c r="EH10" s="44" t="str">
        <f>_xlfn.TEXTJOIN(", ",TRUE,Monthly!EH43:EH54)</f>
        <v/>
      </c>
      <c r="EI10" s="44" t="str">
        <f>_xlfn.TEXTJOIN(", ",TRUE,Monthly!EI43:EI54)</f>
        <v/>
      </c>
    </row>
    <row r="11" spans="1:139" s="49" customFormat="1" ht="16" x14ac:dyDescent="0.35">
      <c r="A11" s="47"/>
      <c r="B11" s="47"/>
      <c r="C11" s="47"/>
      <c r="D11" s="48"/>
      <c r="K11" s="48"/>
      <c r="W11" s="48"/>
      <c r="AH11" s="48"/>
      <c r="AR11" s="48"/>
      <c r="AX11" s="48"/>
      <c r="BD11" s="48"/>
      <c r="BL11" s="48"/>
      <c r="BM11" s="16"/>
      <c r="BN11" s="16"/>
      <c r="BO11" s="16"/>
      <c r="BP11" s="16"/>
      <c r="BQ11" s="20"/>
      <c r="BY11" s="48"/>
      <c r="CA11" s="48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8"/>
    </row>
  </sheetData>
  <sheetProtection sheet="1" objects="1" scenarios="1"/>
  <mergeCells count="29">
    <mergeCell ref="EC4:EI5"/>
    <mergeCell ref="A5:A6"/>
    <mergeCell ref="B5:B6"/>
    <mergeCell ref="C5:C6"/>
    <mergeCell ref="E5:J5"/>
    <mergeCell ref="L5:V5"/>
    <mergeCell ref="BR5:BX5"/>
    <mergeCell ref="A4:C4"/>
    <mergeCell ref="BM5:BP5"/>
    <mergeCell ref="A1:D1"/>
    <mergeCell ref="E1:EI3"/>
    <mergeCell ref="A2:B2"/>
    <mergeCell ref="C2:D2"/>
    <mergeCell ref="A3:B3"/>
    <mergeCell ref="C3:D3"/>
    <mergeCell ref="D4:D5"/>
    <mergeCell ref="E4:BZ4"/>
    <mergeCell ref="CB4:EA4"/>
    <mergeCell ref="X5:AG5"/>
    <mergeCell ref="AI5:AQ5"/>
    <mergeCell ref="AS5:AW5"/>
    <mergeCell ref="AY5:BC5"/>
    <mergeCell ref="BZ5:BZ6"/>
    <mergeCell ref="CB5:CB6"/>
    <mergeCell ref="CD5:CJ5"/>
    <mergeCell ref="CL5:CU5"/>
    <mergeCell ref="CW5:DI5"/>
    <mergeCell ref="BE5:BK5"/>
    <mergeCell ref="DK5:EA5"/>
  </mergeCells>
  <dataValidations count="1">
    <dataValidation type="list" allowBlank="1" showInputMessage="1" showErrorMessage="1" sqref="BM12:BP1048576 BT11:BU1048576 BR11:BR1048576 BF11:BK1048576 AZ11:BC1048576 AT11:AW1048576 AK11:AQ1048576 X11:X1048576 BZ11:BZ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EI9"/>
  <sheetViews>
    <sheetView workbookViewId="0">
      <pane xSplit="4" ySplit="6" topLeftCell="DX7" activePane="bottomRight" state="frozen"/>
      <selection pane="topRight" activeCell="BW4" sqref="BW4:DV4"/>
      <selection pane="bottomLeft" activeCell="BW4" sqref="BW4:DV4"/>
      <selection pane="bottomRight" activeCell="BM7" sqref="BM7:BP9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3" customWidth="1"/>
    <col min="82" max="82" width="15.81640625" style="3" customWidth="1"/>
    <col min="83" max="83" width="13.7265625" style="3" customWidth="1"/>
    <col min="84" max="84" width="22.54296875" style="3" customWidth="1"/>
    <col min="85" max="88" width="13.7265625" style="3" customWidth="1"/>
    <col min="89" max="89" width="1.54296875" style="3" customWidth="1"/>
    <col min="90" max="91" width="16.453125" style="3" customWidth="1"/>
    <col min="92" max="92" width="23.453125" style="3" customWidth="1"/>
    <col min="93" max="96" width="13.7265625" style="3" customWidth="1"/>
    <col min="97" max="98" width="17.453125" style="3" customWidth="1"/>
    <col min="99" max="99" width="13.7265625" style="3" customWidth="1"/>
    <col min="100" max="100" width="1.54296875" style="3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09" width="13.7265625" style="3" customWidth="1"/>
    <col min="110" max="110" width="20.26953125" style="3" customWidth="1"/>
    <col min="111" max="113" width="13.7265625" style="3" customWidth="1"/>
    <col min="114" max="114" width="1.54296875" style="3" customWidth="1"/>
    <col min="115" max="115" width="15.453125" style="3" customWidth="1"/>
    <col min="116" max="117" width="13.7265625" style="3" customWidth="1"/>
    <col min="118" max="118" width="17.17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90" t="s">
        <v>125</v>
      </c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5"/>
    </row>
    <row r="2" spans="1:139" s="21" customFormat="1" ht="37.5" thickBot="1" x14ac:dyDescent="0.4">
      <c r="A2" s="115" t="s">
        <v>8</v>
      </c>
      <c r="B2" s="116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8"/>
    </row>
    <row r="3" spans="1:139" s="21" customFormat="1" ht="26.5" thickBot="1" x14ac:dyDescent="0.4">
      <c r="A3" s="110" t="s">
        <v>9</v>
      </c>
      <c r="B3" s="111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1"/>
    </row>
    <row r="4" spans="1:139" s="4" customFormat="1" ht="27" customHeight="1" x14ac:dyDescent="0.35">
      <c r="A4" s="113" t="s">
        <v>10</v>
      </c>
      <c r="B4" s="113"/>
      <c r="C4" s="114"/>
      <c r="D4" s="84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2"/>
      <c r="CB4" s="104" t="s">
        <v>12</v>
      </c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23"/>
      <c r="EC4" s="58" t="s">
        <v>13</v>
      </c>
      <c r="ED4" s="59"/>
      <c r="EE4" s="59"/>
      <c r="EF4" s="59"/>
      <c r="EG4" s="59"/>
      <c r="EH4" s="59"/>
      <c r="EI4" s="60"/>
    </row>
    <row r="5" spans="1:139" s="4" customFormat="1" ht="26.15" customHeight="1" x14ac:dyDescent="0.35">
      <c r="A5" s="112" t="s">
        <v>14</v>
      </c>
      <c r="B5" s="83" t="s">
        <v>15</v>
      </c>
      <c r="C5" s="83" t="s">
        <v>16</v>
      </c>
      <c r="D5" s="85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4" t="s">
        <v>24</v>
      </c>
      <c r="BN5" s="65"/>
      <c r="BO5" s="65"/>
      <c r="BP5" s="65"/>
      <c r="BQ5" s="11"/>
      <c r="BR5" s="64" t="s">
        <v>25</v>
      </c>
      <c r="BS5" s="65"/>
      <c r="BT5" s="65"/>
      <c r="BU5" s="65"/>
      <c r="BV5" s="65"/>
      <c r="BW5" s="65"/>
      <c r="BX5" s="66"/>
      <c r="BY5" s="11"/>
      <c r="BZ5" s="78" t="s">
        <v>26</v>
      </c>
      <c r="CA5" s="24"/>
      <c r="CB5" s="73" t="s">
        <v>27</v>
      </c>
      <c r="CC5" s="24"/>
      <c r="CD5" s="75" t="s">
        <v>28</v>
      </c>
      <c r="CE5" s="75"/>
      <c r="CF5" s="75"/>
      <c r="CG5" s="75"/>
      <c r="CH5" s="75"/>
      <c r="CI5" s="75"/>
      <c r="CJ5" s="75"/>
      <c r="CK5" s="24"/>
      <c r="CL5" s="76" t="s">
        <v>29</v>
      </c>
      <c r="CM5" s="77"/>
      <c r="CN5" s="77"/>
      <c r="CO5" s="77"/>
      <c r="CP5" s="77"/>
      <c r="CQ5" s="77"/>
      <c r="CR5" s="77"/>
      <c r="CS5" s="77"/>
      <c r="CT5" s="77"/>
      <c r="CU5" s="77"/>
      <c r="CV5" s="24"/>
      <c r="CW5" s="76" t="s">
        <v>30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24"/>
      <c r="DK5" s="76" t="s">
        <v>31</v>
      </c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24"/>
      <c r="EC5" s="61"/>
      <c r="ED5" s="62"/>
      <c r="EE5" s="62"/>
      <c r="EF5" s="62"/>
      <c r="EG5" s="62"/>
      <c r="EH5" s="62"/>
      <c r="EI5" s="63"/>
    </row>
    <row r="6" spans="1:139" s="2" customFormat="1" ht="126.65" customHeight="1" x14ac:dyDescent="0.35">
      <c r="A6" s="112"/>
      <c r="B6" s="83"/>
      <c r="C6" s="83"/>
      <c r="D6" s="6"/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6"/>
      <c r="L6" s="54" t="s">
        <v>38</v>
      </c>
      <c r="M6" s="54" t="s">
        <v>39</v>
      </c>
      <c r="N6" s="54" t="s">
        <v>40</v>
      </c>
      <c r="O6" s="54" t="s">
        <v>41</v>
      </c>
      <c r="P6" s="54" t="s">
        <v>42</v>
      </c>
      <c r="Q6" s="54" t="s">
        <v>43</v>
      </c>
      <c r="R6" s="54" t="s">
        <v>44</v>
      </c>
      <c r="S6" s="54" t="s">
        <v>45</v>
      </c>
      <c r="T6" s="54" t="s">
        <v>36</v>
      </c>
      <c r="U6" s="54" t="s">
        <v>46</v>
      </c>
      <c r="V6" s="54" t="s">
        <v>47</v>
      </c>
      <c r="W6" s="6"/>
      <c r="X6" s="54" t="s">
        <v>48</v>
      </c>
      <c r="Y6" s="54" t="s">
        <v>49</v>
      </c>
      <c r="Z6" s="54" t="s">
        <v>50</v>
      </c>
      <c r="AA6" s="54" t="s">
        <v>51</v>
      </c>
      <c r="AB6" s="54" t="s">
        <v>52</v>
      </c>
      <c r="AC6" s="54" t="s">
        <v>53</v>
      </c>
      <c r="AD6" s="54" t="s">
        <v>54</v>
      </c>
      <c r="AE6" s="54" t="s">
        <v>36</v>
      </c>
      <c r="AF6" s="54" t="s">
        <v>35</v>
      </c>
      <c r="AG6" s="54" t="s">
        <v>37</v>
      </c>
      <c r="AH6" s="6"/>
      <c r="AI6" s="54" t="s">
        <v>55</v>
      </c>
      <c r="AJ6" s="54" t="s">
        <v>56</v>
      </c>
      <c r="AK6" s="54" t="s">
        <v>57</v>
      </c>
      <c r="AL6" s="54" t="s">
        <v>58</v>
      </c>
      <c r="AM6" s="54" t="s">
        <v>59</v>
      </c>
      <c r="AN6" s="54" t="s">
        <v>60</v>
      </c>
      <c r="AO6" s="54" t="s">
        <v>61</v>
      </c>
      <c r="AP6" s="54" t="s">
        <v>46</v>
      </c>
      <c r="AQ6" s="54" t="s">
        <v>37</v>
      </c>
      <c r="AR6" s="6"/>
      <c r="AS6" s="54" t="s">
        <v>62</v>
      </c>
      <c r="AT6" s="54" t="s">
        <v>63</v>
      </c>
      <c r="AU6" s="54" t="s">
        <v>61</v>
      </c>
      <c r="AV6" s="54" t="s">
        <v>46</v>
      </c>
      <c r="AW6" s="54" t="s">
        <v>37</v>
      </c>
      <c r="AX6" s="6"/>
      <c r="AY6" s="54" t="s">
        <v>62</v>
      </c>
      <c r="AZ6" s="54" t="s">
        <v>63</v>
      </c>
      <c r="BA6" s="54" t="s">
        <v>61</v>
      </c>
      <c r="BB6" s="54" t="s">
        <v>46</v>
      </c>
      <c r="BC6" s="54" t="s">
        <v>37</v>
      </c>
      <c r="BD6" s="6"/>
      <c r="BE6" s="54" t="s">
        <v>62</v>
      </c>
      <c r="BF6" s="54" t="s">
        <v>64</v>
      </c>
      <c r="BG6" s="54" t="s">
        <v>65</v>
      </c>
      <c r="BH6" s="54" t="s">
        <v>126</v>
      </c>
      <c r="BI6" s="54" t="s">
        <v>61</v>
      </c>
      <c r="BJ6" s="54" t="s">
        <v>46</v>
      </c>
      <c r="BK6" s="54" t="s">
        <v>37</v>
      </c>
      <c r="BL6" s="6"/>
      <c r="BM6" s="55" t="s">
        <v>63</v>
      </c>
      <c r="BN6" s="55" t="s">
        <v>67</v>
      </c>
      <c r="BO6" s="55" t="s">
        <v>68</v>
      </c>
      <c r="BP6" s="55" t="s">
        <v>69</v>
      </c>
      <c r="BQ6" s="6"/>
      <c r="BR6" s="54" t="s">
        <v>62</v>
      </c>
      <c r="BS6" s="54" t="s">
        <v>64</v>
      </c>
      <c r="BT6" s="54" t="s">
        <v>65</v>
      </c>
      <c r="BU6" s="54" t="s">
        <v>66</v>
      </c>
      <c r="BV6" s="54" t="s">
        <v>61</v>
      </c>
      <c r="BW6" s="54" t="s">
        <v>46</v>
      </c>
      <c r="BX6" s="54" t="s">
        <v>37</v>
      </c>
      <c r="BY6" s="6"/>
      <c r="BZ6" s="79"/>
      <c r="CA6" s="6"/>
      <c r="CB6" s="74"/>
      <c r="CC6" s="6"/>
      <c r="CD6" s="5" t="s">
        <v>70</v>
      </c>
      <c r="CE6" s="5" t="s">
        <v>71</v>
      </c>
      <c r="CF6" s="33" t="s">
        <v>72</v>
      </c>
      <c r="CG6" s="5" t="s">
        <v>73</v>
      </c>
      <c r="CH6" s="5" t="s">
        <v>74</v>
      </c>
      <c r="CI6" s="5" t="s">
        <v>75</v>
      </c>
      <c r="CJ6" s="5" t="s">
        <v>76</v>
      </c>
      <c r="CK6" s="6"/>
      <c r="CL6" s="5" t="s">
        <v>77</v>
      </c>
      <c r="CM6" s="5" t="s">
        <v>78</v>
      </c>
      <c r="CN6" s="33" t="s">
        <v>79</v>
      </c>
      <c r="CO6" s="5" t="s">
        <v>80</v>
      </c>
      <c r="CP6" s="5" t="s">
        <v>81</v>
      </c>
      <c r="CQ6" s="5" t="s">
        <v>82</v>
      </c>
      <c r="CR6" s="5" t="s">
        <v>83</v>
      </c>
      <c r="CS6" s="5" t="s">
        <v>84</v>
      </c>
      <c r="CT6" s="5" t="s">
        <v>85</v>
      </c>
      <c r="CU6" s="5" t="s">
        <v>76</v>
      </c>
      <c r="CV6" s="6"/>
      <c r="CW6" s="5" t="s">
        <v>86</v>
      </c>
      <c r="CX6" s="33" t="s">
        <v>87</v>
      </c>
      <c r="CY6" s="5" t="s">
        <v>88</v>
      </c>
      <c r="CZ6" s="5" t="s">
        <v>89</v>
      </c>
      <c r="DA6" s="5" t="s">
        <v>90</v>
      </c>
      <c r="DB6" s="5" t="s">
        <v>91</v>
      </c>
      <c r="DC6" s="5" t="s">
        <v>92</v>
      </c>
      <c r="DD6" s="5" t="s">
        <v>93</v>
      </c>
      <c r="DE6" s="5" t="s">
        <v>94</v>
      </c>
      <c r="DF6" s="5" t="s">
        <v>95</v>
      </c>
      <c r="DG6" s="5" t="s">
        <v>96</v>
      </c>
      <c r="DH6" s="5" t="s">
        <v>97</v>
      </c>
      <c r="DI6" s="5" t="s">
        <v>98</v>
      </c>
      <c r="DJ6" s="6"/>
      <c r="DK6" s="5" t="s">
        <v>99</v>
      </c>
      <c r="DL6" s="33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5" t="s">
        <v>113</v>
      </c>
      <c r="DZ6" s="5" t="s">
        <v>114</v>
      </c>
      <c r="EA6" s="5" t="s">
        <v>115</v>
      </c>
      <c r="EB6" s="6"/>
      <c r="EC6" s="9" t="s">
        <v>116</v>
      </c>
      <c r="ED6" s="10" t="s">
        <v>117</v>
      </c>
      <c r="EE6" s="10" t="s">
        <v>118</v>
      </c>
      <c r="EF6" s="10" t="s">
        <v>119</v>
      </c>
      <c r="EG6" s="10" t="s">
        <v>120</v>
      </c>
      <c r="EH6" s="9" t="s">
        <v>121</v>
      </c>
      <c r="EI6" s="10" t="s">
        <v>122</v>
      </c>
    </row>
    <row r="7" spans="1:139" s="16" customFormat="1" ht="20.149999999999999" customHeight="1" x14ac:dyDescent="0.35">
      <c r="A7" s="12">
        <v>45839</v>
      </c>
      <c r="B7" s="12">
        <v>46203</v>
      </c>
      <c r="C7" s="26" t="s">
        <v>127</v>
      </c>
      <c r="D7" s="14"/>
      <c r="E7" s="17">
        <f>SUM(Monthly!E13:E24)</f>
        <v>0</v>
      </c>
      <c r="F7" s="17">
        <f>SUM(Monthly!F13:F24)</f>
        <v>0</v>
      </c>
      <c r="G7" s="17">
        <f>SUM(Monthly!G13:G24)</f>
        <v>0</v>
      </c>
      <c r="H7" s="17">
        <f>SUM(Monthly!H13:H24)</f>
        <v>0</v>
      </c>
      <c r="I7" s="17">
        <f>SUM(Monthly!I13:I24)</f>
        <v>0</v>
      </c>
      <c r="J7" s="17">
        <f>SUM(Monthly!J13:J24)</f>
        <v>0</v>
      </c>
      <c r="K7" s="14"/>
      <c r="L7" s="17">
        <f>SUM(Monthly!L13:L24)</f>
        <v>0</v>
      </c>
      <c r="M7" s="17">
        <f>SUM(Monthly!M13:M24)</f>
        <v>0</v>
      </c>
      <c r="N7" s="17">
        <f>SUM(Monthly!N13:N24)</f>
        <v>0</v>
      </c>
      <c r="O7" s="17">
        <f>SUM(Monthly!O13:O24)</f>
        <v>0</v>
      </c>
      <c r="P7" s="17">
        <f>SUM(Monthly!P13:P24)</f>
        <v>0</v>
      </c>
      <c r="Q7" s="17">
        <f>SUM(Monthly!Q13:Q24)</f>
        <v>0</v>
      </c>
      <c r="R7" s="17">
        <f>SUM(Monthly!R13:R24)</f>
        <v>0</v>
      </c>
      <c r="S7" s="17">
        <f>SUM(Monthly!S13:S24)</f>
        <v>0</v>
      </c>
      <c r="T7" s="17">
        <f>SUM(Monthly!T13:T24)</f>
        <v>0</v>
      </c>
      <c r="U7" s="17">
        <f>SUM(Monthly!U13:U24)</f>
        <v>0</v>
      </c>
      <c r="V7" s="17">
        <f>SUM(Monthly!V13:V24)</f>
        <v>0</v>
      </c>
      <c r="W7" s="14"/>
      <c r="X7" s="17">
        <f>SUM(Monthly!X13:X24)</f>
        <v>0</v>
      </c>
      <c r="Y7" s="17">
        <f>SUM(Monthly!Y13:Y24)</f>
        <v>0</v>
      </c>
      <c r="Z7" s="17">
        <f>SUM(Monthly!Z13:Z24)</f>
        <v>0</v>
      </c>
      <c r="AA7" s="17">
        <f>SUM(Monthly!AA13:AA24)</f>
        <v>0</v>
      </c>
      <c r="AB7" s="17">
        <f>SUM(Monthly!AB13:AB24)</f>
        <v>0</v>
      </c>
      <c r="AC7" s="17">
        <f>SUM(Monthly!AC13:AC24)</f>
        <v>0</v>
      </c>
      <c r="AD7" s="17">
        <f>SUM(Monthly!AD13:AD24)</f>
        <v>0</v>
      </c>
      <c r="AE7" s="17">
        <f>SUM(Monthly!AE13:AE24)</f>
        <v>0</v>
      </c>
      <c r="AF7" s="17">
        <f>SUM(Monthly!AF13:AF24)</f>
        <v>0</v>
      </c>
      <c r="AG7" s="17">
        <f>SUM(Monthly!AG13:AG24)</f>
        <v>0</v>
      </c>
      <c r="AH7" s="14"/>
      <c r="AI7" s="17">
        <f>SUM(Monthly!AI13:AI24)</f>
        <v>0</v>
      </c>
      <c r="AJ7" s="17">
        <f>SUM(Monthly!AJ13:AJ24)</f>
        <v>0</v>
      </c>
      <c r="AK7" s="17">
        <f>SUM(Monthly!AK13:AK24)</f>
        <v>0</v>
      </c>
      <c r="AL7" s="17">
        <f>SUM(Monthly!AL13:AL24)</f>
        <v>0</v>
      </c>
      <c r="AM7" s="17">
        <f>SUM(Monthly!AM13:AM24)</f>
        <v>0</v>
      </c>
      <c r="AN7" s="17">
        <f>SUM(Monthly!AN13:AN24)</f>
        <v>0</v>
      </c>
      <c r="AO7" s="17">
        <f>SUM(Monthly!AO13:AO24)</f>
        <v>0</v>
      </c>
      <c r="AP7" s="17">
        <f>SUM(Monthly!AP13:AP24)</f>
        <v>0</v>
      </c>
      <c r="AQ7" s="17">
        <f>SUM(Monthly!AQ13:AQ24)</f>
        <v>0</v>
      </c>
      <c r="AR7" s="14"/>
      <c r="AS7" s="17">
        <f>SUM(Monthly!AS13:AS24)</f>
        <v>0</v>
      </c>
      <c r="AT7" s="17">
        <f>SUM(Monthly!AT13:AT24)</f>
        <v>0</v>
      </c>
      <c r="AU7" s="17">
        <f>SUM(Monthly!AU13:AU24)</f>
        <v>0</v>
      </c>
      <c r="AV7" s="17">
        <f>SUM(Monthly!AV13:AV24)</f>
        <v>0</v>
      </c>
      <c r="AW7" s="17">
        <f>SUM(Monthly!AW13:AW24)</f>
        <v>0</v>
      </c>
      <c r="AX7" s="14"/>
      <c r="AY7" s="17">
        <f>SUM(Monthly!AY13:AY24)</f>
        <v>0</v>
      </c>
      <c r="AZ7" s="17">
        <f>SUM(Monthly!AZ13:AZ24)</f>
        <v>0</v>
      </c>
      <c r="BA7" s="17">
        <f>SUM(Monthly!BA13:BA24)</f>
        <v>0</v>
      </c>
      <c r="BB7" s="17">
        <f>SUM(Monthly!BB13:BB24)</f>
        <v>0</v>
      </c>
      <c r="BC7" s="17">
        <f>SUM(Monthly!BC13:BC24)</f>
        <v>0</v>
      </c>
      <c r="BD7" s="14"/>
      <c r="BE7" s="17">
        <f>SUM(Monthly!BE13:BE24)</f>
        <v>0</v>
      </c>
      <c r="BF7" s="17">
        <f>SUM(Monthly!BF13:BF24)</f>
        <v>0</v>
      </c>
      <c r="BG7" s="17">
        <f>SUM(Monthly!BG13:BG24)</f>
        <v>0</v>
      </c>
      <c r="BH7" s="17">
        <f>SUM(Monthly!BH13:BH24)</f>
        <v>0</v>
      </c>
      <c r="BI7" s="17">
        <f>SUM(Monthly!BI13:BI24)</f>
        <v>0</v>
      </c>
      <c r="BJ7" s="17">
        <f>SUM(Monthly!BJ13:BJ24)</f>
        <v>0</v>
      </c>
      <c r="BK7" s="17">
        <f>SUM(Monthly!BK13:BK24)</f>
        <v>0</v>
      </c>
      <c r="BL7" s="14"/>
      <c r="BM7" s="17">
        <f>SUM(Monthly!BM13:BM24)</f>
        <v>0</v>
      </c>
      <c r="BN7" s="17">
        <f>SUM(Monthly!BN13:BN24)</f>
        <v>0</v>
      </c>
      <c r="BO7" s="17">
        <f>SUM(Monthly!BO13:BO24)</f>
        <v>0</v>
      </c>
      <c r="BP7" s="17">
        <f>SUM(Monthly!BP13:BP24)</f>
        <v>0</v>
      </c>
      <c r="BQ7" s="14"/>
      <c r="BR7" s="17">
        <f>SUM(Monthly!BR13:BR24)</f>
        <v>0</v>
      </c>
      <c r="BS7" s="17">
        <f>SUM(Monthly!BS13:BS24)</f>
        <v>0</v>
      </c>
      <c r="BT7" s="17">
        <f>SUM(Monthly!BT13:BT24)</f>
        <v>0</v>
      </c>
      <c r="BU7" s="17">
        <f>SUM(Monthly!BU13:BU24)</f>
        <v>0</v>
      </c>
      <c r="BV7" s="17">
        <f>SUM(Monthly!BV13:BV24)</f>
        <v>0</v>
      </c>
      <c r="BW7" s="17">
        <f>SUM(Monthly!BW13:BW24)</f>
        <v>0</v>
      </c>
      <c r="BX7" s="17">
        <f>SUM(Monthly!BX13:BX24)</f>
        <v>0</v>
      </c>
      <c r="BY7" s="14"/>
      <c r="BZ7" s="29" t="str">
        <f>_xlfn.TEXTJOIN(", ",TRUE,Monthly!BZ13:BZ24)</f>
        <v/>
      </c>
      <c r="CA7" s="14"/>
      <c r="CB7" s="17">
        <f>SUM(Monthly!CB13:CB24)</f>
        <v>0</v>
      </c>
      <c r="CC7" s="14"/>
      <c r="CD7" s="17">
        <f>SUM(Monthly!CD13:CD24)</f>
        <v>0</v>
      </c>
      <c r="CE7" s="17">
        <f>SUM(Monthly!CE13:CE24)</f>
        <v>0</v>
      </c>
      <c r="CF7" s="17">
        <f>SUM(Monthly!CF13:CF24)</f>
        <v>0</v>
      </c>
      <c r="CG7" s="17">
        <f>SUM(Monthly!CG13:CG24)</f>
        <v>0</v>
      </c>
      <c r="CH7" s="17">
        <f>SUM(Monthly!CH13:CH24)</f>
        <v>0</v>
      </c>
      <c r="CI7" s="17">
        <f>SUM(Monthly!CI13:CI24)</f>
        <v>0</v>
      </c>
      <c r="CJ7" s="17">
        <f>SUM(Monthly!CJ13:CJ24)</f>
        <v>0</v>
      </c>
      <c r="CK7" s="14"/>
      <c r="CL7" s="17">
        <f>SUM(Monthly!CL13:CL24)</f>
        <v>0</v>
      </c>
      <c r="CM7" s="17">
        <f>SUM(Monthly!CM13:CM24)</f>
        <v>0</v>
      </c>
      <c r="CN7" s="17">
        <f>SUM(Monthly!CN13:CN24)</f>
        <v>0</v>
      </c>
      <c r="CO7" s="17">
        <f>SUM(Monthly!CO13:CO24)</f>
        <v>0</v>
      </c>
      <c r="CP7" s="17">
        <f>SUM(Monthly!CP13:CP24)</f>
        <v>0</v>
      </c>
      <c r="CQ7" s="17">
        <f>SUM(Monthly!CQ13:CQ24)</f>
        <v>0</v>
      </c>
      <c r="CR7" s="17">
        <f>SUM(Monthly!CR13:CR24)</f>
        <v>0</v>
      </c>
      <c r="CS7" s="17">
        <f>SUM(Monthly!CS13:CS24)</f>
        <v>0</v>
      </c>
      <c r="CT7" s="17">
        <f>SUM(Monthly!CT13:CT24)</f>
        <v>0</v>
      </c>
      <c r="CU7" s="17">
        <f>SUM(Monthly!CU13:CU24)</f>
        <v>0</v>
      </c>
      <c r="CV7" s="14"/>
      <c r="CW7" s="17">
        <f>SUM(Monthly!CW13:CW24)</f>
        <v>0</v>
      </c>
      <c r="CX7" s="17">
        <f>SUM(Monthly!CX13:CX24)</f>
        <v>0</v>
      </c>
      <c r="CY7" s="17">
        <f>SUM(Monthly!CY13:CY24)</f>
        <v>0</v>
      </c>
      <c r="CZ7" s="17">
        <f>SUM(Monthly!CZ13:CZ24)</f>
        <v>0</v>
      </c>
      <c r="DA7" s="17">
        <f>SUM(Monthly!DA13:DA24)</f>
        <v>0</v>
      </c>
      <c r="DB7" s="17">
        <f>SUM(Monthly!DB13:DB24)</f>
        <v>0</v>
      </c>
      <c r="DC7" s="17">
        <f>SUM(Monthly!DC13:DC24)</f>
        <v>0</v>
      </c>
      <c r="DD7" s="17">
        <f>SUM(Monthly!DD13:DD24)</f>
        <v>0</v>
      </c>
      <c r="DE7" s="17">
        <f>SUM(Monthly!DE13:DE24)</f>
        <v>0</v>
      </c>
      <c r="DF7" s="17">
        <f>SUM(Monthly!DF13:DF24)</f>
        <v>0</v>
      </c>
      <c r="DG7" s="17">
        <f>SUM(Monthly!DG13:DG24)</f>
        <v>0</v>
      </c>
      <c r="DH7" s="17">
        <f>SUM(Monthly!DH13:DH24)</f>
        <v>0</v>
      </c>
      <c r="DI7" s="17">
        <f>SUM(Monthly!DI13:DI24)</f>
        <v>0</v>
      </c>
      <c r="DJ7" s="14"/>
      <c r="DK7" s="17">
        <f>SUM(Monthly!DK13:DK24)</f>
        <v>0</v>
      </c>
      <c r="DL7" s="17">
        <f>SUM(Monthly!DL13:DL24)</f>
        <v>0</v>
      </c>
      <c r="DM7" s="17">
        <f>SUM(Monthly!DM13:DM24)</f>
        <v>0</v>
      </c>
      <c r="DN7" s="17">
        <f>SUM(Monthly!DN13:DN24)</f>
        <v>0</v>
      </c>
      <c r="DO7" s="17">
        <f>SUM(Monthly!DO13:DO24)</f>
        <v>0</v>
      </c>
      <c r="DP7" s="17">
        <f>SUM(Monthly!DP13:DP24)</f>
        <v>0</v>
      </c>
      <c r="DQ7" s="17">
        <f>SUM(Monthly!DQ13:DQ24)</f>
        <v>0</v>
      </c>
      <c r="DR7" s="17">
        <f>SUM(Monthly!DR13:DR24)</f>
        <v>0</v>
      </c>
      <c r="DS7" s="17">
        <f>SUM(Monthly!DS13:DS24)</f>
        <v>0</v>
      </c>
      <c r="DT7" s="17">
        <f>SUM(Monthly!DT13:DT24)</f>
        <v>0</v>
      </c>
      <c r="DU7" s="17">
        <f>SUM(Monthly!DU13:DU24)</f>
        <v>0</v>
      </c>
      <c r="DV7" s="17">
        <f>SUM(Monthly!DV13:DV24)</f>
        <v>0</v>
      </c>
      <c r="DW7" s="17">
        <f>SUM(Monthly!DW13:DW24)</f>
        <v>0</v>
      </c>
      <c r="DX7" s="17">
        <f>SUM(Monthly!DX13:DX24)</f>
        <v>0</v>
      </c>
      <c r="DY7" s="17">
        <f>SUM(Monthly!DY13:DY24)</f>
        <v>0</v>
      </c>
      <c r="DZ7" s="17">
        <f>SUM(Monthly!DZ13:DZ24)</f>
        <v>0</v>
      </c>
      <c r="EA7" s="17">
        <f>SUM(Monthly!EA13:EA24)</f>
        <v>0</v>
      </c>
      <c r="EB7" s="14"/>
      <c r="EC7" s="29" t="str">
        <f>_xlfn.TEXTJOIN(", ",TRUE,Monthly!EC13:EC24)</f>
        <v/>
      </c>
      <c r="ED7" s="29" t="str">
        <f>_xlfn.TEXTJOIN(", ",TRUE,Monthly!ED13:ED24)</f>
        <v/>
      </c>
      <c r="EE7" s="29" t="str">
        <f>_xlfn.TEXTJOIN(", ",TRUE,Monthly!EE13:EE24)</f>
        <v/>
      </c>
      <c r="EF7" s="29" t="str">
        <f>_xlfn.TEXTJOIN(", ",TRUE,Monthly!EF13:EF24)</f>
        <v/>
      </c>
      <c r="EG7" s="29" t="str">
        <f>_xlfn.TEXTJOIN(", ",TRUE,Monthly!EG13:EG24)</f>
        <v/>
      </c>
      <c r="EH7" s="29" t="str">
        <f>_xlfn.TEXTJOIN(", ",TRUE,Monthly!EH13:EH24)</f>
        <v/>
      </c>
      <c r="EI7" s="29" t="str">
        <f>_xlfn.TEXTJOIN(", ",TRUE,Monthly!EI13:EI24)</f>
        <v/>
      </c>
    </row>
    <row r="8" spans="1:139" s="16" customFormat="1" ht="20.149999999999999" customHeight="1" x14ac:dyDescent="0.35">
      <c r="A8" s="12">
        <v>46204</v>
      </c>
      <c r="B8" s="12">
        <v>46568</v>
      </c>
      <c r="C8" s="26" t="s">
        <v>128</v>
      </c>
      <c r="D8" s="14"/>
      <c r="E8" s="17">
        <f>SUM(Monthly!E25:E36)</f>
        <v>0</v>
      </c>
      <c r="F8" s="17">
        <f>SUM(Monthly!F25:F36)</f>
        <v>0</v>
      </c>
      <c r="G8" s="17">
        <f>SUM(Monthly!G25:G36)</f>
        <v>0</v>
      </c>
      <c r="H8" s="17">
        <f>SUM(Monthly!H25:H36)</f>
        <v>0</v>
      </c>
      <c r="I8" s="17">
        <f>SUM(Monthly!I25:I36)</f>
        <v>0</v>
      </c>
      <c r="J8" s="17">
        <f>SUM(Monthly!J25:J36)</f>
        <v>0</v>
      </c>
      <c r="K8" s="14"/>
      <c r="L8" s="17">
        <f>SUM(Monthly!L25:L36)</f>
        <v>0</v>
      </c>
      <c r="M8" s="17">
        <f>SUM(Monthly!M25:M36)</f>
        <v>0</v>
      </c>
      <c r="N8" s="17">
        <f>SUM(Monthly!N25:N36)</f>
        <v>0</v>
      </c>
      <c r="O8" s="17">
        <f>SUM(Monthly!O25:O36)</f>
        <v>0</v>
      </c>
      <c r="P8" s="17">
        <f>SUM(Monthly!P25:P36)</f>
        <v>0</v>
      </c>
      <c r="Q8" s="17">
        <f>SUM(Monthly!Q25:Q36)</f>
        <v>0</v>
      </c>
      <c r="R8" s="17">
        <f>SUM(Monthly!R25:R36)</f>
        <v>0</v>
      </c>
      <c r="S8" s="17">
        <f>SUM(Monthly!S25:S36)</f>
        <v>0</v>
      </c>
      <c r="T8" s="17">
        <f>SUM(Monthly!T25:T36)</f>
        <v>0</v>
      </c>
      <c r="U8" s="17">
        <f>SUM(Monthly!U25:U36)</f>
        <v>0</v>
      </c>
      <c r="V8" s="17">
        <f>SUM(Monthly!V25:V36)</f>
        <v>0</v>
      </c>
      <c r="W8" s="14"/>
      <c r="X8" s="17">
        <f>SUM(Monthly!X25:X36)</f>
        <v>0</v>
      </c>
      <c r="Y8" s="17">
        <f>SUM(Monthly!Y25:Y36)</f>
        <v>0</v>
      </c>
      <c r="Z8" s="17">
        <f>SUM(Monthly!Z25:Z36)</f>
        <v>0</v>
      </c>
      <c r="AA8" s="17">
        <f>SUM(Monthly!AA25:AA36)</f>
        <v>0</v>
      </c>
      <c r="AB8" s="17">
        <f>SUM(Monthly!AB25:AB36)</f>
        <v>0</v>
      </c>
      <c r="AC8" s="17">
        <f>SUM(Monthly!AC25:AC36)</f>
        <v>0</v>
      </c>
      <c r="AD8" s="17">
        <f>SUM(Monthly!AD25:AD36)</f>
        <v>0</v>
      </c>
      <c r="AE8" s="17">
        <f>SUM(Monthly!AE25:AE36)</f>
        <v>0</v>
      </c>
      <c r="AF8" s="17">
        <f>SUM(Monthly!AF25:AF36)</f>
        <v>0</v>
      </c>
      <c r="AG8" s="17">
        <f>SUM(Monthly!AG25:AG36)</f>
        <v>0</v>
      </c>
      <c r="AH8" s="14"/>
      <c r="AI8" s="17">
        <f>SUM(Monthly!AI25:AI36)</f>
        <v>0</v>
      </c>
      <c r="AJ8" s="17">
        <f>SUM(Monthly!AJ25:AJ36)</f>
        <v>0</v>
      </c>
      <c r="AK8" s="17">
        <f>SUM(Monthly!AK25:AK36)</f>
        <v>0</v>
      </c>
      <c r="AL8" s="17">
        <f>SUM(Monthly!AL25:AL36)</f>
        <v>0</v>
      </c>
      <c r="AM8" s="17">
        <f>SUM(Monthly!AM25:AM36)</f>
        <v>0</v>
      </c>
      <c r="AN8" s="17">
        <f>SUM(Monthly!AN25:AN36)</f>
        <v>0</v>
      </c>
      <c r="AO8" s="17">
        <f>SUM(Monthly!AO25:AO36)</f>
        <v>0</v>
      </c>
      <c r="AP8" s="17">
        <f>SUM(Monthly!AP25:AP36)</f>
        <v>0</v>
      </c>
      <c r="AQ8" s="17">
        <f>SUM(Monthly!AQ25:AQ36)</f>
        <v>0</v>
      </c>
      <c r="AR8" s="14"/>
      <c r="AS8" s="17">
        <f>SUM(Monthly!AS25:AS36)</f>
        <v>0</v>
      </c>
      <c r="AT8" s="17">
        <f>SUM(Monthly!AT25:AT36)</f>
        <v>0</v>
      </c>
      <c r="AU8" s="17">
        <f>SUM(Monthly!AU25:AU36)</f>
        <v>0</v>
      </c>
      <c r="AV8" s="17">
        <f>SUM(Monthly!AV25:AV36)</f>
        <v>0</v>
      </c>
      <c r="AW8" s="17">
        <f>SUM(Monthly!AW25:AW36)</f>
        <v>0</v>
      </c>
      <c r="AX8" s="14"/>
      <c r="AY8" s="17">
        <f>SUM(Monthly!AY25:AY36)</f>
        <v>0</v>
      </c>
      <c r="AZ8" s="17">
        <f>SUM(Monthly!AZ25:AZ36)</f>
        <v>0</v>
      </c>
      <c r="BA8" s="17">
        <f>SUM(Monthly!BA25:BA36)</f>
        <v>0</v>
      </c>
      <c r="BB8" s="17">
        <f>SUM(Monthly!BB25:BB36)</f>
        <v>0</v>
      </c>
      <c r="BC8" s="17">
        <f>SUM(Monthly!BC25:BC36)</f>
        <v>0</v>
      </c>
      <c r="BD8" s="14"/>
      <c r="BE8" s="17">
        <f>SUM(Monthly!BE25:BE36)</f>
        <v>0</v>
      </c>
      <c r="BF8" s="17">
        <f>SUM(Monthly!BF25:BF36)</f>
        <v>0</v>
      </c>
      <c r="BG8" s="17">
        <f>SUM(Monthly!BG25:BG36)</f>
        <v>0</v>
      </c>
      <c r="BH8" s="17">
        <f>SUM(Monthly!BH25:BH36)</f>
        <v>0</v>
      </c>
      <c r="BI8" s="17">
        <f>SUM(Monthly!BI25:BI36)</f>
        <v>0</v>
      </c>
      <c r="BJ8" s="17">
        <f>SUM(Monthly!BJ25:BJ36)</f>
        <v>0</v>
      </c>
      <c r="BK8" s="17">
        <f>SUM(Monthly!BK25:BK36)</f>
        <v>0</v>
      </c>
      <c r="BL8" s="14"/>
      <c r="BM8" s="17">
        <f>SUM(Monthly!BM25:BM36)</f>
        <v>0</v>
      </c>
      <c r="BN8" s="17">
        <f>SUM(Monthly!BN25:BN36)</f>
        <v>0</v>
      </c>
      <c r="BO8" s="17">
        <f>SUM(Monthly!BO25:BO36)</f>
        <v>0</v>
      </c>
      <c r="BP8" s="17">
        <f>SUM(Monthly!BP25:BP36)</f>
        <v>0</v>
      </c>
      <c r="BQ8" s="14"/>
      <c r="BR8" s="17">
        <f>SUM(Monthly!BR25:BR36)</f>
        <v>0</v>
      </c>
      <c r="BS8" s="17">
        <f>SUM(Monthly!BS25:BS36)</f>
        <v>0</v>
      </c>
      <c r="BT8" s="17">
        <f>SUM(Monthly!BT25:BT36)</f>
        <v>0</v>
      </c>
      <c r="BU8" s="17">
        <f>SUM(Monthly!BU25:BU36)</f>
        <v>0</v>
      </c>
      <c r="BV8" s="17">
        <f>SUM(Monthly!BV25:BV36)</f>
        <v>0</v>
      </c>
      <c r="BW8" s="17">
        <f>SUM(Monthly!BW25:BW36)</f>
        <v>0</v>
      </c>
      <c r="BX8" s="17">
        <f>SUM(Monthly!BX25:BX36)</f>
        <v>0</v>
      </c>
      <c r="BY8" s="14"/>
      <c r="BZ8" s="29" t="str">
        <f>_xlfn.TEXTJOIN(", ",TRUE,Monthly!BZ25:BZ36)</f>
        <v/>
      </c>
      <c r="CA8" s="14"/>
      <c r="CB8" s="17">
        <f>SUM(Monthly!CB25:CB36)</f>
        <v>0</v>
      </c>
      <c r="CC8" s="14"/>
      <c r="CD8" s="17">
        <f>SUM(Monthly!CD25:CD36)</f>
        <v>0</v>
      </c>
      <c r="CE8" s="17">
        <f>SUM(Monthly!CE25:CE36)</f>
        <v>0</v>
      </c>
      <c r="CF8" s="17">
        <f>SUM(Monthly!CF25:CF36)</f>
        <v>0</v>
      </c>
      <c r="CG8" s="17">
        <f>SUM(Monthly!CG25:CG36)</f>
        <v>0</v>
      </c>
      <c r="CH8" s="17">
        <f>SUM(Monthly!CH25:CH36)</f>
        <v>0</v>
      </c>
      <c r="CI8" s="17">
        <f>SUM(Monthly!CI25:CI36)</f>
        <v>0</v>
      </c>
      <c r="CJ8" s="17">
        <f>SUM(Monthly!CJ25:CJ36)</f>
        <v>0</v>
      </c>
      <c r="CK8" s="14"/>
      <c r="CL8" s="17">
        <f>SUM(Monthly!CL25:CL36)</f>
        <v>0</v>
      </c>
      <c r="CM8" s="17">
        <f>SUM(Monthly!CM25:CM36)</f>
        <v>0</v>
      </c>
      <c r="CN8" s="17">
        <f>SUM(Monthly!CN25:CN36)</f>
        <v>0</v>
      </c>
      <c r="CO8" s="17">
        <f>SUM(Monthly!CO25:CO36)</f>
        <v>0</v>
      </c>
      <c r="CP8" s="17">
        <f>SUM(Monthly!CP25:CP36)</f>
        <v>0</v>
      </c>
      <c r="CQ8" s="17">
        <f>SUM(Monthly!CQ25:CQ36)</f>
        <v>0</v>
      </c>
      <c r="CR8" s="17">
        <f>SUM(Monthly!CR25:CR36)</f>
        <v>0</v>
      </c>
      <c r="CS8" s="17">
        <f>SUM(Monthly!CS25:CS36)</f>
        <v>0</v>
      </c>
      <c r="CT8" s="17">
        <f>SUM(Monthly!CT25:CT36)</f>
        <v>0</v>
      </c>
      <c r="CU8" s="17">
        <f>SUM(Monthly!CU25:CU36)</f>
        <v>0</v>
      </c>
      <c r="CV8" s="14"/>
      <c r="CW8" s="17">
        <f>SUM(Monthly!CW25:CW36)</f>
        <v>0</v>
      </c>
      <c r="CX8" s="17">
        <f>SUM(Monthly!CX25:CX36)</f>
        <v>0</v>
      </c>
      <c r="CY8" s="17">
        <f>SUM(Monthly!CY25:CY36)</f>
        <v>0</v>
      </c>
      <c r="CZ8" s="17">
        <f>SUM(Monthly!CZ25:CZ36)</f>
        <v>0</v>
      </c>
      <c r="DA8" s="17">
        <f>SUM(Monthly!DA25:DA36)</f>
        <v>0</v>
      </c>
      <c r="DB8" s="17">
        <f>SUM(Monthly!DB25:DB36)</f>
        <v>0</v>
      </c>
      <c r="DC8" s="17">
        <f>SUM(Monthly!DC25:DC36)</f>
        <v>0</v>
      </c>
      <c r="DD8" s="17">
        <f>SUM(Monthly!DD25:DD36)</f>
        <v>0</v>
      </c>
      <c r="DE8" s="17">
        <f>SUM(Monthly!DE25:DE36)</f>
        <v>0</v>
      </c>
      <c r="DF8" s="17">
        <f>SUM(Monthly!DF25:DF36)</f>
        <v>0</v>
      </c>
      <c r="DG8" s="17">
        <f>SUM(Monthly!DG25:DG36)</f>
        <v>0</v>
      </c>
      <c r="DH8" s="17">
        <f>SUM(Monthly!DH25:DH36)</f>
        <v>0</v>
      </c>
      <c r="DI8" s="17">
        <f>SUM(Monthly!DI25:DI36)</f>
        <v>0</v>
      </c>
      <c r="DJ8" s="14"/>
      <c r="DK8" s="17">
        <f>SUM(Monthly!DK25:DK36)</f>
        <v>0</v>
      </c>
      <c r="DL8" s="17">
        <f>SUM(Monthly!DL25:DL36)</f>
        <v>0</v>
      </c>
      <c r="DM8" s="17">
        <f>SUM(Monthly!DM25:DM36)</f>
        <v>0</v>
      </c>
      <c r="DN8" s="17">
        <f>SUM(Monthly!DN25:DN36)</f>
        <v>0</v>
      </c>
      <c r="DO8" s="17">
        <f>SUM(Monthly!DO25:DO36)</f>
        <v>0</v>
      </c>
      <c r="DP8" s="17">
        <f>SUM(Monthly!DP25:DP36)</f>
        <v>0</v>
      </c>
      <c r="DQ8" s="17">
        <f>SUM(Monthly!DQ25:DQ36)</f>
        <v>0</v>
      </c>
      <c r="DR8" s="17">
        <f>SUM(Monthly!DR25:DR36)</f>
        <v>0</v>
      </c>
      <c r="DS8" s="17">
        <f>SUM(Monthly!DS25:DS36)</f>
        <v>0</v>
      </c>
      <c r="DT8" s="17">
        <f>SUM(Monthly!DT25:DT36)</f>
        <v>0</v>
      </c>
      <c r="DU8" s="17">
        <f>SUM(Monthly!DU25:DU36)</f>
        <v>0</v>
      </c>
      <c r="DV8" s="17">
        <f>SUM(Monthly!DV25:DV36)</f>
        <v>0</v>
      </c>
      <c r="DW8" s="17">
        <f>SUM(Monthly!DW25:DW36)</f>
        <v>0</v>
      </c>
      <c r="DX8" s="17">
        <f>SUM(Monthly!DX25:DX36)</f>
        <v>0</v>
      </c>
      <c r="DY8" s="17">
        <f>SUM(Monthly!DY25:DY36)</f>
        <v>0</v>
      </c>
      <c r="DZ8" s="17">
        <f>SUM(Monthly!DZ25:DZ36)</f>
        <v>0</v>
      </c>
      <c r="EA8" s="17">
        <f>SUM(Monthly!EA25:EA36)</f>
        <v>0</v>
      </c>
      <c r="EB8" s="14"/>
      <c r="EC8" s="29" t="str">
        <f>_xlfn.TEXTJOIN(", ",TRUE,Monthly!EC25:EC36)</f>
        <v/>
      </c>
      <c r="ED8" s="29" t="str">
        <f>_xlfn.TEXTJOIN(", ",TRUE,Monthly!ED25:ED36)</f>
        <v/>
      </c>
      <c r="EE8" s="29" t="str">
        <f>_xlfn.TEXTJOIN(", ",TRUE,Monthly!EE25:EE36)</f>
        <v/>
      </c>
      <c r="EF8" s="29" t="str">
        <f>_xlfn.TEXTJOIN(", ",TRUE,Monthly!EF25:EF36)</f>
        <v/>
      </c>
      <c r="EG8" s="29" t="str">
        <f>_xlfn.TEXTJOIN(", ",TRUE,Monthly!EG25:EG36)</f>
        <v/>
      </c>
      <c r="EH8" s="29" t="str">
        <f>_xlfn.TEXTJOIN(", ",TRUE,Monthly!EH25:EH36)</f>
        <v/>
      </c>
      <c r="EI8" s="29" t="str">
        <f>_xlfn.TEXTJOIN(", ",TRUE,Monthly!EI25:EI36)</f>
        <v/>
      </c>
    </row>
    <row r="9" spans="1:139" s="16" customFormat="1" ht="20.149999999999999" customHeight="1" x14ac:dyDescent="0.35">
      <c r="A9" s="40">
        <v>46569</v>
      </c>
      <c r="B9" s="40">
        <v>46934</v>
      </c>
      <c r="C9" s="51" t="s">
        <v>129</v>
      </c>
      <c r="D9" s="42"/>
      <c r="E9" s="52">
        <f>SUM(Monthly!E37:E48)</f>
        <v>0</v>
      </c>
      <c r="F9" s="52">
        <f>SUM(Monthly!F37:F48)</f>
        <v>0</v>
      </c>
      <c r="G9" s="52">
        <f>SUM(Monthly!G37:G48)</f>
        <v>0</v>
      </c>
      <c r="H9" s="52">
        <f>SUM(Monthly!H37:H48)</f>
        <v>0</v>
      </c>
      <c r="I9" s="52">
        <f>SUM(Monthly!I37:I48)</f>
        <v>0</v>
      </c>
      <c r="J9" s="52">
        <f>SUM(Monthly!J37:J48)</f>
        <v>0</v>
      </c>
      <c r="K9" s="42"/>
      <c r="L9" s="52">
        <f>SUM(Monthly!L37:L48)</f>
        <v>0</v>
      </c>
      <c r="M9" s="52">
        <f>SUM(Monthly!M37:M48)</f>
        <v>0</v>
      </c>
      <c r="N9" s="52">
        <f>SUM(Monthly!N37:N48)</f>
        <v>0</v>
      </c>
      <c r="O9" s="52">
        <f>SUM(Monthly!O37:O48)</f>
        <v>0</v>
      </c>
      <c r="P9" s="52">
        <f>SUM(Monthly!P37:P48)</f>
        <v>0</v>
      </c>
      <c r="Q9" s="52">
        <f>SUM(Monthly!Q37:Q48)</f>
        <v>0</v>
      </c>
      <c r="R9" s="52">
        <f>SUM(Monthly!R37:R48)</f>
        <v>0</v>
      </c>
      <c r="S9" s="52">
        <f>SUM(Monthly!S37:S48)</f>
        <v>0</v>
      </c>
      <c r="T9" s="52">
        <f>SUM(Monthly!T37:T48)</f>
        <v>0</v>
      </c>
      <c r="U9" s="52">
        <f>SUM(Monthly!U37:U48)</f>
        <v>0</v>
      </c>
      <c r="V9" s="52">
        <f>SUM(Monthly!V37:V48)</f>
        <v>0</v>
      </c>
      <c r="W9" s="42"/>
      <c r="X9" s="52">
        <f>SUM(Monthly!X37:X48)</f>
        <v>0</v>
      </c>
      <c r="Y9" s="52">
        <f>SUM(Monthly!Y37:Y48)</f>
        <v>0</v>
      </c>
      <c r="Z9" s="52">
        <f>SUM(Monthly!Z37:Z48)</f>
        <v>0</v>
      </c>
      <c r="AA9" s="52">
        <f>SUM(Monthly!AA37:AA48)</f>
        <v>0</v>
      </c>
      <c r="AB9" s="52">
        <f>SUM(Monthly!AB37:AB48)</f>
        <v>0</v>
      </c>
      <c r="AC9" s="52">
        <f>SUM(Monthly!AC37:AC48)</f>
        <v>0</v>
      </c>
      <c r="AD9" s="52">
        <f>SUM(Monthly!AD37:AD48)</f>
        <v>0</v>
      </c>
      <c r="AE9" s="52">
        <f>SUM(Monthly!AE37:AE48)</f>
        <v>0</v>
      </c>
      <c r="AF9" s="52">
        <f>SUM(Monthly!AF37:AF48)</f>
        <v>0</v>
      </c>
      <c r="AG9" s="52">
        <f>SUM(Monthly!AG37:AG48)</f>
        <v>0</v>
      </c>
      <c r="AH9" s="42"/>
      <c r="AI9" s="52">
        <f>SUM(Monthly!AI37:AI48)</f>
        <v>0</v>
      </c>
      <c r="AJ9" s="52">
        <f>SUM(Monthly!AJ37:AJ48)</f>
        <v>0</v>
      </c>
      <c r="AK9" s="52">
        <f>SUM(Monthly!AK37:AK48)</f>
        <v>0</v>
      </c>
      <c r="AL9" s="52">
        <f>SUM(Monthly!AL37:AL48)</f>
        <v>0</v>
      </c>
      <c r="AM9" s="52">
        <f>SUM(Monthly!AM37:AM48)</f>
        <v>0</v>
      </c>
      <c r="AN9" s="52">
        <f>SUM(Monthly!AN37:AN48)</f>
        <v>0</v>
      </c>
      <c r="AO9" s="52">
        <f>SUM(Monthly!AO37:AO48)</f>
        <v>0</v>
      </c>
      <c r="AP9" s="52">
        <f>SUM(Monthly!AP37:AP48)</f>
        <v>0</v>
      </c>
      <c r="AQ9" s="52">
        <f>SUM(Monthly!AQ37:AQ48)</f>
        <v>0</v>
      </c>
      <c r="AR9" s="42"/>
      <c r="AS9" s="52">
        <f>SUM(Monthly!AS37:AS48)</f>
        <v>0</v>
      </c>
      <c r="AT9" s="52">
        <f>SUM(Monthly!AT37:AT48)</f>
        <v>0</v>
      </c>
      <c r="AU9" s="52">
        <f>SUM(Monthly!AU37:AU48)</f>
        <v>0</v>
      </c>
      <c r="AV9" s="52">
        <f>SUM(Monthly!AV37:AV48)</f>
        <v>0</v>
      </c>
      <c r="AW9" s="52">
        <f>SUM(Monthly!AW37:AW48)</f>
        <v>0</v>
      </c>
      <c r="AX9" s="42"/>
      <c r="AY9" s="52">
        <f>SUM(Monthly!AY37:AY48)</f>
        <v>0</v>
      </c>
      <c r="AZ9" s="52">
        <f>SUM(Monthly!AZ37:AZ48)</f>
        <v>0</v>
      </c>
      <c r="BA9" s="52">
        <f>SUM(Monthly!BA37:BA48)</f>
        <v>0</v>
      </c>
      <c r="BB9" s="52">
        <f>SUM(Monthly!BB37:BB48)</f>
        <v>0</v>
      </c>
      <c r="BC9" s="52">
        <f>SUM(Monthly!BC37:BC48)</f>
        <v>0</v>
      </c>
      <c r="BD9" s="42"/>
      <c r="BE9" s="52">
        <f>SUM(Monthly!BE37:BE48)</f>
        <v>0</v>
      </c>
      <c r="BF9" s="52">
        <f>SUM(Monthly!BF37:BF48)</f>
        <v>0</v>
      </c>
      <c r="BG9" s="52">
        <f>SUM(Monthly!BG37:BG48)</f>
        <v>0</v>
      </c>
      <c r="BH9" s="52">
        <f>SUM(Monthly!BH37:BH48)</f>
        <v>0</v>
      </c>
      <c r="BI9" s="52">
        <f>SUM(Monthly!BI37:BI48)</f>
        <v>0</v>
      </c>
      <c r="BJ9" s="52">
        <f>SUM(Monthly!BJ37:BJ48)</f>
        <v>0</v>
      </c>
      <c r="BK9" s="52">
        <f>SUM(Monthly!BK37:BK48)</f>
        <v>0</v>
      </c>
      <c r="BL9" s="42"/>
      <c r="BM9" s="52">
        <f>SUM(Monthly!BM37:BM48)</f>
        <v>0</v>
      </c>
      <c r="BN9" s="52">
        <f>SUM(Monthly!BN37:BN48)</f>
        <v>0</v>
      </c>
      <c r="BO9" s="52">
        <f>SUM(Monthly!BO37:BO48)</f>
        <v>0</v>
      </c>
      <c r="BP9" s="52">
        <f>SUM(Monthly!BP37:BP48)</f>
        <v>0</v>
      </c>
      <c r="BQ9" s="14"/>
      <c r="BR9" s="52">
        <f>SUM(Monthly!BR37:BR48)</f>
        <v>0</v>
      </c>
      <c r="BS9" s="52">
        <f>SUM(Monthly!BS37:BS48)</f>
        <v>0</v>
      </c>
      <c r="BT9" s="52">
        <f>SUM(Monthly!BT37:BT48)</f>
        <v>0</v>
      </c>
      <c r="BU9" s="52">
        <f>SUM(Monthly!BU37:BU48)</f>
        <v>0</v>
      </c>
      <c r="BV9" s="52">
        <f>SUM(Monthly!BV37:BV48)</f>
        <v>0</v>
      </c>
      <c r="BW9" s="52">
        <f>SUM(Monthly!BW37:BW48)</f>
        <v>0</v>
      </c>
      <c r="BX9" s="52">
        <f>SUM(Monthly!BX37:BX48)</f>
        <v>0</v>
      </c>
      <c r="BY9" s="42"/>
      <c r="BZ9" s="44" t="str">
        <f>_xlfn.TEXTJOIN(", ",TRUE,Monthly!BZ37:BZ48)</f>
        <v/>
      </c>
      <c r="CA9" s="42"/>
      <c r="CB9" s="52">
        <f>SUM(Monthly!CB37:CB48)</f>
        <v>0</v>
      </c>
      <c r="CC9" s="42"/>
      <c r="CD9" s="52">
        <f>SUM(Monthly!CD37:CD48)</f>
        <v>0</v>
      </c>
      <c r="CE9" s="52">
        <f>SUM(Monthly!CE37:CE48)</f>
        <v>0</v>
      </c>
      <c r="CF9" s="52">
        <f>SUM(Monthly!CF37:CF48)</f>
        <v>0</v>
      </c>
      <c r="CG9" s="52">
        <f>SUM(Monthly!CG37:CG48)</f>
        <v>0</v>
      </c>
      <c r="CH9" s="52">
        <f>SUM(Monthly!CH37:CH48)</f>
        <v>0</v>
      </c>
      <c r="CI9" s="52">
        <f>SUM(Monthly!CI37:CI48)</f>
        <v>0</v>
      </c>
      <c r="CJ9" s="52">
        <f>SUM(Monthly!CJ37:CJ48)</f>
        <v>0</v>
      </c>
      <c r="CK9" s="42"/>
      <c r="CL9" s="52">
        <f>SUM(Monthly!CL37:CL48)</f>
        <v>0</v>
      </c>
      <c r="CM9" s="52">
        <f>SUM(Monthly!CM37:CM48)</f>
        <v>0</v>
      </c>
      <c r="CN9" s="52">
        <f>SUM(Monthly!CN37:CN48)</f>
        <v>0</v>
      </c>
      <c r="CO9" s="52">
        <f>SUM(Monthly!CO37:CO48)</f>
        <v>0</v>
      </c>
      <c r="CP9" s="52">
        <f>SUM(Monthly!CP37:CP48)</f>
        <v>0</v>
      </c>
      <c r="CQ9" s="52">
        <f>SUM(Monthly!CQ37:CQ48)</f>
        <v>0</v>
      </c>
      <c r="CR9" s="52">
        <f>SUM(Monthly!CR37:CR48)</f>
        <v>0</v>
      </c>
      <c r="CS9" s="52">
        <f>SUM(Monthly!CS37:CS48)</f>
        <v>0</v>
      </c>
      <c r="CT9" s="52">
        <f>SUM(Monthly!CT37:CT48)</f>
        <v>0</v>
      </c>
      <c r="CU9" s="52">
        <f>SUM(Monthly!CU37:CU48)</f>
        <v>0</v>
      </c>
      <c r="CV9" s="42"/>
      <c r="CW9" s="52">
        <f>SUM(Monthly!CW37:CW48)</f>
        <v>0</v>
      </c>
      <c r="CX9" s="52">
        <f>SUM(Monthly!CX37:CX48)</f>
        <v>0</v>
      </c>
      <c r="CY9" s="52">
        <f>SUM(Monthly!CY37:CY48)</f>
        <v>0</v>
      </c>
      <c r="CZ9" s="52">
        <f>SUM(Monthly!CZ37:CZ48)</f>
        <v>0</v>
      </c>
      <c r="DA9" s="52">
        <f>SUM(Monthly!DA37:DA48)</f>
        <v>0</v>
      </c>
      <c r="DB9" s="52">
        <f>SUM(Monthly!DB37:DB48)</f>
        <v>0</v>
      </c>
      <c r="DC9" s="52">
        <f>SUM(Monthly!DC37:DC48)</f>
        <v>0</v>
      </c>
      <c r="DD9" s="52">
        <f>SUM(Monthly!DD37:DD48)</f>
        <v>0</v>
      </c>
      <c r="DE9" s="52">
        <f>SUM(Monthly!DE37:DE48)</f>
        <v>0</v>
      </c>
      <c r="DF9" s="52">
        <f>SUM(Monthly!DF37:DF48)</f>
        <v>0</v>
      </c>
      <c r="DG9" s="52">
        <f>SUM(Monthly!DG37:DG48)</f>
        <v>0</v>
      </c>
      <c r="DH9" s="52">
        <f>SUM(Monthly!DH37:DH48)</f>
        <v>0</v>
      </c>
      <c r="DI9" s="52">
        <f>SUM(Monthly!DI37:DI48)</f>
        <v>0</v>
      </c>
      <c r="DJ9" s="42"/>
      <c r="DK9" s="52">
        <f>SUM(Monthly!DK37:DK48)</f>
        <v>0</v>
      </c>
      <c r="DL9" s="52">
        <f>SUM(Monthly!DL37:DL48)</f>
        <v>0</v>
      </c>
      <c r="DM9" s="52">
        <f>SUM(Monthly!DM37:DM48)</f>
        <v>0</v>
      </c>
      <c r="DN9" s="52">
        <f>SUM(Monthly!DN37:DN48)</f>
        <v>0</v>
      </c>
      <c r="DO9" s="52">
        <f>SUM(Monthly!DO37:DO48)</f>
        <v>0</v>
      </c>
      <c r="DP9" s="52">
        <f>SUM(Monthly!DP37:DP48)</f>
        <v>0</v>
      </c>
      <c r="DQ9" s="52">
        <f>SUM(Monthly!DQ37:DQ48)</f>
        <v>0</v>
      </c>
      <c r="DR9" s="52">
        <f>SUM(Monthly!DR37:DR48)</f>
        <v>0</v>
      </c>
      <c r="DS9" s="52">
        <f>SUM(Monthly!DS37:DS48)</f>
        <v>0</v>
      </c>
      <c r="DT9" s="52">
        <f>SUM(Monthly!DT37:DT48)</f>
        <v>0</v>
      </c>
      <c r="DU9" s="52">
        <f>SUM(Monthly!DU37:DU48)</f>
        <v>0</v>
      </c>
      <c r="DV9" s="52">
        <f>SUM(Monthly!DV37:DV48)</f>
        <v>0</v>
      </c>
      <c r="DW9" s="52">
        <f>SUM(Monthly!DW37:DW48)</f>
        <v>0</v>
      </c>
      <c r="DX9" s="52">
        <f>SUM(Monthly!DX37:DX48)</f>
        <v>0</v>
      </c>
      <c r="DY9" s="52">
        <f>SUM(Monthly!DY37:DY48)</f>
        <v>0</v>
      </c>
      <c r="DZ9" s="52">
        <f>SUM(Monthly!DZ37:DZ48)</f>
        <v>0</v>
      </c>
      <c r="EA9" s="52">
        <f>SUM(Monthly!EA37:EA48)</f>
        <v>0</v>
      </c>
      <c r="EB9" s="42"/>
      <c r="EC9" s="44" t="str">
        <f>_xlfn.TEXTJOIN(", ",TRUE,Monthly!EC37:EC48)</f>
        <v/>
      </c>
      <c r="ED9" s="44" t="str">
        <f>_xlfn.TEXTJOIN(", ",TRUE,Monthly!ED37:ED48)</f>
        <v/>
      </c>
      <c r="EE9" s="44" t="str">
        <f>_xlfn.TEXTJOIN(", ",TRUE,Monthly!EE37:EE48)</f>
        <v/>
      </c>
      <c r="EF9" s="44" t="str">
        <f>_xlfn.TEXTJOIN(", ",TRUE,Monthly!EF37:EF48)</f>
        <v/>
      </c>
      <c r="EG9" s="44" t="str">
        <f>_xlfn.TEXTJOIN(", ",TRUE,Monthly!EG37:EG48)</f>
        <v/>
      </c>
      <c r="EH9" s="44" t="str">
        <f>_xlfn.TEXTJOIN(", ",TRUE,Monthly!EH37:EH48)</f>
        <v/>
      </c>
      <c r="EI9" s="44" t="str">
        <f>_xlfn.TEXTJOIN(", ",TRUE,Monthly!EI37:EI48)</f>
        <v/>
      </c>
    </row>
  </sheetData>
  <sheetProtection sheet="1" objects="1" scenarios="1"/>
  <mergeCells count="29">
    <mergeCell ref="EC4:EI5"/>
    <mergeCell ref="A5:A6"/>
    <mergeCell ref="B5:B6"/>
    <mergeCell ref="C5:C6"/>
    <mergeCell ref="E5:J5"/>
    <mergeCell ref="L5:V5"/>
    <mergeCell ref="BR5:BX5"/>
    <mergeCell ref="A4:C4"/>
    <mergeCell ref="BM5:BP5"/>
    <mergeCell ref="A1:D1"/>
    <mergeCell ref="E1:EI3"/>
    <mergeCell ref="A2:B2"/>
    <mergeCell ref="C2:D2"/>
    <mergeCell ref="A3:B3"/>
    <mergeCell ref="C3:D3"/>
    <mergeCell ref="D4:D5"/>
    <mergeCell ref="E4:BZ4"/>
    <mergeCell ref="CB4:EA4"/>
    <mergeCell ref="X5:AG5"/>
    <mergeCell ref="AI5:AQ5"/>
    <mergeCell ref="AS5:AW5"/>
    <mergeCell ref="AY5:BC5"/>
    <mergeCell ref="BZ5:BZ6"/>
    <mergeCell ref="CB5:CB6"/>
    <mergeCell ref="CD5:CJ5"/>
    <mergeCell ref="CL5:CU5"/>
    <mergeCell ref="CW5:DI5"/>
    <mergeCell ref="BE5:BK5"/>
    <mergeCell ref="DK5:EA5"/>
  </mergeCells>
  <dataValidations count="1">
    <dataValidation type="list" allowBlank="1" showInputMessage="1" showErrorMessage="1" sqref="BM10:BP1048576 X10:X1048576 BZ10:BZ1048576 BR10:BR1048576 BF10:BK1048576 AZ10:BC1048576 AT10:AW1048576 AK10:AQ1048576 BT10:BU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EI14"/>
  <sheetViews>
    <sheetView workbookViewId="0">
      <pane xSplit="4" ySplit="6" topLeftCell="DX7" activePane="bottomRight" state="frozen"/>
      <selection pane="topRight" activeCell="BW4" sqref="BW4:DV4"/>
      <selection pane="bottomLeft" activeCell="BW4" sqref="BW4:DV4"/>
      <selection pane="bottomRight" activeCell="BM7" sqref="BM7:BP13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5" style="3" customWidth="1"/>
    <col min="81" max="81" width="1.54296875" style="3" customWidth="1"/>
    <col min="82" max="82" width="15.81640625" style="3" customWidth="1"/>
    <col min="83" max="83" width="13.7265625" style="3" customWidth="1"/>
    <col min="84" max="84" width="22.54296875" style="3" customWidth="1"/>
    <col min="85" max="88" width="13.7265625" style="3" customWidth="1"/>
    <col min="89" max="89" width="1.54296875" style="3" customWidth="1"/>
    <col min="90" max="91" width="16.453125" style="3" customWidth="1"/>
    <col min="92" max="92" width="23.453125" style="3" customWidth="1"/>
    <col min="93" max="96" width="13.7265625" style="3" customWidth="1"/>
    <col min="97" max="98" width="17.453125" style="3" customWidth="1"/>
    <col min="99" max="99" width="13.7265625" style="3" customWidth="1"/>
    <col min="100" max="100" width="1.54296875" style="3" customWidth="1"/>
    <col min="101" max="101" width="15.453125" style="3" customWidth="1"/>
    <col min="102" max="102" width="15" style="3" customWidth="1"/>
    <col min="103" max="103" width="13.7265625" style="3" customWidth="1"/>
    <col min="104" max="104" width="16.54296875" style="3" customWidth="1"/>
    <col min="105" max="106" width="13.7265625" style="3" customWidth="1"/>
    <col min="107" max="107" width="14.453125" style="3" customWidth="1"/>
    <col min="108" max="109" width="13.7265625" style="3" customWidth="1"/>
    <col min="110" max="110" width="20.26953125" style="3" customWidth="1"/>
    <col min="111" max="113" width="13.7265625" style="3" customWidth="1"/>
    <col min="114" max="114" width="1.54296875" style="3" customWidth="1"/>
    <col min="115" max="115" width="15.453125" style="3" customWidth="1"/>
    <col min="116" max="117" width="13.7265625" style="3" customWidth="1"/>
    <col min="118" max="118" width="17.1796875" style="3" customWidth="1"/>
    <col min="119" max="120" width="13.7265625" style="3" customWidth="1"/>
    <col min="121" max="121" width="15.26953125" style="3" customWidth="1"/>
    <col min="122" max="131" width="13.7265625" style="3" customWidth="1"/>
    <col min="132" max="132" width="1.54296875" style="7" customWidth="1"/>
    <col min="133" max="139" width="13.7265625" style="3" customWidth="1"/>
    <col min="140" max="16384" width="23.1796875" style="3"/>
  </cols>
  <sheetData>
    <row r="1" spans="1:139" s="1" customFormat="1" ht="67" customHeight="1" thickBot="1" x14ac:dyDescent="0.4">
      <c r="A1" s="117" t="s">
        <v>130</v>
      </c>
      <c r="B1" s="118"/>
      <c r="C1" s="118"/>
      <c r="D1" s="119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5"/>
    </row>
    <row r="2" spans="1:139" s="21" customFormat="1" ht="26.5" thickBot="1" x14ac:dyDescent="0.4">
      <c r="A2" s="108" t="s">
        <v>8</v>
      </c>
      <c r="B2" s="109"/>
      <c r="C2" s="88">
        <f>Monthly!C2</f>
        <v>0</v>
      </c>
      <c r="D2" s="89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8"/>
    </row>
    <row r="3" spans="1:139" s="21" customFormat="1" ht="26.5" thickBot="1" x14ac:dyDescent="0.4">
      <c r="A3" s="110" t="s">
        <v>9</v>
      </c>
      <c r="B3" s="111"/>
      <c r="C3" s="88">
        <f>Monthly!C3</f>
        <v>0</v>
      </c>
      <c r="D3" s="8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1"/>
    </row>
    <row r="4" spans="1:139" s="4" customFormat="1" ht="27" customHeight="1" x14ac:dyDescent="0.35">
      <c r="A4" s="113" t="s">
        <v>10</v>
      </c>
      <c r="B4" s="113"/>
      <c r="C4" s="114"/>
      <c r="D4" s="84"/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/>
      <c r="CA4" s="22"/>
      <c r="CB4" s="104" t="s">
        <v>12</v>
      </c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23"/>
      <c r="EC4" s="58" t="s">
        <v>13</v>
      </c>
      <c r="ED4" s="59"/>
      <c r="EE4" s="59"/>
      <c r="EF4" s="59"/>
      <c r="EG4" s="59"/>
      <c r="EH4" s="59"/>
      <c r="EI4" s="60"/>
    </row>
    <row r="5" spans="1:139" s="4" customFormat="1" ht="26.15" customHeight="1" x14ac:dyDescent="0.35">
      <c r="A5" s="112" t="s">
        <v>14</v>
      </c>
      <c r="B5" s="83" t="s">
        <v>15</v>
      </c>
      <c r="C5" s="83" t="s">
        <v>131</v>
      </c>
      <c r="D5" s="85"/>
      <c r="E5" s="64" t="s">
        <v>17</v>
      </c>
      <c r="F5" s="65"/>
      <c r="G5" s="65"/>
      <c r="H5" s="65"/>
      <c r="I5" s="65"/>
      <c r="J5" s="65"/>
      <c r="K5" s="11"/>
      <c r="L5" s="64" t="s">
        <v>18</v>
      </c>
      <c r="M5" s="65"/>
      <c r="N5" s="65"/>
      <c r="O5" s="65"/>
      <c r="P5" s="65"/>
      <c r="Q5" s="65"/>
      <c r="R5" s="65"/>
      <c r="S5" s="65"/>
      <c r="T5" s="65"/>
      <c r="U5" s="65"/>
      <c r="V5" s="66"/>
      <c r="W5" s="11"/>
      <c r="X5" s="64" t="s">
        <v>19</v>
      </c>
      <c r="Y5" s="65"/>
      <c r="Z5" s="65"/>
      <c r="AA5" s="65"/>
      <c r="AB5" s="65"/>
      <c r="AC5" s="65"/>
      <c r="AD5" s="65"/>
      <c r="AE5" s="65"/>
      <c r="AF5" s="65"/>
      <c r="AG5" s="66"/>
      <c r="AH5" s="11"/>
      <c r="AI5" s="64" t="s">
        <v>20</v>
      </c>
      <c r="AJ5" s="65"/>
      <c r="AK5" s="65"/>
      <c r="AL5" s="65"/>
      <c r="AM5" s="65"/>
      <c r="AN5" s="65"/>
      <c r="AO5" s="65"/>
      <c r="AP5" s="65"/>
      <c r="AQ5" s="66"/>
      <c r="AR5" s="11"/>
      <c r="AS5" s="64" t="s">
        <v>21</v>
      </c>
      <c r="AT5" s="65"/>
      <c r="AU5" s="65"/>
      <c r="AV5" s="65"/>
      <c r="AW5" s="66"/>
      <c r="AX5" s="11"/>
      <c r="AY5" s="64" t="s">
        <v>22</v>
      </c>
      <c r="AZ5" s="65"/>
      <c r="BA5" s="65"/>
      <c r="BB5" s="65"/>
      <c r="BC5" s="66"/>
      <c r="BD5" s="11"/>
      <c r="BE5" s="64" t="s">
        <v>23</v>
      </c>
      <c r="BF5" s="65"/>
      <c r="BG5" s="65"/>
      <c r="BH5" s="65"/>
      <c r="BI5" s="65"/>
      <c r="BJ5" s="65"/>
      <c r="BK5" s="66"/>
      <c r="BL5" s="11"/>
      <c r="BM5" s="64" t="s">
        <v>24</v>
      </c>
      <c r="BN5" s="65"/>
      <c r="BO5" s="65"/>
      <c r="BP5" s="65"/>
      <c r="BQ5" s="11"/>
      <c r="BR5" s="64" t="s">
        <v>25</v>
      </c>
      <c r="BS5" s="65"/>
      <c r="BT5" s="65"/>
      <c r="BU5" s="65"/>
      <c r="BV5" s="65"/>
      <c r="BW5" s="65"/>
      <c r="BX5" s="66"/>
      <c r="BY5" s="11"/>
      <c r="BZ5" s="78" t="s">
        <v>26</v>
      </c>
      <c r="CA5" s="24"/>
      <c r="CB5" s="73" t="s">
        <v>27</v>
      </c>
      <c r="CC5" s="24"/>
      <c r="CD5" s="75" t="s">
        <v>28</v>
      </c>
      <c r="CE5" s="75"/>
      <c r="CF5" s="75"/>
      <c r="CG5" s="75"/>
      <c r="CH5" s="75"/>
      <c r="CI5" s="75"/>
      <c r="CJ5" s="75"/>
      <c r="CK5" s="24"/>
      <c r="CL5" s="76" t="s">
        <v>29</v>
      </c>
      <c r="CM5" s="77"/>
      <c r="CN5" s="77"/>
      <c r="CO5" s="77"/>
      <c r="CP5" s="77"/>
      <c r="CQ5" s="77"/>
      <c r="CR5" s="77"/>
      <c r="CS5" s="77"/>
      <c r="CT5" s="77"/>
      <c r="CU5" s="77"/>
      <c r="CV5" s="24"/>
      <c r="CW5" s="76" t="s">
        <v>30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24"/>
      <c r="DK5" s="76" t="s">
        <v>31</v>
      </c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24"/>
      <c r="EC5" s="61"/>
      <c r="ED5" s="62"/>
      <c r="EE5" s="62"/>
      <c r="EF5" s="62"/>
      <c r="EG5" s="62"/>
      <c r="EH5" s="62"/>
      <c r="EI5" s="63"/>
    </row>
    <row r="6" spans="1:139" s="2" customFormat="1" ht="126.65" customHeight="1" x14ac:dyDescent="0.35">
      <c r="A6" s="112"/>
      <c r="B6" s="83"/>
      <c r="C6" s="83"/>
      <c r="D6" s="6"/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6"/>
      <c r="L6" s="54" t="s">
        <v>38</v>
      </c>
      <c r="M6" s="54" t="s">
        <v>39</v>
      </c>
      <c r="N6" s="54" t="s">
        <v>40</v>
      </c>
      <c r="O6" s="54" t="s">
        <v>41</v>
      </c>
      <c r="P6" s="54" t="s">
        <v>42</v>
      </c>
      <c r="Q6" s="54" t="s">
        <v>43</v>
      </c>
      <c r="R6" s="54" t="s">
        <v>44</v>
      </c>
      <c r="S6" s="54" t="s">
        <v>45</v>
      </c>
      <c r="T6" s="54" t="s">
        <v>36</v>
      </c>
      <c r="U6" s="54" t="s">
        <v>46</v>
      </c>
      <c r="V6" s="54" t="s">
        <v>47</v>
      </c>
      <c r="W6" s="6"/>
      <c r="X6" s="54" t="s">
        <v>48</v>
      </c>
      <c r="Y6" s="54" t="s">
        <v>49</v>
      </c>
      <c r="Z6" s="54" t="s">
        <v>50</v>
      </c>
      <c r="AA6" s="54" t="s">
        <v>51</v>
      </c>
      <c r="AB6" s="54" t="s">
        <v>52</v>
      </c>
      <c r="AC6" s="54" t="s">
        <v>53</v>
      </c>
      <c r="AD6" s="54" t="s">
        <v>54</v>
      </c>
      <c r="AE6" s="54" t="s">
        <v>36</v>
      </c>
      <c r="AF6" s="54" t="s">
        <v>35</v>
      </c>
      <c r="AG6" s="54" t="s">
        <v>37</v>
      </c>
      <c r="AH6" s="6"/>
      <c r="AI6" s="54" t="s">
        <v>55</v>
      </c>
      <c r="AJ6" s="54" t="s">
        <v>56</v>
      </c>
      <c r="AK6" s="54" t="s">
        <v>57</v>
      </c>
      <c r="AL6" s="54" t="s">
        <v>58</v>
      </c>
      <c r="AM6" s="54" t="s">
        <v>59</v>
      </c>
      <c r="AN6" s="54" t="s">
        <v>60</v>
      </c>
      <c r="AO6" s="54" t="s">
        <v>61</v>
      </c>
      <c r="AP6" s="54" t="s">
        <v>46</v>
      </c>
      <c r="AQ6" s="54" t="s">
        <v>37</v>
      </c>
      <c r="AR6" s="6"/>
      <c r="AS6" s="54" t="s">
        <v>62</v>
      </c>
      <c r="AT6" s="54" t="s">
        <v>63</v>
      </c>
      <c r="AU6" s="54" t="s">
        <v>61</v>
      </c>
      <c r="AV6" s="54" t="s">
        <v>46</v>
      </c>
      <c r="AW6" s="54" t="s">
        <v>37</v>
      </c>
      <c r="AX6" s="6"/>
      <c r="AY6" s="54" t="s">
        <v>62</v>
      </c>
      <c r="AZ6" s="54" t="s">
        <v>63</v>
      </c>
      <c r="BA6" s="54" t="s">
        <v>61</v>
      </c>
      <c r="BB6" s="54" t="s">
        <v>46</v>
      </c>
      <c r="BC6" s="54" t="s">
        <v>37</v>
      </c>
      <c r="BD6" s="6"/>
      <c r="BE6" s="54" t="s">
        <v>62</v>
      </c>
      <c r="BF6" s="54" t="s">
        <v>64</v>
      </c>
      <c r="BG6" s="54" t="s">
        <v>65</v>
      </c>
      <c r="BH6" s="54" t="s">
        <v>66</v>
      </c>
      <c r="BI6" s="54" t="s">
        <v>61</v>
      </c>
      <c r="BJ6" s="54" t="s">
        <v>46</v>
      </c>
      <c r="BK6" s="54" t="s">
        <v>37</v>
      </c>
      <c r="BL6" s="6"/>
      <c r="BM6" s="55" t="s">
        <v>63</v>
      </c>
      <c r="BN6" s="55" t="s">
        <v>67</v>
      </c>
      <c r="BO6" s="55" t="s">
        <v>68</v>
      </c>
      <c r="BP6" s="55" t="s">
        <v>69</v>
      </c>
      <c r="BQ6" s="6"/>
      <c r="BR6" s="54" t="s">
        <v>62</v>
      </c>
      <c r="BS6" s="54" t="s">
        <v>64</v>
      </c>
      <c r="BT6" s="54" t="s">
        <v>65</v>
      </c>
      <c r="BU6" s="54" t="s">
        <v>66</v>
      </c>
      <c r="BV6" s="54" t="s">
        <v>61</v>
      </c>
      <c r="BW6" s="54" t="s">
        <v>46</v>
      </c>
      <c r="BX6" s="54" t="s">
        <v>37</v>
      </c>
      <c r="BY6" s="6"/>
      <c r="BZ6" s="79"/>
      <c r="CA6" s="6"/>
      <c r="CB6" s="74"/>
      <c r="CC6" s="6"/>
      <c r="CD6" s="5" t="s">
        <v>70</v>
      </c>
      <c r="CE6" s="5" t="s">
        <v>71</v>
      </c>
      <c r="CF6" s="33" t="s">
        <v>72</v>
      </c>
      <c r="CG6" s="5" t="s">
        <v>73</v>
      </c>
      <c r="CH6" s="5" t="s">
        <v>74</v>
      </c>
      <c r="CI6" s="5" t="s">
        <v>75</v>
      </c>
      <c r="CJ6" s="5" t="s">
        <v>76</v>
      </c>
      <c r="CK6" s="6"/>
      <c r="CL6" s="5" t="s">
        <v>77</v>
      </c>
      <c r="CM6" s="5" t="s">
        <v>78</v>
      </c>
      <c r="CN6" s="33" t="s">
        <v>79</v>
      </c>
      <c r="CO6" s="5" t="s">
        <v>80</v>
      </c>
      <c r="CP6" s="5" t="s">
        <v>81</v>
      </c>
      <c r="CQ6" s="5" t="s">
        <v>82</v>
      </c>
      <c r="CR6" s="5" t="s">
        <v>83</v>
      </c>
      <c r="CS6" s="5" t="s">
        <v>84</v>
      </c>
      <c r="CT6" s="5" t="s">
        <v>85</v>
      </c>
      <c r="CU6" s="5" t="s">
        <v>76</v>
      </c>
      <c r="CV6" s="6"/>
      <c r="CW6" s="5" t="s">
        <v>86</v>
      </c>
      <c r="CX6" s="33" t="s">
        <v>87</v>
      </c>
      <c r="CY6" s="5" t="s">
        <v>88</v>
      </c>
      <c r="CZ6" s="5" t="s">
        <v>89</v>
      </c>
      <c r="DA6" s="5" t="s">
        <v>90</v>
      </c>
      <c r="DB6" s="5" t="s">
        <v>91</v>
      </c>
      <c r="DC6" s="5" t="s">
        <v>92</v>
      </c>
      <c r="DD6" s="5" t="s">
        <v>93</v>
      </c>
      <c r="DE6" s="5" t="s">
        <v>94</v>
      </c>
      <c r="DF6" s="5" t="s">
        <v>95</v>
      </c>
      <c r="DG6" s="5" t="s">
        <v>96</v>
      </c>
      <c r="DH6" s="5" t="s">
        <v>97</v>
      </c>
      <c r="DI6" s="5" t="s">
        <v>98</v>
      </c>
      <c r="DJ6" s="6"/>
      <c r="DK6" s="5" t="s">
        <v>99</v>
      </c>
      <c r="DL6" s="33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5" t="s">
        <v>113</v>
      </c>
      <c r="DZ6" s="5" t="s">
        <v>114</v>
      </c>
      <c r="EA6" s="5" t="s">
        <v>115</v>
      </c>
      <c r="EB6" s="6"/>
      <c r="EC6" s="9" t="s">
        <v>116</v>
      </c>
      <c r="ED6" s="10" t="s">
        <v>117</v>
      </c>
      <c r="EE6" s="10" t="s">
        <v>118</v>
      </c>
      <c r="EF6" s="10" t="s">
        <v>119</v>
      </c>
      <c r="EG6" s="10" t="s">
        <v>120</v>
      </c>
      <c r="EH6" s="9" t="s">
        <v>121</v>
      </c>
      <c r="EI6" s="10" t="s">
        <v>122</v>
      </c>
    </row>
    <row r="7" spans="1:139" s="16" customFormat="1" ht="20.149999999999999" customHeight="1" x14ac:dyDescent="0.35">
      <c r="A7" s="12">
        <v>45839</v>
      </c>
      <c r="B7" s="12">
        <v>46022</v>
      </c>
      <c r="C7" s="26" t="s">
        <v>132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>
        <f>SUM(Monthly!BM13:BM18)</f>
        <v>0</v>
      </c>
      <c r="BN7" s="15">
        <f>SUM(Monthly!BN13:BN18)</f>
        <v>0</v>
      </c>
      <c r="BO7" s="15">
        <f>SUM(Monthly!BO13:BO18)</f>
        <v>0</v>
      </c>
      <c r="BP7" s="15">
        <f>SUM(Monthly!BP13:BP18)</f>
        <v>0</v>
      </c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29" t="str">
        <f>_xlfn.TEXTJOIN(", ",TRUE,Monthly!BZ13:BZ18)</f>
        <v/>
      </c>
      <c r="CA7" s="14"/>
      <c r="CB7" s="15"/>
      <c r="CC7" s="14"/>
      <c r="CD7" s="15">
        <f>SUM(Monthly!CD13:CD18)</f>
        <v>0</v>
      </c>
      <c r="CE7" s="15">
        <f>SUM(Monthly!CE13:CE18)</f>
        <v>0</v>
      </c>
      <c r="CF7" s="15">
        <f>SUM(Monthly!CF13:CF18)</f>
        <v>0</v>
      </c>
      <c r="CG7" s="15">
        <f>SUM(Monthly!CG13:CG18)</f>
        <v>0</v>
      </c>
      <c r="CH7" s="15">
        <f>SUM(Monthly!CH13:CH18)</f>
        <v>0</v>
      </c>
      <c r="CI7" s="15">
        <f>SUM(Monthly!CI13:CI18)</f>
        <v>0</v>
      </c>
      <c r="CJ7" s="15">
        <f>SUM(Monthly!CJ13:CJ18)</f>
        <v>0</v>
      </c>
      <c r="CK7" s="14"/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5">
        <f>SUM(Monthly!CQ13:CQ18)</f>
        <v>0</v>
      </c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5">
        <f>SUM(Monthly!CU13:CU18)</f>
        <v>0</v>
      </c>
      <c r="CV7" s="14"/>
      <c r="CW7" s="15">
        <f>SUM(Monthly!CW13:CW18)</f>
        <v>0</v>
      </c>
      <c r="CX7" s="15">
        <f>SUM(Monthly!CX13:CX18)</f>
        <v>0</v>
      </c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5">
        <f>SUM(Monthly!DI13:DI18)</f>
        <v>0</v>
      </c>
      <c r="DJ7" s="14"/>
      <c r="DK7" s="15">
        <f>SUM(Monthly!DK13:DK18)</f>
        <v>0</v>
      </c>
      <c r="DL7" s="15">
        <f>SUM(Monthly!DL13:DL18)</f>
        <v>0</v>
      </c>
      <c r="DM7" s="15">
        <f>SUM(Monthly!DM13:DM18)</f>
        <v>0</v>
      </c>
      <c r="DN7" s="15">
        <f>SUM(Monthly!DN13:DN18)</f>
        <v>0</v>
      </c>
      <c r="DO7" s="15">
        <f>SUM(Monthly!DO13:DO18)</f>
        <v>0</v>
      </c>
      <c r="DP7" s="15">
        <f>SUM(Monthly!DP13:DP18)</f>
        <v>0</v>
      </c>
      <c r="DQ7" s="15">
        <f>SUM(Monthly!DQ13:DQ18)</f>
        <v>0</v>
      </c>
      <c r="DR7" s="15">
        <f>SUM(Monthly!DR13:DR18)</f>
        <v>0</v>
      </c>
      <c r="DS7" s="15">
        <f>SUM(Monthly!DS13:DS18)</f>
        <v>0</v>
      </c>
      <c r="DT7" s="15">
        <f>SUM(Monthly!DT13:DT18)</f>
        <v>0</v>
      </c>
      <c r="DU7" s="15">
        <f>SUM(Monthly!DU13:DU18)</f>
        <v>0</v>
      </c>
      <c r="DV7" s="15">
        <f>SUM(Monthly!DV13:DV18)</f>
        <v>0</v>
      </c>
      <c r="DW7" s="15">
        <f>SUM(Monthly!DW13:DW18)</f>
        <v>0</v>
      </c>
      <c r="DX7" s="15">
        <f>SUM(Monthly!DX13:DX18)</f>
        <v>0</v>
      </c>
      <c r="DY7" s="15">
        <f>SUM(Monthly!DY13:DY18)</f>
        <v>0</v>
      </c>
      <c r="DZ7" s="15">
        <f>SUM(Monthly!DZ13:DZ18)</f>
        <v>0</v>
      </c>
      <c r="EA7" s="15">
        <f>SUM(Monthly!EA13:EA18)</f>
        <v>0</v>
      </c>
      <c r="EB7" s="14"/>
      <c r="EC7" s="29" t="str">
        <f>_xlfn.TEXTJOIN(", ",TRUE,Monthly!EC13:EC18)</f>
        <v/>
      </c>
      <c r="ED7" s="29" t="str">
        <f>_xlfn.TEXTJOIN(", ",TRUE,Monthly!ED13:ED18)</f>
        <v/>
      </c>
      <c r="EE7" s="29" t="str">
        <f>_xlfn.TEXTJOIN(", ",TRUE,Monthly!EE13:EE18)</f>
        <v/>
      </c>
      <c r="EF7" s="29" t="str">
        <f>_xlfn.TEXTJOIN(", ",TRUE,Monthly!EF13:EF18)</f>
        <v/>
      </c>
      <c r="EG7" s="29" t="str">
        <f>_xlfn.TEXTJOIN(", ",TRUE,Monthly!EG13:EG18)</f>
        <v/>
      </c>
      <c r="EH7" s="29" t="str">
        <f>_xlfn.TEXTJOIN(", ",TRUE,Monthly!EH13:EH18)</f>
        <v/>
      </c>
      <c r="EI7" s="29" t="str">
        <f>_xlfn.TEXTJOIN(", ",TRUE,Monthly!EI13:EI18)</f>
        <v/>
      </c>
    </row>
    <row r="8" spans="1:139" s="16" customFormat="1" ht="20.149999999999999" customHeight="1" x14ac:dyDescent="0.35">
      <c r="A8" s="12">
        <v>46023</v>
      </c>
      <c r="B8" s="12">
        <v>46203</v>
      </c>
      <c r="C8" s="26" t="s">
        <v>133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>
        <f>SUM(Monthly!BM19:BM24)</f>
        <v>0</v>
      </c>
      <c r="BN8" s="15">
        <f>SUM(Monthly!BN19:BN24)</f>
        <v>0</v>
      </c>
      <c r="BO8" s="15">
        <f>SUM(Monthly!BO19:BO24)</f>
        <v>0</v>
      </c>
      <c r="BP8" s="15">
        <f>SUM(Monthly!BP19:BP24)</f>
        <v>0</v>
      </c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29" t="str">
        <f>_xlfn.TEXTJOIN(", ",TRUE,Monthly!BZ19:BZ24)</f>
        <v/>
      </c>
      <c r="CA8" s="14"/>
      <c r="CC8" s="14"/>
      <c r="CD8" s="15">
        <f>SUM(Monthly!CD19:CD24)</f>
        <v>0</v>
      </c>
      <c r="CE8" s="15">
        <f>SUM(Monthly!CE19:CE24)</f>
        <v>0</v>
      </c>
      <c r="CF8" s="15">
        <f>SUM(Monthly!CF19:CF24)</f>
        <v>0</v>
      </c>
      <c r="CG8" s="15">
        <f>SUM(Monthly!CG19:CG24)</f>
        <v>0</v>
      </c>
      <c r="CH8" s="15">
        <f>SUM(Monthly!CH19:CH24)</f>
        <v>0</v>
      </c>
      <c r="CI8" s="15">
        <f>SUM(Monthly!CI19:CI24)</f>
        <v>0</v>
      </c>
      <c r="CJ8" s="15">
        <f>SUM(Monthly!CJ19:CJ24)</f>
        <v>0</v>
      </c>
      <c r="CK8" s="14"/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5">
        <f>SUM(Monthly!CQ19:CQ24)</f>
        <v>0</v>
      </c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5">
        <f>SUM(Monthly!CU19:CU24)</f>
        <v>0</v>
      </c>
      <c r="CV8" s="14"/>
      <c r="CW8" s="15">
        <f>SUM(Monthly!CW19:CW24)</f>
        <v>0</v>
      </c>
      <c r="CX8" s="15">
        <f>SUM(Monthly!CX19:CX24)</f>
        <v>0</v>
      </c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5">
        <f>SUM(Monthly!DI19:DI24)</f>
        <v>0</v>
      </c>
      <c r="DJ8" s="14"/>
      <c r="DK8" s="15">
        <f>SUM(Monthly!DK19:DK24)</f>
        <v>0</v>
      </c>
      <c r="DL8" s="15">
        <f>SUM(Monthly!DL19:DL24)</f>
        <v>0</v>
      </c>
      <c r="DM8" s="15">
        <f>SUM(Monthly!DM19:DM24)</f>
        <v>0</v>
      </c>
      <c r="DN8" s="15">
        <f>SUM(Monthly!DN19:DN24)</f>
        <v>0</v>
      </c>
      <c r="DO8" s="15">
        <f>SUM(Monthly!DO19:DO24)</f>
        <v>0</v>
      </c>
      <c r="DP8" s="15">
        <f>SUM(Monthly!DP19:DP24)</f>
        <v>0</v>
      </c>
      <c r="DQ8" s="15">
        <f>SUM(Monthly!DQ19:DQ24)</f>
        <v>0</v>
      </c>
      <c r="DR8" s="15">
        <f>SUM(Monthly!DR19:DR24)</f>
        <v>0</v>
      </c>
      <c r="DS8" s="15">
        <f>SUM(Monthly!DS19:DS24)</f>
        <v>0</v>
      </c>
      <c r="DT8" s="15">
        <f>SUM(Monthly!DT19:DT24)</f>
        <v>0</v>
      </c>
      <c r="DU8" s="15">
        <f>SUM(Monthly!DU19:DU24)</f>
        <v>0</v>
      </c>
      <c r="DV8" s="15">
        <f>SUM(Monthly!DV19:DV24)</f>
        <v>0</v>
      </c>
      <c r="DW8" s="15">
        <f>SUM(Monthly!DW19:DW24)</f>
        <v>0</v>
      </c>
      <c r="DX8" s="15">
        <f>SUM(Monthly!DX19:DX24)</f>
        <v>0</v>
      </c>
      <c r="DY8" s="15">
        <f>SUM(Monthly!DY19:DY24)</f>
        <v>0</v>
      </c>
      <c r="DZ8" s="15">
        <f>SUM(Monthly!DZ19:DZ24)</f>
        <v>0</v>
      </c>
      <c r="EA8" s="15">
        <f>SUM(Monthly!EA19:EA24)</f>
        <v>0</v>
      </c>
      <c r="EB8" s="14"/>
      <c r="EC8" s="29" t="str">
        <f>_xlfn.TEXTJOIN(", ",TRUE,Monthly!EC19:EC24)</f>
        <v/>
      </c>
      <c r="ED8" s="29" t="str">
        <f>_xlfn.TEXTJOIN(", ",TRUE,Monthly!ED19:ED24)</f>
        <v/>
      </c>
      <c r="EE8" s="29" t="str">
        <f>_xlfn.TEXTJOIN(", ",TRUE,Monthly!EE19:EE24)</f>
        <v/>
      </c>
      <c r="EF8" s="29" t="str">
        <f>_xlfn.TEXTJOIN(", ",TRUE,Monthly!EF19:EF24)</f>
        <v/>
      </c>
      <c r="EG8" s="29" t="str">
        <f>_xlfn.TEXTJOIN(", ",TRUE,Monthly!EG19:EG24)</f>
        <v/>
      </c>
      <c r="EH8" s="29" t="str">
        <f>_xlfn.TEXTJOIN(", ",TRUE,Monthly!EH19:EH24)</f>
        <v/>
      </c>
      <c r="EI8" s="29" t="str">
        <f>_xlfn.TEXTJOIN(", ",TRUE,Monthly!EI19:EI24)</f>
        <v/>
      </c>
    </row>
    <row r="9" spans="1:139" s="16" customFormat="1" ht="20.149999999999999" customHeight="1" x14ac:dyDescent="0.35">
      <c r="A9" s="12">
        <v>46204</v>
      </c>
      <c r="B9" s="12">
        <v>46387</v>
      </c>
      <c r="C9" s="26" t="s">
        <v>134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29" t="str">
        <f>_xlfn.TEXTJOIN(", ",TRUE,Monthly!BZ25:BZ30)</f>
        <v/>
      </c>
      <c r="CA9" s="14"/>
      <c r="CB9" s="15"/>
      <c r="CC9" s="14"/>
      <c r="CD9" s="15">
        <f>SUM(Monthly!CD25:CD30)</f>
        <v>0</v>
      </c>
      <c r="CE9" s="15">
        <f>SUM(Monthly!CE25:CE30)</f>
        <v>0</v>
      </c>
      <c r="CF9" s="15">
        <f>SUM(Monthly!CF25:CF30)</f>
        <v>0</v>
      </c>
      <c r="CG9" s="15">
        <f>SUM(Monthly!CG25:CG30)</f>
        <v>0</v>
      </c>
      <c r="CH9" s="15">
        <f>SUM(Monthly!CH25:CH30)</f>
        <v>0</v>
      </c>
      <c r="CI9" s="15">
        <f>SUM(Monthly!CI25:CI30)</f>
        <v>0</v>
      </c>
      <c r="CJ9" s="15">
        <f>SUM(Monthly!CJ25:CJ30)</f>
        <v>0</v>
      </c>
      <c r="CK9" s="14"/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5">
        <f>SUM(Monthly!CQ25:CQ30)</f>
        <v>0</v>
      </c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5">
        <f>SUM(Monthly!CU25:CU30)</f>
        <v>0</v>
      </c>
      <c r="CV9" s="14"/>
      <c r="CW9" s="15">
        <f>SUM(Monthly!CW25:CW30)</f>
        <v>0</v>
      </c>
      <c r="CX9" s="15">
        <f>SUM(Monthly!CX25:CX30)</f>
        <v>0</v>
      </c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5">
        <f>SUM(Monthly!DI25:DI30)</f>
        <v>0</v>
      </c>
      <c r="DJ9" s="14"/>
      <c r="DK9" s="15">
        <f>SUM(Monthly!DK25:DK30)</f>
        <v>0</v>
      </c>
      <c r="DL9" s="15">
        <f>SUM(Monthly!DL25:DL30)</f>
        <v>0</v>
      </c>
      <c r="DM9" s="15">
        <f>SUM(Monthly!DM25:DM30)</f>
        <v>0</v>
      </c>
      <c r="DN9" s="15">
        <f>SUM(Monthly!DN25:DN30)</f>
        <v>0</v>
      </c>
      <c r="DO9" s="15">
        <f>SUM(Monthly!DO25:DO30)</f>
        <v>0</v>
      </c>
      <c r="DP9" s="15">
        <f>SUM(Monthly!DP25:DP30)</f>
        <v>0</v>
      </c>
      <c r="DQ9" s="15">
        <f>SUM(Monthly!DQ25:DQ30)</f>
        <v>0</v>
      </c>
      <c r="DR9" s="15">
        <f>SUM(Monthly!DR25:DR30)</f>
        <v>0</v>
      </c>
      <c r="DS9" s="15">
        <f>SUM(Monthly!DS25:DS30)</f>
        <v>0</v>
      </c>
      <c r="DT9" s="15">
        <f>SUM(Monthly!DT25:DT30)</f>
        <v>0</v>
      </c>
      <c r="DU9" s="15">
        <f>SUM(Monthly!DU25:DU30)</f>
        <v>0</v>
      </c>
      <c r="DV9" s="15">
        <f>SUM(Monthly!DV25:DV30)</f>
        <v>0</v>
      </c>
      <c r="DW9" s="15">
        <f>SUM(Monthly!DW25:DW30)</f>
        <v>0</v>
      </c>
      <c r="DX9" s="15">
        <f>SUM(Monthly!DX25:DX30)</f>
        <v>0</v>
      </c>
      <c r="DY9" s="15">
        <f>SUM(Monthly!DY25:DY30)</f>
        <v>0</v>
      </c>
      <c r="DZ9" s="15">
        <f>SUM(Monthly!DZ25:DZ30)</f>
        <v>0</v>
      </c>
      <c r="EA9" s="15">
        <f>SUM(Monthly!EA25:EA30)</f>
        <v>0</v>
      </c>
      <c r="EB9" s="14"/>
      <c r="EC9" s="29" t="str">
        <f>_xlfn.TEXTJOIN(", ",TRUE,Monthly!EC25:EC30)</f>
        <v/>
      </c>
      <c r="ED9" s="29" t="str">
        <f>_xlfn.TEXTJOIN(", ",TRUE,Monthly!ED25:ED30)</f>
        <v/>
      </c>
      <c r="EE9" s="29" t="str">
        <f>_xlfn.TEXTJOIN(", ",TRUE,Monthly!EE25:EE30)</f>
        <v/>
      </c>
      <c r="EF9" s="29" t="str">
        <f>_xlfn.TEXTJOIN(", ",TRUE,Monthly!EF25:EF30)</f>
        <v/>
      </c>
      <c r="EG9" s="29" t="str">
        <f>_xlfn.TEXTJOIN(", ",TRUE,Monthly!EG25:EG30)</f>
        <v/>
      </c>
      <c r="EH9" s="29" t="str">
        <f>_xlfn.TEXTJOIN(", ",TRUE,Monthly!EH25:EH30)</f>
        <v/>
      </c>
      <c r="EI9" s="29" t="str">
        <f>_xlfn.TEXTJOIN(", ",TRUE,Monthly!EI25:EI30)</f>
        <v/>
      </c>
    </row>
    <row r="10" spans="1:139" s="16" customFormat="1" ht="20.149999999999999" customHeight="1" x14ac:dyDescent="0.35">
      <c r="A10" s="12">
        <v>46388</v>
      </c>
      <c r="B10" s="12">
        <v>46568</v>
      </c>
      <c r="C10" s="26" t="s">
        <v>135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29" t="str">
        <f>_xlfn.TEXTJOIN(", ",TRUE,Monthly!BZ31:BZ36)</f>
        <v/>
      </c>
      <c r="CA10" s="14"/>
      <c r="CB10" s="15"/>
      <c r="CC10" s="14"/>
      <c r="CD10" s="15">
        <f>SUM(Monthly!CD31:CD36)</f>
        <v>0</v>
      </c>
      <c r="CE10" s="15">
        <f>SUM(Monthly!CE31:CE36)</f>
        <v>0</v>
      </c>
      <c r="CF10" s="15">
        <f>SUM(Monthly!CF31:CF36)</f>
        <v>0</v>
      </c>
      <c r="CG10" s="15">
        <f>SUM(Monthly!CG31:CG36)</f>
        <v>0</v>
      </c>
      <c r="CH10" s="15">
        <f>SUM(Monthly!CH31:CH36)</f>
        <v>0</v>
      </c>
      <c r="CI10" s="15">
        <f>SUM(Monthly!CI31:CI36)</f>
        <v>0</v>
      </c>
      <c r="CJ10" s="15">
        <f>SUM(Monthly!CJ31:CJ36)</f>
        <v>0</v>
      </c>
      <c r="CK10" s="14"/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5">
        <f>SUM(Monthly!CQ31:CQ36)</f>
        <v>0</v>
      </c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5">
        <f>SUM(Monthly!CU31:CU36)</f>
        <v>0</v>
      </c>
      <c r="CV10" s="14"/>
      <c r="CW10" s="15">
        <f>SUM(Monthly!CW31:CW36)</f>
        <v>0</v>
      </c>
      <c r="CX10" s="15">
        <f>SUM(Monthly!CX31:CX36)</f>
        <v>0</v>
      </c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5">
        <f>SUM(Monthly!DI31:DI36)</f>
        <v>0</v>
      </c>
      <c r="DJ10" s="14"/>
      <c r="DK10" s="15">
        <f>SUM(Monthly!DK31:DK36)</f>
        <v>0</v>
      </c>
      <c r="DL10" s="15">
        <f>SUM(Monthly!DL31:DL36)</f>
        <v>0</v>
      </c>
      <c r="DM10" s="15">
        <f>SUM(Monthly!DM31:DM36)</f>
        <v>0</v>
      </c>
      <c r="DN10" s="15">
        <f>SUM(Monthly!DN31:DN36)</f>
        <v>0</v>
      </c>
      <c r="DO10" s="15">
        <f>SUM(Monthly!DO31:DO36)</f>
        <v>0</v>
      </c>
      <c r="DP10" s="15">
        <f>SUM(Monthly!DP31:DP36)</f>
        <v>0</v>
      </c>
      <c r="DQ10" s="15">
        <f>SUM(Monthly!DQ31:DQ36)</f>
        <v>0</v>
      </c>
      <c r="DR10" s="15">
        <f>SUM(Monthly!DR31:DR36)</f>
        <v>0</v>
      </c>
      <c r="DS10" s="15">
        <f>SUM(Monthly!DS31:DS36)</f>
        <v>0</v>
      </c>
      <c r="DT10" s="15">
        <f>SUM(Monthly!DT31:DT36)</f>
        <v>0</v>
      </c>
      <c r="DU10" s="15">
        <f>SUM(Monthly!DU31:DU36)</f>
        <v>0</v>
      </c>
      <c r="DV10" s="15">
        <f>SUM(Monthly!DV31:DV36)</f>
        <v>0</v>
      </c>
      <c r="DW10" s="15">
        <f>SUM(Monthly!DW31:DW36)</f>
        <v>0</v>
      </c>
      <c r="DX10" s="15">
        <f>SUM(Monthly!DX31:DX36)</f>
        <v>0</v>
      </c>
      <c r="DY10" s="15">
        <f>SUM(Monthly!DY31:DY36)</f>
        <v>0</v>
      </c>
      <c r="DZ10" s="15">
        <f>SUM(Monthly!DZ31:DZ36)</f>
        <v>0</v>
      </c>
      <c r="EA10" s="15">
        <f>SUM(Monthly!EA31:EA36)</f>
        <v>0</v>
      </c>
      <c r="EB10" s="14"/>
      <c r="EC10" s="29" t="str">
        <f>_xlfn.TEXTJOIN(", ",TRUE,Monthly!EC31:EC36)</f>
        <v/>
      </c>
      <c r="ED10" s="29" t="str">
        <f>_xlfn.TEXTJOIN(", ",TRUE,Monthly!ED31:ED36)</f>
        <v/>
      </c>
      <c r="EE10" s="29" t="str">
        <f>_xlfn.TEXTJOIN(", ",TRUE,Monthly!EE31:EE36)</f>
        <v/>
      </c>
      <c r="EF10" s="29" t="str">
        <f>_xlfn.TEXTJOIN(", ",TRUE,Monthly!EF31:EF36)</f>
        <v/>
      </c>
      <c r="EG10" s="29" t="str">
        <f>_xlfn.TEXTJOIN(", ",TRUE,Monthly!EG31:EG36)</f>
        <v/>
      </c>
      <c r="EH10" s="29" t="str">
        <f>_xlfn.TEXTJOIN(", ",TRUE,Monthly!EH31:EH36)</f>
        <v/>
      </c>
      <c r="EI10" s="29" t="str">
        <f>_xlfn.TEXTJOIN(", ",TRUE,Monthly!EI31:EI36)</f>
        <v/>
      </c>
    </row>
    <row r="11" spans="1:139" s="16" customFormat="1" ht="20.149999999999999" customHeight="1" x14ac:dyDescent="0.35">
      <c r="A11" s="12">
        <v>46569</v>
      </c>
      <c r="B11" s="12">
        <v>46752</v>
      </c>
      <c r="C11" s="26" t="s">
        <v>136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29" t="str">
        <f>_xlfn.TEXTJOIN(", ",TRUE,Monthly!BZ37:BZ42)</f>
        <v/>
      </c>
      <c r="CA11" s="14"/>
      <c r="CB11" s="15"/>
      <c r="CC11" s="14"/>
      <c r="CD11" s="15">
        <f>SUM(Monthly!CD37:CD42)</f>
        <v>0</v>
      </c>
      <c r="CE11" s="15">
        <f>SUM(Monthly!CE37:CE42)</f>
        <v>0</v>
      </c>
      <c r="CF11" s="15">
        <f>SUM(Monthly!CF37:CF42)</f>
        <v>0</v>
      </c>
      <c r="CG11" s="15">
        <f>SUM(Monthly!CG37:CG42)</f>
        <v>0</v>
      </c>
      <c r="CH11" s="15">
        <f>SUM(Monthly!CH37:CH42)</f>
        <v>0</v>
      </c>
      <c r="CI11" s="15">
        <f>SUM(Monthly!CI37:CI42)</f>
        <v>0</v>
      </c>
      <c r="CJ11" s="15">
        <f>SUM(Monthly!CJ37:CJ42)</f>
        <v>0</v>
      </c>
      <c r="CK11" s="14"/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5">
        <f>SUM(Monthly!CQ37:CQ42)</f>
        <v>0</v>
      </c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5">
        <f>SUM(Monthly!CU37:CU42)</f>
        <v>0</v>
      </c>
      <c r="CV11" s="14"/>
      <c r="CW11" s="15">
        <f>SUM(Monthly!CW37:CW42)</f>
        <v>0</v>
      </c>
      <c r="CX11" s="15">
        <f>SUM(Monthly!CX37:CX42)</f>
        <v>0</v>
      </c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5">
        <f>SUM(Monthly!DI37:DI42)</f>
        <v>0</v>
      </c>
      <c r="DJ11" s="14"/>
      <c r="DK11" s="15">
        <f>SUM(Monthly!DK37:DK42)</f>
        <v>0</v>
      </c>
      <c r="DL11" s="15">
        <f>SUM(Monthly!DL37:DL42)</f>
        <v>0</v>
      </c>
      <c r="DM11" s="15">
        <f>SUM(Monthly!DM37:DM42)</f>
        <v>0</v>
      </c>
      <c r="DN11" s="15">
        <f>SUM(Monthly!DN37:DN42)</f>
        <v>0</v>
      </c>
      <c r="DO11" s="15">
        <f>SUM(Monthly!DO37:DO42)</f>
        <v>0</v>
      </c>
      <c r="DP11" s="15">
        <f>SUM(Monthly!DP37:DP42)</f>
        <v>0</v>
      </c>
      <c r="DQ11" s="15">
        <f>SUM(Monthly!DQ37:DQ42)</f>
        <v>0</v>
      </c>
      <c r="DR11" s="15">
        <f>SUM(Monthly!DR37:DR42)</f>
        <v>0</v>
      </c>
      <c r="DS11" s="15">
        <f>SUM(Monthly!DS37:DS42)</f>
        <v>0</v>
      </c>
      <c r="DT11" s="15">
        <f>SUM(Monthly!DT37:DT42)</f>
        <v>0</v>
      </c>
      <c r="DU11" s="15">
        <f>SUM(Monthly!DU37:DU42)</f>
        <v>0</v>
      </c>
      <c r="DV11" s="15">
        <f>SUM(Monthly!DV37:DV42)</f>
        <v>0</v>
      </c>
      <c r="DW11" s="15">
        <f>SUM(Monthly!DW37:DW42)</f>
        <v>0</v>
      </c>
      <c r="DX11" s="15">
        <f>SUM(Monthly!DX37:DX42)</f>
        <v>0</v>
      </c>
      <c r="DY11" s="15">
        <f>SUM(Monthly!DY37:DY42)</f>
        <v>0</v>
      </c>
      <c r="DZ11" s="15">
        <f>SUM(Monthly!DZ37:DZ42)</f>
        <v>0</v>
      </c>
      <c r="EA11" s="15">
        <f>SUM(Monthly!EA37:EA42)</f>
        <v>0</v>
      </c>
      <c r="EB11" s="14"/>
      <c r="EC11" s="29" t="str">
        <f>_xlfn.TEXTJOIN(", ",TRUE,Monthly!EC37:EC42)</f>
        <v/>
      </c>
      <c r="ED11" s="29" t="str">
        <f>_xlfn.TEXTJOIN(", ",TRUE,Monthly!ED37:ED42)</f>
        <v/>
      </c>
      <c r="EE11" s="29" t="str">
        <f>_xlfn.TEXTJOIN(", ",TRUE,Monthly!EE37:EE42)</f>
        <v/>
      </c>
      <c r="EF11" s="29" t="str">
        <f>_xlfn.TEXTJOIN(", ",TRUE,Monthly!EF37:EF42)</f>
        <v/>
      </c>
      <c r="EG11" s="29" t="str">
        <f>_xlfn.TEXTJOIN(", ",TRUE,Monthly!EG37:EG42)</f>
        <v/>
      </c>
      <c r="EH11" s="29" t="str">
        <f>_xlfn.TEXTJOIN(", ",TRUE,Monthly!EH37:EH42)</f>
        <v/>
      </c>
      <c r="EI11" s="29" t="str">
        <f>_xlfn.TEXTJOIN(", ",TRUE,Monthly!EI37:EI42)</f>
        <v/>
      </c>
    </row>
    <row r="12" spans="1:139" s="16" customFormat="1" ht="20.149999999999999" customHeight="1" x14ac:dyDescent="0.35">
      <c r="A12" s="12">
        <v>46753</v>
      </c>
      <c r="B12" s="12">
        <v>46934</v>
      </c>
      <c r="C12" s="26" t="s">
        <v>137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29" t="str">
        <f>_xlfn.TEXTJOIN(", ",TRUE,Monthly!BZ43:BZ48)</f>
        <v/>
      </c>
      <c r="CA12" s="14"/>
      <c r="CB12" s="15"/>
      <c r="CC12" s="14"/>
      <c r="CD12" s="15">
        <f>SUM(Monthly!CD43:CD48)</f>
        <v>0</v>
      </c>
      <c r="CE12" s="15">
        <f>SUM(Monthly!CE43:CE48)</f>
        <v>0</v>
      </c>
      <c r="CF12" s="15">
        <f>SUM(Monthly!CF43:CF48)</f>
        <v>0</v>
      </c>
      <c r="CG12" s="15">
        <f>SUM(Monthly!CG43:CG48)</f>
        <v>0</v>
      </c>
      <c r="CH12" s="15">
        <f>SUM(Monthly!CH43:CH48)</f>
        <v>0</v>
      </c>
      <c r="CI12" s="15">
        <f>SUM(Monthly!CI43:CI48)</f>
        <v>0</v>
      </c>
      <c r="CJ12" s="15">
        <f>SUM(Monthly!CJ43:CJ48)</f>
        <v>0</v>
      </c>
      <c r="CK12" s="14"/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5">
        <f>SUM(Monthly!CQ43:CQ48)</f>
        <v>0</v>
      </c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5">
        <f>SUM(Monthly!CU43:CU48)</f>
        <v>0</v>
      </c>
      <c r="CV12" s="14"/>
      <c r="CW12" s="15">
        <f>SUM(Monthly!CW43:CW48)</f>
        <v>0</v>
      </c>
      <c r="CX12" s="15">
        <f>SUM(Monthly!CX43:CX48)</f>
        <v>0</v>
      </c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5">
        <f>SUM(Monthly!DI43:DI48)</f>
        <v>0</v>
      </c>
      <c r="DJ12" s="14"/>
      <c r="DK12" s="15">
        <f>SUM(Monthly!DK43:DK48)</f>
        <v>0</v>
      </c>
      <c r="DL12" s="15">
        <f>SUM(Monthly!DL43:DL48)</f>
        <v>0</v>
      </c>
      <c r="DM12" s="15">
        <f>SUM(Monthly!DM43:DM48)</f>
        <v>0</v>
      </c>
      <c r="DN12" s="15">
        <f>SUM(Monthly!DN43:DN48)</f>
        <v>0</v>
      </c>
      <c r="DO12" s="15">
        <f>SUM(Monthly!DO43:DO48)</f>
        <v>0</v>
      </c>
      <c r="DP12" s="15">
        <f>SUM(Monthly!DP43:DP48)</f>
        <v>0</v>
      </c>
      <c r="DQ12" s="15">
        <f>SUM(Monthly!DQ43:DQ48)</f>
        <v>0</v>
      </c>
      <c r="DR12" s="15">
        <f>SUM(Monthly!DR43:DR48)</f>
        <v>0</v>
      </c>
      <c r="DS12" s="15">
        <f>SUM(Monthly!DS43:DS48)</f>
        <v>0</v>
      </c>
      <c r="DT12" s="15">
        <f>SUM(Monthly!DT43:DT48)</f>
        <v>0</v>
      </c>
      <c r="DU12" s="15">
        <f>SUM(Monthly!DU43:DU48)</f>
        <v>0</v>
      </c>
      <c r="DV12" s="15">
        <f>SUM(Monthly!DV43:DV48)</f>
        <v>0</v>
      </c>
      <c r="DW12" s="15">
        <f>SUM(Monthly!DW43:DW48)</f>
        <v>0</v>
      </c>
      <c r="DX12" s="15">
        <f>SUM(Monthly!DX43:DX48)</f>
        <v>0</v>
      </c>
      <c r="DY12" s="15">
        <f>SUM(Monthly!DY43:DY48)</f>
        <v>0</v>
      </c>
      <c r="DZ12" s="15">
        <f>SUM(Monthly!DZ43:DZ48)</f>
        <v>0</v>
      </c>
      <c r="EA12" s="15">
        <f>SUM(Monthly!EA43:EA48)</f>
        <v>0</v>
      </c>
      <c r="EB12" s="14"/>
      <c r="EC12" s="29" t="str">
        <f>_xlfn.TEXTJOIN(", ",TRUE,Monthly!EC43:EC48)</f>
        <v/>
      </c>
      <c r="ED12" s="29" t="str">
        <f>_xlfn.TEXTJOIN(", ",TRUE,Monthly!ED43:ED48)</f>
        <v/>
      </c>
      <c r="EE12" s="29" t="str">
        <f>_xlfn.TEXTJOIN(", ",TRUE,Monthly!EE43:EE48)</f>
        <v/>
      </c>
      <c r="EF12" s="29" t="str">
        <f>_xlfn.TEXTJOIN(", ",TRUE,Monthly!EF43:EF48)</f>
        <v/>
      </c>
      <c r="EG12" s="29" t="str">
        <f>_xlfn.TEXTJOIN(", ",TRUE,Monthly!EG43:EG48)</f>
        <v/>
      </c>
      <c r="EH12" s="29" t="str">
        <f>_xlfn.TEXTJOIN(", ",TRUE,Monthly!EH43:EH48)</f>
        <v/>
      </c>
      <c r="EI12" s="29" t="str">
        <f>_xlfn.TEXTJOIN(", ",TRUE,Monthly!EI43:EI48)</f>
        <v/>
      </c>
    </row>
    <row r="13" spans="1:139" s="16" customFormat="1" ht="20.149999999999999" customHeight="1" x14ac:dyDescent="0.35">
      <c r="A13" s="40">
        <v>46935</v>
      </c>
      <c r="B13" s="40">
        <v>47118</v>
      </c>
      <c r="C13" s="53" t="s">
        <v>138</v>
      </c>
      <c r="D13" s="42"/>
      <c r="E13" s="43">
        <f>SUM(Monthly!E49:E54)</f>
        <v>0</v>
      </c>
      <c r="F13" s="43">
        <f>SUM(Monthly!F49:F54)</f>
        <v>0</v>
      </c>
      <c r="G13" s="43">
        <f>SUM(Monthly!G49:G54)</f>
        <v>0</v>
      </c>
      <c r="H13" s="43">
        <f>SUM(Monthly!H49:H54)</f>
        <v>0</v>
      </c>
      <c r="I13" s="43">
        <f>SUM(Monthly!I49:I54)</f>
        <v>0</v>
      </c>
      <c r="J13" s="43">
        <f>SUM(Monthly!J49:J54)</f>
        <v>0</v>
      </c>
      <c r="K13" s="42"/>
      <c r="L13" s="43">
        <f>SUM(Monthly!L49:L54)</f>
        <v>0</v>
      </c>
      <c r="M13" s="43">
        <f>SUM(Monthly!M49:M54)</f>
        <v>0</v>
      </c>
      <c r="N13" s="43">
        <f>SUM(Monthly!N49:N54)</f>
        <v>0</v>
      </c>
      <c r="O13" s="43">
        <f>SUM(Monthly!O49:O54)</f>
        <v>0</v>
      </c>
      <c r="P13" s="43">
        <f>SUM(Monthly!P49:P54)</f>
        <v>0</v>
      </c>
      <c r="Q13" s="43">
        <f>SUM(Monthly!Q49:Q54)</f>
        <v>0</v>
      </c>
      <c r="R13" s="43">
        <f>SUM(Monthly!R49:R54)</f>
        <v>0</v>
      </c>
      <c r="S13" s="43">
        <f>SUM(Monthly!S49:S54)</f>
        <v>0</v>
      </c>
      <c r="T13" s="43">
        <f>SUM(Monthly!T49:T54)</f>
        <v>0</v>
      </c>
      <c r="U13" s="43">
        <f>SUM(Monthly!U49:U54)</f>
        <v>0</v>
      </c>
      <c r="V13" s="43">
        <f>SUM(Monthly!V49:V54)</f>
        <v>0</v>
      </c>
      <c r="W13" s="42"/>
      <c r="X13" s="43">
        <f>SUM(Monthly!X49:X54)</f>
        <v>0</v>
      </c>
      <c r="Y13" s="43">
        <f>SUM(Monthly!Y49:Y54)</f>
        <v>0</v>
      </c>
      <c r="Z13" s="43">
        <f>SUM(Monthly!Z49:Z54)</f>
        <v>0</v>
      </c>
      <c r="AA13" s="43">
        <f>SUM(Monthly!AA49:AA54)</f>
        <v>0</v>
      </c>
      <c r="AB13" s="43">
        <f>SUM(Monthly!AB49:AB54)</f>
        <v>0</v>
      </c>
      <c r="AC13" s="43">
        <f>SUM(Monthly!AC49:AC54)</f>
        <v>0</v>
      </c>
      <c r="AD13" s="43">
        <f>SUM(Monthly!AD49:AD54)</f>
        <v>0</v>
      </c>
      <c r="AE13" s="43">
        <f>SUM(Monthly!AE49:AE54)</f>
        <v>0</v>
      </c>
      <c r="AF13" s="43">
        <f>SUM(Monthly!AF49:AF54)</f>
        <v>0</v>
      </c>
      <c r="AG13" s="43">
        <f>SUM(Monthly!AG49:AG54)</f>
        <v>0</v>
      </c>
      <c r="AH13" s="42"/>
      <c r="AI13" s="43">
        <f>SUM(Monthly!AI49:AI54)</f>
        <v>0</v>
      </c>
      <c r="AJ13" s="43">
        <f>SUM(Monthly!AJ49:AJ54)</f>
        <v>0</v>
      </c>
      <c r="AK13" s="43">
        <f>SUM(Monthly!AK49:AK54)</f>
        <v>0</v>
      </c>
      <c r="AL13" s="43">
        <f>SUM(Monthly!AL49:AL54)</f>
        <v>0</v>
      </c>
      <c r="AM13" s="43">
        <f>SUM(Monthly!AM49:AM54)</f>
        <v>0</v>
      </c>
      <c r="AN13" s="43">
        <f>SUM(Monthly!AN49:AN54)</f>
        <v>0</v>
      </c>
      <c r="AO13" s="43">
        <f>SUM(Monthly!AO49:AO54)</f>
        <v>0</v>
      </c>
      <c r="AP13" s="43">
        <f>SUM(Monthly!AP49:AP54)</f>
        <v>0</v>
      </c>
      <c r="AQ13" s="43">
        <f>SUM(Monthly!AQ49:AQ54)</f>
        <v>0</v>
      </c>
      <c r="AR13" s="42"/>
      <c r="AS13" s="43">
        <f>SUM(Monthly!AS49:AS54)</f>
        <v>0</v>
      </c>
      <c r="AT13" s="43">
        <f>SUM(Monthly!AT49:AT54)</f>
        <v>0</v>
      </c>
      <c r="AU13" s="43">
        <f>SUM(Monthly!AU49:AU54)</f>
        <v>0</v>
      </c>
      <c r="AV13" s="43">
        <f>SUM(Monthly!AV49:AV54)</f>
        <v>0</v>
      </c>
      <c r="AW13" s="43">
        <f>SUM(Monthly!AW49:AW54)</f>
        <v>0</v>
      </c>
      <c r="AX13" s="42"/>
      <c r="AY13" s="43">
        <f>SUM(Monthly!AY49:AY54)</f>
        <v>0</v>
      </c>
      <c r="AZ13" s="43">
        <f>SUM(Monthly!AZ49:AZ54)</f>
        <v>0</v>
      </c>
      <c r="BA13" s="43">
        <f>SUM(Monthly!BA49:BA54)</f>
        <v>0</v>
      </c>
      <c r="BB13" s="43">
        <f>SUM(Monthly!BB49:BB54)</f>
        <v>0</v>
      </c>
      <c r="BC13" s="43">
        <f>SUM(Monthly!BC49:BC54)</f>
        <v>0</v>
      </c>
      <c r="BD13" s="42"/>
      <c r="BE13" s="43">
        <f>SUM(Monthly!BE49:BE54)</f>
        <v>0</v>
      </c>
      <c r="BF13" s="43">
        <f>SUM(Monthly!BF49:BF54)</f>
        <v>0</v>
      </c>
      <c r="BG13" s="43">
        <f>SUM(Monthly!BG49:BG54)</f>
        <v>0</v>
      </c>
      <c r="BH13" s="43">
        <f>SUM(Monthly!BH49:BH54)</f>
        <v>0</v>
      </c>
      <c r="BI13" s="43">
        <f>SUM(Monthly!BI49:BI54)</f>
        <v>0</v>
      </c>
      <c r="BJ13" s="43">
        <f>SUM(Monthly!BJ49:BJ54)</f>
        <v>0</v>
      </c>
      <c r="BK13" s="43">
        <f>SUM(Monthly!BK49:BK54)</f>
        <v>0</v>
      </c>
      <c r="BL13" s="42"/>
      <c r="BM13" s="43">
        <f>SUM(Monthly!BM49:BM54)</f>
        <v>0</v>
      </c>
      <c r="BN13" s="43">
        <f>SUM(Monthly!BN49:BN54)</f>
        <v>0</v>
      </c>
      <c r="BO13" s="43">
        <f>SUM(Monthly!BO49:BO54)</f>
        <v>0</v>
      </c>
      <c r="BP13" s="43">
        <f>SUM(Monthly!BP49:BP54)</f>
        <v>0</v>
      </c>
      <c r="BQ13" s="14"/>
      <c r="BR13" s="43">
        <f>SUM(Monthly!BR49:BR54)</f>
        <v>0</v>
      </c>
      <c r="BS13" s="43">
        <f>SUM(Monthly!BS49:BS54)</f>
        <v>0</v>
      </c>
      <c r="BT13" s="43">
        <f>SUM(Monthly!BT49:BT54)</f>
        <v>0</v>
      </c>
      <c r="BU13" s="43">
        <f>SUM(Monthly!BU49:BU54)</f>
        <v>0</v>
      </c>
      <c r="BV13" s="43">
        <f>SUM(Monthly!BV49:BV54)</f>
        <v>0</v>
      </c>
      <c r="BW13" s="43">
        <f>SUM(Monthly!BW49:BW54)</f>
        <v>0</v>
      </c>
      <c r="BX13" s="43">
        <f>SUM(Monthly!BX49:BX54)</f>
        <v>0</v>
      </c>
      <c r="BY13" s="42"/>
      <c r="BZ13" s="44" t="str">
        <f>_xlfn.TEXTJOIN(", ",TRUE,Monthly!BZ49:BZ54)</f>
        <v/>
      </c>
      <c r="CA13" s="42"/>
      <c r="CB13" s="43"/>
      <c r="CC13" s="42"/>
      <c r="CD13" s="43">
        <f>SUM(Monthly!CD49:CD54)</f>
        <v>0</v>
      </c>
      <c r="CE13" s="43">
        <f>SUM(Monthly!CE49:CE54)</f>
        <v>0</v>
      </c>
      <c r="CF13" s="43">
        <f>SUM(Monthly!CF49:CF54)</f>
        <v>0</v>
      </c>
      <c r="CG13" s="43">
        <f>SUM(Monthly!CG49:CG54)</f>
        <v>0</v>
      </c>
      <c r="CH13" s="43">
        <f>SUM(Monthly!CH49:CH54)</f>
        <v>0</v>
      </c>
      <c r="CI13" s="43">
        <f>SUM(Monthly!CI49:CI54)</f>
        <v>0</v>
      </c>
      <c r="CJ13" s="43">
        <f>SUM(Monthly!CJ49:CJ54)</f>
        <v>0</v>
      </c>
      <c r="CK13" s="42"/>
      <c r="CL13" s="43">
        <f>SUM(Monthly!CL49:CL54)</f>
        <v>0</v>
      </c>
      <c r="CM13" s="43">
        <f>SUM(Monthly!CM49:CM54)</f>
        <v>0</v>
      </c>
      <c r="CN13" s="43">
        <f>SUM(Monthly!CN49:CN54)</f>
        <v>0</v>
      </c>
      <c r="CO13" s="43">
        <f>SUM(Monthly!CO49:CO54)</f>
        <v>0</v>
      </c>
      <c r="CP13" s="43">
        <f>SUM(Monthly!CP49:CP54)</f>
        <v>0</v>
      </c>
      <c r="CQ13" s="43">
        <f>SUM(Monthly!CQ49:CQ54)</f>
        <v>0</v>
      </c>
      <c r="CR13" s="43">
        <f>SUM(Monthly!CR49:CR54)</f>
        <v>0</v>
      </c>
      <c r="CS13" s="43">
        <f>SUM(Monthly!CS49:CS54)</f>
        <v>0</v>
      </c>
      <c r="CT13" s="43">
        <f>SUM(Monthly!CT49:CT54)</f>
        <v>0</v>
      </c>
      <c r="CU13" s="43">
        <f>SUM(Monthly!CU49:CU54)</f>
        <v>0</v>
      </c>
      <c r="CV13" s="42"/>
      <c r="CW13" s="43">
        <f>SUM(Monthly!CW49:CW54)</f>
        <v>0</v>
      </c>
      <c r="CX13" s="43">
        <f>SUM(Monthly!CX49:CX54)</f>
        <v>0</v>
      </c>
      <c r="CY13" s="43">
        <f>SUM(Monthly!CY49:CY54)</f>
        <v>0</v>
      </c>
      <c r="CZ13" s="43">
        <f>SUM(Monthly!CZ49:CZ54)</f>
        <v>0</v>
      </c>
      <c r="DA13" s="43">
        <f>SUM(Monthly!DA49:DA54)</f>
        <v>0</v>
      </c>
      <c r="DB13" s="43">
        <f>SUM(Monthly!DB49:DB54)</f>
        <v>0</v>
      </c>
      <c r="DC13" s="43">
        <f>SUM(Monthly!DC49:DC54)</f>
        <v>0</v>
      </c>
      <c r="DD13" s="43">
        <f>SUM(Monthly!DD49:DD54)</f>
        <v>0</v>
      </c>
      <c r="DE13" s="43">
        <f>SUM(Monthly!DE49:DE54)</f>
        <v>0</v>
      </c>
      <c r="DF13" s="43">
        <f>SUM(Monthly!DF49:DF54)</f>
        <v>0</v>
      </c>
      <c r="DG13" s="43">
        <f>SUM(Monthly!DG49:DG54)</f>
        <v>0</v>
      </c>
      <c r="DH13" s="43">
        <f>SUM(Monthly!DH49:DH54)</f>
        <v>0</v>
      </c>
      <c r="DI13" s="43">
        <f>SUM(Monthly!DI49:DI54)</f>
        <v>0</v>
      </c>
      <c r="DJ13" s="42"/>
      <c r="DK13" s="43">
        <f>SUM(Monthly!DK49:DK54)</f>
        <v>0</v>
      </c>
      <c r="DL13" s="43">
        <f>SUM(Monthly!DL49:DL54)</f>
        <v>0</v>
      </c>
      <c r="DM13" s="43">
        <f>SUM(Monthly!DM49:DM54)</f>
        <v>0</v>
      </c>
      <c r="DN13" s="43">
        <f>SUM(Monthly!DN49:DN54)</f>
        <v>0</v>
      </c>
      <c r="DO13" s="43">
        <f>SUM(Monthly!DO49:DO54)</f>
        <v>0</v>
      </c>
      <c r="DP13" s="43">
        <f>SUM(Monthly!DP49:DP54)</f>
        <v>0</v>
      </c>
      <c r="DQ13" s="43">
        <f>SUM(Monthly!DQ49:DQ54)</f>
        <v>0</v>
      </c>
      <c r="DR13" s="43">
        <f>SUM(Monthly!DR49:DR54)</f>
        <v>0</v>
      </c>
      <c r="DS13" s="43">
        <f>SUM(Monthly!DS49:DS54)</f>
        <v>0</v>
      </c>
      <c r="DT13" s="43">
        <f>SUM(Monthly!DT49:DT54)</f>
        <v>0</v>
      </c>
      <c r="DU13" s="43">
        <f>SUM(Monthly!DU49:DU54)</f>
        <v>0</v>
      </c>
      <c r="DV13" s="43">
        <f>SUM(Monthly!DV49:DV54)</f>
        <v>0</v>
      </c>
      <c r="DW13" s="43">
        <f>SUM(Monthly!DW49:DW54)</f>
        <v>0</v>
      </c>
      <c r="DX13" s="43">
        <f>SUM(Monthly!DX49:DX54)</f>
        <v>0</v>
      </c>
      <c r="DY13" s="43">
        <f>SUM(Monthly!DY49:DY54)</f>
        <v>0</v>
      </c>
      <c r="DZ13" s="43">
        <f>SUM(Monthly!DZ49:DZ54)</f>
        <v>0</v>
      </c>
      <c r="EA13" s="43">
        <f>SUM(Monthly!EA49:EA54)</f>
        <v>0</v>
      </c>
      <c r="EB13" s="42"/>
      <c r="EC13" s="44" t="str">
        <f>_xlfn.TEXTJOIN(", ",TRUE,Monthly!EC49:EC54)</f>
        <v/>
      </c>
      <c r="ED13" s="44" t="str">
        <f>_xlfn.TEXTJOIN(", ",TRUE,Monthly!ED49:ED54)</f>
        <v/>
      </c>
      <c r="EE13" s="44" t="str">
        <f>_xlfn.TEXTJOIN(", ",TRUE,Monthly!EE49:EE54)</f>
        <v/>
      </c>
      <c r="EF13" s="44" t="str">
        <f>_xlfn.TEXTJOIN(", ",TRUE,Monthly!EF49:EF54)</f>
        <v/>
      </c>
      <c r="EG13" s="44" t="str">
        <f>_xlfn.TEXTJOIN(", ",TRUE,Monthly!EG49:EG54)</f>
        <v/>
      </c>
      <c r="EH13" s="44" t="str">
        <f>_xlfn.TEXTJOIN(", ",TRUE,Monthly!EH49:EH54)</f>
        <v/>
      </c>
      <c r="EI13" s="44" t="str">
        <f>_xlfn.TEXTJOIN(", ",TRUE,Monthly!EI49:EI54)</f>
        <v/>
      </c>
    </row>
    <row r="14" spans="1:139" s="48" customFormat="1" ht="16" x14ac:dyDescent="0.35">
      <c r="A14" s="50"/>
      <c r="B14" s="50"/>
      <c r="C14" s="50"/>
      <c r="BM14" s="16"/>
      <c r="BN14" s="16"/>
      <c r="BO14" s="16"/>
      <c r="BP14" s="16"/>
      <c r="BQ14" s="20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</row>
  </sheetData>
  <sheetProtection sheet="1" objects="1" scenarios="1"/>
  <mergeCells count="29">
    <mergeCell ref="EC4:EI5"/>
    <mergeCell ref="A5:A6"/>
    <mergeCell ref="B5:B6"/>
    <mergeCell ref="C5:C6"/>
    <mergeCell ref="E5:J5"/>
    <mergeCell ref="L5:V5"/>
    <mergeCell ref="BR5:BX5"/>
    <mergeCell ref="A4:C4"/>
    <mergeCell ref="BM5:BP5"/>
    <mergeCell ref="A1:D1"/>
    <mergeCell ref="E1:EI3"/>
    <mergeCell ref="A2:B2"/>
    <mergeCell ref="C2:D2"/>
    <mergeCell ref="A3:B3"/>
    <mergeCell ref="C3:D3"/>
    <mergeCell ref="D4:D5"/>
    <mergeCell ref="E4:BZ4"/>
    <mergeCell ref="CB4:EA4"/>
    <mergeCell ref="X5:AG5"/>
    <mergeCell ref="AI5:AQ5"/>
    <mergeCell ref="AS5:AW5"/>
    <mergeCell ref="AY5:BC5"/>
    <mergeCell ref="BZ5:BZ6"/>
    <mergeCell ref="CB5:CB6"/>
    <mergeCell ref="CD5:CJ5"/>
    <mergeCell ref="CL5:CU5"/>
    <mergeCell ref="CW5:DI5"/>
    <mergeCell ref="BE5:BK5"/>
    <mergeCell ref="DK5:EA5"/>
  </mergeCells>
  <phoneticPr fontId="9" type="noConversion"/>
  <dataValidations count="1">
    <dataValidation type="list" allowBlank="1" showInputMessage="1" showErrorMessage="1" sqref="BM15:BP1048576 BT14:BU1048576 BR14:BR1048576 BF14:BK1048576 AZ14:BC1048576 AT14:AW1048576 AK14:AQ1048576 X14:X1048576 BZ14:BZ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139</v>
      </c>
    </row>
    <row r="2" spans="3:6" ht="15.5" x14ac:dyDescent="0.35">
      <c r="C2" s="27" t="s">
        <v>140</v>
      </c>
      <c r="F2" s="28" t="s">
        <v>141</v>
      </c>
    </row>
    <row r="3" spans="3:6" ht="15.5" x14ac:dyDescent="0.35">
      <c r="C3" s="27" t="s">
        <v>142</v>
      </c>
      <c r="F3" s="28" t="s">
        <v>143</v>
      </c>
    </row>
    <row r="4" spans="3:6" ht="15.5" x14ac:dyDescent="0.35">
      <c r="C4" s="27" t="s">
        <v>144</v>
      </c>
      <c r="F4" s="28" t="s">
        <v>145</v>
      </c>
    </row>
    <row r="5" spans="3:6" x14ac:dyDescent="0.35">
      <c r="C5" s="27" t="s">
        <v>146</v>
      </c>
    </row>
    <row r="6" spans="3:6" x14ac:dyDescent="0.35">
      <c r="C6" s="27" t="s">
        <v>147</v>
      </c>
    </row>
    <row r="7" spans="3:6" x14ac:dyDescent="0.35">
      <c r="C7" s="27" t="s">
        <v>148</v>
      </c>
    </row>
    <row r="8" spans="3:6" x14ac:dyDescent="0.35">
      <c r="C8" s="27" t="s">
        <v>149</v>
      </c>
    </row>
    <row r="9" spans="3:6" x14ac:dyDescent="0.35">
      <c r="C9" s="27" t="s">
        <v>150</v>
      </c>
    </row>
    <row r="10" spans="3:6" x14ac:dyDescent="0.35">
      <c r="C10" s="27" t="s">
        <v>151</v>
      </c>
    </row>
    <row r="11" spans="3:6" x14ac:dyDescent="0.35">
      <c r="C11" s="27" t="s">
        <v>152</v>
      </c>
    </row>
    <row r="12" spans="3:6" x14ac:dyDescent="0.35">
      <c r="C12" s="27" t="s">
        <v>153</v>
      </c>
    </row>
    <row r="13" spans="3:6" x14ac:dyDescent="0.35">
      <c r="C13" s="27" t="s">
        <v>154</v>
      </c>
    </row>
    <row r="14" spans="3:6" x14ac:dyDescent="0.35">
      <c r="C14" s="27" t="s">
        <v>155</v>
      </c>
    </row>
    <row r="15" spans="3:6" x14ac:dyDescent="0.35">
      <c r="C15" s="27" t="s">
        <v>156</v>
      </c>
    </row>
    <row r="16" spans="3:6" x14ac:dyDescent="0.35">
      <c r="C16" s="27" t="s">
        <v>157</v>
      </c>
    </row>
    <row r="17" spans="3:3" x14ac:dyDescent="0.35">
      <c r="C17" s="27" t="s">
        <v>158</v>
      </c>
    </row>
    <row r="18" spans="3:3" x14ac:dyDescent="0.35">
      <c r="C18" s="27" t="s">
        <v>159</v>
      </c>
    </row>
    <row r="19" spans="3:3" x14ac:dyDescent="0.35">
      <c r="C19" s="27" t="s">
        <v>160</v>
      </c>
    </row>
    <row r="20" spans="3:3" x14ac:dyDescent="0.35">
      <c r="C20" s="27" t="s">
        <v>161</v>
      </c>
    </row>
    <row r="21" spans="3:3" x14ac:dyDescent="0.35">
      <c r="C21" s="27" t="s">
        <v>162</v>
      </c>
    </row>
    <row r="22" spans="3:3" x14ac:dyDescent="0.35">
      <c r="C22" s="27" t="s">
        <v>163</v>
      </c>
    </row>
    <row r="23" spans="3:3" x14ac:dyDescent="0.35">
      <c r="C23" s="27" t="s">
        <v>164</v>
      </c>
    </row>
    <row r="24" spans="3:3" x14ac:dyDescent="0.35">
      <c r="C24" s="27" t="s">
        <v>165</v>
      </c>
    </row>
    <row r="25" spans="3:3" x14ac:dyDescent="0.35">
      <c r="C25" s="27" t="s">
        <v>166</v>
      </c>
    </row>
    <row r="26" spans="3:3" x14ac:dyDescent="0.35">
      <c r="C26" s="27" t="s">
        <v>167</v>
      </c>
    </row>
    <row r="27" spans="3:3" x14ac:dyDescent="0.35">
      <c r="C27" s="27" t="s">
        <v>168</v>
      </c>
    </row>
    <row r="28" spans="3:3" x14ac:dyDescent="0.35">
      <c r="C28" s="27" t="s">
        <v>169</v>
      </c>
    </row>
    <row r="29" spans="3:3" x14ac:dyDescent="0.35">
      <c r="C29" s="27" t="s">
        <v>170</v>
      </c>
    </row>
    <row r="30" spans="3:3" x14ac:dyDescent="0.35">
      <c r="C30" s="27" t="s">
        <v>171</v>
      </c>
    </row>
    <row r="31" spans="3:3" x14ac:dyDescent="0.35">
      <c r="C31" s="27" t="s">
        <v>172</v>
      </c>
    </row>
    <row r="32" spans="3:3" x14ac:dyDescent="0.35">
      <c r="C32" s="27" t="s">
        <v>173</v>
      </c>
    </row>
    <row r="33" spans="3:3" x14ac:dyDescent="0.35">
      <c r="C33" s="27" t="s">
        <v>174</v>
      </c>
    </row>
    <row r="34" spans="3:3" x14ac:dyDescent="0.35">
      <c r="C34" s="27" t="s">
        <v>175</v>
      </c>
    </row>
    <row r="35" spans="3:3" x14ac:dyDescent="0.35">
      <c r="C35" s="27" t="s">
        <v>176</v>
      </c>
    </row>
    <row r="36" spans="3:3" x14ac:dyDescent="0.35">
      <c r="C36" s="27" t="s">
        <v>177</v>
      </c>
    </row>
    <row r="37" spans="3:3" x14ac:dyDescent="0.35">
      <c r="C37" s="27" t="s">
        <v>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AA27A-5B44-4A12-90B8-D4E645C9765A}">
  <ds:schemaRefs>
    <ds:schemaRef ds:uri="http://www.w3.org/XML/1998/namespace"/>
    <ds:schemaRef ds:uri="c520d004-c862-4052-b1a4-bb3e467b68ec"/>
    <ds:schemaRef ds:uri="http://purl.org/dc/elements/1.1/"/>
    <ds:schemaRef ds:uri="http://schemas.microsoft.com/office/2006/documentManagement/types"/>
    <ds:schemaRef ds:uri="http://purl.org/dc/dcmitype/"/>
    <ds:schemaRef ds:uri="e2eb0c6f-6183-4243-b1d1-385f643e0f7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DC81C5-0B89-47B7-8871-0CEE762C9760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Transitional Living Program (TLP)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2026-01-27T21:11:27Z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