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7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LQC\NFs\Web Documents and Standards\"/>
    </mc:Choice>
  </mc:AlternateContent>
  <xr:revisionPtr revIDLastSave="0" documentId="8_{A83C9839-E34D-40FB-8458-4F48493F1C4C}" xr6:coauthVersionLast="47" xr6:coauthVersionMax="47" xr10:uidLastSave="{00000000-0000-0000-0000-000000000000}"/>
  <workbookProtection workbookAlgorithmName="SHA-512" workbookHashValue="AAyuf5lORhoglVPa7kY58o4tHLg+YmvR8OGhXx3mRy4a4qdHrl3GMZ2cHxJcXQHOdpA8GcuWt7gn68lFjRUZHQ==" workbookSaltValue="8PoiRsGKM6r8Wat3HgnFTg==" workbookSpinCount="100000" lockStructure="1"/>
  <bookViews>
    <workbookView xWindow="-120" yWindow="-120" windowWidth="25440" windowHeight="15390" tabRatio="816" xr2:uid="{00000000-000D-0000-FFFF-FFFF00000000}"/>
  </bookViews>
  <sheets>
    <sheet name="January" sheetId="1" r:id="rId1"/>
    <sheet name="Jan Exp" sheetId="2" r:id="rId2"/>
    <sheet name="February" sheetId="3" r:id="rId3"/>
    <sheet name="Feb Exp" sheetId="4" r:id="rId4"/>
    <sheet name="March" sheetId="5" r:id="rId5"/>
    <sheet name="March Exp" sheetId="6" r:id="rId6"/>
    <sheet name="April" sheetId="8" r:id="rId7"/>
    <sheet name="April Exp" sheetId="9" r:id="rId8"/>
    <sheet name="May" sheetId="10" r:id="rId9"/>
    <sheet name="May Exp" sheetId="11" r:id="rId10"/>
    <sheet name="June" sheetId="12" r:id="rId11"/>
    <sheet name="June Exp" sheetId="13" r:id="rId12"/>
    <sheet name="July" sheetId="14" r:id="rId13"/>
    <sheet name="July Exp" sheetId="15" r:id="rId14"/>
    <sheet name="August" sheetId="16" r:id="rId15"/>
    <sheet name="August Exp" sheetId="17" r:id="rId16"/>
    <sheet name="September" sheetId="18" r:id="rId17"/>
    <sheet name="September Exp" sheetId="19" r:id="rId18"/>
    <sheet name="October" sheetId="20" r:id="rId19"/>
    <sheet name="October Exp" sheetId="21" r:id="rId20"/>
    <sheet name="November" sheetId="22" r:id="rId21"/>
    <sheet name="November Exp" sheetId="23" r:id="rId22"/>
    <sheet name="December" sheetId="24" r:id="rId23"/>
    <sheet name="December Exp" sheetId="27" r:id="rId24"/>
  </sheets>
  <definedNames>
    <definedName name="_xlnm.Print_Area" localSheetId="6">April!$A$1:$AJ$33</definedName>
    <definedName name="_xlnm.Print_Area" localSheetId="7">'April Exp'!$A$1:$H$93</definedName>
    <definedName name="_xlnm.Print_Area" localSheetId="14">August!$A$1:$AJ$33</definedName>
    <definedName name="_xlnm.Print_Area" localSheetId="15">'August Exp'!$A$1:$H$93</definedName>
    <definedName name="_xlnm.Print_Area" localSheetId="22">December!$A$1:$AJ$33</definedName>
    <definedName name="_xlnm.Print_Area" localSheetId="23">'December Exp'!$A$1:$H$93</definedName>
    <definedName name="_xlnm.Print_Area" localSheetId="3">'Feb Exp'!$A$1:$H$93</definedName>
    <definedName name="_xlnm.Print_Area" localSheetId="2">February!$A$1:$AJ$33</definedName>
    <definedName name="_xlnm.Print_Area" localSheetId="1">'Jan Exp'!$A$1:$H$93</definedName>
    <definedName name="_xlnm.Print_Area" localSheetId="0">January!$A$1:$AJ$33</definedName>
    <definedName name="_xlnm.Print_Area" localSheetId="12">July!$A$1:$AJ$33</definedName>
    <definedName name="_xlnm.Print_Area" localSheetId="13">'July Exp'!$A$1:$H$93</definedName>
    <definedName name="_xlnm.Print_Area" localSheetId="10">June!$A$1:$AJ$33</definedName>
    <definedName name="_xlnm.Print_Area" localSheetId="11">'June Exp'!$A$1:$H$93</definedName>
    <definedName name="_xlnm.Print_Area" localSheetId="4">March!$A$1:$AJ$33</definedName>
    <definedName name="_xlnm.Print_Area" localSheetId="5">'March Exp'!$A$1:$H$93</definedName>
    <definedName name="_xlnm.Print_Area" localSheetId="8">May!$A$1:$AJ$33</definedName>
    <definedName name="_xlnm.Print_Area" localSheetId="9">'May Exp'!$A$1:$H$93</definedName>
    <definedName name="_xlnm.Print_Area" localSheetId="20">November!$A$1:$AJ$33</definedName>
    <definedName name="_xlnm.Print_Area" localSheetId="21">'November Exp'!$A$1:$H$93</definedName>
    <definedName name="_xlnm.Print_Area" localSheetId="18">October!$A$1:$AJ$33</definedName>
    <definedName name="_xlnm.Print_Area" localSheetId="19">'October Exp'!$A$1:$H$93</definedName>
    <definedName name="_xlnm.Print_Area" localSheetId="16">September!$A$1:$AJ$33</definedName>
    <definedName name="_xlnm.Print_Area" localSheetId="17">'September Exp'!$A$1:$H$93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9" i="24" l="1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B29" i="24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B29" i="1"/>
  <c r="AJ5" i="24"/>
  <c r="AJ5" i="22"/>
  <c r="AJ5" i="20"/>
  <c r="AJ5" i="18"/>
  <c r="AJ5" i="16"/>
  <c r="AJ5" i="14"/>
  <c r="AJ5" i="12"/>
  <c r="AJ5" i="10"/>
  <c r="AJ5" i="8"/>
  <c r="AJ5" i="5"/>
  <c r="AJ5" i="3"/>
  <c r="AJ5" i="1"/>
  <c r="D16" i="1"/>
  <c r="C16" i="1"/>
  <c r="D11" i="1"/>
  <c r="C11" i="1"/>
  <c r="D6" i="1"/>
  <c r="C6" i="1"/>
  <c r="B16" i="1"/>
  <c r="B11" i="1"/>
  <c r="B6" i="1"/>
  <c r="O16" i="20"/>
  <c r="N6" i="22"/>
  <c r="C16" i="20" l="1"/>
  <c r="B6" i="3" l="1"/>
  <c r="G6" i="3" l="1"/>
  <c r="AG22" i="24" l="1"/>
  <c r="AF16" i="24"/>
  <c r="AF19" i="24" s="1"/>
  <c r="AE16" i="24"/>
  <c r="AE19" i="24" s="1"/>
  <c r="AD16" i="24"/>
  <c r="AD19" i="24" s="1"/>
  <c r="AC16" i="24"/>
  <c r="AC19" i="24" s="1"/>
  <c r="AB16" i="24"/>
  <c r="AB19" i="24" s="1"/>
  <c r="AA16" i="24"/>
  <c r="AA19" i="24" s="1"/>
  <c r="Z16" i="24"/>
  <c r="Z19" i="24" s="1"/>
  <c r="Y16" i="24"/>
  <c r="Y19" i="24" s="1"/>
  <c r="X16" i="24"/>
  <c r="X19" i="24" s="1"/>
  <c r="W16" i="24"/>
  <c r="W19" i="24" s="1"/>
  <c r="V16" i="24"/>
  <c r="V19" i="24" s="1"/>
  <c r="U16" i="24"/>
  <c r="U19" i="24" s="1"/>
  <c r="T16" i="24"/>
  <c r="T19" i="24" s="1"/>
  <c r="S16" i="24"/>
  <c r="S19" i="24" s="1"/>
  <c r="R16" i="24"/>
  <c r="R19" i="24" s="1"/>
  <c r="Q16" i="24"/>
  <c r="Q19" i="24" s="1"/>
  <c r="P16" i="24"/>
  <c r="P19" i="24" s="1"/>
  <c r="O16" i="24"/>
  <c r="O19" i="24" s="1"/>
  <c r="N16" i="24"/>
  <c r="N19" i="24" s="1"/>
  <c r="M16" i="24"/>
  <c r="M19" i="24" s="1"/>
  <c r="L16" i="24"/>
  <c r="L19" i="24" s="1"/>
  <c r="K16" i="24"/>
  <c r="K19" i="24" s="1"/>
  <c r="J16" i="24"/>
  <c r="J19" i="24" s="1"/>
  <c r="I16" i="24"/>
  <c r="I19" i="24" s="1"/>
  <c r="H16" i="24"/>
  <c r="H19" i="24" s="1"/>
  <c r="G16" i="24"/>
  <c r="G19" i="24" s="1"/>
  <c r="F16" i="24"/>
  <c r="F19" i="24" s="1"/>
  <c r="E16" i="24"/>
  <c r="E19" i="24" s="1"/>
  <c r="D16" i="24"/>
  <c r="D19" i="24" s="1"/>
  <c r="C16" i="24"/>
  <c r="C19" i="24" s="1"/>
  <c r="B16" i="24"/>
  <c r="B19" i="24" s="1"/>
  <c r="AF11" i="24"/>
  <c r="AF14" i="24" s="1"/>
  <c r="AE11" i="24"/>
  <c r="AE14" i="24" s="1"/>
  <c r="AD11" i="24"/>
  <c r="AD14" i="24" s="1"/>
  <c r="AC11" i="24"/>
  <c r="AC14" i="24" s="1"/>
  <c r="AB11" i="24"/>
  <c r="AB14" i="24" s="1"/>
  <c r="AA11" i="24"/>
  <c r="AA14" i="24" s="1"/>
  <c r="Z11" i="24"/>
  <c r="Z14" i="24" s="1"/>
  <c r="Y11" i="24"/>
  <c r="Y14" i="24" s="1"/>
  <c r="X11" i="24"/>
  <c r="X14" i="24" s="1"/>
  <c r="W11" i="24"/>
  <c r="W14" i="24" s="1"/>
  <c r="V11" i="24"/>
  <c r="V14" i="24" s="1"/>
  <c r="U11" i="24"/>
  <c r="U14" i="24" s="1"/>
  <c r="T11" i="24"/>
  <c r="T14" i="24" s="1"/>
  <c r="S11" i="24"/>
  <c r="S14" i="24" s="1"/>
  <c r="R11" i="24"/>
  <c r="R14" i="24" s="1"/>
  <c r="Q11" i="24"/>
  <c r="Q14" i="24" s="1"/>
  <c r="P11" i="24"/>
  <c r="P14" i="24" s="1"/>
  <c r="O11" i="24"/>
  <c r="O14" i="24" s="1"/>
  <c r="N11" i="24"/>
  <c r="N14" i="24" s="1"/>
  <c r="M11" i="24"/>
  <c r="M14" i="24" s="1"/>
  <c r="L11" i="24"/>
  <c r="L14" i="24" s="1"/>
  <c r="K11" i="24"/>
  <c r="K14" i="24" s="1"/>
  <c r="J11" i="24"/>
  <c r="J14" i="24" s="1"/>
  <c r="I11" i="24"/>
  <c r="I14" i="24" s="1"/>
  <c r="H11" i="24"/>
  <c r="H14" i="24" s="1"/>
  <c r="G11" i="24"/>
  <c r="G14" i="24" s="1"/>
  <c r="F11" i="24"/>
  <c r="F14" i="24" s="1"/>
  <c r="E11" i="24"/>
  <c r="E14" i="24" s="1"/>
  <c r="D11" i="24"/>
  <c r="D14" i="24" s="1"/>
  <c r="C11" i="24"/>
  <c r="C14" i="24" s="1"/>
  <c r="B11" i="24"/>
  <c r="B14" i="24" s="1"/>
  <c r="AA9" i="24"/>
  <c r="AF6" i="24"/>
  <c r="AF9" i="24" s="1"/>
  <c r="AE6" i="24"/>
  <c r="AE9" i="24" s="1"/>
  <c r="AD6" i="24"/>
  <c r="AD9" i="24" s="1"/>
  <c r="AC6" i="24"/>
  <c r="AC9" i="24" s="1"/>
  <c r="AB6" i="24"/>
  <c r="AB9" i="24" s="1"/>
  <c r="AA6" i="24"/>
  <c r="Z6" i="24"/>
  <c r="Z9" i="24" s="1"/>
  <c r="Y6" i="24"/>
  <c r="Y9" i="24" s="1"/>
  <c r="X6" i="24"/>
  <c r="X9" i="24" s="1"/>
  <c r="W6" i="24"/>
  <c r="W9" i="24" s="1"/>
  <c r="V6" i="24"/>
  <c r="V9" i="24" s="1"/>
  <c r="U6" i="24"/>
  <c r="U9" i="24" s="1"/>
  <c r="T6" i="24"/>
  <c r="T9" i="24" s="1"/>
  <c r="S6" i="24"/>
  <c r="S9" i="24" s="1"/>
  <c r="R6" i="24"/>
  <c r="R9" i="24" s="1"/>
  <c r="Q6" i="24"/>
  <c r="Q9" i="24" s="1"/>
  <c r="P6" i="24"/>
  <c r="P9" i="24" s="1"/>
  <c r="O6" i="24"/>
  <c r="O9" i="24" s="1"/>
  <c r="N6" i="24"/>
  <c r="N9" i="24" s="1"/>
  <c r="M6" i="24"/>
  <c r="M9" i="24" s="1"/>
  <c r="L6" i="24"/>
  <c r="L9" i="24" s="1"/>
  <c r="K6" i="24"/>
  <c r="K9" i="24" s="1"/>
  <c r="J6" i="24"/>
  <c r="J9" i="24" s="1"/>
  <c r="I6" i="24"/>
  <c r="I9" i="24" s="1"/>
  <c r="H6" i="24"/>
  <c r="H9" i="24" s="1"/>
  <c r="G6" i="24"/>
  <c r="G9" i="24" s="1"/>
  <c r="F6" i="24"/>
  <c r="F9" i="24" s="1"/>
  <c r="E6" i="24"/>
  <c r="E9" i="24" s="1"/>
  <c r="D6" i="24"/>
  <c r="D9" i="24" s="1"/>
  <c r="C6" i="24"/>
  <c r="C9" i="24" s="1"/>
  <c r="B6" i="24"/>
  <c r="B9" i="24" s="1"/>
  <c r="AG22" i="22"/>
  <c r="G19" i="22"/>
  <c r="B19" i="22"/>
  <c r="AF16" i="22"/>
  <c r="AF19" i="22" s="1"/>
  <c r="AE16" i="22"/>
  <c r="AE19" i="22" s="1"/>
  <c r="AD16" i="22"/>
  <c r="AD19" i="22" s="1"/>
  <c r="AC16" i="22"/>
  <c r="AC19" i="22" s="1"/>
  <c r="AB16" i="22"/>
  <c r="AB19" i="22" s="1"/>
  <c r="AA16" i="22"/>
  <c r="AA19" i="22" s="1"/>
  <c r="Z16" i="22"/>
  <c r="Z19" i="22" s="1"/>
  <c r="Y16" i="22"/>
  <c r="Y19" i="22" s="1"/>
  <c r="X16" i="22"/>
  <c r="X19" i="22" s="1"/>
  <c r="W16" i="22"/>
  <c r="W19" i="22" s="1"/>
  <c r="V16" i="22"/>
  <c r="V19" i="22" s="1"/>
  <c r="U16" i="22"/>
  <c r="U19" i="22" s="1"/>
  <c r="T16" i="22"/>
  <c r="T19" i="22" s="1"/>
  <c r="S16" i="22"/>
  <c r="S19" i="22" s="1"/>
  <c r="R16" i="22"/>
  <c r="R19" i="22" s="1"/>
  <c r="Q16" i="22"/>
  <c r="Q19" i="22" s="1"/>
  <c r="P16" i="22"/>
  <c r="P19" i="22" s="1"/>
  <c r="O16" i="22"/>
  <c r="O19" i="22" s="1"/>
  <c r="N16" i="22"/>
  <c r="N19" i="22" s="1"/>
  <c r="M16" i="22"/>
  <c r="M19" i="22" s="1"/>
  <c r="L16" i="22"/>
  <c r="L19" i="22" s="1"/>
  <c r="K16" i="22"/>
  <c r="K19" i="22" s="1"/>
  <c r="J16" i="22"/>
  <c r="J19" i="22" s="1"/>
  <c r="I16" i="22"/>
  <c r="I19" i="22" s="1"/>
  <c r="H16" i="22"/>
  <c r="H19" i="22" s="1"/>
  <c r="G16" i="22"/>
  <c r="F16" i="22"/>
  <c r="F19" i="22" s="1"/>
  <c r="E16" i="22"/>
  <c r="E19" i="22" s="1"/>
  <c r="D16" i="22"/>
  <c r="D19" i="22" s="1"/>
  <c r="C16" i="22"/>
  <c r="C19" i="22" s="1"/>
  <c r="B16" i="22"/>
  <c r="AB14" i="22"/>
  <c r="AF11" i="22"/>
  <c r="AF14" i="22" s="1"/>
  <c r="AE11" i="22"/>
  <c r="AE14" i="22" s="1"/>
  <c r="AD11" i="22"/>
  <c r="AD14" i="22" s="1"/>
  <c r="AC11" i="22"/>
  <c r="AC14" i="22" s="1"/>
  <c r="AB11" i="22"/>
  <c r="AA11" i="22"/>
  <c r="AA14" i="22" s="1"/>
  <c r="Z11" i="22"/>
  <c r="Z14" i="22" s="1"/>
  <c r="Y11" i="22"/>
  <c r="Y14" i="22" s="1"/>
  <c r="X11" i="22"/>
  <c r="X14" i="22" s="1"/>
  <c r="W11" i="22"/>
  <c r="W14" i="22" s="1"/>
  <c r="V11" i="22"/>
  <c r="V14" i="22" s="1"/>
  <c r="U11" i="22"/>
  <c r="U14" i="22" s="1"/>
  <c r="T11" i="22"/>
  <c r="T14" i="22" s="1"/>
  <c r="S11" i="22"/>
  <c r="S14" i="22" s="1"/>
  <c r="R11" i="22"/>
  <c r="R14" i="22" s="1"/>
  <c r="Q11" i="22"/>
  <c r="Q14" i="22" s="1"/>
  <c r="P11" i="22"/>
  <c r="P14" i="22" s="1"/>
  <c r="O11" i="22"/>
  <c r="O14" i="22" s="1"/>
  <c r="N11" i="22"/>
  <c r="N14" i="22" s="1"/>
  <c r="M11" i="22"/>
  <c r="M14" i="22" s="1"/>
  <c r="L11" i="22"/>
  <c r="L14" i="22" s="1"/>
  <c r="K11" i="22"/>
  <c r="K14" i="22" s="1"/>
  <c r="J11" i="22"/>
  <c r="J14" i="22" s="1"/>
  <c r="I11" i="22"/>
  <c r="I14" i="22" s="1"/>
  <c r="H11" i="22"/>
  <c r="H14" i="22" s="1"/>
  <c r="G11" i="22"/>
  <c r="G14" i="22" s="1"/>
  <c r="F11" i="22"/>
  <c r="F14" i="22" s="1"/>
  <c r="E11" i="22"/>
  <c r="E14" i="22" s="1"/>
  <c r="D11" i="22"/>
  <c r="D14" i="22" s="1"/>
  <c r="C11" i="22"/>
  <c r="C14" i="22" s="1"/>
  <c r="B11" i="22"/>
  <c r="B14" i="22" s="1"/>
  <c r="AF6" i="22"/>
  <c r="AF9" i="22" s="1"/>
  <c r="AE6" i="22"/>
  <c r="AE9" i="22" s="1"/>
  <c r="AD6" i="22"/>
  <c r="AD9" i="22" s="1"/>
  <c r="AC6" i="22"/>
  <c r="AC9" i="22" s="1"/>
  <c r="AB6" i="22"/>
  <c r="AB9" i="22" s="1"/>
  <c r="AA6" i="22"/>
  <c r="AA9" i="22" s="1"/>
  <c r="Z6" i="22"/>
  <c r="Z9" i="22" s="1"/>
  <c r="Y6" i="22"/>
  <c r="Y9" i="22" s="1"/>
  <c r="X6" i="22"/>
  <c r="X9" i="22" s="1"/>
  <c r="W6" i="22"/>
  <c r="W9" i="22" s="1"/>
  <c r="V6" i="22"/>
  <c r="V9" i="22" s="1"/>
  <c r="U6" i="22"/>
  <c r="U9" i="22" s="1"/>
  <c r="T6" i="22"/>
  <c r="T9" i="22" s="1"/>
  <c r="S6" i="22"/>
  <c r="S9" i="22" s="1"/>
  <c r="R6" i="22"/>
  <c r="R9" i="22" s="1"/>
  <c r="Q6" i="22"/>
  <c r="Q9" i="22" s="1"/>
  <c r="P6" i="22"/>
  <c r="P9" i="22" s="1"/>
  <c r="O6" i="22"/>
  <c r="O9" i="22" s="1"/>
  <c r="N9" i="22"/>
  <c r="M6" i="22"/>
  <c r="M9" i="22" s="1"/>
  <c r="L6" i="22"/>
  <c r="L9" i="22" s="1"/>
  <c r="K6" i="22"/>
  <c r="K9" i="22" s="1"/>
  <c r="J6" i="22"/>
  <c r="J9" i="22" s="1"/>
  <c r="I6" i="22"/>
  <c r="I9" i="22" s="1"/>
  <c r="H6" i="22"/>
  <c r="H9" i="22" s="1"/>
  <c r="G6" i="22"/>
  <c r="G9" i="22" s="1"/>
  <c r="F6" i="22"/>
  <c r="F9" i="22" s="1"/>
  <c r="E6" i="22"/>
  <c r="E9" i="22" s="1"/>
  <c r="D6" i="22"/>
  <c r="D9" i="22" s="1"/>
  <c r="C6" i="22"/>
  <c r="C9" i="22" s="1"/>
  <c r="B6" i="22"/>
  <c r="B9" i="22" s="1"/>
  <c r="AG22" i="20"/>
  <c r="K19" i="20"/>
  <c r="AF16" i="20"/>
  <c r="AF19" i="20" s="1"/>
  <c r="AE16" i="20"/>
  <c r="AE19" i="20" s="1"/>
  <c r="AD16" i="20"/>
  <c r="AD19" i="20" s="1"/>
  <c r="AC16" i="20"/>
  <c r="AC19" i="20" s="1"/>
  <c r="AB16" i="20"/>
  <c r="AB19" i="20" s="1"/>
  <c r="AA16" i="20"/>
  <c r="AA19" i="20" s="1"/>
  <c r="Z16" i="20"/>
  <c r="Z19" i="20" s="1"/>
  <c r="Y16" i="20"/>
  <c r="Y19" i="20" s="1"/>
  <c r="X16" i="20"/>
  <c r="X19" i="20" s="1"/>
  <c r="W16" i="20"/>
  <c r="W19" i="20" s="1"/>
  <c r="V16" i="20"/>
  <c r="V19" i="20" s="1"/>
  <c r="U16" i="20"/>
  <c r="U19" i="20" s="1"/>
  <c r="T16" i="20"/>
  <c r="T19" i="20" s="1"/>
  <c r="S16" i="20"/>
  <c r="S19" i="20" s="1"/>
  <c r="R16" i="20"/>
  <c r="R19" i="20" s="1"/>
  <c r="Q16" i="20"/>
  <c r="Q19" i="20" s="1"/>
  <c r="P16" i="20"/>
  <c r="P19" i="20" s="1"/>
  <c r="O19" i="20"/>
  <c r="N16" i="20"/>
  <c r="N19" i="20" s="1"/>
  <c r="M16" i="20"/>
  <c r="M19" i="20" s="1"/>
  <c r="L16" i="20"/>
  <c r="L19" i="20" s="1"/>
  <c r="K16" i="20"/>
  <c r="J16" i="20"/>
  <c r="J19" i="20" s="1"/>
  <c r="I16" i="20"/>
  <c r="I19" i="20" s="1"/>
  <c r="H16" i="20"/>
  <c r="H19" i="20" s="1"/>
  <c r="G16" i="20"/>
  <c r="G19" i="20" s="1"/>
  <c r="F16" i="20"/>
  <c r="F19" i="20" s="1"/>
  <c r="E16" i="20"/>
  <c r="E19" i="20" s="1"/>
  <c r="D16" i="20"/>
  <c r="D19" i="20" s="1"/>
  <c r="C19" i="20"/>
  <c r="B16" i="20"/>
  <c r="B19" i="20" s="1"/>
  <c r="AF11" i="20"/>
  <c r="AF14" i="20" s="1"/>
  <c r="AE11" i="20"/>
  <c r="AE14" i="20" s="1"/>
  <c r="AD11" i="20"/>
  <c r="AD14" i="20" s="1"/>
  <c r="AC11" i="20"/>
  <c r="AC14" i="20" s="1"/>
  <c r="AB11" i="20"/>
  <c r="AB14" i="20" s="1"/>
  <c r="AA11" i="20"/>
  <c r="AA14" i="20" s="1"/>
  <c r="Z11" i="20"/>
  <c r="Z14" i="20" s="1"/>
  <c r="Y11" i="20"/>
  <c r="Y14" i="20" s="1"/>
  <c r="X11" i="20"/>
  <c r="X14" i="20" s="1"/>
  <c r="W11" i="20"/>
  <c r="W14" i="20" s="1"/>
  <c r="V11" i="20"/>
  <c r="V14" i="20" s="1"/>
  <c r="U11" i="20"/>
  <c r="U14" i="20" s="1"/>
  <c r="T11" i="20"/>
  <c r="T14" i="20" s="1"/>
  <c r="S11" i="20"/>
  <c r="S14" i="20" s="1"/>
  <c r="R11" i="20"/>
  <c r="R14" i="20" s="1"/>
  <c r="Q11" i="20"/>
  <c r="Q14" i="20" s="1"/>
  <c r="P11" i="20"/>
  <c r="P14" i="20" s="1"/>
  <c r="O11" i="20"/>
  <c r="O14" i="20" s="1"/>
  <c r="N11" i="20"/>
  <c r="N14" i="20" s="1"/>
  <c r="M11" i="20"/>
  <c r="M14" i="20" s="1"/>
  <c r="L11" i="20"/>
  <c r="L14" i="20" s="1"/>
  <c r="K11" i="20"/>
  <c r="K14" i="20" s="1"/>
  <c r="J11" i="20"/>
  <c r="J14" i="20" s="1"/>
  <c r="I11" i="20"/>
  <c r="I14" i="20" s="1"/>
  <c r="H11" i="20"/>
  <c r="H14" i="20" s="1"/>
  <c r="G11" i="20"/>
  <c r="G14" i="20" s="1"/>
  <c r="F11" i="20"/>
  <c r="F14" i="20" s="1"/>
  <c r="E11" i="20"/>
  <c r="E14" i="20" s="1"/>
  <c r="D11" i="20"/>
  <c r="D14" i="20" s="1"/>
  <c r="C11" i="20"/>
  <c r="C14" i="20" s="1"/>
  <c r="B11" i="20"/>
  <c r="B14" i="20" s="1"/>
  <c r="B9" i="20"/>
  <c r="AF6" i="20"/>
  <c r="AF9" i="20" s="1"/>
  <c r="AE6" i="20"/>
  <c r="AE9" i="20" s="1"/>
  <c r="AD6" i="20"/>
  <c r="AD9" i="20" s="1"/>
  <c r="AC6" i="20"/>
  <c r="AC9" i="20" s="1"/>
  <c r="AB6" i="20"/>
  <c r="AB9" i="20" s="1"/>
  <c r="AA6" i="20"/>
  <c r="AA9" i="20" s="1"/>
  <c r="Z6" i="20"/>
  <c r="Z9" i="20" s="1"/>
  <c r="Y6" i="20"/>
  <c r="Y9" i="20" s="1"/>
  <c r="X6" i="20"/>
  <c r="X9" i="20" s="1"/>
  <c r="W6" i="20"/>
  <c r="W9" i="20" s="1"/>
  <c r="V6" i="20"/>
  <c r="V9" i="20" s="1"/>
  <c r="U6" i="20"/>
  <c r="U9" i="20" s="1"/>
  <c r="T6" i="20"/>
  <c r="T9" i="20" s="1"/>
  <c r="S6" i="20"/>
  <c r="S9" i="20" s="1"/>
  <c r="R6" i="20"/>
  <c r="R9" i="20" s="1"/>
  <c r="Q6" i="20"/>
  <c r="Q9" i="20" s="1"/>
  <c r="P6" i="20"/>
  <c r="P9" i="20" s="1"/>
  <c r="O6" i="20"/>
  <c r="O9" i="20" s="1"/>
  <c r="N6" i="20"/>
  <c r="N9" i="20" s="1"/>
  <c r="M6" i="20"/>
  <c r="M9" i="20" s="1"/>
  <c r="L6" i="20"/>
  <c r="L9" i="20" s="1"/>
  <c r="K6" i="20"/>
  <c r="K9" i="20" s="1"/>
  <c r="J6" i="20"/>
  <c r="J9" i="20" s="1"/>
  <c r="I6" i="20"/>
  <c r="I9" i="20" s="1"/>
  <c r="H6" i="20"/>
  <c r="H9" i="20" s="1"/>
  <c r="G6" i="20"/>
  <c r="G9" i="20" s="1"/>
  <c r="F6" i="20"/>
  <c r="F9" i="20" s="1"/>
  <c r="E6" i="20"/>
  <c r="E9" i="20" s="1"/>
  <c r="D6" i="20"/>
  <c r="D9" i="20" s="1"/>
  <c r="C6" i="20"/>
  <c r="C9" i="20" s="1"/>
  <c r="B6" i="20"/>
  <c r="AG22" i="18"/>
  <c r="AF16" i="18"/>
  <c r="AF19" i="18" s="1"/>
  <c r="AE16" i="18"/>
  <c r="AE19" i="18" s="1"/>
  <c r="AD16" i="18"/>
  <c r="AD19" i="18" s="1"/>
  <c r="AC16" i="18"/>
  <c r="AC19" i="18" s="1"/>
  <c r="AB16" i="18"/>
  <c r="AB19" i="18" s="1"/>
  <c r="AA16" i="18"/>
  <c r="AA19" i="18" s="1"/>
  <c r="Z16" i="18"/>
  <c r="Z19" i="18" s="1"/>
  <c r="Y16" i="18"/>
  <c r="Y19" i="18" s="1"/>
  <c r="X16" i="18"/>
  <c r="X19" i="18" s="1"/>
  <c r="W16" i="18"/>
  <c r="W19" i="18" s="1"/>
  <c r="V16" i="18"/>
  <c r="V19" i="18" s="1"/>
  <c r="U16" i="18"/>
  <c r="U19" i="18" s="1"/>
  <c r="T16" i="18"/>
  <c r="T19" i="18" s="1"/>
  <c r="S16" i="18"/>
  <c r="S19" i="18" s="1"/>
  <c r="R16" i="18"/>
  <c r="R19" i="18" s="1"/>
  <c r="Q16" i="18"/>
  <c r="Q19" i="18" s="1"/>
  <c r="P16" i="18"/>
  <c r="P19" i="18" s="1"/>
  <c r="O16" i="18"/>
  <c r="O19" i="18" s="1"/>
  <c r="N16" i="18"/>
  <c r="N19" i="18" s="1"/>
  <c r="M16" i="18"/>
  <c r="M19" i="18" s="1"/>
  <c r="L16" i="18"/>
  <c r="L19" i="18" s="1"/>
  <c r="K16" i="18"/>
  <c r="K19" i="18" s="1"/>
  <c r="J16" i="18"/>
  <c r="J19" i="18" s="1"/>
  <c r="I16" i="18"/>
  <c r="I19" i="18" s="1"/>
  <c r="H16" i="18"/>
  <c r="H19" i="18" s="1"/>
  <c r="G16" i="18"/>
  <c r="G19" i="18" s="1"/>
  <c r="F16" i="18"/>
  <c r="F19" i="18" s="1"/>
  <c r="E16" i="18"/>
  <c r="E19" i="18" s="1"/>
  <c r="D16" i="18"/>
  <c r="D19" i="18" s="1"/>
  <c r="C16" i="18"/>
  <c r="C19" i="18" s="1"/>
  <c r="B16" i="18"/>
  <c r="B19" i="18" s="1"/>
  <c r="AF11" i="18"/>
  <c r="AF14" i="18" s="1"/>
  <c r="AE11" i="18"/>
  <c r="AE14" i="18" s="1"/>
  <c r="AD11" i="18"/>
  <c r="AD14" i="18" s="1"/>
  <c r="AC11" i="18"/>
  <c r="AC14" i="18" s="1"/>
  <c r="AB11" i="18"/>
  <c r="AB14" i="18" s="1"/>
  <c r="AA11" i="18"/>
  <c r="AA14" i="18" s="1"/>
  <c r="Z11" i="18"/>
  <c r="Z14" i="18" s="1"/>
  <c r="Y11" i="18"/>
  <c r="Y14" i="18" s="1"/>
  <c r="X11" i="18"/>
  <c r="X14" i="18" s="1"/>
  <c r="W11" i="18"/>
  <c r="W14" i="18" s="1"/>
  <c r="V11" i="18"/>
  <c r="V14" i="18" s="1"/>
  <c r="U11" i="18"/>
  <c r="U14" i="18" s="1"/>
  <c r="T11" i="18"/>
  <c r="T14" i="18" s="1"/>
  <c r="S11" i="18"/>
  <c r="S14" i="18" s="1"/>
  <c r="R11" i="18"/>
  <c r="R14" i="18" s="1"/>
  <c r="Q11" i="18"/>
  <c r="Q14" i="18" s="1"/>
  <c r="P11" i="18"/>
  <c r="P14" i="18" s="1"/>
  <c r="O11" i="18"/>
  <c r="O14" i="18" s="1"/>
  <c r="N11" i="18"/>
  <c r="N14" i="18" s="1"/>
  <c r="M11" i="18"/>
  <c r="M14" i="18" s="1"/>
  <c r="L11" i="18"/>
  <c r="L14" i="18" s="1"/>
  <c r="K11" i="18"/>
  <c r="K14" i="18" s="1"/>
  <c r="J11" i="18"/>
  <c r="J14" i="18" s="1"/>
  <c r="I11" i="18"/>
  <c r="I14" i="18" s="1"/>
  <c r="H11" i="18"/>
  <c r="H14" i="18" s="1"/>
  <c r="G11" i="18"/>
  <c r="G14" i="18" s="1"/>
  <c r="F11" i="18"/>
  <c r="F14" i="18" s="1"/>
  <c r="E11" i="18"/>
  <c r="E14" i="18" s="1"/>
  <c r="D11" i="18"/>
  <c r="D14" i="18" s="1"/>
  <c r="C11" i="18"/>
  <c r="C14" i="18" s="1"/>
  <c r="B11" i="18"/>
  <c r="B14" i="18" s="1"/>
  <c r="AF6" i="18"/>
  <c r="AF9" i="18" s="1"/>
  <c r="AE6" i="18"/>
  <c r="AE9" i="18" s="1"/>
  <c r="AD6" i="18"/>
  <c r="AD9" i="18" s="1"/>
  <c r="AC6" i="18"/>
  <c r="AC9" i="18" s="1"/>
  <c r="AB6" i="18"/>
  <c r="AB9" i="18" s="1"/>
  <c r="AA6" i="18"/>
  <c r="AA9" i="18" s="1"/>
  <c r="Z6" i="18"/>
  <c r="Z9" i="18" s="1"/>
  <c r="Y6" i="18"/>
  <c r="Y9" i="18" s="1"/>
  <c r="X6" i="18"/>
  <c r="X9" i="18" s="1"/>
  <c r="W6" i="18"/>
  <c r="W9" i="18" s="1"/>
  <c r="V6" i="18"/>
  <c r="V9" i="18" s="1"/>
  <c r="U6" i="18"/>
  <c r="U9" i="18" s="1"/>
  <c r="T6" i="18"/>
  <c r="T9" i="18" s="1"/>
  <c r="S6" i="18"/>
  <c r="S9" i="18" s="1"/>
  <c r="R6" i="18"/>
  <c r="R9" i="18" s="1"/>
  <c r="Q6" i="18"/>
  <c r="Q9" i="18" s="1"/>
  <c r="P6" i="18"/>
  <c r="P9" i="18" s="1"/>
  <c r="O6" i="18"/>
  <c r="O9" i="18" s="1"/>
  <c r="N6" i="18"/>
  <c r="N9" i="18" s="1"/>
  <c r="M6" i="18"/>
  <c r="M9" i="18" s="1"/>
  <c r="L6" i="18"/>
  <c r="L9" i="18" s="1"/>
  <c r="K6" i="18"/>
  <c r="K9" i="18" s="1"/>
  <c r="J6" i="18"/>
  <c r="J9" i="18" s="1"/>
  <c r="I6" i="18"/>
  <c r="I9" i="18" s="1"/>
  <c r="H6" i="18"/>
  <c r="H9" i="18" s="1"/>
  <c r="G6" i="18"/>
  <c r="G9" i="18" s="1"/>
  <c r="F6" i="18"/>
  <c r="F9" i="18" s="1"/>
  <c r="E6" i="18"/>
  <c r="E9" i="18" s="1"/>
  <c r="D6" i="18"/>
  <c r="D9" i="18" s="1"/>
  <c r="C6" i="18"/>
  <c r="C9" i="18" s="1"/>
  <c r="B6" i="18"/>
  <c r="B9" i="18" s="1"/>
  <c r="AG22" i="16"/>
  <c r="AF16" i="16"/>
  <c r="AF19" i="16" s="1"/>
  <c r="AE16" i="16"/>
  <c r="AE19" i="16" s="1"/>
  <c r="AD16" i="16"/>
  <c r="AD19" i="16" s="1"/>
  <c r="AC16" i="16"/>
  <c r="AC19" i="16" s="1"/>
  <c r="AB16" i="16"/>
  <c r="AB19" i="16" s="1"/>
  <c r="AA16" i="16"/>
  <c r="AA19" i="16" s="1"/>
  <c r="Z16" i="16"/>
  <c r="Z19" i="16" s="1"/>
  <c r="Y16" i="16"/>
  <c r="Y19" i="16" s="1"/>
  <c r="X16" i="16"/>
  <c r="X19" i="16" s="1"/>
  <c r="W16" i="16"/>
  <c r="W19" i="16" s="1"/>
  <c r="V16" i="16"/>
  <c r="V19" i="16" s="1"/>
  <c r="U16" i="16"/>
  <c r="U19" i="16" s="1"/>
  <c r="T16" i="16"/>
  <c r="T19" i="16" s="1"/>
  <c r="S16" i="16"/>
  <c r="S19" i="16" s="1"/>
  <c r="R16" i="16"/>
  <c r="R19" i="16" s="1"/>
  <c r="Q16" i="16"/>
  <c r="Q19" i="16" s="1"/>
  <c r="P16" i="16"/>
  <c r="P19" i="16" s="1"/>
  <c r="O16" i="16"/>
  <c r="O19" i="16" s="1"/>
  <c r="N16" i="16"/>
  <c r="N19" i="16" s="1"/>
  <c r="M16" i="16"/>
  <c r="M19" i="16" s="1"/>
  <c r="L16" i="16"/>
  <c r="L19" i="16" s="1"/>
  <c r="K16" i="16"/>
  <c r="K19" i="16" s="1"/>
  <c r="J16" i="16"/>
  <c r="J19" i="16" s="1"/>
  <c r="I16" i="16"/>
  <c r="I19" i="16" s="1"/>
  <c r="H16" i="16"/>
  <c r="H19" i="16" s="1"/>
  <c r="G16" i="16"/>
  <c r="G19" i="16" s="1"/>
  <c r="F16" i="16"/>
  <c r="F19" i="16" s="1"/>
  <c r="E16" i="16"/>
  <c r="E19" i="16" s="1"/>
  <c r="D16" i="16"/>
  <c r="D19" i="16" s="1"/>
  <c r="C16" i="16"/>
  <c r="C19" i="16" s="1"/>
  <c r="B16" i="16"/>
  <c r="B19" i="16" s="1"/>
  <c r="AF11" i="16"/>
  <c r="AF14" i="16" s="1"/>
  <c r="AE11" i="16"/>
  <c r="AE14" i="16" s="1"/>
  <c r="AD11" i="16"/>
  <c r="AD14" i="16" s="1"/>
  <c r="AC11" i="16"/>
  <c r="AC14" i="16" s="1"/>
  <c r="AB11" i="16"/>
  <c r="AB14" i="16" s="1"/>
  <c r="AA11" i="16"/>
  <c r="AA14" i="16" s="1"/>
  <c r="Z11" i="16"/>
  <c r="Z14" i="16" s="1"/>
  <c r="Y11" i="16"/>
  <c r="Y14" i="16" s="1"/>
  <c r="X11" i="16"/>
  <c r="X14" i="16" s="1"/>
  <c r="W11" i="16"/>
  <c r="W14" i="16" s="1"/>
  <c r="V11" i="16"/>
  <c r="V14" i="16" s="1"/>
  <c r="U11" i="16"/>
  <c r="U14" i="16" s="1"/>
  <c r="T11" i="16"/>
  <c r="T14" i="16" s="1"/>
  <c r="S11" i="16"/>
  <c r="S14" i="16" s="1"/>
  <c r="R11" i="16"/>
  <c r="R14" i="16" s="1"/>
  <c r="Q11" i="16"/>
  <c r="Q14" i="16" s="1"/>
  <c r="P11" i="16"/>
  <c r="P14" i="16" s="1"/>
  <c r="O11" i="16"/>
  <c r="O14" i="16" s="1"/>
  <c r="N11" i="16"/>
  <c r="N14" i="16" s="1"/>
  <c r="M11" i="16"/>
  <c r="M14" i="16" s="1"/>
  <c r="L11" i="16"/>
  <c r="L14" i="16" s="1"/>
  <c r="K11" i="16"/>
  <c r="K14" i="16" s="1"/>
  <c r="J11" i="16"/>
  <c r="J14" i="16" s="1"/>
  <c r="I11" i="16"/>
  <c r="I14" i="16" s="1"/>
  <c r="H11" i="16"/>
  <c r="H14" i="16" s="1"/>
  <c r="G11" i="16"/>
  <c r="G14" i="16" s="1"/>
  <c r="F11" i="16"/>
  <c r="F14" i="16" s="1"/>
  <c r="E11" i="16"/>
  <c r="E14" i="16" s="1"/>
  <c r="D11" i="16"/>
  <c r="D14" i="16" s="1"/>
  <c r="C11" i="16"/>
  <c r="C14" i="16" s="1"/>
  <c r="B11" i="16"/>
  <c r="B14" i="16" s="1"/>
  <c r="AF6" i="16"/>
  <c r="AF9" i="16" s="1"/>
  <c r="AE6" i="16"/>
  <c r="AE9" i="16" s="1"/>
  <c r="AD6" i="16"/>
  <c r="AD9" i="16" s="1"/>
  <c r="AC6" i="16"/>
  <c r="AC9" i="16" s="1"/>
  <c r="AB6" i="16"/>
  <c r="AB9" i="16" s="1"/>
  <c r="AA6" i="16"/>
  <c r="AA9" i="16" s="1"/>
  <c r="Z6" i="16"/>
  <c r="Z9" i="16" s="1"/>
  <c r="Y6" i="16"/>
  <c r="Y9" i="16" s="1"/>
  <c r="X6" i="16"/>
  <c r="X9" i="16" s="1"/>
  <c r="W6" i="16"/>
  <c r="W9" i="16" s="1"/>
  <c r="V6" i="16"/>
  <c r="V9" i="16" s="1"/>
  <c r="U6" i="16"/>
  <c r="U9" i="16" s="1"/>
  <c r="T6" i="16"/>
  <c r="T9" i="16" s="1"/>
  <c r="S6" i="16"/>
  <c r="S9" i="16" s="1"/>
  <c r="R6" i="16"/>
  <c r="R9" i="16" s="1"/>
  <c r="Q6" i="16"/>
  <c r="Q9" i="16" s="1"/>
  <c r="P6" i="16"/>
  <c r="P9" i="16" s="1"/>
  <c r="O6" i="16"/>
  <c r="O9" i="16" s="1"/>
  <c r="N6" i="16"/>
  <c r="N9" i="16" s="1"/>
  <c r="M6" i="16"/>
  <c r="M9" i="16" s="1"/>
  <c r="L6" i="16"/>
  <c r="L9" i="16" s="1"/>
  <c r="K6" i="16"/>
  <c r="K9" i="16" s="1"/>
  <c r="J6" i="16"/>
  <c r="J9" i="16" s="1"/>
  <c r="I6" i="16"/>
  <c r="I9" i="16" s="1"/>
  <c r="H6" i="16"/>
  <c r="H9" i="16" s="1"/>
  <c r="G6" i="16"/>
  <c r="G9" i="16" s="1"/>
  <c r="F6" i="16"/>
  <c r="F9" i="16" s="1"/>
  <c r="E6" i="16"/>
  <c r="E9" i="16" s="1"/>
  <c r="D6" i="16"/>
  <c r="D9" i="16" s="1"/>
  <c r="C6" i="16"/>
  <c r="C9" i="16" s="1"/>
  <c r="B6" i="16"/>
  <c r="B9" i="16" s="1"/>
  <c r="AG22" i="14"/>
  <c r="Y19" i="14"/>
  <c r="P19" i="14"/>
  <c r="AF16" i="14"/>
  <c r="AF19" i="14" s="1"/>
  <c r="AE16" i="14"/>
  <c r="AE19" i="14" s="1"/>
  <c r="AD16" i="14"/>
  <c r="AD19" i="14" s="1"/>
  <c r="AC16" i="14"/>
  <c r="AC19" i="14" s="1"/>
  <c r="AB16" i="14"/>
  <c r="AB19" i="14" s="1"/>
  <c r="AA16" i="14"/>
  <c r="AA19" i="14" s="1"/>
  <c r="Z16" i="14"/>
  <c r="Z19" i="14" s="1"/>
  <c r="Y16" i="14"/>
  <c r="X16" i="14"/>
  <c r="X19" i="14" s="1"/>
  <c r="W16" i="14"/>
  <c r="W19" i="14" s="1"/>
  <c r="V16" i="14"/>
  <c r="V19" i="14" s="1"/>
  <c r="U16" i="14"/>
  <c r="U19" i="14" s="1"/>
  <c r="T16" i="14"/>
  <c r="T19" i="14" s="1"/>
  <c r="S16" i="14"/>
  <c r="S19" i="14" s="1"/>
  <c r="R16" i="14"/>
  <c r="R19" i="14" s="1"/>
  <c r="Q16" i="14"/>
  <c r="Q19" i="14" s="1"/>
  <c r="P16" i="14"/>
  <c r="O16" i="14"/>
  <c r="O19" i="14" s="1"/>
  <c r="N16" i="14"/>
  <c r="N19" i="14" s="1"/>
  <c r="M16" i="14"/>
  <c r="M19" i="14" s="1"/>
  <c r="L16" i="14"/>
  <c r="L19" i="14" s="1"/>
  <c r="K16" i="14"/>
  <c r="K19" i="14" s="1"/>
  <c r="J16" i="14"/>
  <c r="J19" i="14" s="1"/>
  <c r="I16" i="14"/>
  <c r="I19" i="14" s="1"/>
  <c r="H16" i="14"/>
  <c r="H19" i="14" s="1"/>
  <c r="G16" i="14"/>
  <c r="G19" i="14" s="1"/>
  <c r="F16" i="14"/>
  <c r="F19" i="14" s="1"/>
  <c r="E16" i="14"/>
  <c r="E19" i="14" s="1"/>
  <c r="D16" i="14"/>
  <c r="D19" i="14" s="1"/>
  <c r="C16" i="14"/>
  <c r="C19" i="14" s="1"/>
  <c r="B16" i="14"/>
  <c r="B19" i="14" s="1"/>
  <c r="AF11" i="14"/>
  <c r="AF14" i="14" s="1"/>
  <c r="AE11" i="14"/>
  <c r="AE14" i="14" s="1"/>
  <c r="AD11" i="14"/>
  <c r="AD14" i="14" s="1"/>
  <c r="AC11" i="14"/>
  <c r="AC14" i="14" s="1"/>
  <c r="AB11" i="14"/>
  <c r="AB14" i="14" s="1"/>
  <c r="AA11" i="14"/>
  <c r="AA14" i="14" s="1"/>
  <c r="Z11" i="14"/>
  <c r="Z14" i="14" s="1"/>
  <c r="Y11" i="14"/>
  <c r="Y14" i="14" s="1"/>
  <c r="X11" i="14"/>
  <c r="X14" i="14" s="1"/>
  <c r="W11" i="14"/>
  <c r="W14" i="14" s="1"/>
  <c r="V11" i="14"/>
  <c r="V14" i="14" s="1"/>
  <c r="U11" i="14"/>
  <c r="U14" i="14" s="1"/>
  <c r="T11" i="14"/>
  <c r="T14" i="14" s="1"/>
  <c r="S11" i="14"/>
  <c r="S14" i="14" s="1"/>
  <c r="R11" i="14"/>
  <c r="R14" i="14" s="1"/>
  <c r="Q11" i="14"/>
  <c r="Q14" i="14" s="1"/>
  <c r="P11" i="14"/>
  <c r="P14" i="14" s="1"/>
  <c r="O11" i="14"/>
  <c r="O14" i="14" s="1"/>
  <c r="N11" i="14"/>
  <c r="N14" i="14" s="1"/>
  <c r="M11" i="14"/>
  <c r="M14" i="14" s="1"/>
  <c r="L11" i="14"/>
  <c r="L14" i="14" s="1"/>
  <c r="K11" i="14"/>
  <c r="K14" i="14" s="1"/>
  <c r="J11" i="14"/>
  <c r="J14" i="14" s="1"/>
  <c r="I11" i="14"/>
  <c r="I14" i="14" s="1"/>
  <c r="H11" i="14"/>
  <c r="H14" i="14" s="1"/>
  <c r="G11" i="14"/>
  <c r="G14" i="14" s="1"/>
  <c r="F11" i="14"/>
  <c r="F14" i="14" s="1"/>
  <c r="E11" i="14"/>
  <c r="E14" i="14" s="1"/>
  <c r="D11" i="14"/>
  <c r="D14" i="14" s="1"/>
  <c r="C11" i="14"/>
  <c r="C14" i="14" s="1"/>
  <c r="B11" i="14"/>
  <c r="B14" i="14" s="1"/>
  <c r="Y9" i="14"/>
  <c r="AF6" i="14"/>
  <c r="AF9" i="14" s="1"/>
  <c r="AE6" i="14"/>
  <c r="AE9" i="14" s="1"/>
  <c r="AD6" i="14"/>
  <c r="AD9" i="14" s="1"/>
  <c r="AC6" i="14"/>
  <c r="AC9" i="14" s="1"/>
  <c r="AB6" i="14"/>
  <c r="AB9" i="14" s="1"/>
  <c r="AA6" i="14"/>
  <c r="AA9" i="14" s="1"/>
  <c r="Z6" i="14"/>
  <c r="Z9" i="14" s="1"/>
  <c r="Y6" i="14"/>
  <c r="X6" i="14"/>
  <c r="X9" i="14" s="1"/>
  <c r="W6" i="14"/>
  <c r="W9" i="14" s="1"/>
  <c r="V6" i="14"/>
  <c r="V9" i="14" s="1"/>
  <c r="U6" i="14"/>
  <c r="U9" i="14" s="1"/>
  <c r="T6" i="14"/>
  <c r="T9" i="14" s="1"/>
  <c r="S6" i="14"/>
  <c r="S9" i="14" s="1"/>
  <c r="R6" i="14"/>
  <c r="R9" i="14" s="1"/>
  <c r="Q6" i="14"/>
  <c r="Q9" i="14" s="1"/>
  <c r="P6" i="14"/>
  <c r="P9" i="14" s="1"/>
  <c r="O6" i="14"/>
  <c r="O9" i="14" s="1"/>
  <c r="N6" i="14"/>
  <c r="N9" i="14" s="1"/>
  <c r="M6" i="14"/>
  <c r="M9" i="14" s="1"/>
  <c r="L6" i="14"/>
  <c r="L9" i="14" s="1"/>
  <c r="K6" i="14"/>
  <c r="K9" i="14" s="1"/>
  <c r="J6" i="14"/>
  <c r="J9" i="14" s="1"/>
  <c r="I6" i="14"/>
  <c r="I9" i="14" s="1"/>
  <c r="H6" i="14"/>
  <c r="H9" i="14" s="1"/>
  <c r="G6" i="14"/>
  <c r="G9" i="14" s="1"/>
  <c r="F6" i="14"/>
  <c r="F9" i="14" s="1"/>
  <c r="E6" i="14"/>
  <c r="E9" i="14" s="1"/>
  <c r="D6" i="14"/>
  <c r="D9" i="14" s="1"/>
  <c r="C6" i="14"/>
  <c r="C9" i="14" s="1"/>
  <c r="B6" i="14"/>
  <c r="B9" i="14" s="1"/>
  <c r="AG22" i="12"/>
  <c r="Y19" i="12"/>
  <c r="P19" i="12"/>
  <c r="AF16" i="12"/>
  <c r="AF19" i="12" s="1"/>
  <c r="AE16" i="12"/>
  <c r="AE19" i="12" s="1"/>
  <c r="AD16" i="12"/>
  <c r="AD19" i="12" s="1"/>
  <c r="AC16" i="12"/>
  <c r="AC19" i="12" s="1"/>
  <c r="AB16" i="12"/>
  <c r="AB19" i="12" s="1"/>
  <c r="AA16" i="12"/>
  <c r="AA19" i="12" s="1"/>
  <c r="Z16" i="12"/>
  <c r="Z19" i="12" s="1"/>
  <c r="Y16" i="12"/>
  <c r="X16" i="12"/>
  <c r="X19" i="12" s="1"/>
  <c r="W16" i="12"/>
  <c r="W19" i="12" s="1"/>
  <c r="V16" i="12"/>
  <c r="V19" i="12" s="1"/>
  <c r="U16" i="12"/>
  <c r="U19" i="12" s="1"/>
  <c r="T16" i="12"/>
  <c r="T19" i="12" s="1"/>
  <c r="S16" i="12"/>
  <c r="S19" i="12" s="1"/>
  <c r="R16" i="12"/>
  <c r="R19" i="12" s="1"/>
  <c r="Q16" i="12"/>
  <c r="Q19" i="12" s="1"/>
  <c r="P16" i="12"/>
  <c r="O16" i="12"/>
  <c r="O19" i="12" s="1"/>
  <c r="N16" i="12"/>
  <c r="N19" i="12" s="1"/>
  <c r="M16" i="12"/>
  <c r="M19" i="12" s="1"/>
  <c r="L16" i="12"/>
  <c r="L19" i="12" s="1"/>
  <c r="K16" i="12"/>
  <c r="K19" i="12" s="1"/>
  <c r="J16" i="12"/>
  <c r="J19" i="12" s="1"/>
  <c r="I16" i="12"/>
  <c r="I19" i="12" s="1"/>
  <c r="H16" i="12"/>
  <c r="H19" i="12" s="1"/>
  <c r="G16" i="12"/>
  <c r="G19" i="12" s="1"/>
  <c r="F16" i="12"/>
  <c r="F19" i="12" s="1"/>
  <c r="E16" i="12"/>
  <c r="E19" i="12" s="1"/>
  <c r="D16" i="12"/>
  <c r="D19" i="12" s="1"/>
  <c r="C16" i="12"/>
  <c r="C19" i="12" s="1"/>
  <c r="B16" i="12"/>
  <c r="B19" i="12" s="1"/>
  <c r="AF11" i="12"/>
  <c r="AF14" i="12" s="1"/>
  <c r="AE11" i="12"/>
  <c r="AE14" i="12" s="1"/>
  <c r="AD11" i="12"/>
  <c r="AD14" i="12" s="1"/>
  <c r="AC11" i="12"/>
  <c r="AC14" i="12" s="1"/>
  <c r="AB11" i="12"/>
  <c r="AB14" i="12" s="1"/>
  <c r="AA11" i="12"/>
  <c r="AA14" i="12" s="1"/>
  <c r="Z11" i="12"/>
  <c r="Z14" i="12" s="1"/>
  <c r="Y11" i="12"/>
  <c r="Y14" i="12" s="1"/>
  <c r="X11" i="12"/>
  <c r="X14" i="12" s="1"/>
  <c r="W11" i="12"/>
  <c r="W14" i="12" s="1"/>
  <c r="V11" i="12"/>
  <c r="V14" i="12" s="1"/>
  <c r="U11" i="12"/>
  <c r="U14" i="12" s="1"/>
  <c r="T11" i="12"/>
  <c r="T14" i="12" s="1"/>
  <c r="S11" i="12"/>
  <c r="S14" i="12" s="1"/>
  <c r="R11" i="12"/>
  <c r="R14" i="12" s="1"/>
  <c r="Q11" i="12"/>
  <c r="Q14" i="12" s="1"/>
  <c r="P11" i="12"/>
  <c r="P14" i="12" s="1"/>
  <c r="O11" i="12"/>
  <c r="O14" i="12" s="1"/>
  <c r="N11" i="12"/>
  <c r="N14" i="12" s="1"/>
  <c r="M11" i="12"/>
  <c r="M14" i="12" s="1"/>
  <c r="L11" i="12"/>
  <c r="L14" i="12" s="1"/>
  <c r="K11" i="12"/>
  <c r="K14" i="12" s="1"/>
  <c r="J11" i="12"/>
  <c r="J14" i="12" s="1"/>
  <c r="I11" i="12"/>
  <c r="I14" i="12" s="1"/>
  <c r="H11" i="12"/>
  <c r="H14" i="12" s="1"/>
  <c r="G11" i="12"/>
  <c r="G14" i="12" s="1"/>
  <c r="F11" i="12"/>
  <c r="F14" i="12" s="1"/>
  <c r="E11" i="12"/>
  <c r="E14" i="12" s="1"/>
  <c r="D11" i="12"/>
  <c r="D14" i="12" s="1"/>
  <c r="C11" i="12"/>
  <c r="C14" i="12" s="1"/>
  <c r="B11" i="12"/>
  <c r="B14" i="12" s="1"/>
  <c r="Y9" i="12"/>
  <c r="AF6" i="12"/>
  <c r="AF9" i="12" s="1"/>
  <c r="AE6" i="12"/>
  <c r="AE9" i="12" s="1"/>
  <c r="AD6" i="12"/>
  <c r="AD9" i="12" s="1"/>
  <c r="AC6" i="12"/>
  <c r="AC9" i="12" s="1"/>
  <c r="AB6" i="12"/>
  <c r="AB9" i="12" s="1"/>
  <c r="AA6" i="12"/>
  <c r="AA9" i="12" s="1"/>
  <c r="Z6" i="12"/>
  <c r="Z9" i="12" s="1"/>
  <c r="Y6" i="12"/>
  <c r="X6" i="12"/>
  <c r="X9" i="12" s="1"/>
  <c r="W6" i="12"/>
  <c r="W9" i="12" s="1"/>
  <c r="V6" i="12"/>
  <c r="V9" i="12" s="1"/>
  <c r="U6" i="12"/>
  <c r="U9" i="12" s="1"/>
  <c r="T6" i="12"/>
  <c r="T9" i="12" s="1"/>
  <c r="S6" i="12"/>
  <c r="S9" i="12" s="1"/>
  <c r="R6" i="12"/>
  <c r="R9" i="12" s="1"/>
  <c r="Q6" i="12"/>
  <c r="Q9" i="12" s="1"/>
  <c r="P6" i="12"/>
  <c r="P9" i="12" s="1"/>
  <c r="O6" i="12"/>
  <c r="O9" i="12" s="1"/>
  <c r="N6" i="12"/>
  <c r="N9" i="12" s="1"/>
  <c r="M6" i="12"/>
  <c r="M9" i="12" s="1"/>
  <c r="L6" i="12"/>
  <c r="L9" i="12" s="1"/>
  <c r="K6" i="12"/>
  <c r="K9" i="12" s="1"/>
  <c r="J6" i="12"/>
  <c r="J9" i="12" s="1"/>
  <c r="I6" i="12"/>
  <c r="I9" i="12" s="1"/>
  <c r="H6" i="12"/>
  <c r="H9" i="12" s="1"/>
  <c r="G6" i="12"/>
  <c r="G9" i="12" s="1"/>
  <c r="F6" i="12"/>
  <c r="F9" i="12" s="1"/>
  <c r="E6" i="12"/>
  <c r="E9" i="12" s="1"/>
  <c r="D6" i="12"/>
  <c r="D9" i="12" s="1"/>
  <c r="C6" i="12"/>
  <c r="C9" i="12" s="1"/>
  <c r="B6" i="12"/>
  <c r="B9" i="12" s="1"/>
  <c r="AG22" i="10"/>
  <c r="J19" i="10"/>
  <c r="AF16" i="10"/>
  <c r="AF19" i="10" s="1"/>
  <c r="AE16" i="10"/>
  <c r="AE19" i="10" s="1"/>
  <c r="AD16" i="10"/>
  <c r="AD19" i="10" s="1"/>
  <c r="AC16" i="10"/>
  <c r="AC19" i="10" s="1"/>
  <c r="AB16" i="10"/>
  <c r="AB19" i="10" s="1"/>
  <c r="AA16" i="10"/>
  <c r="AA19" i="10" s="1"/>
  <c r="Z16" i="10"/>
  <c r="Z19" i="10" s="1"/>
  <c r="Y16" i="10"/>
  <c r="Y19" i="10" s="1"/>
  <c r="X16" i="10"/>
  <c r="X19" i="10" s="1"/>
  <c r="W16" i="10"/>
  <c r="W19" i="10" s="1"/>
  <c r="V16" i="10"/>
  <c r="V19" i="10" s="1"/>
  <c r="U16" i="10"/>
  <c r="U19" i="10" s="1"/>
  <c r="T16" i="10"/>
  <c r="T19" i="10" s="1"/>
  <c r="S16" i="10"/>
  <c r="S19" i="10" s="1"/>
  <c r="R16" i="10"/>
  <c r="R19" i="10" s="1"/>
  <c r="Q16" i="10"/>
  <c r="Q19" i="10" s="1"/>
  <c r="P16" i="10"/>
  <c r="P19" i="10" s="1"/>
  <c r="O16" i="10"/>
  <c r="O19" i="10" s="1"/>
  <c r="N16" i="10"/>
  <c r="N19" i="10" s="1"/>
  <c r="M16" i="10"/>
  <c r="M19" i="10" s="1"/>
  <c r="L16" i="10"/>
  <c r="L19" i="10" s="1"/>
  <c r="K16" i="10"/>
  <c r="K19" i="10" s="1"/>
  <c r="J16" i="10"/>
  <c r="I16" i="10"/>
  <c r="I19" i="10" s="1"/>
  <c r="H16" i="10"/>
  <c r="H19" i="10" s="1"/>
  <c r="G16" i="10"/>
  <c r="G19" i="10" s="1"/>
  <c r="F16" i="10"/>
  <c r="F19" i="10" s="1"/>
  <c r="E16" i="10"/>
  <c r="E19" i="10" s="1"/>
  <c r="D16" i="10"/>
  <c r="D19" i="10" s="1"/>
  <c r="C16" i="10"/>
  <c r="C19" i="10" s="1"/>
  <c r="B16" i="10"/>
  <c r="B19" i="10" s="1"/>
  <c r="AF11" i="10"/>
  <c r="AF14" i="10" s="1"/>
  <c r="AE11" i="10"/>
  <c r="AE14" i="10" s="1"/>
  <c r="AD11" i="10"/>
  <c r="AD14" i="10" s="1"/>
  <c r="AC11" i="10"/>
  <c r="AC14" i="10" s="1"/>
  <c r="AB11" i="10"/>
  <c r="AB14" i="10" s="1"/>
  <c r="AA11" i="10"/>
  <c r="AA14" i="10" s="1"/>
  <c r="Z11" i="10"/>
  <c r="Z14" i="10" s="1"/>
  <c r="Y11" i="10"/>
  <c r="Y14" i="10" s="1"/>
  <c r="X11" i="10"/>
  <c r="X14" i="10" s="1"/>
  <c r="W11" i="10"/>
  <c r="W14" i="10" s="1"/>
  <c r="V11" i="10"/>
  <c r="V14" i="10" s="1"/>
  <c r="U11" i="10"/>
  <c r="U14" i="10" s="1"/>
  <c r="T11" i="10"/>
  <c r="T14" i="10" s="1"/>
  <c r="S11" i="10"/>
  <c r="S14" i="10" s="1"/>
  <c r="R11" i="10"/>
  <c r="R14" i="10" s="1"/>
  <c r="Q11" i="10"/>
  <c r="Q14" i="10" s="1"/>
  <c r="P11" i="10"/>
  <c r="P14" i="10" s="1"/>
  <c r="O11" i="10"/>
  <c r="O14" i="10" s="1"/>
  <c r="N11" i="10"/>
  <c r="N14" i="10" s="1"/>
  <c r="M11" i="10"/>
  <c r="M14" i="10" s="1"/>
  <c r="L11" i="10"/>
  <c r="L14" i="10" s="1"/>
  <c r="K11" i="10"/>
  <c r="K14" i="10" s="1"/>
  <c r="J11" i="10"/>
  <c r="J14" i="10" s="1"/>
  <c r="I11" i="10"/>
  <c r="I14" i="10" s="1"/>
  <c r="H11" i="10"/>
  <c r="H14" i="10" s="1"/>
  <c r="G11" i="10"/>
  <c r="G14" i="10" s="1"/>
  <c r="F11" i="10"/>
  <c r="F14" i="10" s="1"/>
  <c r="E11" i="10"/>
  <c r="E14" i="10" s="1"/>
  <c r="D11" i="10"/>
  <c r="D14" i="10" s="1"/>
  <c r="C11" i="10"/>
  <c r="C14" i="10" s="1"/>
  <c r="B11" i="10"/>
  <c r="B14" i="10" s="1"/>
  <c r="F9" i="10"/>
  <c r="AF6" i="10"/>
  <c r="AF9" i="10" s="1"/>
  <c r="AE6" i="10"/>
  <c r="AE9" i="10" s="1"/>
  <c r="AD6" i="10"/>
  <c r="AD9" i="10" s="1"/>
  <c r="AC6" i="10"/>
  <c r="AC9" i="10" s="1"/>
  <c r="AB6" i="10"/>
  <c r="AB9" i="10" s="1"/>
  <c r="AA6" i="10"/>
  <c r="AA9" i="10" s="1"/>
  <c r="Z6" i="10"/>
  <c r="Z9" i="10" s="1"/>
  <c r="Y6" i="10"/>
  <c r="Y9" i="10" s="1"/>
  <c r="X6" i="10"/>
  <c r="X9" i="10" s="1"/>
  <c r="W6" i="10"/>
  <c r="W9" i="10" s="1"/>
  <c r="V6" i="10"/>
  <c r="V9" i="10" s="1"/>
  <c r="U6" i="10"/>
  <c r="U9" i="10" s="1"/>
  <c r="T6" i="10"/>
  <c r="T9" i="10" s="1"/>
  <c r="S6" i="10"/>
  <c r="S9" i="10" s="1"/>
  <c r="R6" i="10"/>
  <c r="R9" i="10" s="1"/>
  <c r="Q6" i="10"/>
  <c r="Q9" i="10" s="1"/>
  <c r="P6" i="10"/>
  <c r="P9" i="10" s="1"/>
  <c r="O6" i="10"/>
  <c r="O9" i="10" s="1"/>
  <c r="N6" i="10"/>
  <c r="N9" i="10" s="1"/>
  <c r="M6" i="10"/>
  <c r="M9" i="10" s="1"/>
  <c r="L6" i="10"/>
  <c r="L9" i="10" s="1"/>
  <c r="K6" i="10"/>
  <c r="K9" i="10" s="1"/>
  <c r="J6" i="10"/>
  <c r="J9" i="10" s="1"/>
  <c r="I6" i="10"/>
  <c r="I9" i="10" s="1"/>
  <c r="H6" i="10"/>
  <c r="H9" i="10" s="1"/>
  <c r="G6" i="10"/>
  <c r="G9" i="10" s="1"/>
  <c r="F6" i="10"/>
  <c r="E6" i="10"/>
  <c r="E9" i="10" s="1"/>
  <c r="D6" i="10"/>
  <c r="D9" i="10" s="1"/>
  <c r="C6" i="10"/>
  <c r="C9" i="10" s="1"/>
  <c r="B6" i="10"/>
  <c r="B9" i="10" s="1"/>
  <c r="AG22" i="8"/>
  <c r="S19" i="8"/>
  <c r="AF16" i="8"/>
  <c r="AF19" i="8" s="1"/>
  <c r="AE16" i="8"/>
  <c r="AE19" i="8" s="1"/>
  <c r="AD16" i="8"/>
  <c r="AD19" i="8" s="1"/>
  <c r="AC16" i="8"/>
  <c r="AC19" i="8" s="1"/>
  <c r="AB16" i="8"/>
  <c r="AB19" i="8" s="1"/>
  <c r="AA16" i="8"/>
  <c r="AA19" i="8" s="1"/>
  <c r="Z16" i="8"/>
  <c r="Z19" i="8" s="1"/>
  <c r="Y16" i="8"/>
  <c r="Y19" i="8" s="1"/>
  <c r="X16" i="8"/>
  <c r="X19" i="8" s="1"/>
  <c r="W16" i="8"/>
  <c r="W19" i="8" s="1"/>
  <c r="V16" i="8"/>
  <c r="V19" i="8" s="1"/>
  <c r="U16" i="8"/>
  <c r="U19" i="8" s="1"/>
  <c r="T16" i="8"/>
  <c r="T19" i="8" s="1"/>
  <c r="S16" i="8"/>
  <c r="R16" i="8"/>
  <c r="R19" i="8" s="1"/>
  <c r="Q16" i="8"/>
  <c r="Q19" i="8" s="1"/>
  <c r="P16" i="8"/>
  <c r="P19" i="8" s="1"/>
  <c r="O16" i="8"/>
  <c r="O19" i="8" s="1"/>
  <c r="N16" i="8"/>
  <c r="N19" i="8" s="1"/>
  <c r="M16" i="8"/>
  <c r="M19" i="8" s="1"/>
  <c r="L16" i="8"/>
  <c r="L19" i="8" s="1"/>
  <c r="K16" i="8"/>
  <c r="K19" i="8" s="1"/>
  <c r="J16" i="8"/>
  <c r="J19" i="8" s="1"/>
  <c r="I16" i="8"/>
  <c r="I19" i="8" s="1"/>
  <c r="H16" i="8"/>
  <c r="H19" i="8" s="1"/>
  <c r="G16" i="8"/>
  <c r="G19" i="8" s="1"/>
  <c r="F16" i="8"/>
  <c r="F19" i="8" s="1"/>
  <c r="E16" i="8"/>
  <c r="E19" i="8" s="1"/>
  <c r="D16" i="8"/>
  <c r="D19" i="8" s="1"/>
  <c r="C16" i="8"/>
  <c r="C19" i="8" s="1"/>
  <c r="B16" i="8"/>
  <c r="B19" i="8" s="1"/>
  <c r="AF11" i="8"/>
  <c r="AF14" i="8" s="1"/>
  <c r="AE11" i="8"/>
  <c r="AE14" i="8" s="1"/>
  <c r="AD11" i="8"/>
  <c r="AD14" i="8" s="1"/>
  <c r="AC11" i="8"/>
  <c r="AC14" i="8" s="1"/>
  <c r="AB11" i="8"/>
  <c r="AB14" i="8" s="1"/>
  <c r="AA11" i="8"/>
  <c r="AA14" i="8" s="1"/>
  <c r="Z11" i="8"/>
  <c r="Z14" i="8" s="1"/>
  <c r="Y11" i="8"/>
  <c r="Y14" i="8" s="1"/>
  <c r="X11" i="8"/>
  <c r="X14" i="8" s="1"/>
  <c r="W11" i="8"/>
  <c r="W14" i="8" s="1"/>
  <c r="V11" i="8"/>
  <c r="V14" i="8" s="1"/>
  <c r="U11" i="8"/>
  <c r="U14" i="8" s="1"/>
  <c r="T11" i="8"/>
  <c r="T14" i="8" s="1"/>
  <c r="S11" i="8"/>
  <c r="S14" i="8" s="1"/>
  <c r="R11" i="8"/>
  <c r="R14" i="8" s="1"/>
  <c r="Q11" i="8"/>
  <c r="Q14" i="8" s="1"/>
  <c r="P11" i="8"/>
  <c r="P14" i="8" s="1"/>
  <c r="O11" i="8"/>
  <c r="O14" i="8" s="1"/>
  <c r="N11" i="8"/>
  <c r="N14" i="8" s="1"/>
  <c r="M11" i="8"/>
  <c r="M14" i="8" s="1"/>
  <c r="L11" i="8"/>
  <c r="L14" i="8" s="1"/>
  <c r="K11" i="8"/>
  <c r="K14" i="8" s="1"/>
  <c r="J11" i="8"/>
  <c r="J14" i="8" s="1"/>
  <c r="I11" i="8"/>
  <c r="I14" i="8" s="1"/>
  <c r="H11" i="8"/>
  <c r="H14" i="8" s="1"/>
  <c r="G11" i="8"/>
  <c r="G14" i="8" s="1"/>
  <c r="F11" i="8"/>
  <c r="F14" i="8" s="1"/>
  <c r="E11" i="8"/>
  <c r="E14" i="8" s="1"/>
  <c r="D11" i="8"/>
  <c r="D14" i="8" s="1"/>
  <c r="C11" i="8"/>
  <c r="C14" i="8" s="1"/>
  <c r="B11" i="8"/>
  <c r="B14" i="8" s="1"/>
  <c r="AF6" i="8"/>
  <c r="AF9" i="8" s="1"/>
  <c r="AE6" i="8"/>
  <c r="AE9" i="8" s="1"/>
  <c r="AD6" i="8"/>
  <c r="AD9" i="8" s="1"/>
  <c r="AC6" i="8"/>
  <c r="AC9" i="8" s="1"/>
  <c r="AB6" i="8"/>
  <c r="AB9" i="8" s="1"/>
  <c r="AA6" i="8"/>
  <c r="AA9" i="8" s="1"/>
  <c r="Z6" i="8"/>
  <c r="Z9" i="8" s="1"/>
  <c r="Y6" i="8"/>
  <c r="Y9" i="8" s="1"/>
  <c r="X6" i="8"/>
  <c r="X9" i="8" s="1"/>
  <c r="W6" i="8"/>
  <c r="W9" i="8" s="1"/>
  <c r="V6" i="8"/>
  <c r="V9" i="8" s="1"/>
  <c r="U6" i="8"/>
  <c r="U9" i="8" s="1"/>
  <c r="T6" i="8"/>
  <c r="T9" i="8" s="1"/>
  <c r="S6" i="8"/>
  <c r="S9" i="8" s="1"/>
  <c r="R6" i="8"/>
  <c r="R9" i="8" s="1"/>
  <c r="Q6" i="8"/>
  <c r="Q9" i="8" s="1"/>
  <c r="P6" i="8"/>
  <c r="P9" i="8" s="1"/>
  <c r="O6" i="8"/>
  <c r="O9" i="8" s="1"/>
  <c r="N6" i="8"/>
  <c r="N9" i="8" s="1"/>
  <c r="M6" i="8"/>
  <c r="M9" i="8" s="1"/>
  <c r="L6" i="8"/>
  <c r="L9" i="8" s="1"/>
  <c r="K6" i="8"/>
  <c r="K9" i="8" s="1"/>
  <c r="J6" i="8"/>
  <c r="J9" i="8" s="1"/>
  <c r="I6" i="8"/>
  <c r="I9" i="8" s="1"/>
  <c r="H6" i="8"/>
  <c r="H9" i="8" s="1"/>
  <c r="G6" i="8"/>
  <c r="G9" i="8" s="1"/>
  <c r="F6" i="8"/>
  <c r="F9" i="8" s="1"/>
  <c r="E6" i="8"/>
  <c r="E9" i="8" s="1"/>
  <c r="D6" i="8"/>
  <c r="D9" i="8" s="1"/>
  <c r="C6" i="8"/>
  <c r="C9" i="8" s="1"/>
  <c r="B6" i="8"/>
  <c r="B9" i="8" s="1"/>
  <c r="AG22" i="5"/>
  <c r="S19" i="5"/>
  <c r="AF16" i="5"/>
  <c r="AF19" i="5" s="1"/>
  <c r="AE16" i="5"/>
  <c r="AE19" i="5" s="1"/>
  <c r="AD16" i="5"/>
  <c r="AD19" i="5" s="1"/>
  <c r="AC16" i="5"/>
  <c r="AC19" i="5" s="1"/>
  <c r="AB16" i="5"/>
  <c r="AB19" i="5" s="1"/>
  <c r="AA16" i="5"/>
  <c r="AA19" i="5" s="1"/>
  <c r="Z16" i="5"/>
  <c r="Z19" i="5" s="1"/>
  <c r="Y16" i="5"/>
  <c r="Y19" i="5" s="1"/>
  <c r="X16" i="5"/>
  <c r="X19" i="5" s="1"/>
  <c r="W16" i="5"/>
  <c r="W19" i="5" s="1"/>
  <c r="V16" i="5"/>
  <c r="V19" i="5" s="1"/>
  <c r="U16" i="5"/>
  <c r="U19" i="5" s="1"/>
  <c r="T16" i="5"/>
  <c r="T19" i="5" s="1"/>
  <c r="S16" i="5"/>
  <c r="R16" i="5"/>
  <c r="R19" i="5" s="1"/>
  <c r="Q16" i="5"/>
  <c r="Q19" i="5" s="1"/>
  <c r="P16" i="5"/>
  <c r="P19" i="5" s="1"/>
  <c r="O16" i="5"/>
  <c r="O19" i="5" s="1"/>
  <c r="N16" i="5"/>
  <c r="N19" i="5" s="1"/>
  <c r="M16" i="5"/>
  <c r="M19" i="5" s="1"/>
  <c r="L16" i="5"/>
  <c r="L19" i="5" s="1"/>
  <c r="K16" i="5"/>
  <c r="K19" i="5" s="1"/>
  <c r="J16" i="5"/>
  <c r="J19" i="5" s="1"/>
  <c r="I16" i="5"/>
  <c r="I19" i="5" s="1"/>
  <c r="H16" i="5"/>
  <c r="H19" i="5" s="1"/>
  <c r="G16" i="5"/>
  <c r="G19" i="5" s="1"/>
  <c r="F16" i="5"/>
  <c r="F19" i="5" s="1"/>
  <c r="E16" i="5"/>
  <c r="E19" i="5" s="1"/>
  <c r="D16" i="5"/>
  <c r="D19" i="5" s="1"/>
  <c r="C16" i="5"/>
  <c r="C19" i="5" s="1"/>
  <c r="B16" i="5"/>
  <c r="B19" i="5" s="1"/>
  <c r="AF11" i="5"/>
  <c r="AF14" i="5" s="1"/>
  <c r="AE11" i="5"/>
  <c r="AE14" i="5" s="1"/>
  <c r="AD11" i="5"/>
  <c r="AD14" i="5" s="1"/>
  <c r="AC11" i="5"/>
  <c r="AC14" i="5" s="1"/>
  <c r="AB11" i="5"/>
  <c r="AB14" i="5" s="1"/>
  <c r="AA11" i="5"/>
  <c r="AA14" i="5" s="1"/>
  <c r="Z11" i="5"/>
  <c r="Z14" i="5" s="1"/>
  <c r="Y11" i="5"/>
  <c r="Y14" i="5" s="1"/>
  <c r="X11" i="5"/>
  <c r="X14" i="5" s="1"/>
  <c r="W11" i="5"/>
  <c r="W14" i="5" s="1"/>
  <c r="V11" i="5"/>
  <c r="V14" i="5" s="1"/>
  <c r="U11" i="5"/>
  <c r="U14" i="5" s="1"/>
  <c r="T11" i="5"/>
  <c r="T14" i="5" s="1"/>
  <c r="S11" i="5"/>
  <c r="S14" i="5" s="1"/>
  <c r="R11" i="5"/>
  <c r="R14" i="5" s="1"/>
  <c r="Q11" i="5"/>
  <c r="Q14" i="5" s="1"/>
  <c r="P11" i="5"/>
  <c r="P14" i="5" s="1"/>
  <c r="O11" i="5"/>
  <c r="O14" i="5" s="1"/>
  <c r="N11" i="5"/>
  <c r="N14" i="5" s="1"/>
  <c r="M11" i="5"/>
  <c r="M14" i="5" s="1"/>
  <c r="L11" i="5"/>
  <c r="L14" i="5" s="1"/>
  <c r="K11" i="5"/>
  <c r="K14" i="5" s="1"/>
  <c r="J11" i="5"/>
  <c r="J14" i="5" s="1"/>
  <c r="I11" i="5"/>
  <c r="I14" i="5" s="1"/>
  <c r="H11" i="5"/>
  <c r="H14" i="5" s="1"/>
  <c r="G11" i="5"/>
  <c r="G14" i="5" s="1"/>
  <c r="F11" i="5"/>
  <c r="F14" i="5" s="1"/>
  <c r="E11" i="5"/>
  <c r="E14" i="5" s="1"/>
  <c r="D11" i="5"/>
  <c r="D14" i="5" s="1"/>
  <c r="C11" i="5"/>
  <c r="C14" i="5" s="1"/>
  <c r="B11" i="5"/>
  <c r="B14" i="5" s="1"/>
  <c r="W9" i="5"/>
  <c r="C9" i="5"/>
  <c r="AF6" i="5"/>
  <c r="AF9" i="5" s="1"/>
  <c r="AE6" i="5"/>
  <c r="AE9" i="5" s="1"/>
  <c r="AD6" i="5"/>
  <c r="AD9" i="5" s="1"/>
  <c r="AC6" i="5"/>
  <c r="AC9" i="5" s="1"/>
  <c r="AB6" i="5"/>
  <c r="AB9" i="5" s="1"/>
  <c r="AA6" i="5"/>
  <c r="AA9" i="5" s="1"/>
  <c r="Z6" i="5"/>
  <c r="Z9" i="5" s="1"/>
  <c r="Y6" i="5"/>
  <c r="Y9" i="5" s="1"/>
  <c r="X6" i="5"/>
  <c r="X9" i="5" s="1"/>
  <c r="W6" i="5"/>
  <c r="V6" i="5"/>
  <c r="V9" i="5" s="1"/>
  <c r="U6" i="5"/>
  <c r="U9" i="5" s="1"/>
  <c r="T6" i="5"/>
  <c r="T9" i="5" s="1"/>
  <c r="S6" i="5"/>
  <c r="S9" i="5" s="1"/>
  <c r="R6" i="5"/>
  <c r="R9" i="5" s="1"/>
  <c r="Q6" i="5"/>
  <c r="Q9" i="5" s="1"/>
  <c r="P6" i="5"/>
  <c r="P9" i="5" s="1"/>
  <c r="O6" i="5"/>
  <c r="O9" i="5" s="1"/>
  <c r="N6" i="5"/>
  <c r="N9" i="5" s="1"/>
  <c r="M6" i="5"/>
  <c r="M9" i="5" s="1"/>
  <c r="L6" i="5"/>
  <c r="L9" i="5" s="1"/>
  <c r="K6" i="5"/>
  <c r="K9" i="5" s="1"/>
  <c r="J6" i="5"/>
  <c r="J9" i="5" s="1"/>
  <c r="I6" i="5"/>
  <c r="I9" i="5" s="1"/>
  <c r="H6" i="5"/>
  <c r="H9" i="5" s="1"/>
  <c r="G6" i="5"/>
  <c r="G9" i="5" s="1"/>
  <c r="F6" i="5"/>
  <c r="F9" i="5" s="1"/>
  <c r="E6" i="5"/>
  <c r="E9" i="5" s="1"/>
  <c r="D6" i="5"/>
  <c r="D9" i="5" s="1"/>
  <c r="C6" i="5"/>
  <c r="B6" i="5"/>
  <c r="B9" i="5" s="1"/>
  <c r="AG22" i="3"/>
  <c r="AB19" i="3"/>
  <c r="AF16" i="3"/>
  <c r="AF19" i="3" s="1"/>
  <c r="AE16" i="3"/>
  <c r="AE19" i="3" s="1"/>
  <c r="AD16" i="3"/>
  <c r="AD19" i="3" s="1"/>
  <c r="AC16" i="3"/>
  <c r="AC19" i="3" s="1"/>
  <c r="AB16" i="3"/>
  <c r="AA16" i="3"/>
  <c r="AA19" i="3" s="1"/>
  <c r="Z16" i="3"/>
  <c r="Z19" i="3" s="1"/>
  <c r="Y16" i="3"/>
  <c r="Y19" i="3" s="1"/>
  <c r="X16" i="3"/>
  <c r="X19" i="3" s="1"/>
  <c r="W16" i="3"/>
  <c r="W19" i="3" s="1"/>
  <c r="V16" i="3"/>
  <c r="V19" i="3" s="1"/>
  <c r="U16" i="3"/>
  <c r="U19" i="3" s="1"/>
  <c r="T16" i="3"/>
  <c r="T19" i="3" s="1"/>
  <c r="S16" i="3"/>
  <c r="S19" i="3" s="1"/>
  <c r="R16" i="3"/>
  <c r="R19" i="3" s="1"/>
  <c r="Q16" i="3"/>
  <c r="Q19" i="3" s="1"/>
  <c r="P16" i="3"/>
  <c r="P19" i="3" s="1"/>
  <c r="O16" i="3"/>
  <c r="O19" i="3" s="1"/>
  <c r="N16" i="3"/>
  <c r="N19" i="3" s="1"/>
  <c r="M16" i="3"/>
  <c r="M19" i="3" s="1"/>
  <c r="L16" i="3"/>
  <c r="L19" i="3" s="1"/>
  <c r="K16" i="3"/>
  <c r="K19" i="3" s="1"/>
  <c r="J16" i="3"/>
  <c r="J19" i="3" s="1"/>
  <c r="I16" i="3"/>
  <c r="I19" i="3" s="1"/>
  <c r="H16" i="3"/>
  <c r="H19" i="3" s="1"/>
  <c r="G16" i="3"/>
  <c r="G19" i="3" s="1"/>
  <c r="F16" i="3"/>
  <c r="F19" i="3" s="1"/>
  <c r="E16" i="3"/>
  <c r="E19" i="3" s="1"/>
  <c r="D16" i="3"/>
  <c r="D19" i="3" s="1"/>
  <c r="C16" i="3"/>
  <c r="C19" i="3" s="1"/>
  <c r="B16" i="3"/>
  <c r="B19" i="3" s="1"/>
  <c r="AF11" i="3"/>
  <c r="AF14" i="3" s="1"/>
  <c r="AE11" i="3"/>
  <c r="AE14" i="3" s="1"/>
  <c r="AD11" i="3"/>
  <c r="AD14" i="3" s="1"/>
  <c r="AC11" i="3"/>
  <c r="AC14" i="3" s="1"/>
  <c r="AB11" i="3"/>
  <c r="AB14" i="3" s="1"/>
  <c r="AA11" i="3"/>
  <c r="AA14" i="3" s="1"/>
  <c r="Z11" i="3"/>
  <c r="Z14" i="3" s="1"/>
  <c r="Y11" i="3"/>
  <c r="Y14" i="3" s="1"/>
  <c r="X11" i="3"/>
  <c r="X14" i="3" s="1"/>
  <c r="W11" i="3"/>
  <c r="W14" i="3" s="1"/>
  <c r="V11" i="3"/>
  <c r="V14" i="3" s="1"/>
  <c r="U11" i="3"/>
  <c r="U14" i="3" s="1"/>
  <c r="T11" i="3"/>
  <c r="T14" i="3" s="1"/>
  <c r="S11" i="3"/>
  <c r="S14" i="3" s="1"/>
  <c r="R11" i="3"/>
  <c r="R14" i="3" s="1"/>
  <c r="Q11" i="3"/>
  <c r="Q14" i="3" s="1"/>
  <c r="P11" i="3"/>
  <c r="P14" i="3" s="1"/>
  <c r="O11" i="3"/>
  <c r="O14" i="3" s="1"/>
  <c r="N11" i="3"/>
  <c r="N14" i="3" s="1"/>
  <c r="M11" i="3"/>
  <c r="M14" i="3" s="1"/>
  <c r="L11" i="3"/>
  <c r="L14" i="3" s="1"/>
  <c r="K11" i="3"/>
  <c r="K14" i="3" s="1"/>
  <c r="J11" i="3"/>
  <c r="J14" i="3" s="1"/>
  <c r="I11" i="3"/>
  <c r="I14" i="3" s="1"/>
  <c r="H11" i="3"/>
  <c r="H14" i="3" s="1"/>
  <c r="G11" i="3"/>
  <c r="G14" i="3" s="1"/>
  <c r="F11" i="3"/>
  <c r="F14" i="3" s="1"/>
  <c r="E11" i="3"/>
  <c r="E14" i="3" s="1"/>
  <c r="D11" i="3"/>
  <c r="D14" i="3" s="1"/>
  <c r="C11" i="3"/>
  <c r="C14" i="3" s="1"/>
  <c r="B11" i="3"/>
  <c r="B14" i="3" s="1"/>
  <c r="AB9" i="3"/>
  <c r="L9" i="3"/>
  <c r="AF6" i="3"/>
  <c r="AF9" i="3" s="1"/>
  <c r="AE6" i="3"/>
  <c r="AE9" i="3" s="1"/>
  <c r="AD6" i="3"/>
  <c r="AD9" i="3" s="1"/>
  <c r="AC6" i="3"/>
  <c r="AC9" i="3" s="1"/>
  <c r="AB6" i="3"/>
  <c r="AA6" i="3"/>
  <c r="AA9" i="3" s="1"/>
  <c r="Z6" i="3"/>
  <c r="Z9" i="3" s="1"/>
  <c r="Y6" i="3"/>
  <c r="Y9" i="3" s="1"/>
  <c r="X6" i="3"/>
  <c r="X9" i="3" s="1"/>
  <c r="W6" i="3"/>
  <c r="W9" i="3" s="1"/>
  <c r="V6" i="3"/>
  <c r="V9" i="3" s="1"/>
  <c r="U6" i="3"/>
  <c r="U9" i="3" s="1"/>
  <c r="T6" i="3"/>
  <c r="T9" i="3" s="1"/>
  <c r="S6" i="3"/>
  <c r="S9" i="3" s="1"/>
  <c r="R6" i="3"/>
  <c r="R9" i="3" s="1"/>
  <c r="Q6" i="3"/>
  <c r="Q9" i="3" s="1"/>
  <c r="P6" i="3"/>
  <c r="P9" i="3" s="1"/>
  <c r="O6" i="3"/>
  <c r="O9" i="3" s="1"/>
  <c r="N6" i="3"/>
  <c r="N9" i="3" s="1"/>
  <c r="M6" i="3"/>
  <c r="M9" i="3" s="1"/>
  <c r="L6" i="3"/>
  <c r="K6" i="3"/>
  <c r="K9" i="3" s="1"/>
  <c r="J6" i="3"/>
  <c r="J9" i="3" s="1"/>
  <c r="I6" i="3"/>
  <c r="I9" i="3" s="1"/>
  <c r="H6" i="3"/>
  <c r="H9" i="3" s="1"/>
  <c r="G9" i="3"/>
  <c r="F6" i="3"/>
  <c r="F9" i="3" s="1"/>
  <c r="E6" i="3"/>
  <c r="E9" i="3" s="1"/>
  <c r="D6" i="3"/>
  <c r="D9" i="3" s="1"/>
  <c r="C6" i="3"/>
  <c r="C9" i="3" s="1"/>
  <c r="B9" i="3"/>
  <c r="AG22" i="1"/>
  <c r="AF16" i="1"/>
  <c r="AF19" i="1" s="1"/>
  <c r="AE16" i="1"/>
  <c r="AE19" i="1" s="1"/>
  <c r="AD16" i="1"/>
  <c r="AD19" i="1" s="1"/>
  <c r="AC16" i="1"/>
  <c r="AC19" i="1" s="1"/>
  <c r="AB16" i="1"/>
  <c r="AB19" i="1" s="1"/>
  <c r="AA16" i="1"/>
  <c r="AA19" i="1" s="1"/>
  <c r="Z16" i="1"/>
  <c r="Z19" i="1" s="1"/>
  <c r="Y16" i="1"/>
  <c r="Y19" i="1" s="1"/>
  <c r="X16" i="1"/>
  <c r="X19" i="1" s="1"/>
  <c r="W16" i="1"/>
  <c r="W19" i="1" s="1"/>
  <c r="V16" i="1"/>
  <c r="V19" i="1" s="1"/>
  <c r="U16" i="1"/>
  <c r="U19" i="1" s="1"/>
  <c r="T16" i="1"/>
  <c r="T19" i="1" s="1"/>
  <c r="S16" i="1"/>
  <c r="S19" i="1" s="1"/>
  <c r="R16" i="1"/>
  <c r="R19" i="1" s="1"/>
  <c r="Q16" i="1"/>
  <c r="Q19" i="1" s="1"/>
  <c r="P16" i="1"/>
  <c r="P19" i="1" s="1"/>
  <c r="O16" i="1"/>
  <c r="O19" i="1" s="1"/>
  <c r="N16" i="1"/>
  <c r="N19" i="1" s="1"/>
  <c r="M16" i="1"/>
  <c r="M19" i="1" s="1"/>
  <c r="L16" i="1"/>
  <c r="L19" i="1" s="1"/>
  <c r="K16" i="1"/>
  <c r="K19" i="1" s="1"/>
  <c r="J16" i="1"/>
  <c r="J19" i="1" s="1"/>
  <c r="I16" i="1"/>
  <c r="I19" i="1" s="1"/>
  <c r="H16" i="1"/>
  <c r="H19" i="1" s="1"/>
  <c r="G16" i="1"/>
  <c r="G19" i="1" s="1"/>
  <c r="F16" i="1"/>
  <c r="F19" i="1" s="1"/>
  <c r="E16" i="1"/>
  <c r="E19" i="1" s="1"/>
  <c r="D19" i="1"/>
  <c r="C19" i="1"/>
  <c r="B19" i="1"/>
  <c r="R14" i="1"/>
  <c r="AF11" i="1"/>
  <c r="AF14" i="1" s="1"/>
  <c r="AE11" i="1"/>
  <c r="AE14" i="1" s="1"/>
  <c r="AD11" i="1"/>
  <c r="AD14" i="1" s="1"/>
  <c r="AC11" i="1"/>
  <c r="AC14" i="1" s="1"/>
  <c r="AB11" i="1"/>
  <c r="AB14" i="1" s="1"/>
  <c r="AA11" i="1"/>
  <c r="AA14" i="1" s="1"/>
  <c r="Z11" i="1"/>
  <c r="Z14" i="1" s="1"/>
  <c r="Y11" i="1"/>
  <c r="Y14" i="1" s="1"/>
  <c r="X11" i="1"/>
  <c r="X14" i="1" s="1"/>
  <c r="W11" i="1"/>
  <c r="W14" i="1" s="1"/>
  <c r="V11" i="1"/>
  <c r="V14" i="1" s="1"/>
  <c r="U11" i="1"/>
  <c r="U14" i="1" s="1"/>
  <c r="T11" i="1"/>
  <c r="T14" i="1" s="1"/>
  <c r="S11" i="1"/>
  <c r="S14" i="1" s="1"/>
  <c r="R11" i="1"/>
  <c r="Q11" i="1"/>
  <c r="Q14" i="1" s="1"/>
  <c r="P11" i="1"/>
  <c r="P14" i="1" s="1"/>
  <c r="O11" i="1"/>
  <c r="O14" i="1" s="1"/>
  <c r="N11" i="1"/>
  <c r="N14" i="1" s="1"/>
  <c r="M11" i="1"/>
  <c r="M14" i="1" s="1"/>
  <c r="L11" i="1"/>
  <c r="L14" i="1" s="1"/>
  <c r="K11" i="1"/>
  <c r="K14" i="1" s="1"/>
  <c r="J11" i="1"/>
  <c r="J14" i="1" s="1"/>
  <c r="I11" i="1"/>
  <c r="I14" i="1" s="1"/>
  <c r="H11" i="1"/>
  <c r="H14" i="1" s="1"/>
  <c r="G11" i="1"/>
  <c r="G14" i="1" s="1"/>
  <c r="F11" i="1"/>
  <c r="F14" i="1" s="1"/>
  <c r="E11" i="1"/>
  <c r="E14" i="1" s="1"/>
  <c r="D14" i="1"/>
  <c r="C14" i="1"/>
  <c r="B14" i="1"/>
  <c r="AF6" i="1"/>
  <c r="AF9" i="1" s="1"/>
  <c r="AE6" i="1"/>
  <c r="AE9" i="1" s="1"/>
  <c r="AD6" i="1"/>
  <c r="AD9" i="1" s="1"/>
  <c r="AC6" i="1"/>
  <c r="AC9" i="1" s="1"/>
  <c r="AB6" i="1"/>
  <c r="AB9" i="1" s="1"/>
  <c r="AA6" i="1"/>
  <c r="AA9" i="1" s="1"/>
  <c r="Z6" i="1"/>
  <c r="Z9" i="1" s="1"/>
  <c r="Y6" i="1"/>
  <c r="Y9" i="1" s="1"/>
  <c r="X6" i="1"/>
  <c r="X9" i="1" s="1"/>
  <c r="W6" i="1"/>
  <c r="W9" i="1" s="1"/>
  <c r="V6" i="1"/>
  <c r="V9" i="1" s="1"/>
  <c r="U6" i="1"/>
  <c r="U9" i="1" s="1"/>
  <c r="T6" i="1"/>
  <c r="T9" i="1" s="1"/>
  <c r="S6" i="1"/>
  <c r="S9" i="1" s="1"/>
  <c r="R6" i="1"/>
  <c r="R9" i="1" s="1"/>
  <c r="Q6" i="1"/>
  <c r="Q9" i="1" s="1"/>
  <c r="P6" i="1"/>
  <c r="P9" i="1" s="1"/>
  <c r="O6" i="1"/>
  <c r="O9" i="1" s="1"/>
  <c r="N6" i="1"/>
  <c r="N9" i="1" s="1"/>
  <c r="M6" i="1"/>
  <c r="M9" i="1" s="1"/>
  <c r="L6" i="1"/>
  <c r="L9" i="1" s="1"/>
  <c r="K6" i="1"/>
  <c r="K9" i="1" s="1"/>
  <c r="J6" i="1"/>
  <c r="J9" i="1" s="1"/>
  <c r="I6" i="1"/>
  <c r="I9" i="1" s="1"/>
  <c r="H6" i="1"/>
  <c r="H9" i="1" s="1"/>
  <c r="G6" i="1"/>
  <c r="G9" i="1" s="1"/>
  <c r="F6" i="1"/>
  <c r="F9" i="1" s="1"/>
  <c r="E6" i="1"/>
  <c r="E9" i="1" s="1"/>
  <c r="D9" i="1"/>
  <c r="C9" i="1"/>
  <c r="B9" i="1"/>
  <c r="AH14" i="3" l="1"/>
  <c r="AG9" i="5"/>
  <c r="AG9" i="16"/>
  <c r="AH19" i="20"/>
  <c r="AJ19" i="20" s="1"/>
  <c r="AG9" i="24"/>
  <c r="AI14" i="24"/>
  <c r="AH14" i="24"/>
  <c r="AJ14" i="24" s="1"/>
  <c r="AG14" i="24"/>
  <c r="AG19" i="24"/>
  <c r="AH9" i="24"/>
  <c r="AI9" i="24"/>
  <c r="AI19" i="24"/>
  <c r="AH19" i="24"/>
  <c r="AJ19" i="24" s="1"/>
  <c r="AG9" i="22"/>
  <c r="AI14" i="22"/>
  <c r="AH14" i="22"/>
  <c r="AJ14" i="22" s="1"/>
  <c r="AG14" i="22"/>
  <c r="AG19" i="22"/>
  <c r="AH9" i="22"/>
  <c r="AI9" i="22"/>
  <c r="AI19" i="22"/>
  <c r="AH19" i="22"/>
  <c r="AJ19" i="22" s="1"/>
  <c r="AG19" i="20"/>
  <c r="AG9" i="20"/>
  <c r="AI14" i="20"/>
  <c r="AH14" i="20"/>
  <c r="AJ14" i="20" s="1"/>
  <c r="AG14" i="20"/>
  <c r="AI9" i="20"/>
  <c r="AI19" i="20"/>
  <c r="AH9" i="20"/>
  <c r="AG9" i="18"/>
  <c r="AI9" i="18"/>
  <c r="AH9" i="18"/>
  <c r="AI14" i="18"/>
  <c r="AG19" i="18"/>
  <c r="AI19" i="18"/>
  <c r="AH19" i="18"/>
  <c r="AJ19" i="18" s="1"/>
  <c r="AG14" i="18"/>
  <c r="AH14" i="18"/>
  <c r="AJ14" i="18" s="1"/>
  <c r="AI14" i="16"/>
  <c r="AH14" i="16"/>
  <c r="AJ14" i="16" s="1"/>
  <c r="AG14" i="16"/>
  <c r="AG19" i="16"/>
  <c r="AH9" i="16"/>
  <c r="AI9" i="16"/>
  <c r="AI19" i="16"/>
  <c r="AH19" i="16"/>
  <c r="AJ19" i="16" s="1"/>
  <c r="AG9" i="14"/>
  <c r="AI9" i="14"/>
  <c r="AH9" i="14"/>
  <c r="AI14" i="14"/>
  <c r="AG19" i="14"/>
  <c r="AI19" i="14"/>
  <c r="AH19" i="14"/>
  <c r="AJ19" i="14" s="1"/>
  <c r="AG14" i="14"/>
  <c r="AH14" i="14"/>
  <c r="AJ14" i="14" s="1"/>
  <c r="AI9" i="12"/>
  <c r="AH9" i="12"/>
  <c r="AG9" i="12"/>
  <c r="AI14" i="12"/>
  <c r="AG19" i="12"/>
  <c r="AI19" i="12"/>
  <c r="AH19" i="12"/>
  <c r="AJ19" i="12" s="1"/>
  <c r="AG14" i="12"/>
  <c r="AH14" i="12"/>
  <c r="AJ14" i="12" s="1"/>
  <c r="AG9" i="10"/>
  <c r="AI14" i="10"/>
  <c r="AH14" i="10"/>
  <c r="AJ14" i="10" s="1"/>
  <c r="AG14" i="10"/>
  <c r="AG19" i="10"/>
  <c r="AH9" i="10"/>
  <c r="AI9" i="10"/>
  <c r="AI19" i="10"/>
  <c r="AH19" i="10"/>
  <c r="AJ19" i="10" s="1"/>
  <c r="AG9" i="8"/>
  <c r="AI14" i="8"/>
  <c r="AH14" i="8"/>
  <c r="AJ14" i="8" s="1"/>
  <c r="AG14" i="8"/>
  <c r="AG19" i="8"/>
  <c r="AI9" i="8"/>
  <c r="AI19" i="8"/>
  <c r="AH9" i="8"/>
  <c r="AH19" i="8"/>
  <c r="AJ19" i="8" s="1"/>
  <c r="AI9" i="5"/>
  <c r="AH9" i="5"/>
  <c r="AG19" i="5"/>
  <c r="AI19" i="5"/>
  <c r="AH19" i="5"/>
  <c r="AJ19" i="5" s="1"/>
  <c r="AI14" i="5"/>
  <c r="AG14" i="5"/>
  <c r="AH14" i="5"/>
  <c r="AJ14" i="5" s="1"/>
  <c r="AI14" i="3"/>
  <c r="AG19" i="3"/>
  <c r="AI19" i="3"/>
  <c r="AH19" i="3"/>
  <c r="AJ19" i="3" s="1"/>
  <c r="AG9" i="3"/>
  <c r="AI9" i="3"/>
  <c r="AH9" i="3"/>
  <c r="AG14" i="3"/>
  <c r="AJ14" i="3"/>
  <c r="AI14" i="1"/>
  <c r="AG19" i="1"/>
  <c r="AI19" i="1"/>
  <c r="AH19" i="1"/>
  <c r="AJ19" i="1" s="1"/>
  <c r="AG9" i="1"/>
  <c r="AI9" i="1"/>
  <c r="AH9" i="1"/>
  <c r="AH14" i="1"/>
  <c r="AJ14" i="1" s="1"/>
  <c r="AG14" i="1"/>
  <c r="AG20" i="16" l="1"/>
  <c r="AG20" i="8"/>
  <c r="AG20" i="12"/>
  <c r="AI20" i="3"/>
  <c r="AI20" i="1"/>
  <c r="AI20" i="24"/>
  <c r="AJ9" i="24"/>
  <c r="AJ20" i="24" s="1"/>
  <c r="AH20" i="24"/>
  <c r="AG20" i="24"/>
  <c r="AI20" i="22"/>
  <c r="AJ9" i="22"/>
  <c r="AJ20" i="22" s="1"/>
  <c r="AH20" i="22"/>
  <c r="AG20" i="22"/>
  <c r="AJ9" i="20"/>
  <c r="AJ20" i="20" s="1"/>
  <c r="AH20" i="20"/>
  <c r="AI20" i="20"/>
  <c r="AG20" i="20"/>
  <c r="AJ9" i="18"/>
  <c r="AJ20" i="18" s="1"/>
  <c r="AH20" i="18"/>
  <c r="AI20" i="18"/>
  <c r="AG20" i="18"/>
  <c r="AJ9" i="16"/>
  <c r="AJ20" i="16" s="1"/>
  <c r="AH20" i="16"/>
  <c r="AI20" i="16"/>
  <c r="AJ9" i="14"/>
  <c r="AJ20" i="14" s="1"/>
  <c r="AH20" i="14"/>
  <c r="AI20" i="14"/>
  <c r="AG20" i="14"/>
  <c r="AH20" i="12"/>
  <c r="AJ9" i="12"/>
  <c r="AJ20" i="12" s="1"/>
  <c r="AI20" i="12"/>
  <c r="AG20" i="10"/>
  <c r="AI20" i="10"/>
  <c r="AJ9" i="10"/>
  <c r="AJ20" i="10" s="1"/>
  <c r="AH20" i="10"/>
  <c r="AJ9" i="8"/>
  <c r="AJ20" i="8" s="1"/>
  <c r="AH20" i="8"/>
  <c r="AI20" i="8"/>
  <c r="AI20" i="5"/>
  <c r="AJ9" i="5"/>
  <c r="AJ20" i="5" s="1"/>
  <c r="AH20" i="5"/>
  <c r="AG20" i="5"/>
  <c r="AJ9" i="3"/>
  <c r="AJ20" i="3" s="1"/>
  <c r="AH20" i="3"/>
  <c r="AG20" i="3"/>
  <c r="AJ20" i="1"/>
  <c r="AH20" i="1"/>
  <c r="AG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1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1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1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1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1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1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1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1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1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1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1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1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1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1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1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1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1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1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1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1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1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1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1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1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1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1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1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1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1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1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1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1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1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1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1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1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1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1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1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1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1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1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1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1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1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1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1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1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1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1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1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1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1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1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1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1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1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1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1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1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1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1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1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1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1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1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1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1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1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1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1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1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1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1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1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1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1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1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1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1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1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1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1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1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1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1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1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1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1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1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1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1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13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13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13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13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13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13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13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13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13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13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13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13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13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13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13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13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13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13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13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13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13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13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13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13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13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13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13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13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13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13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13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13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13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13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13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13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13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13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13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13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13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13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13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13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13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13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13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13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13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13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13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13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13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13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13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13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13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13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13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13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13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13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13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13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13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13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13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13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13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13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13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13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13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13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13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13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13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13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13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13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13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13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13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13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13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13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13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13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13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13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13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13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15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15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15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15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15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15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15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15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15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15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15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15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15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15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15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15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15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15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15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15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15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15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15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15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15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15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15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15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15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15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15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15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15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15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15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15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15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15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15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15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15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15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15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15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15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15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15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15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15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15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15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15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15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15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15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15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15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15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15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15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15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15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15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15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15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15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15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15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15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15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15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15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15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15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15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15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15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15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15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15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15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15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15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15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15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15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15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15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15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15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15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15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17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17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17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17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17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17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17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17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17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17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17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17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17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17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17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17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17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17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17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17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17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17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17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17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17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17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17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17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17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17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17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17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17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17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17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17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17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17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17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17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17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17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17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17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17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17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17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17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17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17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17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17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17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17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17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17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17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17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17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17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17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17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17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17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17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17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17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17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17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17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17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17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17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17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17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17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17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17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17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17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17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17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17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17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17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17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17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17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17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17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17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17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3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3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3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3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3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3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3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3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3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3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3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3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3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3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3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3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3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3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3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3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3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3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3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3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3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3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3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3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3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3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3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3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3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3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3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3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3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3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3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3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3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3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3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3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3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3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3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3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3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3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3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3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3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3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3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3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3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3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3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3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3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3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3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3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3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3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3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3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3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3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3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3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3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3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3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3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3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3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3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3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3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3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3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3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3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3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3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3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3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3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3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3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5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5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5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5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5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5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5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5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5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5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5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5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5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5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5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5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5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5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5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5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5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5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5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5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5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5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5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5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5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5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5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5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5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5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5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5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5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5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5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5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5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5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5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5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5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5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5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5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5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5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5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5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5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5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5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5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5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5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5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5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5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5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5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5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5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5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5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5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5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5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5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5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5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5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5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5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5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5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5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5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5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5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5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5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5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5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5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5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5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5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5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5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7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7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7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7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7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7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7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7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7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7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7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7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7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7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7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7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7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7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7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7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7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7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7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7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7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7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7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7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7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7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7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7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7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7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7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7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7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7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7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7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7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7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7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7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7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7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7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7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7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7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7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7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7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7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7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7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7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7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7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7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7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7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7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7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7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7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7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7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7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7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7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7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7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7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7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7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7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7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7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7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7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7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7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7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7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7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7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7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7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7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7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7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9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9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9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9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9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9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9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9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9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9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9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9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9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9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9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9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9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9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9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9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9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9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9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9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9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9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9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9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9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9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9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9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9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9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9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9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9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9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9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9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9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9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9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9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9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9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9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9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9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9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9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9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9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9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9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9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9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9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9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9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9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9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9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9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9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9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9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9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9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9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9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9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9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9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9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9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9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9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9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9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9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9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9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9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9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9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9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9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9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9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9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9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B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B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B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B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B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B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B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B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B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B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B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B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B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B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B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B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B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B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B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B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B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B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B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B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B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B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B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B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B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B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B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B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B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B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B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B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B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B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B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B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B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B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B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B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B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B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B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B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B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B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B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B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B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B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B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B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B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B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B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B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B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B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B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B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B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B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B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B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B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B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B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B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B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B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B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B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B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B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B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B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B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B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B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B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B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B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B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B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B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B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B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B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D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D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D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D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D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D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D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D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D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D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D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D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D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D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D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D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D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D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D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D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D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D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D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D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D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D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D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D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D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D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D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D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D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D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D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D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D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D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D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D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D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D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D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D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D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D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D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D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D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D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D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D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D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D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D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D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D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D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D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D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D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D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D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D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D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D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D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D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D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D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D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D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D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D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D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D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D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D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D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D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D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D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D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D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D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D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D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D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D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D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D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D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0F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0F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0F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0F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0F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0F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0F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0F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0F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0F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0F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0F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0F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0F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0F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0F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0F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0F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0F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0F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0F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0F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0F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0F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0F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0F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0F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0F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0F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0F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0F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0F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0F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0F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0F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0F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0F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0F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0F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0F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0F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0F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0F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0F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0F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0F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0F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0F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0F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0F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0F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0F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0F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0F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0F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0F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0F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0F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0F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0F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0F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0F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0F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0F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0F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0F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0F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0F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0F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0F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0F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0F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0F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0F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0F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0F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0F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0F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0F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0F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0F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0F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0F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0F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0F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0F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0F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0F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0F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0F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0F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0F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DHS-OIS-NDS</author>
  </authors>
  <commentList>
    <comment ref="A2" authorId="0" shapeId="0" xr:uid="{00000000-0006-0000-1100-00000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" authorId="0" shapeId="0" xr:uid="{00000000-0006-0000-1100-00000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" authorId="0" shapeId="0" xr:uid="{00000000-0006-0000-1100-00000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" authorId="0" shapeId="0" xr:uid="{00000000-0006-0000-1100-00000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" authorId="0" shapeId="0" xr:uid="{00000000-0006-0000-1100-00000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" authorId="0" shapeId="0" xr:uid="{00000000-0006-0000-1100-00000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" authorId="0" shapeId="0" xr:uid="{00000000-0006-0000-1100-00000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" authorId="0" shapeId="0" xr:uid="{00000000-0006-0000-1100-00000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0" authorId="0" shapeId="0" xr:uid="{00000000-0006-0000-1100-00000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1" authorId="0" shapeId="0" xr:uid="{00000000-0006-0000-1100-00000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2" authorId="0" shapeId="0" xr:uid="{00000000-0006-0000-1100-00000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3" authorId="0" shapeId="0" xr:uid="{00000000-0006-0000-1100-00000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4" authorId="0" shapeId="0" xr:uid="{00000000-0006-0000-1100-00000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5" authorId="0" shapeId="0" xr:uid="{00000000-0006-0000-1100-00000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6" authorId="0" shapeId="0" xr:uid="{00000000-0006-0000-1100-00000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7" authorId="0" shapeId="0" xr:uid="{00000000-0006-0000-1100-00001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8" authorId="0" shapeId="0" xr:uid="{00000000-0006-0000-1100-00001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19" authorId="0" shapeId="0" xr:uid="{00000000-0006-0000-1100-00001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0" authorId="0" shapeId="0" xr:uid="{00000000-0006-0000-1100-00001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1" authorId="0" shapeId="0" xr:uid="{00000000-0006-0000-1100-00001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2" authorId="0" shapeId="0" xr:uid="{00000000-0006-0000-1100-00001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3" authorId="0" shapeId="0" xr:uid="{00000000-0006-0000-1100-00001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4" authorId="0" shapeId="0" xr:uid="{00000000-0006-0000-1100-00001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5" authorId="0" shapeId="0" xr:uid="{00000000-0006-0000-1100-00001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6" authorId="0" shapeId="0" xr:uid="{00000000-0006-0000-1100-00001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7" authorId="0" shapeId="0" xr:uid="{00000000-0006-0000-1100-00001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8" authorId="0" shapeId="0" xr:uid="{00000000-0006-0000-1100-00001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29" authorId="0" shapeId="0" xr:uid="{00000000-0006-0000-1100-00001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0" authorId="0" shapeId="0" xr:uid="{00000000-0006-0000-1100-00001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1" authorId="0" shapeId="0" xr:uid="{00000000-0006-0000-1100-00001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2" authorId="0" shapeId="0" xr:uid="{00000000-0006-0000-1100-00001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3" authorId="0" shapeId="0" xr:uid="{00000000-0006-0000-1100-00002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4" authorId="0" shapeId="0" xr:uid="{00000000-0006-0000-1100-00002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5" authorId="0" shapeId="0" xr:uid="{00000000-0006-0000-1100-00002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6" authorId="0" shapeId="0" xr:uid="{00000000-0006-0000-1100-00002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7" authorId="0" shapeId="0" xr:uid="{00000000-0006-0000-1100-00002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8" authorId="0" shapeId="0" xr:uid="{00000000-0006-0000-1100-00002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39" authorId="0" shapeId="0" xr:uid="{00000000-0006-0000-1100-00002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0" authorId="0" shapeId="0" xr:uid="{00000000-0006-0000-1100-00002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1" authorId="0" shapeId="0" xr:uid="{00000000-0006-0000-1100-00002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2" authorId="0" shapeId="0" xr:uid="{00000000-0006-0000-1100-00002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3" authorId="0" shapeId="0" xr:uid="{00000000-0006-0000-1100-00002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4" authorId="0" shapeId="0" xr:uid="{00000000-0006-0000-1100-00002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5" authorId="0" shapeId="0" xr:uid="{00000000-0006-0000-1100-00002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6" authorId="0" shapeId="0" xr:uid="{00000000-0006-0000-1100-00002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7" authorId="0" shapeId="0" xr:uid="{00000000-0006-0000-1100-00002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8" authorId="0" shapeId="0" xr:uid="{00000000-0006-0000-1100-00002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49" authorId="0" shapeId="0" xr:uid="{00000000-0006-0000-1100-00003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0" authorId="0" shapeId="0" xr:uid="{00000000-0006-0000-1100-00003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1" authorId="0" shapeId="0" xr:uid="{00000000-0006-0000-1100-00003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2" authorId="0" shapeId="0" xr:uid="{00000000-0006-0000-1100-00003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3" authorId="0" shapeId="0" xr:uid="{00000000-0006-0000-1100-00003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4" authorId="0" shapeId="0" xr:uid="{00000000-0006-0000-1100-00003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5" authorId="0" shapeId="0" xr:uid="{00000000-0006-0000-1100-00003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6" authorId="0" shapeId="0" xr:uid="{00000000-0006-0000-1100-00003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7" authorId="0" shapeId="0" xr:uid="{00000000-0006-0000-1100-00003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8" authorId="0" shapeId="0" xr:uid="{00000000-0006-0000-1100-00003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59" authorId="0" shapeId="0" xr:uid="{00000000-0006-0000-1100-00003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0" authorId="0" shapeId="0" xr:uid="{00000000-0006-0000-1100-00003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1" authorId="0" shapeId="0" xr:uid="{00000000-0006-0000-1100-00003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2" authorId="0" shapeId="0" xr:uid="{00000000-0006-0000-1100-00003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3" authorId="0" shapeId="0" xr:uid="{00000000-0006-0000-1100-00003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4" authorId="0" shapeId="0" xr:uid="{00000000-0006-0000-1100-00003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5" authorId="0" shapeId="0" xr:uid="{00000000-0006-0000-1100-00004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6" authorId="0" shapeId="0" xr:uid="{00000000-0006-0000-1100-00004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7" authorId="0" shapeId="0" xr:uid="{00000000-0006-0000-1100-00004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8" authorId="0" shapeId="0" xr:uid="{00000000-0006-0000-1100-00004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69" authorId="0" shapeId="0" xr:uid="{00000000-0006-0000-1100-00004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0" authorId="0" shapeId="0" xr:uid="{00000000-0006-0000-1100-00004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1" authorId="0" shapeId="0" xr:uid="{00000000-0006-0000-1100-00004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2" authorId="0" shapeId="0" xr:uid="{00000000-0006-0000-1100-00004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3" authorId="0" shapeId="0" xr:uid="{00000000-0006-0000-1100-00004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4" authorId="0" shapeId="0" xr:uid="{00000000-0006-0000-1100-00004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5" authorId="0" shapeId="0" xr:uid="{00000000-0006-0000-1100-00004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6" authorId="0" shapeId="0" xr:uid="{00000000-0006-0000-1100-00004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7" authorId="0" shapeId="0" xr:uid="{00000000-0006-0000-1100-00004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8" authorId="0" shapeId="0" xr:uid="{00000000-0006-0000-1100-00004D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79" authorId="0" shapeId="0" xr:uid="{00000000-0006-0000-1100-00004E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0" authorId="0" shapeId="0" xr:uid="{00000000-0006-0000-1100-00004F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1" authorId="0" shapeId="0" xr:uid="{00000000-0006-0000-1100-000050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2" authorId="0" shapeId="0" xr:uid="{00000000-0006-0000-1100-000051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3" authorId="0" shapeId="0" xr:uid="{00000000-0006-0000-1100-000052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4" authorId="0" shapeId="0" xr:uid="{00000000-0006-0000-1100-000053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5" authorId="0" shapeId="0" xr:uid="{00000000-0006-0000-1100-000054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6" authorId="0" shapeId="0" xr:uid="{00000000-0006-0000-1100-000055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7" authorId="0" shapeId="0" xr:uid="{00000000-0006-0000-1100-000056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8" authorId="0" shapeId="0" xr:uid="{00000000-0006-0000-1100-000057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89" authorId="0" shapeId="0" xr:uid="{00000000-0006-0000-1100-000058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0" authorId="0" shapeId="0" xr:uid="{00000000-0006-0000-1100-000059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1" authorId="0" shapeId="0" xr:uid="{00000000-0006-0000-1100-00005A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2" authorId="0" shapeId="0" xr:uid="{00000000-0006-0000-1100-00005B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A93" authorId="0" shapeId="0" xr:uid="{00000000-0006-0000-1100-00005C000000}">
      <text>
        <r>
          <rPr>
            <b/>
            <sz val="10"/>
            <color indexed="10"/>
            <rFont val="Arial"/>
            <family val="2"/>
          </rPr>
          <t>Date Format
mm/dd/yy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<sst xmlns="http://schemas.openxmlformats.org/spreadsheetml/2006/main" count="2771" uniqueCount="49">
  <si>
    <t>Reporting Period:</t>
  </si>
  <si>
    <t>Feb</t>
  </si>
  <si>
    <t>Facility Name:</t>
  </si>
  <si>
    <t>Date of Transmission:</t>
  </si>
  <si>
    <t>Occurrences Below Staffing Ratio            (Per Month)</t>
  </si>
  <si>
    <t>Number of Staff Below Ratio</t>
  </si>
  <si>
    <t>Number of Staff Above Ratio</t>
  </si>
  <si>
    <t>Day Shift Census</t>
  </si>
  <si>
    <t>Required Minimum NA Staff 1-7</t>
  </si>
  <si>
    <t>Reported NA Staff on Duty</t>
  </si>
  <si>
    <t xml:space="preserve"> </t>
  </si>
  <si>
    <t>+/- From Required Minimum</t>
  </si>
  <si>
    <t>Evening Shift Census</t>
  </si>
  <si>
    <t>Required Minimum NA Staff 1-9.5</t>
  </si>
  <si>
    <t xml:space="preserve">  </t>
  </si>
  <si>
    <t>Night Shift Census</t>
  </si>
  <si>
    <t>Required Minimum NA Staff 1-17</t>
  </si>
  <si>
    <t>Totals</t>
  </si>
  <si>
    <t>NATCEP Reimbursement</t>
  </si>
  <si>
    <t>Definition of "+/- From Required Minimum Results" field: Results in brackets = Below minimum ratio.</t>
  </si>
  <si>
    <t>Number of New Hire CNAs</t>
  </si>
  <si>
    <t>Date of Certification</t>
  </si>
  <si>
    <t>00/00/00</t>
  </si>
  <si>
    <t>Date of Hire</t>
  </si>
  <si>
    <t>Date of Reimbursement</t>
  </si>
  <si>
    <t>Date</t>
  </si>
  <si>
    <t>Shift</t>
  </si>
  <si>
    <t>Brief Explanation</t>
  </si>
  <si>
    <t>Jan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</si>
  <si>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</si>
  <si>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</si>
  <si>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</si>
  <si>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</si>
  <si>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</si>
  <si>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</si>
  <si>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</si>
  <si>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</si>
  <si>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</si>
  <si>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</si>
  <si>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Occurrences Below Staffing Ratio (Per Month)</t>
  </si>
  <si>
    <t>Day</t>
  </si>
  <si>
    <t>Eveninig</t>
  </si>
  <si>
    <t>Noc</t>
  </si>
  <si>
    <t>Bariatric Residents</t>
  </si>
  <si>
    <t>Number of Bariatric Residents</t>
  </si>
  <si>
    <t>Bariatric Rate Residents</t>
  </si>
  <si>
    <t>Number of Bariatric Rate Residents</t>
  </si>
  <si>
    <t>Required NA staff above minimum shift ratio per shift</t>
  </si>
  <si>
    <t xml:space="preserve"> Average Monthly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</si>
</sst>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[Red]\(0\)"/>
    <numFmt numFmtId="165" formatCode="0.0_);[Red]\(0.0\)"/>
    <numFmt numFmtId="166" formatCode="m/d/yy;@"/>
    <numFmt numFmtId="167" formatCode="mm/dd/yy;@"/>
  </numFmts>
  <fonts count="29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sz val="14"/>
      <name val="Arial"/>
      <family val="2"/>
    </font>
    <font>
      <sz val="16"/>
      <color indexed="10"/>
      <name val="Arial"/>
      <family val="2"/>
    </font>
    <font>
      <sz val="9"/>
      <color indexed="12"/>
      <name val="Arial"/>
      <family val="2"/>
    </font>
    <font>
      <sz val="9"/>
      <color indexed="9"/>
      <name val="Arial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b/>
      <sz val="14"/>
      <color theme="4" tint="-0.499984740745262"/>
      <name val="Arial"/>
      <family val="2"/>
    </font>
    <font>
      <sz val="14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6"/>
      <color indexed="9"/>
      <name val="Arial"/>
      <family val="2"/>
    </font>
    <font>
      <sz val="16"/>
      <color theme="4" tint="-0.499984740745262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0"/>
      <color indexed="10"/>
      <name val="Arial"/>
      <family val="2"/>
    </font>
    <font>
      <sz val="8"/>
      <color indexed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3" tint="-0.249977111117893"/>
      <name val="Arial"/>
      <family val="2"/>
    </font>
    <font>
      <sz val="16"/>
      <color theme="3" tint="-0.249977111117893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/>
      <top/>
      <bottom style="double">
        <color theme="4" tint="-0.499984740745262"/>
      </bottom>
      <diagonal/>
    </border>
    <border>
      <left style="double">
        <color theme="4" tint="-0.499984740745262"/>
      </left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 style="double">
        <color theme="4" tint="-0.499984740745262"/>
      </right>
      <top style="double">
        <color theme="4" tint="-0.499984740745262"/>
      </top>
      <bottom style="double">
        <color theme="4" tint="-0.499984740745262"/>
      </bottom>
      <diagonal/>
    </border>
    <border>
      <left style="double">
        <color theme="4" tint="-0.499984740745262"/>
      </left>
      <right style="thin">
        <color indexed="64"/>
      </right>
      <top style="double">
        <color theme="4" tint="-0.499984740745262"/>
      </top>
      <bottom style="double">
        <color theme="4" tint="-0.499984740745262"/>
      </bottom>
      <diagonal/>
    </border>
    <border>
      <left style="thin">
        <color indexed="64"/>
      </left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/>
      <top style="double">
        <color theme="4" tint="-0.499984740745262"/>
      </top>
      <bottom/>
      <diagonal/>
    </border>
    <border>
      <left style="double">
        <color theme="4" tint="-0.499984740745262"/>
      </left>
      <right style="double">
        <color theme="4" tint="-0.499984740745262"/>
      </right>
      <top style="double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0.79998168889431442"/>
      </right>
      <top/>
      <bottom/>
      <diagonal/>
    </border>
    <border>
      <left style="double">
        <color theme="4" tint="-0.499984740745262"/>
      </left>
      <right style="medium">
        <color theme="4" tint="0.79998168889431442"/>
      </right>
      <top style="double">
        <color theme="4" tint="-0.499984740745262"/>
      </top>
      <bottom/>
      <diagonal/>
    </border>
    <border>
      <left style="double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double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1" xfId="1" applyFont="1" applyBorder="1" applyAlignment="1" applyProtection="1">
      <alignment horizontal="right" wrapText="1"/>
    </xf>
    <xf numFmtId="0" fontId="2" fillId="0" borderId="1" xfId="1" applyFont="1" applyBorder="1" applyAlignment="1" applyProtection="1">
      <alignment horizontal="center"/>
    </xf>
    <xf numFmtId="0" fontId="2" fillId="2" borderId="0" xfId="1" applyFont="1" applyFill="1" applyProtection="1">
      <protection locked="0"/>
    </xf>
    <xf numFmtId="0" fontId="2" fillId="0" borderId="0" xfId="1" applyFont="1" applyBorder="1" applyAlignment="1" applyProtection="1">
      <alignment horizontal="right" wrapText="1"/>
    </xf>
    <xf numFmtId="0" fontId="2" fillId="0" borderId="0" xfId="1" applyFont="1" applyProtection="1">
      <protection locked="0"/>
    </xf>
    <xf numFmtId="49" fontId="3" fillId="2" borderId="2" xfId="1" applyNumberFormat="1" applyFont="1" applyFill="1" applyBorder="1" applyAlignment="1" applyProtection="1">
      <alignment horizontal="center" wrapText="1"/>
    </xf>
    <xf numFmtId="0" fontId="2" fillId="2" borderId="0" xfId="1" applyFont="1" applyFill="1" applyAlignment="1" applyProtection="1">
      <alignment horizontal="center"/>
    </xf>
    <xf numFmtId="0" fontId="4" fillId="2" borderId="3" xfId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horizontal="right" wrapText="1"/>
    </xf>
    <xf numFmtId="0" fontId="2" fillId="0" borderId="5" xfId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right" wrapText="1"/>
    </xf>
    <xf numFmtId="164" fontId="8" fillId="0" borderId="0" xfId="1" applyNumberFormat="1" applyFont="1" applyAlignment="1" applyProtection="1">
      <alignment horizontal="center"/>
    </xf>
    <xf numFmtId="0" fontId="8" fillId="0" borderId="0" xfId="1" applyFont="1" applyBorder="1" applyAlignment="1" applyProtection="1">
      <alignment horizontal="center"/>
    </xf>
    <xf numFmtId="0" fontId="8" fillId="0" borderId="0" xfId="1" applyFont="1" applyProtection="1">
      <protection locked="0"/>
    </xf>
    <xf numFmtId="0" fontId="2" fillId="0" borderId="6" xfId="1" applyFont="1" applyBorder="1" applyAlignment="1" applyProtection="1">
      <alignment horizontal="right" wrapText="1"/>
    </xf>
    <xf numFmtId="0" fontId="2" fillId="0" borderId="0" xfId="1" applyFont="1" applyAlignment="1" applyProtection="1">
      <alignment horizontal="center"/>
      <protection locked="0"/>
    </xf>
    <xf numFmtId="0" fontId="2" fillId="0" borderId="7" xfId="1" quotePrefix="1" applyFont="1" applyBorder="1" applyAlignment="1" applyProtection="1">
      <alignment horizontal="right" wrapText="1"/>
    </xf>
    <xf numFmtId="165" fontId="2" fillId="0" borderId="8" xfId="1" applyNumberFormat="1" applyFont="1" applyBorder="1" applyAlignment="1" applyProtection="1">
      <alignment horizontal="center"/>
    </xf>
    <xf numFmtId="0" fontId="6" fillId="0" borderId="8" xfId="1" applyFont="1" applyBorder="1" applyAlignment="1" applyProtection="1">
      <alignment horizontal="center"/>
    </xf>
    <xf numFmtId="0" fontId="2" fillId="0" borderId="8" xfId="1" applyFont="1" applyBorder="1" applyProtection="1">
      <protection locked="0"/>
    </xf>
    <xf numFmtId="0" fontId="6" fillId="0" borderId="5" xfId="1" applyFont="1" applyBorder="1" applyAlignment="1" applyProtection="1">
      <alignment horizontal="center"/>
    </xf>
    <xf numFmtId="0" fontId="9" fillId="0" borderId="6" xfId="1" applyFont="1" applyBorder="1" applyAlignment="1" applyProtection="1">
      <alignment horizontal="right" wrapText="1"/>
    </xf>
    <xf numFmtId="0" fontId="10" fillId="0" borderId="6" xfId="1" applyFont="1" applyBorder="1" applyAlignment="1" applyProtection="1">
      <alignment horizontal="right" wrapText="1"/>
    </xf>
    <xf numFmtId="0" fontId="2" fillId="0" borderId="6" xfId="1" quotePrefix="1" applyFont="1" applyBorder="1" applyAlignment="1" applyProtection="1">
      <alignment horizontal="right" wrapText="1"/>
    </xf>
    <xf numFmtId="165" fontId="2" fillId="0" borderId="0" xfId="1" applyNumberFormat="1" applyFont="1" applyBorder="1" applyAlignment="1" applyProtection="1">
      <alignment horizontal="center"/>
    </xf>
    <xf numFmtId="0" fontId="2" fillId="0" borderId="0" xfId="1" applyFont="1" applyBorder="1" applyProtection="1">
      <protection locked="0"/>
    </xf>
    <xf numFmtId="0" fontId="3" fillId="0" borderId="0" xfId="1" quotePrefix="1" applyFont="1" applyBorder="1" applyAlignment="1" applyProtection="1">
      <alignment horizontal="right" wrapText="1"/>
    </xf>
    <xf numFmtId="165" fontId="2" fillId="0" borderId="9" xfId="1" applyNumberFormat="1" applyFont="1" applyBorder="1" applyAlignment="1" applyProtection="1">
      <alignment horizontal="center"/>
    </xf>
    <xf numFmtId="0" fontId="6" fillId="0" borderId="10" xfId="1" applyFont="1" applyBorder="1" applyAlignment="1" applyProtection="1">
      <alignment horizontal="center"/>
    </xf>
    <xf numFmtId="0" fontId="2" fillId="0" borderId="11" xfId="1" applyFont="1" applyBorder="1" applyProtection="1">
      <protection locked="0"/>
    </xf>
    <xf numFmtId="0" fontId="2" fillId="0" borderId="12" xfId="1" applyFont="1" applyBorder="1" applyProtection="1">
      <protection locked="0"/>
    </xf>
    <xf numFmtId="0" fontId="11" fillId="0" borderId="13" xfId="1" applyFont="1" applyBorder="1" applyAlignment="1" applyProtection="1">
      <alignment horizontal="left" wrapText="1"/>
    </xf>
    <xf numFmtId="0" fontId="12" fillId="0" borderId="15" xfId="1" applyFont="1" applyBorder="1" applyAlignment="1" applyProtection="1">
      <alignment wrapText="1"/>
    </xf>
    <xf numFmtId="0" fontId="12" fillId="0" borderId="18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wrapText="1"/>
    </xf>
    <xf numFmtId="0" fontId="13" fillId="0" borderId="19" xfId="1" applyFont="1" applyBorder="1" applyAlignment="1" applyProtection="1">
      <alignment horizontal="center"/>
      <protection locked="0"/>
    </xf>
    <xf numFmtId="0" fontId="12" fillId="0" borderId="20" xfId="1" applyFont="1" applyBorder="1" applyAlignment="1" applyProtection="1">
      <alignment wrapText="1"/>
    </xf>
    <xf numFmtId="0" fontId="1" fillId="0" borderId="0" xfId="1" applyFont="1" applyProtection="1">
      <protection locked="0"/>
    </xf>
    <xf numFmtId="164" fontId="14" fillId="0" borderId="0" xfId="1" applyNumberFormat="1" applyFont="1" applyAlignment="1" applyProtection="1">
      <alignment horizontal="center"/>
    </xf>
    <xf numFmtId="0" fontId="14" fillId="0" borderId="0" xfId="1" applyFont="1" applyBorder="1" applyAlignment="1" applyProtection="1">
      <alignment horizontal="center"/>
    </xf>
    <xf numFmtId="0" fontId="15" fillId="0" borderId="16" xfId="1" applyFont="1" applyBorder="1" applyAlignment="1" applyProtection="1">
      <alignment horizontal="center"/>
      <protection locked="0"/>
    </xf>
    <xf numFmtId="0" fontId="15" fillId="0" borderId="17" xfId="1" applyFont="1" applyBorder="1" applyAlignment="1" applyProtection="1">
      <alignment horizontal="center"/>
      <protection locked="0"/>
    </xf>
    <xf numFmtId="0" fontId="15" fillId="0" borderId="18" xfId="1" applyFont="1" applyBorder="1" applyAlignment="1" applyProtection="1">
      <alignment horizontal="center"/>
      <protection locked="0"/>
    </xf>
    <xf numFmtId="166" fontId="15" fillId="0" borderId="19" xfId="1" applyNumberFormat="1" applyFont="1" applyBorder="1" applyAlignment="1" applyProtection="1">
      <alignment horizontal="center"/>
      <protection locked="0"/>
    </xf>
    <xf numFmtId="0" fontId="15" fillId="0" borderId="19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wrapText="1"/>
    </xf>
    <xf numFmtId="0" fontId="6" fillId="0" borderId="0" xfId="1" applyFont="1" applyBorder="1" applyAlignment="1" applyProtection="1">
      <alignment horizontal="center"/>
      <protection locked="0"/>
    </xf>
    <xf numFmtId="0" fontId="16" fillId="0" borderId="0" xfId="0" applyFont="1"/>
    <xf numFmtId="167" fontId="17" fillId="0" borderId="0" xfId="1" applyNumberFormat="1" applyFont="1" applyProtection="1"/>
    <xf numFmtId="0" fontId="17" fillId="0" borderId="0" xfId="1" applyFont="1"/>
    <xf numFmtId="0" fontId="18" fillId="0" borderId="0" xfId="1" applyFont="1"/>
    <xf numFmtId="167" fontId="1" fillId="0" borderId="0" xfId="1" applyNumberFormat="1" applyAlignment="1" applyProtection="1">
      <alignment horizontal="left" vertical="top"/>
      <protection locked="0"/>
    </xf>
    <xf numFmtId="0" fontId="1" fillId="0" borderId="0" xfId="1" applyAlignment="1">
      <alignment vertical="top"/>
    </xf>
    <xf numFmtId="0" fontId="19" fillId="0" borderId="0" xfId="1" applyFont="1" applyAlignment="1">
      <alignment vertical="top"/>
    </xf>
    <xf numFmtId="0" fontId="1" fillId="0" borderId="0" xfId="1"/>
    <xf numFmtId="0" fontId="19" fillId="0" borderId="0" xfId="1" applyFont="1"/>
    <xf numFmtId="167" fontId="1" fillId="0" borderId="0" xfId="1" applyNumberFormat="1" applyAlignment="1" applyProtection="1">
      <alignment horizontal="left"/>
      <protection locked="0"/>
    </xf>
    <xf numFmtId="0" fontId="1" fillId="0" borderId="0" xfId="1" applyProtection="1">
      <protection locked="0"/>
    </xf>
    <xf numFmtId="167" fontId="1" fillId="0" borderId="0" xfId="1" applyNumberFormat="1" applyProtection="1">
      <protection locked="0"/>
    </xf>
    <xf numFmtId="0" fontId="5" fillId="0" borderId="0" xfId="1" applyFont="1"/>
    <xf numFmtId="0" fontId="1" fillId="0" borderId="23" xfId="1" applyFont="1" applyBorder="1" applyProtection="1">
      <protection locked="0"/>
    </xf>
    <xf numFmtId="0" fontId="25" fillId="0" borderId="21" xfId="1" applyFont="1" applyBorder="1" applyAlignment="1" applyProtection="1">
      <alignment wrapText="1"/>
    </xf>
    <xf numFmtId="0" fontId="25" fillId="0" borderId="26" xfId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26" fillId="0" borderId="27" xfId="0" applyFont="1" applyBorder="1" applyAlignment="1">
      <alignment horizontal="right" vertical="center" wrapText="1"/>
    </xf>
    <xf numFmtId="0" fontId="27" fillId="0" borderId="21" xfId="1" applyFont="1" applyBorder="1" applyAlignment="1" applyProtection="1">
      <alignment wrapText="1"/>
    </xf>
    <xf numFmtId="0" fontId="27" fillId="0" borderId="26" xfId="1" applyFont="1" applyFill="1" applyBorder="1" applyAlignment="1" applyProtection="1">
      <alignment horizontal="right" vertical="center" wrapText="1"/>
    </xf>
    <xf numFmtId="0" fontId="23" fillId="0" borderId="0" xfId="0" applyFont="1" applyBorder="1"/>
    <xf numFmtId="0" fontId="24" fillId="0" borderId="27" xfId="0" applyFont="1" applyBorder="1" applyAlignment="1">
      <alignment horizontal="right" vertical="center" wrapText="1"/>
    </xf>
    <xf numFmtId="0" fontId="23" fillId="0" borderId="27" xfId="0" applyFont="1" applyBorder="1" applyAlignment="1">
      <alignment horizontal="center" vertical="center"/>
    </xf>
    <xf numFmtId="0" fontId="23" fillId="0" borderId="26" xfId="0" applyFont="1" applyBorder="1" applyAlignment="1" applyProtection="1">
      <alignment horizontal="center"/>
      <protection locked="0"/>
    </xf>
    <xf numFmtId="0" fontId="23" fillId="0" borderId="24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8" fillId="0" borderId="0" xfId="1" applyFont="1" applyProtection="1">
      <protection locked="0"/>
    </xf>
    <xf numFmtId="0" fontId="23" fillId="0" borderId="0" xfId="0" applyFont="1"/>
    <xf numFmtId="0" fontId="0" fillId="0" borderId="0" xfId="0" applyFont="1"/>
    <xf numFmtId="0" fontId="27" fillId="0" borderId="0" xfId="1" applyFont="1" applyProtection="1">
      <protection locked="0"/>
    </xf>
    <xf numFmtId="0" fontId="24" fillId="0" borderId="0" xfId="0" applyFont="1"/>
    <xf numFmtId="0" fontId="24" fillId="0" borderId="26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center"/>
      <protection locked="0"/>
    </xf>
    <xf numFmtId="0" fontId="24" fillId="0" borderId="0" xfId="0" applyFont="1" applyBorder="1"/>
    <xf numFmtId="0" fontId="2" fillId="2" borderId="3" xfId="1" applyFont="1" applyFill="1" applyBorder="1" applyAlignment="1" applyProtection="1">
      <alignment horizontal="center" wrapText="1"/>
      <protection locked="0"/>
    </xf>
    <xf numFmtId="2" fontId="28" fillId="0" borderId="22" xfId="1" quotePrefix="1" applyNumberFormat="1" applyFont="1" applyBorder="1" applyAlignment="1" applyProtection="1">
      <alignment horizontal="center"/>
      <protection locked="0"/>
    </xf>
    <xf numFmtId="2" fontId="23" fillId="0" borderId="23" xfId="0" applyNumberFormat="1" applyFont="1" applyBorder="1" applyAlignment="1"/>
    <xf numFmtId="2" fontId="23" fillId="0" borderId="5" xfId="0" applyNumberFormat="1" applyFont="1" applyBorder="1" applyAlignment="1"/>
    <xf numFmtId="2" fontId="23" fillId="0" borderId="25" xfId="0" applyNumberFormat="1" applyFont="1" applyBorder="1" applyAlignment="1"/>
    <xf numFmtId="0" fontId="22" fillId="0" borderId="14" xfId="1" applyFont="1" applyBorder="1" applyAlignment="1" applyProtection="1">
      <alignment horizontal="right"/>
      <protection locked="0"/>
    </xf>
    <xf numFmtId="0" fontId="22" fillId="0" borderId="11" xfId="1" applyFont="1" applyBorder="1" applyAlignment="1" applyProtection="1">
      <alignment horizontal="right"/>
      <protection locked="0"/>
    </xf>
    <xf numFmtId="0" fontId="2" fillId="0" borderId="1" xfId="1" applyFont="1" applyBorder="1" applyAlignment="1" applyProtection="1">
      <alignment horizontal="center"/>
    </xf>
    <xf numFmtId="0" fontId="2" fillId="2" borderId="1" xfId="1" applyFont="1" applyFill="1" applyBorder="1" applyAlignment="1"/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protection locked="0"/>
    </xf>
    <xf numFmtId="0" fontId="2" fillId="0" borderId="0" xfId="1" applyFont="1" applyBorder="1" applyAlignment="1" applyProtection="1">
      <protection locked="0"/>
    </xf>
    <xf numFmtId="14" fontId="2" fillId="0" borderId="0" xfId="1" applyNumberFormat="1" applyFont="1" applyAlignment="1" applyProtection="1">
      <alignment horizontal="left"/>
      <protection locked="0"/>
    </xf>
    <xf numFmtId="0" fontId="2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/>
    <xf numFmtId="0" fontId="1" fillId="0" borderId="0" xfId="1" applyAlignment="1" applyProtection="1">
      <alignment vertical="top" wrapText="1"/>
      <protection locked="0"/>
    </xf>
    <xf numFmtId="0" fontId="17" fillId="0" borderId="0" xfId="1" applyFont="1" applyAlignment="1" applyProtection="1"/>
    <xf numFmtId="0" fontId="1" fillId="0" borderId="0" xfId="1" applyAlignment="1" applyProtection="1"/>
    <xf numFmtId="0" fontId="5" fillId="0" borderId="0" xfId="1" applyFont="1" applyAlignment="1" applyProtection="1">
      <alignment vertical="top" wrapText="1"/>
      <protection locked="0"/>
    </xf>
    <xf numFmtId="2" fontId="27" fillId="0" borderId="22" xfId="1" quotePrefix="1" applyNumberFormat="1" applyFont="1" applyBorder="1" applyAlignment="1" applyProtection="1">
      <alignment horizontal="center"/>
      <protection locked="0"/>
    </xf>
    <xf numFmtId="2" fontId="24" fillId="0" borderId="23" xfId="0" applyNumberFormat="1" applyFont="1" applyBorder="1" applyAlignment="1"/>
    <xf numFmtId="2" fontId="24" fillId="0" borderId="5" xfId="0" applyNumberFormat="1" applyFont="1" applyBorder="1" applyAlignment="1"/>
    <xf numFmtId="2" fontId="24" fillId="0" borderId="25" xfId="0" applyNumberFormat="1" applyFont="1" applyBorder="1" applyAlignment="1"/>
    <xf numFmtId="2" fontId="1" fillId="0" borderId="22" xfId="1" quotePrefix="1" applyNumberFormat="1" applyFont="1" applyBorder="1" applyAlignment="1" applyProtection="1">
      <alignment horizontal="center"/>
      <protection locked="0"/>
    </xf>
    <xf numFmtId="2" fontId="0" fillId="0" borderId="23" xfId="0" applyNumberFormat="1" applyBorder="1" applyAlignment="1"/>
    <xf numFmtId="2" fontId="0" fillId="0" borderId="5" xfId="0" applyNumberFormat="1" applyBorder="1" applyAlignment="1"/>
    <xf numFmtId="2" fontId="0" fillId="0" borderId="25" xfId="0" applyNumberFormat="1" applyBorder="1" applyAlignment="1"/>
    <xf numFmtId="0" fontId="2" fillId="0" borderId="14" xfId="1" applyFont="1" applyBorder="1" applyAlignment="1" applyProtection="1">
      <alignment horizontal="right"/>
      <protection locked="0"/>
    </xf>
    <xf numFmtId="0" fontId="2" fillId="0" borderId="11" xfId="1" applyFont="1" applyBorder="1" applyAlignment="1" applyProtection="1">
      <alignment horizontal="right"/>
      <protection locked="0"/>
    </xf>
  </cellXfs>
  <cellStyles count="2">
    <cellStyle name="Normal" xfId="0" builtinId="0"/>
    <cellStyle name="Normal_20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="60" zoomScaleNormal="70" workbookViewId="0">
      <selection activeCell="K6" sqref="K6"/>
    </sheetView>
  </sheetViews>
  <sheetFormatPr defaultRowHeight="15" x14ac:dyDescent="0.25"/>
  <cols>
    <col min="1" max="1" width="52.42578125" customWidth="1"/>
    <col min="2" max="2" width="10.140625" bestFit="1" customWidth="1"/>
    <col min="33" max="33" width="21.5703125" customWidth="1"/>
    <col min="34" max="34" width="15.5703125" customWidth="1"/>
    <col min="35" max="35" width="13.140625" customWidth="1"/>
    <col min="36" max="36" width="18.140625" customWidth="1"/>
  </cols>
  <sheetData>
    <row r="1" spans="1:36" ht="24.95" customHeight="1" x14ac:dyDescent="0.3">
      <c r="A1" s="1" t="s">
        <v>0</v>
      </c>
      <c r="B1" s="92" t="s">
        <v>28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4.95" customHeight="1" x14ac:dyDescent="0.2">
      <c r="A6" s="13" t="s">
        <v>8</v>
      </c>
      <c r="B6" s="14">
        <f>SUM(ROUNDUP(B5/7,0))</f>
        <v>0</v>
      </c>
      <c r="C6" s="14">
        <f>SUM(ROUNDUP(C5/7,0))</f>
        <v>0</v>
      </c>
      <c r="D6" s="14">
        <f>SUM(ROUNDUP(D5/7,0))</f>
        <v>0</v>
      </c>
      <c r="E6" s="14">
        <f t="shared" ref="E6:AF6" si="0">SUM(ROUNDUP(E5/7,0))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 t="s">
        <v>10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>SUM(ROUNDUP(B10/9.5,0))</f>
        <v>0</v>
      </c>
      <c r="C11" s="41">
        <f>SUM(ROUNDUP(C10/9.5,0))</f>
        <v>0</v>
      </c>
      <c r="D11" s="41">
        <f>SUM(ROUNDUP(D10/9.5,0))</f>
        <v>0</v>
      </c>
      <c r="E11" s="41">
        <f t="shared" ref="E11:AF11" si="2">SUM(ROUNDUP(E10/9.5,0))</f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>SUM(ROUNDUP(B15/17,0))</f>
        <v>0</v>
      </c>
      <c r="C16" s="41">
        <f>SUM(ROUNDUP(C15/17,0))</f>
        <v>0</v>
      </c>
      <c r="D16" s="41">
        <f>SUM(ROUNDUP(D15/17,0))</f>
        <v>0</v>
      </c>
      <c r="E16" s="41">
        <f t="shared" ref="E16:AF16" si="4">SUM(ROUNDUP(E15/17,0))</f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 t="s">
        <v>10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.25" x14ac:dyDescent="0.3">
      <c r="A27" s="68" t="s">
        <v>43</v>
      </c>
      <c r="B27" s="86" t="s">
        <v>10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8"/>
      <c r="AG27" s="88"/>
      <c r="AH27" s="88"/>
      <c r="AI27" s="89"/>
      <c r="AJ27" s="63"/>
    </row>
    <row r="28" spans="1:36" ht="20.25" x14ac:dyDescent="0.2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42" x14ac:dyDescent="0.2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  <row r="30" spans="1:36" x14ac:dyDescent="0.25">
      <c r="AG30" s="66"/>
      <c r="AH30" s="66"/>
      <c r="AI30" s="66"/>
    </row>
    <row r="33" spans="31:31" x14ac:dyDescent="0.25">
      <c r="AE33" s="66"/>
    </row>
  </sheetData>
  <sheetProtection algorithmName="SHA-512" hashValue="Uu9x/H2ZkEsbmIQypG+hPgQnK1AV/4GW4WNrWZyesLoVhJL9DfYH99MPRRD6IQpOfVav4ScDQAc6ZWCCFhGRIQ==" saltValue="IMyZH30+gwsd6hMYmKpi3A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0000-000000000000}"/>
    <dataValidation allowBlank="1" showInputMessage="1" showErrorMessage="1" promptTitle="Enter Date You Submit to DHS" prompt="00/00/0000" sqref="B3:D3" xr:uid="{00000000-0002-0000-0000-000001000000}"/>
  </dataValidations>
  <pageMargins left="0.7" right="0.7" top="0.75" bottom="0.75" header="0.3" footer="0.3"/>
  <pageSetup scale="2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6"/>
  <sheetViews>
    <sheetView view="pageBreakPreview" zoomScale="60" zoomScaleNormal="100" workbookViewId="0">
      <selection activeCell="C4" sqref="C4:H4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/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6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29"/>
  <sheetViews>
    <sheetView view="pageBreakPreview" zoomScale="60" zoomScaleNormal="100" workbookViewId="0">
      <selection activeCell="O10" sqref="O10"/>
    </sheetView>
  </sheetViews>
  <sheetFormatPr defaultRowHeight="15" x14ac:dyDescent="0.25"/>
  <cols>
    <col min="1" max="1" width="38.1406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32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0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s="78" customFormat="1" ht="20.25" x14ac:dyDescent="0.3">
      <c r="A27" s="68" t="s">
        <v>43</v>
      </c>
      <c r="B27" s="86" t="s">
        <v>10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8"/>
      <c r="AG27" s="88"/>
      <c r="AH27" s="88"/>
      <c r="AI27" s="89"/>
      <c r="AJ27" s="77"/>
    </row>
    <row r="28" spans="1:36" s="78" customFormat="1" ht="40.5" x14ac:dyDescent="0.2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s="78" customFormat="1" ht="68.25" customHeight="1" x14ac:dyDescent="0.2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mcyK8kka37PrnVp0WSb7eqd55iCV1Y2Axv0omSagJf0UYpGxpAAP+PPTUlqudCb1TIUmcXaIgHDC3s9mKE1UGQ==" saltValue="+yffZz9yza8E116kg2KroQ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A00-000000000000}"/>
    <dataValidation allowBlank="1" showInputMessage="1" showErrorMessage="1" promptTitle="Enter Current Year" prompt="4-digit format" sqref="E1" xr:uid="{00000000-0002-0000-0A00-000001000000}"/>
  </dataValidations>
  <pageMargins left="0.7" right="0.7" top="0.75" bottom="0.75" header="0.3" footer="0.3"/>
  <pageSetup scale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96"/>
  <sheetViews>
    <sheetView view="pageBreakPreview" zoomScale="60" zoomScaleNormal="100" workbookViewId="0">
      <selection activeCell="C5" sqref="C5:H5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 t="s">
        <v>10</v>
      </c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29"/>
  <sheetViews>
    <sheetView view="pageBreakPreview" zoomScale="55" zoomScaleNormal="70" zoomScaleSheetLayoutView="55" workbookViewId="0">
      <selection activeCell="C15" sqref="C15"/>
    </sheetView>
  </sheetViews>
  <sheetFormatPr defaultRowHeight="15" x14ac:dyDescent="0.25"/>
  <cols>
    <col min="1" max="1" width="38.1406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33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.25" x14ac:dyDescent="0.3">
      <c r="A27" s="68" t="s">
        <v>43</v>
      </c>
      <c r="B27" s="86" t="s">
        <v>10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8"/>
      <c r="AG27" s="88"/>
      <c r="AH27" s="88"/>
      <c r="AI27" s="89"/>
      <c r="AJ27" s="40"/>
    </row>
    <row r="28" spans="1:36" ht="40.5" x14ac:dyDescent="0.2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8.25" customHeight="1" x14ac:dyDescent="0.2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cbNxjRCmT2FsmQDSoU6uDviU7j6EiKj0F5MZEmRvAMxuZ0COV+Dc+bvbMiDzQ5WtEKik8oRaX7v1qblyFgmu8A==" saltValue="105gNhLdsq4zBkKxzW7OvA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C00-000000000000}"/>
    <dataValidation allowBlank="1" showInputMessage="1" showErrorMessage="1" promptTitle="Enter Current Year" prompt="4-digit format" sqref="E1" xr:uid="{00000000-0002-0000-0C00-000001000000}"/>
  </dataValidations>
  <pageMargins left="0.7" right="0.7" top="0.75" bottom="0.75" header="0.3" footer="0.3"/>
  <pageSetup scale="2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6"/>
  <sheetViews>
    <sheetView view="pageBreakPreview" zoomScale="60" zoomScaleNormal="100" workbookViewId="0">
      <selection activeCell="C3" sqref="C3:H3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/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29"/>
  <sheetViews>
    <sheetView view="pageBreakPreview" zoomScale="60" zoomScaleNormal="70" workbookViewId="0">
      <selection activeCell="Q9" sqref="Q9"/>
    </sheetView>
  </sheetViews>
  <sheetFormatPr defaultRowHeight="15" x14ac:dyDescent="0.25"/>
  <cols>
    <col min="1" max="1" width="38.1406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34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.25" x14ac:dyDescent="0.3">
      <c r="A27" s="68" t="s">
        <v>43</v>
      </c>
      <c r="B27" s="86" t="s">
        <v>10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8"/>
      <c r="AG27" s="88"/>
      <c r="AH27" s="88"/>
      <c r="AI27" s="89"/>
      <c r="AJ27" s="40"/>
    </row>
    <row r="28" spans="1:36" ht="40.5" x14ac:dyDescent="0.2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6.75" customHeight="1" x14ac:dyDescent="0.2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p/eAlFPDsLOuI7w/FHWFal0IONtJPI25W32X+h/qPaHddP49vNBPp6Ot0t7IK0CSzq2/8LuEJX/qfk5IQhF0Wg==" saltValue="v0nZeOJPA6zbiaoO2h7jHg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E00-000000000000}"/>
    <dataValidation allowBlank="1" showInputMessage="1" showErrorMessage="1" promptTitle="Enter Current Year" prompt="4-digit format" sqref="E1" xr:uid="{00000000-0002-0000-0E00-000001000000}"/>
  </dataValidations>
  <pageMargins left="0.7" right="0.7" top="0.75" bottom="0.75" header="0.3" footer="0.3"/>
  <pageSetup scale="2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6"/>
  <sheetViews>
    <sheetView view="pageBreakPreview" zoomScale="60" zoomScaleNormal="100" workbookViewId="0">
      <selection activeCell="B4" sqref="B4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/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29"/>
  <sheetViews>
    <sheetView view="pageBreakPreview" zoomScale="60" zoomScaleNormal="70" workbookViewId="0">
      <selection activeCell="P14" sqref="P14"/>
    </sheetView>
  </sheetViews>
  <sheetFormatPr defaultRowHeight="15" x14ac:dyDescent="0.25"/>
  <cols>
    <col min="1" max="1" width="38.1406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35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0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.25" x14ac:dyDescent="0.3">
      <c r="A27" s="68" t="s">
        <v>45</v>
      </c>
      <c r="B27" s="86" t="s">
        <v>10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8"/>
      <c r="AG27" s="88"/>
      <c r="AH27" s="88"/>
      <c r="AI27" s="89"/>
      <c r="AJ27" s="40"/>
    </row>
    <row r="28" spans="1:36" ht="40.5" x14ac:dyDescent="0.25">
      <c r="A28" s="69" t="s">
        <v>46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6" customHeight="1" x14ac:dyDescent="0.2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ITmDtHId+tutqf3O/vM8It+qOD/dVcVrpKUqDydgYCazRZ2RBWD5VzkY9p4kD3H64lp94eCmR8StVUCWDHB0JQ==" saltValue="DWtN3Yyrm1JbLGmU6unUSw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1000-000000000000}"/>
    <dataValidation allowBlank="1" showInputMessage="1" showErrorMessage="1" promptTitle="Enter Date You Submit to DHS" prompt="00/00/0000" sqref="B3:D3" xr:uid="{00000000-0002-0000-1000-000001000000}"/>
  </dataValidations>
  <pageMargins left="0.7" right="0.7" top="0.75" bottom="0.75" header="0.3" footer="0.3"/>
  <pageSetup scale="2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6"/>
  <sheetViews>
    <sheetView view="pageBreakPreview" zoomScale="60" zoomScaleNormal="100" workbookViewId="0">
      <selection activeCell="B8" sqref="B8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/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29"/>
  <sheetViews>
    <sheetView view="pageBreakPreview" zoomScale="60" zoomScaleNormal="70" workbookViewId="0">
      <selection activeCell="V32" sqref="V32"/>
    </sheetView>
  </sheetViews>
  <sheetFormatPr defaultRowHeight="15" x14ac:dyDescent="0.25"/>
  <cols>
    <col min="1" max="1" width="38.1406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36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.25" x14ac:dyDescent="0.3">
      <c r="A27" s="68" t="s">
        <v>45</v>
      </c>
      <c r="B27" s="86" t="s">
        <v>10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8"/>
      <c r="AG27" s="88"/>
      <c r="AH27" s="88"/>
      <c r="AI27" s="89"/>
      <c r="AJ27" s="40"/>
    </row>
    <row r="28" spans="1:36" ht="40.5" x14ac:dyDescent="0.25">
      <c r="A28" s="69" t="s">
        <v>46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6" customHeight="1" x14ac:dyDescent="0.2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syJylAwIoTCSDYNz7egIZwIQAhNz5mFyR0rss+//jZf531XCv8kgQP86IS47QAMl7qG8x3YmQKIfRgzmqaVQ0g==" saltValue="8aKRmjQrt5yByM6pg3MHMQ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1200-000000000000}"/>
    <dataValidation allowBlank="1" showInputMessage="1" showErrorMessage="1" promptTitle="Enter Date You Submit to DHS" prompt="00/00/0000" sqref="B3:D3" xr:uid="{00000000-0002-0000-1200-000001000000}"/>
  </dataValidations>
  <pageMargins left="0.7" right="0.7" top="0.75" bottom="0.75" header="0.3" footer="0.3"/>
  <pageSetup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6"/>
  <sheetViews>
    <sheetView view="pageBreakPreview" zoomScale="60" zoomScaleNormal="100" workbookViewId="0">
      <selection activeCell="C2" sqref="C2:H2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22" width="13.7109375" style="57"/>
    <col min="23" max="23" width="0" style="57" hidden="1" customWidth="1"/>
    <col min="24" max="16384" width="13.7109375" style="57"/>
  </cols>
  <sheetData>
    <row r="1" spans="1:23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23" s="55" customFormat="1" ht="72" customHeight="1" x14ac:dyDescent="0.25">
      <c r="A2" s="54"/>
      <c r="B2" s="54"/>
      <c r="C2" s="103"/>
      <c r="D2" s="100"/>
      <c r="E2" s="100"/>
      <c r="F2" s="100"/>
      <c r="G2" s="100"/>
      <c r="H2" s="100"/>
      <c r="J2" s="56"/>
      <c r="W2" s="55" t="s">
        <v>40</v>
      </c>
    </row>
    <row r="3" spans="1:23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  <c r="W3" s="57" t="s">
        <v>41</v>
      </c>
    </row>
    <row r="4" spans="1:23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  <c r="W4" s="57" t="s">
        <v>42</v>
      </c>
    </row>
    <row r="5" spans="1:23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23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23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23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23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23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23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23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23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23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23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23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96"/>
  <sheetViews>
    <sheetView view="pageBreakPreview" zoomScale="60" zoomScaleNormal="100" workbookViewId="0">
      <selection activeCell="C5" sqref="C5:H5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/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29"/>
  <sheetViews>
    <sheetView view="pageBreakPreview" zoomScale="60" zoomScaleNormal="70" workbookViewId="0">
      <selection activeCell="E1" sqref="E1"/>
    </sheetView>
  </sheetViews>
  <sheetFormatPr defaultRowHeight="15" x14ac:dyDescent="0.25"/>
  <cols>
    <col min="1" max="1" width="38.1406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37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0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.25" x14ac:dyDescent="0.3">
      <c r="A27" s="68" t="s">
        <v>45</v>
      </c>
      <c r="B27" s="86" t="s">
        <v>10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8"/>
      <c r="AG27" s="88"/>
      <c r="AH27" s="88"/>
      <c r="AI27" s="89"/>
      <c r="AJ27" s="40"/>
    </row>
    <row r="28" spans="1:36" ht="40.5" x14ac:dyDescent="0.25">
      <c r="A28" s="69" t="s">
        <v>46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ht="63" customHeight="1" x14ac:dyDescent="0.2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h9+FqWxG9cS4SqABpRWSeVRse9O8bx+UcqU6qjq/boqvxQdhjijl2In72EZfFSVD7T8CdLdfXIwjgyk8Wcqqbg==" saltValue="0OKAxtNkT9uYw7pHWMjYiQ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1400-000000000000}"/>
    <dataValidation allowBlank="1" showInputMessage="1" showErrorMessage="1" promptTitle="Enter Date You Submit to DHS" prompt="00/00/0000" sqref="B3:D3" xr:uid="{00000000-0002-0000-1400-000001000000}"/>
  </dataValidations>
  <pageMargins left="0.7" right="0.7" top="0.75" bottom="0.75" header="0.3" footer="0.3"/>
  <pageSetup scale="2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96"/>
  <sheetViews>
    <sheetView view="pageBreakPreview" zoomScale="60" zoomScaleNormal="100" workbookViewId="0">
      <selection activeCell="C5" sqref="C5:H5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/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33"/>
  <sheetViews>
    <sheetView view="pageBreakPreview" zoomScale="60" zoomScaleNormal="70" workbookViewId="0">
      <selection activeCell="L5" sqref="L5"/>
    </sheetView>
  </sheetViews>
  <sheetFormatPr defaultRowHeight="15" x14ac:dyDescent="0.25"/>
  <cols>
    <col min="1" max="1" width="38.1406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38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112" t="s">
        <v>19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s="78" customFormat="1" ht="21.75" customHeight="1" x14ac:dyDescent="0.3">
      <c r="A27" s="68" t="s">
        <v>45</v>
      </c>
      <c r="B27" s="86" t="s">
        <v>10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8"/>
      <c r="AG27" s="88"/>
      <c r="AH27" s="88"/>
      <c r="AI27" s="89"/>
      <c r="AJ27" s="77"/>
    </row>
    <row r="28" spans="1:36" s="78" customFormat="1" ht="40.5" x14ac:dyDescent="0.25">
      <c r="A28" s="69" t="s">
        <v>46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s="78" customFormat="1" ht="62.25" customHeight="1" x14ac:dyDescent="0.2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  <row r="33" spans="4:4" x14ac:dyDescent="0.25">
      <c r="D33" s="79"/>
    </row>
  </sheetData>
  <sheetProtection algorithmName="SHA-512" hashValue="usZVZQjQnZzz6o44yz4G/qgVG19oxmRaeU+0b49maIU407vCLrVz1hvxWWs5yW0iYwU8KihO62Is5Atmk5vVrQ==" saltValue="gpCFtXNtKXuKxNMrR+gYbQ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Current Year" prompt="4-digit format" sqref="E1" xr:uid="{00000000-0002-0000-1600-000000000000}"/>
    <dataValidation allowBlank="1" showInputMessage="1" showErrorMessage="1" promptTitle="Enter Date You Submit to DHS" prompt="00/00/0000" sqref="B3:D3" xr:uid="{00000000-0002-0000-1600-000001000000}"/>
  </dataValidations>
  <pageMargins left="0.7" right="0.7" top="0.75" bottom="0.75" header="0.3" footer="0.3"/>
  <pageSetup scale="2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96"/>
  <sheetViews>
    <sheetView view="pageBreakPreview" zoomScale="60" zoomScaleNormal="100" workbookViewId="0">
      <selection activeCell="C5" sqref="C5:H5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/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</mergeCells>
  <pageMargins left="0.7" right="0.7" top="0.75" bottom="0.75" header="0.3" footer="0.3"/>
  <pageSetup scale="74" orientation="portrait" r:id="rId1"/>
  <colBreaks count="1" manualBreakCount="1">
    <brk id="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3"/>
  <sheetViews>
    <sheetView view="pageBreakPreview" zoomScale="55" zoomScaleNormal="100" zoomScaleSheetLayoutView="55" workbookViewId="0">
      <selection activeCell="E1" sqref="E1"/>
    </sheetView>
  </sheetViews>
  <sheetFormatPr defaultRowHeight="15" x14ac:dyDescent="0.25"/>
  <cols>
    <col min="1" max="1" width="50.425781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1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 t="s">
        <v>10</v>
      </c>
      <c r="AE4" s="7" t="s">
        <v>10</v>
      </c>
      <c r="AF4" s="7" t="s">
        <v>10</v>
      </c>
      <c r="AG4" s="8" t="s">
        <v>39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AVERAGE(B5:AC5)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s="81" customFormat="1" ht="21" x14ac:dyDescent="0.35">
      <c r="A27" s="68" t="s">
        <v>43</v>
      </c>
      <c r="B27" s="104" t="s">
        <v>10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6"/>
      <c r="AG27" s="106"/>
      <c r="AH27" s="106"/>
      <c r="AI27" s="107"/>
      <c r="AJ27" s="80"/>
    </row>
    <row r="28" spans="1:36" s="81" customFormat="1" ht="32.25" customHeight="1" x14ac:dyDescent="0.35">
      <c r="A28" s="69" t="s">
        <v>44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82">
        <v>0</v>
      </c>
      <c r="Z28" s="82">
        <v>0</v>
      </c>
      <c r="AA28" s="82">
        <v>0</v>
      </c>
      <c r="AB28" s="82">
        <v>0</v>
      </c>
      <c r="AC28" s="82">
        <v>0</v>
      </c>
      <c r="AD28" s="82">
        <v>0</v>
      </c>
      <c r="AE28" s="83">
        <v>0</v>
      </c>
      <c r="AF28" s="82">
        <v>0</v>
      </c>
      <c r="AG28" s="84"/>
      <c r="AH28" s="84"/>
      <c r="AI28" s="84"/>
    </row>
    <row r="29" spans="1:36" s="81" customFormat="1" ht="55.5" customHeight="1" x14ac:dyDescent="0.3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84"/>
      <c r="AH29" s="84"/>
      <c r="AI29" s="84"/>
    </row>
    <row r="33" ht="103.5" customHeight="1" x14ac:dyDescent="0.25"/>
  </sheetData>
  <sheetProtection algorithmName="SHA-512" hashValue="yhC/S1qc97VF54P070yDcFavMuvnzOxerX2TK1sXxB5nCTHgsiArqEqpUXopHzuuIQmb0K40QFYpk2UiZCRLOQ==" saltValue="tf/PAs9aP85apl3DJQUQCQ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200-000000000000}"/>
    <dataValidation allowBlank="1" showInputMessage="1" showErrorMessage="1" promptTitle="Enter Current Year" prompt="4-digit format" sqref="E1" xr:uid="{00000000-0002-0000-0200-000001000000}"/>
  </dataValidations>
  <pageMargins left="0.7" right="0.7" top="0.75" bottom="0.75" header="0.3" footer="0.3"/>
  <pageSetup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6"/>
  <sheetViews>
    <sheetView view="pageBreakPreview" zoomScale="60" zoomScaleNormal="100" workbookViewId="0">
      <selection activeCell="C4" sqref="C4:H4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 t="s">
        <v>10</v>
      </c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 t="s">
        <v>10</v>
      </c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9"/>
  <sheetViews>
    <sheetView view="pageBreakPreview" zoomScale="60" zoomScaleNormal="100" workbookViewId="0">
      <selection activeCell="E1" sqref="E1"/>
    </sheetView>
  </sheetViews>
  <sheetFormatPr defaultRowHeight="15" x14ac:dyDescent="0.25"/>
  <cols>
    <col min="1" max="1" width="38.1406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29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0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.25" x14ac:dyDescent="0.3">
      <c r="A27" s="64" t="s">
        <v>43</v>
      </c>
      <c r="B27" s="108" t="s">
        <v>10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10"/>
      <c r="AG27" s="110"/>
      <c r="AH27" s="110"/>
      <c r="AI27" s="111"/>
      <c r="AJ27" s="40"/>
    </row>
    <row r="28" spans="1:36" ht="40.5" x14ac:dyDescent="0.25">
      <c r="A28" s="65" t="s">
        <v>44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6">
        <v>0</v>
      </c>
      <c r="AF28" s="75">
        <v>0</v>
      </c>
      <c r="AG28" s="66"/>
      <c r="AH28" s="66"/>
      <c r="AI28" s="66"/>
    </row>
    <row r="29" spans="1:36" ht="68.25" customHeight="1" x14ac:dyDescent="0.25">
      <c r="A29" s="67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66"/>
      <c r="AH29" s="66"/>
      <c r="AI29" s="66"/>
    </row>
  </sheetData>
  <sheetProtection algorithmName="SHA-512" hashValue="au3Is5YElQn3J5JOLnSe/9cbhagK5x1h4LHSeL40y77IiIgzMwX6jTRde2fzlGwHuisA0WjWcCmNUma3LcBlAA==" saltValue="EXq47QCdMMsBOXnzmWBCMA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400-000000000000}"/>
    <dataValidation allowBlank="1" showInputMessage="1" showErrorMessage="1" promptTitle="Enter Current Year" prompt="4-digit format" sqref="E1" xr:uid="{00000000-0002-0000-0400-000001000000}"/>
  </dataValidations>
  <pageMargins left="0.7" right="0.7" top="0.75" bottom="0.75" header="0.3" footer="0.3"/>
  <pageSetup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6"/>
  <sheetViews>
    <sheetView view="pageBreakPreview" zoomScale="60" zoomScaleNormal="100" workbookViewId="0">
      <selection activeCell="B6" sqref="B6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I5" s="62" t="s">
        <v>10</v>
      </c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9"/>
  <sheetViews>
    <sheetView view="pageBreakPreview" zoomScale="60" zoomScaleNormal="70" workbookViewId="0">
      <selection activeCell="E1" sqref="E1"/>
    </sheetView>
  </sheetViews>
  <sheetFormatPr defaultRowHeight="15" x14ac:dyDescent="0.25"/>
  <cols>
    <col min="1" max="1" width="38.140625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30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0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AVERAGE(B5:AE5)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 t="s">
        <v>22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ht="20.25" x14ac:dyDescent="0.3">
      <c r="A27" s="64" t="s">
        <v>43</v>
      </c>
      <c r="B27" s="108" t="s">
        <v>10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10"/>
      <c r="AG27" s="110"/>
      <c r="AH27" s="110"/>
      <c r="AI27" s="111"/>
      <c r="AJ27" s="40"/>
    </row>
    <row r="28" spans="1:36" ht="40.5" x14ac:dyDescent="0.25">
      <c r="A28" s="65" t="s">
        <v>44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6">
        <v>0</v>
      </c>
      <c r="AF28" s="75">
        <v>0</v>
      </c>
      <c r="AG28" s="66"/>
      <c r="AH28" s="66"/>
      <c r="AI28" s="66"/>
    </row>
    <row r="29" spans="1:36" ht="66.75" customHeight="1" x14ac:dyDescent="0.25">
      <c r="A29" s="67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66"/>
      <c r="AH29" s="66"/>
      <c r="AI29" s="66"/>
    </row>
  </sheetData>
  <sheetProtection algorithmName="SHA-512" hashValue="TEVNxBaJLjeGZaxC2Ljsp9hW+Ip+oivk7BbWoLlhPyrarHyZVZ9aNXmlnNasQAGnSsDriryno0YXV+q0q6LuqQ==" saltValue="6sQdYO38XDh2H3V2E77q9A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600-000000000000}"/>
    <dataValidation allowBlank="1" showInputMessage="1" showErrorMessage="1" promptTitle="Enter Current Year" prompt="4-digit format" sqref="E1" xr:uid="{00000000-0002-0000-0600-000001000000}"/>
  </dataValidations>
  <pageMargins left="0.7" right="0.7" top="0.75" bottom="0.75" header="0.3" footer="0.3"/>
  <pageSetup scale="2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6"/>
  <sheetViews>
    <sheetView view="pageBreakPreview" zoomScale="60" zoomScaleNormal="100" workbookViewId="0">
      <selection activeCell="C4" sqref="C4:H4"/>
    </sheetView>
  </sheetViews>
  <sheetFormatPr defaultColWidth="13.7109375" defaultRowHeight="18" x14ac:dyDescent="0.25"/>
  <cols>
    <col min="1" max="1" width="19.28515625" style="61" bestFit="1" customWidth="1"/>
    <col min="2" max="2" width="19.28515625" style="61" customWidth="1"/>
    <col min="3" max="3" width="13.7109375" style="60"/>
    <col min="4" max="4" width="14.28515625" style="60" customWidth="1"/>
    <col min="5" max="6" width="13.7109375" style="60"/>
    <col min="7" max="7" width="14.28515625" style="60" customWidth="1"/>
    <col min="8" max="8" width="13.7109375" style="60"/>
    <col min="9" max="9" width="13.7109375" style="57"/>
    <col min="10" max="10" width="14.140625" style="58" customWidth="1"/>
    <col min="11" max="16384" width="13.7109375" style="57"/>
  </cols>
  <sheetData>
    <row r="1" spans="1:10" s="52" customFormat="1" ht="18" customHeight="1" x14ac:dyDescent="0.25">
      <c r="A1" s="51" t="s">
        <v>25</v>
      </c>
      <c r="B1" s="51" t="s">
        <v>26</v>
      </c>
      <c r="C1" s="101" t="s">
        <v>27</v>
      </c>
      <c r="D1" s="102"/>
      <c r="E1" s="102"/>
      <c r="F1" s="102"/>
      <c r="G1" s="102"/>
      <c r="H1" s="102"/>
      <c r="J1" s="53" t="s">
        <v>10</v>
      </c>
    </row>
    <row r="2" spans="1:10" s="55" customFormat="1" ht="72" customHeight="1" x14ac:dyDescent="0.25">
      <c r="A2" s="54"/>
      <c r="B2" s="54"/>
      <c r="C2" s="103"/>
      <c r="D2" s="100"/>
      <c r="E2" s="100"/>
      <c r="F2" s="100"/>
      <c r="G2" s="100"/>
      <c r="H2" s="100"/>
      <c r="J2" s="56"/>
    </row>
    <row r="3" spans="1:10" ht="72" customHeight="1" x14ac:dyDescent="0.25">
      <c r="A3" s="54"/>
      <c r="B3" s="54"/>
      <c r="C3" s="100"/>
      <c r="D3" s="100"/>
      <c r="E3" s="100"/>
      <c r="F3" s="100"/>
      <c r="G3" s="100"/>
      <c r="H3" s="100"/>
      <c r="J3" s="58" t="s">
        <v>10</v>
      </c>
    </row>
    <row r="4" spans="1:10" ht="72" customHeight="1" x14ac:dyDescent="0.25">
      <c r="A4" s="54"/>
      <c r="B4" s="54"/>
      <c r="C4" s="100"/>
      <c r="D4" s="100"/>
      <c r="E4" s="100"/>
      <c r="F4" s="100"/>
      <c r="G4" s="100"/>
      <c r="H4" s="100"/>
      <c r="J4" s="58" t="s">
        <v>10</v>
      </c>
    </row>
    <row r="5" spans="1:10" ht="72" customHeight="1" x14ac:dyDescent="0.25">
      <c r="A5" s="54"/>
      <c r="B5" s="54"/>
      <c r="C5" s="100"/>
      <c r="D5" s="100"/>
      <c r="E5" s="100"/>
      <c r="F5" s="100"/>
      <c r="G5" s="100"/>
      <c r="H5" s="100"/>
      <c r="J5" s="58" t="s">
        <v>10</v>
      </c>
    </row>
    <row r="6" spans="1:10" ht="72" customHeight="1" x14ac:dyDescent="0.25">
      <c r="A6" s="54"/>
      <c r="B6" s="54"/>
      <c r="C6" s="100"/>
      <c r="D6" s="100"/>
      <c r="E6" s="100"/>
      <c r="F6" s="100"/>
      <c r="G6" s="100"/>
      <c r="H6" s="100"/>
    </row>
    <row r="7" spans="1:10" ht="72" customHeight="1" x14ac:dyDescent="0.25">
      <c r="A7" s="54"/>
      <c r="B7" s="54"/>
      <c r="C7" s="100"/>
      <c r="D7" s="100"/>
      <c r="E7" s="100"/>
      <c r="F7" s="100"/>
      <c r="G7" s="100"/>
      <c r="H7" s="100"/>
    </row>
    <row r="8" spans="1:10" ht="72" customHeight="1" x14ac:dyDescent="0.25">
      <c r="A8" s="54"/>
      <c r="B8" s="54"/>
      <c r="C8" s="100"/>
      <c r="D8" s="100"/>
      <c r="E8" s="100"/>
      <c r="F8" s="100"/>
      <c r="G8" s="100"/>
      <c r="H8" s="100"/>
    </row>
    <row r="9" spans="1:10" ht="72" customHeight="1" x14ac:dyDescent="0.25">
      <c r="A9" s="54"/>
      <c r="B9" s="54"/>
      <c r="C9" s="100"/>
      <c r="D9" s="100"/>
      <c r="E9" s="100"/>
      <c r="F9" s="100"/>
      <c r="G9" s="100"/>
      <c r="H9" s="100"/>
    </row>
    <row r="10" spans="1:10" ht="72" customHeight="1" x14ac:dyDescent="0.25">
      <c r="A10" s="54"/>
      <c r="B10" s="54"/>
      <c r="C10" s="100"/>
      <c r="D10" s="100"/>
      <c r="E10" s="100"/>
      <c r="F10" s="100"/>
      <c r="G10" s="100"/>
      <c r="H10" s="100"/>
    </row>
    <row r="11" spans="1:10" ht="72" customHeight="1" x14ac:dyDescent="0.25">
      <c r="A11" s="54"/>
      <c r="B11" s="54"/>
      <c r="C11" s="100"/>
      <c r="D11" s="100"/>
      <c r="E11" s="100"/>
      <c r="F11" s="100"/>
      <c r="G11" s="100"/>
      <c r="H11" s="100"/>
    </row>
    <row r="12" spans="1:10" ht="72" customHeight="1" x14ac:dyDescent="0.25">
      <c r="A12" s="54"/>
      <c r="B12" s="54"/>
      <c r="C12" s="100"/>
      <c r="D12" s="100"/>
      <c r="E12" s="100"/>
      <c r="F12" s="100"/>
      <c r="G12" s="100"/>
      <c r="H12" s="100"/>
    </row>
    <row r="13" spans="1:10" ht="72" customHeight="1" x14ac:dyDescent="0.25">
      <c r="A13" s="54"/>
      <c r="B13" s="54"/>
      <c r="C13" s="100"/>
      <c r="D13" s="100"/>
      <c r="E13" s="100"/>
      <c r="F13" s="100"/>
      <c r="G13" s="100"/>
      <c r="H13" s="100"/>
    </row>
    <row r="14" spans="1:10" ht="72" customHeight="1" x14ac:dyDescent="0.25">
      <c r="A14" s="54"/>
      <c r="B14" s="54"/>
      <c r="C14" s="100"/>
      <c r="D14" s="100"/>
      <c r="E14" s="100"/>
      <c r="F14" s="100"/>
      <c r="G14" s="100"/>
      <c r="H14" s="100"/>
    </row>
    <row r="15" spans="1:10" ht="72" customHeight="1" x14ac:dyDescent="0.25">
      <c r="A15" s="54"/>
      <c r="B15" s="54"/>
      <c r="C15" s="100"/>
      <c r="D15" s="100"/>
      <c r="E15" s="100"/>
      <c r="F15" s="100"/>
      <c r="G15" s="100"/>
      <c r="H15" s="100"/>
    </row>
    <row r="16" spans="1:10" ht="72" customHeight="1" x14ac:dyDescent="0.25">
      <c r="A16" s="54"/>
      <c r="B16" s="54"/>
      <c r="C16" s="100"/>
      <c r="D16" s="100"/>
      <c r="E16" s="100"/>
      <c r="F16" s="100"/>
      <c r="G16" s="100"/>
      <c r="H16" s="100"/>
    </row>
    <row r="17" spans="1:8" ht="72" customHeight="1" x14ac:dyDescent="0.25">
      <c r="A17" s="54"/>
      <c r="B17" s="54"/>
      <c r="C17" s="100"/>
      <c r="D17" s="100"/>
      <c r="E17" s="100"/>
      <c r="F17" s="100"/>
      <c r="G17" s="100"/>
      <c r="H17" s="100"/>
    </row>
    <row r="18" spans="1:8" ht="72" customHeight="1" x14ac:dyDescent="0.25">
      <c r="A18" s="54"/>
      <c r="B18" s="54"/>
      <c r="C18" s="100"/>
      <c r="D18" s="100"/>
      <c r="E18" s="100"/>
      <c r="F18" s="100"/>
      <c r="G18" s="100"/>
      <c r="H18" s="100"/>
    </row>
    <row r="19" spans="1:8" ht="72" customHeight="1" x14ac:dyDescent="0.25">
      <c r="A19" s="54"/>
      <c r="B19" s="54"/>
      <c r="C19" s="100"/>
      <c r="D19" s="100"/>
      <c r="E19" s="100"/>
      <c r="F19" s="100"/>
      <c r="G19" s="100"/>
      <c r="H19" s="100"/>
    </row>
    <row r="20" spans="1:8" ht="72" customHeight="1" x14ac:dyDescent="0.25">
      <c r="A20" s="54"/>
      <c r="B20" s="54"/>
      <c r="C20" s="100"/>
      <c r="D20" s="100"/>
      <c r="E20" s="100"/>
      <c r="F20" s="100"/>
      <c r="G20" s="100"/>
      <c r="H20" s="100"/>
    </row>
    <row r="21" spans="1:8" ht="72" customHeight="1" x14ac:dyDescent="0.25">
      <c r="A21" s="54"/>
      <c r="B21" s="54"/>
      <c r="C21" s="100"/>
      <c r="D21" s="100"/>
      <c r="E21" s="100"/>
      <c r="F21" s="100"/>
      <c r="G21" s="100"/>
      <c r="H21" s="100"/>
    </row>
    <row r="22" spans="1:8" ht="72" customHeight="1" x14ac:dyDescent="0.25">
      <c r="A22" s="54"/>
      <c r="B22" s="54"/>
      <c r="C22" s="100"/>
      <c r="D22" s="100"/>
      <c r="E22" s="100"/>
      <c r="F22" s="100"/>
      <c r="G22" s="100"/>
      <c r="H22" s="100"/>
    </row>
    <row r="23" spans="1:8" ht="72" customHeight="1" x14ac:dyDescent="0.25">
      <c r="A23" s="54"/>
      <c r="B23" s="54"/>
      <c r="C23" s="100"/>
      <c r="D23" s="100"/>
      <c r="E23" s="100"/>
      <c r="F23" s="100"/>
      <c r="G23" s="100"/>
      <c r="H23" s="100"/>
    </row>
    <row r="24" spans="1:8" ht="72" customHeight="1" x14ac:dyDescent="0.25">
      <c r="A24" s="54"/>
      <c r="B24" s="54"/>
      <c r="C24" s="100"/>
      <c r="D24" s="100"/>
      <c r="E24" s="100"/>
      <c r="F24" s="100"/>
      <c r="G24" s="100"/>
      <c r="H24" s="100"/>
    </row>
    <row r="25" spans="1:8" ht="72" customHeight="1" x14ac:dyDescent="0.25">
      <c r="A25" s="54"/>
      <c r="B25" s="54"/>
      <c r="C25" s="100"/>
      <c r="D25" s="100"/>
      <c r="E25" s="100"/>
      <c r="F25" s="100"/>
      <c r="G25" s="100"/>
      <c r="H25" s="100"/>
    </row>
    <row r="26" spans="1:8" ht="72" customHeight="1" x14ac:dyDescent="0.25">
      <c r="A26" s="54"/>
      <c r="B26" s="54"/>
      <c r="C26" s="100"/>
      <c r="D26" s="100"/>
      <c r="E26" s="100"/>
      <c r="F26" s="100"/>
      <c r="G26" s="100"/>
      <c r="H26" s="100"/>
    </row>
    <row r="27" spans="1:8" ht="72" customHeight="1" x14ac:dyDescent="0.25">
      <c r="A27" s="54"/>
      <c r="B27" s="54"/>
      <c r="C27" s="100"/>
      <c r="D27" s="100"/>
      <c r="E27" s="100"/>
      <c r="F27" s="100"/>
      <c r="G27" s="100"/>
      <c r="H27" s="100"/>
    </row>
    <row r="28" spans="1:8" ht="72" customHeight="1" x14ac:dyDescent="0.25">
      <c r="A28" s="54"/>
      <c r="B28" s="54"/>
      <c r="C28" s="100"/>
      <c r="D28" s="100"/>
      <c r="E28" s="100"/>
      <c r="F28" s="100"/>
      <c r="G28" s="100"/>
      <c r="H28" s="100"/>
    </row>
    <row r="29" spans="1:8" ht="72" customHeight="1" x14ac:dyDescent="0.25">
      <c r="A29" s="54"/>
      <c r="B29" s="54"/>
      <c r="C29" s="100"/>
      <c r="D29" s="100"/>
      <c r="E29" s="100"/>
      <c r="F29" s="100"/>
      <c r="G29" s="100"/>
      <c r="H29" s="100"/>
    </row>
    <row r="30" spans="1:8" ht="72" customHeight="1" x14ac:dyDescent="0.25">
      <c r="A30" s="54"/>
      <c r="B30" s="54"/>
      <c r="C30" s="100"/>
      <c r="D30" s="100"/>
      <c r="E30" s="100"/>
      <c r="F30" s="100"/>
      <c r="G30" s="100"/>
      <c r="H30" s="100"/>
    </row>
    <row r="31" spans="1:8" ht="72" customHeight="1" x14ac:dyDescent="0.25">
      <c r="A31" s="54"/>
      <c r="B31" s="54"/>
      <c r="C31" s="100"/>
      <c r="D31" s="100"/>
      <c r="E31" s="100"/>
      <c r="F31" s="100"/>
      <c r="G31" s="100"/>
      <c r="H31" s="100"/>
    </row>
    <row r="32" spans="1:8" ht="72" customHeight="1" x14ac:dyDescent="0.25">
      <c r="A32" s="54"/>
      <c r="B32" s="54"/>
      <c r="C32" s="100"/>
      <c r="D32" s="100"/>
      <c r="E32" s="100"/>
      <c r="F32" s="100"/>
      <c r="G32" s="100"/>
      <c r="H32" s="100"/>
    </row>
    <row r="33" spans="1:8" ht="72" customHeight="1" x14ac:dyDescent="0.25">
      <c r="A33" s="54"/>
      <c r="B33" s="54"/>
      <c r="C33" s="100"/>
      <c r="D33" s="100"/>
      <c r="E33" s="100"/>
      <c r="F33" s="100"/>
      <c r="G33" s="100"/>
      <c r="H33" s="100"/>
    </row>
    <row r="34" spans="1:8" ht="72" customHeight="1" x14ac:dyDescent="0.25">
      <c r="A34" s="54"/>
      <c r="B34" s="54"/>
      <c r="C34" s="100"/>
      <c r="D34" s="100"/>
      <c r="E34" s="100"/>
      <c r="F34" s="100"/>
      <c r="G34" s="100"/>
      <c r="H34" s="100"/>
    </row>
    <row r="35" spans="1:8" ht="72" customHeight="1" x14ac:dyDescent="0.25">
      <c r="A35" s="54"/>
      <c r="B35" s="54"/>
      <c r="C35" s="100"/>
      <c r="D35" s="100"/>
      <c r="E35" s="100"/>
      <c r="F35" s="100"/>
      <c r="G35" s="100"/>
      <c r="H35" s="100"/>
    </row>
    <row r="36" spans="1:8" ht="72" customHeight="1" x14ac:dyDescent="0.25">
      <c r="A36" s="54"/>
      <c r="B36" s="54"/>
      <c r="C36" s="100"/>
      <c r="D36" s="100"/>
      <c r="E36" s="100"/>
      <c r="F36" s="100"/>
      <c r="G36" s="100"/>
      <c r="H36" s="100"/>
    </row>
    <row r="37" spans="1:8" ht="72" customHeight="1" x14ac:dyDescent="0.25">
      <c r="A37" s="54"/>
      <c r="B37" s="54"/>
      <c r="C37" s="100"/>
      <c r="D37" s="100"/>
      <c r="E37" s="100"/>
      <c r="F37" s="100"/>
      <c r="G37" s="100"/>
      <c r="H37" s="100"/>
    </row>
    <row r="38" spans="1:8" ht="72" customHeight="1" x14ac:dyDescent="0.25">
      <c r="A38" s="54"/>
      <c r="B38" s="54"/>
      <c r="C38" s="100"/>
      <c r="D38" s="100"/>
      <c r="E38" s="100"/>
      <c r="F38" s="100"/>
      <c r="G38" s="100"/>
      <c r="H38" s="100"/>
    </row>
    <row r="39" spans="1:8" ht="72" customHeight="1" x14ac:dyDescent="0.25">
      <c r="A39" s="54"/>
      <c r="B39" s="54"/>
      <c r="C39" s="100"/>
      <c r="D39" s="100"/>
      <c r="E39" s="100"/>
      <c r="F39" s="100"/>
      <c r="G39" s="100"/>
      <c r="H39" s="100"/>
    </row>
    <row r="40" spans="1:8" ht="72" customHeight="1" x14ac:dyDescent="0.25">
      <c r="A40" s="54"/>
      <c r="B40" s="54"/>
      <c r="C40" s="100"/>
      <c r="D40" s="100"/>
      <c r="E40" s="100"/>
      <c r="F40" s="100"/>
      <c r="G40" s="100"/>
      <c r="H40" s="100"/>
    </row>
    <row r="41" spans="1:8" ht="72" customHeight="1" x14ac:dyDescent="0.25">
      <c r="A41" s="54"/>
      <c r="B41" s="54"/>
      <c r="C41" s="100"/>
      <c r="D41" s="100"/>
      <c r="E41" s="100"/>
      <c r="F41" s="100"/>
      <c r="G41" s="100"/>
      <c r="H41" s="100"/>
    </row>
    <row r="42" spans="1:8" ht="72" customHeight="1" x14ac:dyDescent="0.25">
      <c r="A42" s="54"/>
      <c r="B42" s="54"/>
      <c r="C42" s="100"/>
      <c r="D42" s="100"/>
      <c r="E42" s="100"/>
      <c r="F42" s="100"/>
      <c r="G42" s="100"/>
      <c r="H42" s="100"/>
    </row>
    <row r="43" spans="1:8" ht="72" customHeight="1" x14ac:dyDescent="0.25">
      <c r="A43" s="54"/>
      <c r="B43" s="54"/>
      <c r="C43" s="100"/>
      <c r="D43" s="100"/>
      <c r="E43" s="100"/>
      <c r="F43" s="100"/>
      <c r="G43" s="100"/>
      <c r="H43" s="100"/>
    </row>
    <row r="44" spans="1:8" ht="72" customHeight="1" x14ac:dyDescent="0.25">
      <c r="A44" s="54"/>
      <c r="B44" s="54"/>
      <c r="C44" s="100"/>
      <c r="D44" s="100"/>
      <c r="E44" s="100"/>
      <c r="F44" s="100"/>
      <c r="G44" s="100"/>
      <c r="H44" s="100"/>
    </row>
    <row r="45" spans="1:8" ht="72" customHeight="1" x14ac:dyDescent="0.25">
      <c r="A45" s="54"/>
      <c r="B45" s="54"/>
      <c r="C45" s="100"/>
      <c r="D45" s="100"/>
      <c r="E45" s="100"/>
      <c r="F45" s="100"/>
      <c r="G45" s="100"/>
      <c r="H45" s="100"/>
    </row>
    <row r="46" spans="1:8" ht="72" customHeight="1" x14ac:dyDescent="0.25">
      <c r="A46" s="54"/>
      <c r="B46" s="54"/>
      <c r="C46" s="100"/>
      <c r="D46" s="100"/>
      <c r="E46" s="100"/>
      <c r="F46" s="100"/>
      <c r="G46" s="100"/>
      <c r="H46" s="100"/>
    </row>
    <row r="47" spans="1:8" ht="72" customHeight="1" x14ac:dyDescent="0.25">
      <c r="A47" s="54"/>
      <c r="B47" s="54"/>
      <c r="C47" s="100"/>
      <c r="D47" s="100"/>
      <c r="E47" s="100"/>
      <c r="F47" s="100"/>
      <c r="G47" s="100"/>
      <c r="H47" s="100"/>
    </row>
    <row r="48" spans="1:8" ht="72" customHeight="1" x14ac:dyDescent="0.25">
      <c r="A48" s="54"/>
      <c r="B48" s="54"/>
      <c r="C48" s="100"/>
      <c r="D48" s="100"/>
      <c r="E48" s="100"/>
      <c r="F48" s="100"/>
      <c r="G48" s="100"/>
      <c r="H48" s="100"/>
    </row>
    <row r="49" spans="1:8" ht="72" customHeight="1" x14ac:dyDescent="0.25">
      <c r="A49" s="54"/>
      <c r="B49" s="54"/>
      <c r="C49" s="100"/>
      <c r="D49" s="100"/>
      <c r="E49" s="100"/>
      <c r="F49" s="100"/>
      <c r="G49" s="100"/>
      <c r="H49" s="100"/>
    </row>
    <row r="50" spans="1:8" ht="72" customHeight="1" x14ac:dyDescent="0.25">
      <c r="A50" s="54"/>
      <c r="B50" s="54"/>
      <c r="C50" s="100"/>
      <c r="D50" s="100"/>
      <c r="E50" s="100"/>
      <c r="F50" s="100"/>
      <c r="G50" s="100"/>
      <c r="H50" s="100"/>
    </row>
    <row r="51" spans="1:8" ht="72" customHeight="1" x14ac:dyDescent="0.25">
      <c r="A51" s="54"/>
      <c r="B51" s="54"/>
      <c r="C51" s="100"/>
      <c r="D51" s="100"/>
      <c r="E51" s="100"/>
      <c r="F51" s="100"/>
      <c r="G51" s="100"/>
      <c r="H51" s="100"/>
    </row>
    <row r="52" spans="1:8" ht="72" customHeight="1" x14ac:dyDescent="0.25">
      <c r="A52" s="54"/>
      <c r="B52" s="54"/>
      <c r="C52" s="100"/>
      <c r="D52" s="100"/>
      <c r="E52" s="100"/>
      <c r="F52" s="100"/>
      <c r="G52" s="100"/>
      <c r="H52" s="100"/>
    </row>
    <row r="53" spans="1:8" ht="72" customHeight="1" x14ac:dyDescent="0.25">
      <c r="A53" s="54"/>
      <c r="B53" s="54"/>
      <c r="C53" s="100"/>
      <c r="D53" s="100"/>
      <c r="E53" s="100"/>
      <c r="F53" s="100"/>
      <c r="G53" s="100"/>
      <c r="H53" s="100"/>
    </row>
    <row r="54" spans="1:8" ht="72" customHeight="1" x14ac:dyDescent="0.25">
      <c r="A54" s="54"/>
      <c r="B54" s="54"/>
      <c r="C54" s="100"/>
      <c r="D54" s="100"/>
      <c r="E54" s="100"/>
      <c r="F54" s="100"/>
      <c r="G54" s="100"/>
      <c r="H54" s="100"/>
    </row>
    <row r="55" spans="1:8" ht="72" customHeight="1" x14ac:dyDescent="0.25">
      <c r="A55" s="54"/>
      <c r="B55" s="54"/>
      <c r="C55" s="100"/>
      <c r="D55" s="100"/>
      <c r="E55" s="100"/>
      <c r="F55" s="100"/>
      <c r="G55" s="100"/>
      <c r="H55" s="100"/>
    </row>
    <row r="56" spans="1:8" ht="72" customHeight="1" x14ac:dyDescent="0.25">
      <c r="A56" s="54"/>
      <c r="B56" s="54"/>
      <c r="C56" s="100"/>
      <c r="D56" s="100"/>
      <c r="E56" s="100"/>
      <c r="F56" s="100"/>
      <c r="G56" s="100"/>
      <c r="H56" s="100"/>
    </row>
    <row r="57" spans="1:8" ht="72" customHeight="1" x14ac:dyDescent="0.25">
      <c r="A57" s="54"/>
      <c r="B57" s="54"/>
      <c r="C57" s="100"/>
      <c r="D57" s="100"/>
      <c r="E57" s="100"/>
      <c r="F57" s="100"/>
      <c r="G57" s="100"/>
      <c r="H57" s="100"/>
    </row>
    <row r="58" spans="1:8" ht="72" customHeight="1" x14ac:dyDescent="0.25">
      <c r="A58" s="54"/>
      <c r="B58" s="54"/>
      <c r="C58" s="100"/>
      <c r="D58" s="100"/>
      <c r="E58" s="100"/>
      <c r="F58" s="100"/>
      <c r="G58" s="100"/>
      <c r="H58" s="100"/>
    </row>
    <row r="59" spans="1:8" ht="72" customHeight="1" x14ac:dyDescent="0.25">
      <c r="A59" s="54"/>
      <c r="B59" s="54"/>
      <c r="C59" s="100"/>
      <c r="D59" s="100"/>
      <c r="E59" s="100"/>
      <c r="F59" s="100"/>
      <c r="G59" s="100"/>
      <c r="H59" s="100"/>
    </row>
    <row r="60" spans="1:8" ht="72" customHeight="1" x14ac:dyDescent="0.25">
      <c r="A60" s="54"/>
      <c r="B60" s="54"/>
      <c r="C60" s="100"/>
      <c r="D60" s="100"/>
      <c r="E60" s="100"/>
      <c r="F60" s="100"/>
      <c r="G60" s="100"/>
      <c r="H60" s="100"/>
    </row>
    <row r="61" spans="1:8" ht="72" customHeight="1" x14ac:dyDescent="0.25">
      <c r="A61" s="54"/>
      <c r="B61" s="54"/>
      <c r="C61" s="100"/>
      <c r="D61" s="100"/>
      <c r="E61" s="100"/>
      <c r="F61" s="100"/>
      <c r="G61" s="100"/>
      <c r="H61" s="100"/>
    </row>
    <row r="62" spans="1:8" ht="72" customHeight="1" x14ac:dyDescent="0.25">
      <c r="A62" s="54"/>
      <c r="B62" s="54"/>
      <c r="C62" s="100"/>
      <c r="D62" s="100"/>
      <c r="E62" s="100"/>
      <c r="F62" s="100"/>
      <c r="G62" s="100"/>
      <c r="H62" s="100"/>
    </row>
    <row r="63" spans="1:8" ht="72" customHeight="1" x14ac:dyDescent="0.25">
      <c r="A63" s="54"/>
      <c r="B63" s="54"/>
      <c r="C63" s="100"/>
      <c r="D63" s="100"/>
      <c r="E63" s="100"/>
      <c r="F63" s="100"/>
      <c r="G63" s="100"/>
      <c r="H63" s="100"/>
    </row>
    <row r="64" spans="1:8" ht="72" customHeight="1" x14ac:dyDescent="0.25">
      <c r="A64" s="54"/>
      <c r="B64" s="54"/>
      <c r="C64" s="100"/>
      <c r="D64" s="100"/>
      <c r="E64" s="100"/>
      <c r="F64" s="100"/>
      <c r="G64" s="100"/>
      <c r="H64" s="100"/>
    </row>
    <row r="65" spans="1:8" ht="72" customHeight="1" x14ac:dyDescent="0.25">
      <c r="A65" s="54"/>
      <c r="B65" s="54"/>
      <c r="C65" s="100"/>
      <c r="D65" s="100"/>
      <c r="E65" s="100"/>
      <c r="F65" s="100"/>
      <c r="G65" s="100"/>
      <c r="H65" s="100"/>
    </row>
    <row r="66" spans="1:8" ht="72" customHeight="1" x14ac:dyDescent="0.25">
      <c r="A66" s="54"/>
      <c r="B66" s="54"/>
      <c r="C66" s="100"/>
      <c r="D66" s="100"/>
      <c r="E66" s="100"/>
      <c r="F66" s="100"/>
      <c r="G66" s="100"/>
      <c r="H66" s="100"/>
    </row>
    <row r="67" spans="1:8" ht="72" customHeight="1" x14ac:dyDescent="0.25">
      <c r="A67" s="54"/>
      <c r="B67" s="54"/>
      <c r="C67" s="100"/>
      <c r="D67" s="100"/>
      <c r="E67" s="100"/>
      <c r="F67" s="100"/>
      <c r="G67" s="100"/>
      <c r="H67" s="100"/>
    </row>
    <row r="68" spans="1:8" ht="72" customHeight="1" x14ac:dyDescent="0.25">
      <c r="A68" s="54"/>
      <c r="B68" s="54"/>
      <c r="C68" s="100"/>
      <c r="D68" s="100"/>
      <c r="E68" s="100"/>
      <c r="F68" s="100"/>
      <c r="G68" s="100"/>
      <c r="H68" s="100"/>
    </row>
    <row r="69" spans="1:8" ht="72" customHeight="1" x14ac:dyDescent="0.25">
      <c r="A69" s="54"/>
      <c r="B69" s="54"/>
      <c r="C69" s="100"/>
      <c r="D69" s="100"/>
      <c r="E69" s="100"/>
      <c r="F69" s="100"/>
      <c r="G69" s="100"/>
      <c r="H69" s="100"/>
    </row>
    <row r="70" spans="1:8" ht="72" customHeight="1" x14ac:dyDescent="0.25">
      <c r="A70" s="54"/>
      <c r="B70" s="54"/>
      <c r="C70" s="100"/>
      <c r="D70" s="100"/>
      <c r="E70" s="100"/>
      <c r="F70" s="100"/>
      <c r="G70" s="100"/>
      <c r="H70" s="100"/>
    </row>
    <row r="71" spans="1:8" ht="72" customHeight="1" x14ac:dyDescent="0.25">
      <c r="A71" s="54"/>
      <c r="B71" s="54"/>
      <c r="C71" s="100"/>
      <c r="D71" s="100"/>
      <c r="E71" s="100"/>
      <c r="F71" s="100"/>
      <c r="G71" s="100"/>
      <c r="H71" s="100"/>
    </row>
    <row r="72" spans="1:8" ht="72" customHeight="1" x14ac:dyDescent="0.25">
      <c r="A72" s="54"/>
      <c r="B72" s="54"/>
      <c r="C72" s="100"/>
      <c r="D72" s="100"/>
      <c r="E72" s="100"/>
      <c r="F72" s="100"/>
      <c r="G72" s="100"/>
      <c r="H72" s="100"/>
    </row>
    <row r="73" spans="1:8" ht="72" customHeight="1" x14ac:dyDescent="0.25">
      <c r="A73" s="54"/>
      <c r="B73" s="54"/>
      <c r="C73" s="100"/>
      <c r="D73" s="100"/>
      <c r="E73" s="100"/>
      <c r="F73" s="100"/>
      <c r="G73" s="100"/>
      <c r="H73" s="100"/>
    </row>
    <row r="74" spans="1:8" ht="72" customHeight="1" x14ac:dyDescent="0.25">
      <c r="A74" s="54"/>
      <c r="B74" s="54"/>
      <c r="C74" s="100"/>
      <c r="D74" s="100"/>
      <c r="E74" s="100"/>
      <c r="F74" s="100"/>
      <c r="G74" s="100"/>
      <c r="H74" s="100"/>
    </row>
    <row r="75" spans="1:8" ht="72" customHeight="1" x14ac:dyDescent="0.25">
      <c r="A75" s="54"/>
      <c r="B75" s="54"/>
      <c r="C75" s="100"/>
      <c r="D75" s="100"/>
      <c r="E75" s="100"/>
      <c r="F75" s="100"/>
      <c r="G75" s="100"/>
      <c r="H75" s="100"/>
    </row>
    <row r="76" spans="1:8" ht="72" customHeight="1" x14ac:dyDescent="0.25">
      <c r="A76" s="54"/>
      <c r="B76" s="54"/>
      <c r="C76" s="100"/>
      <c r="D76" s="100"/>
      <c r="E76" s="100"/>
      <c r="F76" s="100"/>
      <c r="G76" s="100"/>
      <c r="H76" s="100"/>
    </row>
    <row r="77" spans="1:8" ht="72" customHeight="1" x14ac:dyDescent="0.25">
      <c r="A77" s="54"/>
      <c r="B77" s="54"/>
      <c r="C77" s="100"/>
      <c r="D77" s="100"/>
      <c r="E77" s="100"/>
      <c r="F77" s="100"/>
      <c r="G77" s="100"/>
      <c r="H77" s="100"/>
    </row>
    <row r="78" spans="1:8" ht="72" customHeight="1" x14ac:dyDescent="0.25">
      <c r="A78" s="54"/>
      <c r="B78" s="54"/>
      <c r="C78" s="100"/>
      <c r="D78" s="100"/>
      <c r="E78" s="100"/>
      <c r="F78" s="100"/>
      <c r="G78" s="100"/>
      <c r="H78" s="100"/>
    </row>
    <row r="79" spans="1:8" ht="72" customHeight="1" x14ac:dyDescent="0.25">
      <c r="A79" s="54"/>
      <c r="B79" s="54"/>
      <c r="C79" s="100"/>
      <c r="D79" s="100"/>
      <c r="E79" s="100"/>
      <c r="F79" s="100"/>
      <c r="G79" s="100"/>
      <c r="H79" s="100"/>
    </row>
    <row r="80" spans="1:8" ht="72" customHeight="1" x14ac:dyDescent="0.25">
      <c r="A80" s="54"/>
      <c r="B80" s="54"/>
      <c r="C80" s="100"/>
      <c r="D80" s="100"/>
      <c r="E80" s="100"/>
      <c r="F80" s="100"/>
      <c r="G80" s="100"/>
      <c r="H80" s="100"/>
    </row>
    <row r="81" spans="1:8" ht="72" customHeight="1" x14ac:dyDescent="0.25">
      <c r="A81" s="54"/>
      <c r="B81" s="54"/>
      <c r="C81" s="100"/>
      <c r="D81" s="100"/>
      <c r="E81" s="100"/>
      <c r="F81" s="100"/>
      <c r="G81" s="100"/>
      <c r="H81" s="100"/>
    </row>
    <row r="82" spans="1:8" ht="72" customHeight="1" x14ac:dyDescent="0.25">
      <c r="A82" s="54"/>
      <c r="B82" s="54"/>
      <c r="C82" s="100"/>
      <c r="D82" s="100"/>
      <c r="E82" s="100"/>
      <c r="F82" s="100"/>
      <c r="G82" s="100"/>
      <c r="H82" s="100"/>
    </row>
    <row r="83" spans="1:8" ht="72" customHeight="1" x14ac:dyDescent="0.25">
      <c r="A83" s="54"/>
      <c r="B83" s="54"/>
      <c r="C83" s="100"/>
      <c r="D83" s="100"/>
      <c r="E83" s="100"/>
      <c r="F83" s="100"/>
      <c r="G83" s="100"/>
      <c r="H83" s="100"/>
    </row>
    <row r="84" spans="1:8" ht="72" customHeight="1" x14ac:dyDescent="0.25">
      <c r="A84" s="54"/>
      <c r="B84" s="54"/>
      <c r="C84" s="100"/>
      <c r="D84" s="100"/>
      <c r="E84" s="100"/>
      <c r="F84" s="100"/>
      <c r="G84" s="100"/>
      <c r="H84" s="100"/>
    </row>
    <row r="85" spans="1:8" ht="72" customHeight="1" x14ac:dyDescent="0.25">
      <c r="A85" s="54"/>
      <c r="B85" s="54"/>
      <c r="C85" s="100"/>
      <c r="D85" s="100"/>
      <c r="E85" s="100"/>
      <c r="F85" s="100"/>
      <c r="G85" s="100"/>
      <c r="H85" s="100"/>
    </row>
    <row r="86" spans="1:8" ht="72" customHeight="1" x14ac:dyDescent="0.25">
      <c r="A86" s="54"/>
      <c r="B86" s="54"/>
      <c r="C86" s="100"/>
      <c r="D86" s="100"/>
      <c r="E86" s="100"/>
      <c r="F86" s="100"/>
      <c r="G86" s="100"/>
      <c r="H86" s="100"/>
    </row>
    <row r="87" spans="1:8" ht="72" customHeight="1" x14ac:dyDescent="0.25">
      <c r="A87" s="54"/>
      <c r="B87" s="54"/>
      <c r="C87" s="100"/>
      <c r="D87" s="100"/>
      <c r="E87" s="100"/>
      <c r="F87" s="100"/>
      <c r="G87" s="100"/>
      <c r="H87" s="100"/>
    </row>
    <row r="88" spans="1:8" ht="72" customHeight="1" x14ac:dyDescent="0.25">
      <c r="A88" s="54"/>
      <c r="B88" s="54"/>
      <c r="C88" s="100"/>
      <c r="D88" s="100"/>
      <c r="E88" s="100"/>
      <c r="F88" s="100"/>
      <c r="G88" s="100"/>
      <c r="H88" s="100"/>
    </row>
    <row r="89" spans="1:8" ht="72" customHeight="1" x14ac:dyDescent="0.25">
      <c r="A89" s="54"/>
      <c r="B89" s="54"/>
      <c r="C89" s="100"/>
      <c r="D89" s="100"/>
      <c r="E89" s="100"/>
      <c r="F89" s="100"/>
      <c r="G89" s="100"/>
      <c r="H89" s="100"/>
    </row>
    <row r="90" spans="1:8" ht="72" customHeight="1" x14ac:dyDescent="0.25">
      <c r="A90" s="54"/>
      <c r="B90" s="54"/>
      <c r="C90" s="100"/>
      <c r="D90" s="100"/>
      <c r="E90" s="100"/>
      <c r="F90" s="100"/>
      <c r="G90" s="100"/>
      <c r="H90" s="100"/>
    </row>
    <row r="91" spans="1:8" ht="72" customHeight="1" x14ac:dyDescent="0.25">
      <c r="A91" s="54"/>
      <c r="B91" s="54"/>
      <c r="C91" s="100"/>
      <c r="D91" s="100"/>
      <c r="E91" s="100"/>
      <c r="F91" s="100"/>
      <c r="G91" s="100"/>
      <c r="H91" s="100"/>
    </row>
    <row r="92" spans="1:8" ht="72" customHeight="1" x14ac:dyDescent="0.25">
      <c r="A92" s="54"/>
      <c r="B92" s="54"/>
      <c r="C92" s="100"/>
      <c r="D92" s="100"/>
      <c r="E92" s="100"/>
      <c r="F92" s="100"/>
      <c r="G92" s="100"/>
      <c r="H92" s="100"/>
    </row>
    <row r="93" spans="1:8" ht="72" customHeight="1" x14ac:dyDescent="0.25">
      <c r="A93" s="54"/>
      <c r="B93" s="54"/>
      <c r="C93" s="100"/>
      <c r="D93" s="100"/>
      <c r="E93" s="100"/>
      <c r="F93" s="100"/>
      <c r="G93" s="100"/>
      <c r="H93" s="100"/>
    </row>
    <row r="94" spans="1:8" ht="72" customHeight="1" x14ac:dyDescent="0.25">
      <c r="A94" s="59"/>
      <c r="B94" s="59"/>
    </row>
    <row r="95" spans="1:8" ht="72" customHeight="1" x14ac:dyDescent="0.25">
      <c r="A95" s="59"/>
      <c r="B95" s="59"/>
    </row>
    <row r="96" spans="1:8" ht="72" customHeight="1" x14ac:dyDescent="0.25">
      <c r="A96" s="59"/>
      <c r="B96" s="59"/>
    </row>
  </sheetData>
  <mergeCells count="93">
    <mergeCell ref="C91:H91"/>
    <mergeCell ref="C92:H92"/>
    <mergeCell ref="C93:H93"/>
    <mergeCell ref="C85:H85"/>
    <mergeCell ref="C86:H86"/>
    <mergeCell ref="C87:H87"/>
    <mergeCell ref="C88:H88"/>
    <mergeCell ref="C89:H89"/>
    <mergeCell ref="C90:H90"/>
    <mergeCell ref="C84:H84"/>
    <mergeCell ref="C73:H73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72:H72"/>
    <mergeCell ref="C61:H61"/>
    <mergeCell ref="C62:H62"/>
    <mergeCell ref="C63:H63"/>
    <mergeCell ref="C64:H64"/>
    <mergeCell ref="C65:H65"/>
    <mergeCell ref="C66:H66"/>
    <mergeCell ref="C67:H67"/>
    <mergeCell ref="C68:H68"/>
    <mergeCell ref="C69:H69"/>
    <mergeCell ref="C70:H70"/>
    <mergeCell ref="C71:H71"/>
    <mergeCell ref="C60:H60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48:H48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12:H12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scale="7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29"/>
  <sheetViews>
    <sheetView view="pageBreakPreview" zoomScale="60" zoomScaleNormal="100" workbookViewId="0">
      <selection activeCell="I6" sqref="I6"/>
    </sheetView>
  </sheetViews>
  <sheetFormatPr defaultRowHeight="15" x14ac:dyDescent="0.25"/>
  <cols>
    <col min="1" max="1" width="38.140625" customWidth="1"/>
    <col min="14" max="14" width="11.85546875" bestFit="1" customWidth="1"/>
    <col min="33" max="36" width="20.7109375" customWidth="1"/>
  </cols>
  <sheetData>
    <row r="1" spans="1:36" ht="24.95" customHeight="1" x14ac:dyDescent="0.3">
      <c r="A1" s="1" t="s">
        <v>0</v>
      </c>
      <c r="B1" s="92" t="s">
        <v>31</v>
      </c>
      <c r="C1" s="92"/>
      <c r="D1" s="92"/>
      <c r="E1" s="2">
        <v>2025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3"/>
      <c r="AI1" s="3"/>
      <c r="AJ1" s="3"/>
    </row>
    <row r="2" spans="1:36" ht="24.95" customHeight="1" x14ac:dyDescent="0.3">
      <c r="A2" s="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5"/>
      <c r="AE2" s="95"/>
      <c r="AF2" s="96"/>
      <c r="AG2" s="95"/>
      <c r="AH2" s="5"/>
      <c r="AI2" s="5"/>
      <c r="AJ2" s="5"/>
    </row>
    <row r="3" spans="1:36" ht="24.95" customHeight="1" x14ac:dyDescent="0.3">
      <c r="A3" s="4" t="s">
        <v>3</v>
      </c>
      <c r="B3" s="97"/>
      <c r="C3" s="94"/>
      <c r="D3" s="94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3"/>
      <c r="AI3" s="3"/>
      <c r="AJ3" s="3"/>
    </row>
    <row r="4" spans="1:36" ht="99.95" customHeight="1" x14ac:dyDescent="0.3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7">
        <v>31</v>
      </c>
      <c r="AG4" s="8" t="s">
        <v>4</v>
      </c>
      <c r="AH4" s="9" t="s">
        <v>5</v>
      </c>
      <c r="AI4" s="9" t="s">
        <v>6</v>
      </c>
      <c r="AJ4" s="85" t="s">
        <v>48</v>
      </c>
    </row>
    <row r="5" spans="1:36" ht="24.95" customHeight="1" x14ac:dyDescent="0.3">
      <c r="A5" s="10" t="s">
        <v>7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2"/>
      <c r="AH5" s="5"/>
      <c r="AI5" s="5"/>
      <c r="AJ5" s="5">
        <f>AVERAGE(B5:AF5)</f>
        <v>0</v>
      </c>
    </row>
    <row r="6" spans="1:36" s="50" customFormat="1" ht="24.95" customHeight="1" x14ac:dyDescent="0.2">
      <c r="A6" s="13" t="s">
        <v>8</v>
      </c>
      <c r="B6" s="14">
        <f t="shared" ref="B6:AF6" si="0">SUM(ROUNDUP(B5/7,0))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5"/>
      <c r="AH6" s="16"/>
      <c r="AI6" s="16"/>
      <c r="AJ6" s="16"/>
    </row>
    <row r="7" spans="1:36" ht="38.25" customHeight="1" x14ac:dyDescent="0.3">
      <c r="A7" s="17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2"/>
      <c r="AH7" s="5"/>
      <c r="AI7" s="5"/>
      <c r="AJ7" s="5"/>
    </row>
    <row r="8" spans="1:36" ht="24.95" customHeight="1" x14ac:dyDescent="0.3">
      <c r="A8" s="17" t="s">
        <v>10</v>
      </c>
      <c r="B8" s="18" t="s">
        <v>10</v>
      </c>
      <c r="C8" s="18" t="s">
        <v>10</v>
      </c>
      <c r="D8" s="18" t="s">
        <v>10</v>
      </c>
      <c r="E8" s="18" t="s">
        <v>10</v>
      </c>
      <c r="F8" s="18" t="s">
        <v>10</v>
      </c>
      <c r="G8" s="18" t="s">
        <v>10</v>
      </c>
      <c r="H8" s="18" t="s">
        <v>10</v>
      </c>
      <c r="I8" s="18" t="s">
        <v>10</v>
      </c>
      <c r="J8" s="18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8" t="s">
        <v>10</v>
      </c>
      <c r="AF8" s="18" t="s">
        <v>10</v>
      </c>
      <c r="AG8" s="12" t="s">
        <v>10</v>
      </c>
      <c r="AH8" s="5"/>
      <c r="AI8" s="5"/>
      <c r="AJ8" s="5"/>
    </row>
    <row r="9" spans="1:36" ht="24.95" customHeight="1" thickBot="1" x14ac:dyDescent="0.35">
      <c r="A9" s="19" t="s">
        <v>11</v>
      </c>
      <c r="B9" s="20">
        <f t="shared" ref="B9:AF9" si="1">SUM(B7-B6)</f>
        <v>0</v>
      </c>
      <c r="C9" s="20">
        <f t="shared" si="1"/>
        <v>0</v>
      </c>
      <c r="D9" s="20">
        <f t="shared" si="1"/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0">
        <f t="shared" si="1"/>
        <v>0</v>
      </c>
      <c r="O9" s="20">
        <f t="shared" si="1"/>
        <v>0</v>
      </c>
      <c r="P9" s="20">
        <f t="shared" si="1"/>
        <v>0</v>
      </c>
      <c r="Q9" s="20">
        <f t="shared" si="1"/>
        <v>0</v>
      </c>
      <c r="R9" s="20">
        <f t="shared" si="1"/>
        <v>0</v>
      </c>
      <c r="S9" s="20">
        <f t="shared" si="1"/>
        <v>0</v>
      </c>
      <c r="T9" s="20">
        <f t="shared" si="1"/>
        <v>0</v>
      </c>
      <c r="U9" s="20">
        <f t="shared" si="1"/>
        <v>0</v>
      </c>
      <c r="V9" s="20">
        <f t="shared" si="1"/>
        <v>0</v>
      </c>
      <c r="W9" s="20">
        <f t="shared" si="1"/>
        <v>0</v>
      </c>
      <c r="X9" s="20">
        <f t="shared" si="1"/>
        <v>0</v>
      </c>
      <c r="Y9" s="20">
        <f t="shared" si="1"/>
        <v>0</v>
      </c>
      <c r="Z9" s="20">
        <f t="shared" si="1"/>
        <v>0</v>
      </c>
      <c r="AA9" s="20">
        <f t="shared" si="1"/>
        <v>0</v>
      </c>
      <c r="AB9" s="20">
        <f t="shared" si="1"/>
        <v>0</v>
      </c>
      <c r="AC9" s="20">
        <f t="shared" si="1"/>
        <v>0</v>
      </c>
      <c r="AD9" s="20">
        <f t="shared" si="1"/>
        <v>0</v>
      </c>
      <c r="AE9" s="20">
        <f t="shared" si="1"/>
        <v>0</v>
      </c>
      <c r="AF9" s="20">
        <f t="shared" si="1"/>
        <v>0</v>
      </c>
      <c r="AG9" s="21">
        <f>COUNTIF(B9:AF9,"&lt;0")</f>
        <v>0</v>
      </c>
      <c r="AH9" s="22">
        <f>SUMIF(B9:AF9,"&lt;0")</f>
        <v>0</v>
      </c>
      <c r="AI9" s="22">
        <f>SUMIF(B9:AF9,"&gt;0")</f>
        <v>0</v>
      </c>
      <c r="AJ9" s="22">
        <f>SUM(AH9*8)</f>
        <v>0</v>
      </c>
    </row>
    <row r="10" spans="1:36" ht="24.95" customHeight="1" thickTop="1" x14ac:dyDescent="0.3">
      <c r="A10" s="10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3"/>
      <c r="AH10" s="5"/>
      <c r="AI10" s="5"/>
      <c r="AJ10" s="5"/>
    </row>
    <row r="11" spans="1:36" ht="24.95" customHeight="1" x14ac:dyDescent="0.3">
      <c r="A11" s="24" t="s">
        <v>13</v>
      </c>
      <c r="B11" s="41">
        <f t="shared" ref="B11:AF11" si="2">SUM(ROUNDUP(B10/9.5,0))</f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 t="shared" si="2"/>
        <v>0</v>
      </c>
      <c r="J11" s="41">
        <f t="shared" si="2"/>
        <v>0</v>
      </c>
      <c r="K11" s="41">
        <f t="shared" si="2"/>
        <v>0</v>
      </c>
      <c r="L11" s="41">
        <f t="shared" si="2"/>
        <v>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  <c r="W11" s="41">
        <f t="shared" si="2"/>
        <v>0</v>
      </c>
      <c r="X11" s="41">
        <f t="shared" si="2"/>
        <v>0</v>
      </c>
      <c r="Y11" s="41">
        <f t="shared" si="2"/>
        <v>0</v>
      </c>
      <c r="Z11" s="41">
        <f t="shared" si="2"/>
        <v>0</v>
      </c>
      <c r="AA11" s="41">
        <f t="shared" si="2"/>
        <v>0</v>
      </c>
      <c r="AB11" s="41">
        <f t="shared" si="2"/>
        <v>0</v>
      </c>
      <c r="AC11" s="41">
        <f t="shared" si="2"/>
        <v>0</v>
      </c>
      <c r="AD11" s="41">
        <f t="shared" si="2"/>
        <v>0</v>
      </c>
      <c r="AE11" s="41">
        <f t="shared" si="2"/>
        <v>0</v>
      </c>
      <c r="AF11" s="41">
        <f t="shared" si="2"/>
        <v>0</v>
      </c>
      <c r="AG11" s="42"/>
      <c r="AH11" s="16"/>
      <c r="AI11" s="16"/>
      <c r="AJ11" s="16"/>
    </row>
    <row r="12" spans="1:36" ht="24.95" customHeight="1" x14ac:dyDescent="0.3">
      <c r="A12" s="17" t="s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2"/>
      <c r="AH12" s="5"/>
      <c r="AI12" s="5"/>
      <c r="AJ12" s="5"/>
    </row>
    <row r="13" spans="1:36" ht="24.95" customHeight="1" x14ac:dyDescent="0.3">
      <c r="A13" s="17" t="s">
        <v>10</v>
      </c>
      <c r="B13" s="18" t="s">
        <v>10</v>
      </c>
      <c r="C13" s="18" t="s">
        <v>10</v>
      </c>
      <c r="D13" s="18" t="s">
        <v>10</v>
      </c>
      <c r="E13" s="18" t="s">
        <v>10</v>
      </c>
      <c r="F13" s="18" t="s">
        <v>10</v>
      </c>
      <c r="G13" s="18" t="s">
        <v>10</v>
      </c>
      <c r="H13" s="18" t="s">
        <v>10</v>
      </c>
      <c r="I13" s="18" t="s">
        <v>10</v>
      </c>
      <c r="J13" s="18" t="s">
        <v>10</v>
      </c>
      <c r="K13" s="18" t="s">
        <v>10</v>
      </c>
      <c r="L13" s="18" t="s">
        <v>10</v>
      </c>
      <c r="M13" s="18" t="s">
        <v>10</v>
      </c>
      <c r="N13" s="18" t="s">
        <v>10</v>
      </c>
      <c r="O13" s="18" t="s">
        <v>10</v>
      </c>
      <c r="P13" s="18" t="s">
        <v>10</v>
      </c>
      <c r="Q13" s="18" t="s">
        <v>10</v>
      </c>
      <c r="R13" s="18" t="s">
        <v>10</v>
      </c>
      <c r="S13" s="18" t="s">
        <v>10</v>
      </c>
      <c r="T13" s="18" t="s">
        <v>10</v>
      </c>
      <c r="U13" s="18" t="s">
        <v>10</v>
      </c>
      <c r="V13" s="18" t="s">
        <v>10</v>
      </c>
      <c r="W13" s="18" t="s">
        <v>10</v>
      </c>
      <c r="X13" s="18" t="s">
        <v>14</v>
      </c>
      <c r="Y13" s="18" t="s">
        <v>10</v>
      </c>
      <c r="Z13" s="18" t="s">
        <v>10</v>
      </c>
      <c r="AA13" s="18" t="s">
        <v>10</v>
      </c>
      <c r="AB13" s="18" t="s">
        <v>10</v>
      </c>
      <c r="AC13" s="18" t="s">
        <v>10</v>
      </c>
      <c r="AD13" s="18" t="s">
        <v>10</v>
      </c>
      <c r="AE13" s="18" t="s">
        <v>10</v>
      </c>
      <c r="AF13" s="18" t="s">
        <v>10</v>
      </c>
      <c r="AG13" s="12" t="s">
        <v>10</v>
      </c>
      <c r="AH13" s="5"/>
      <c r="AI13" s="5"/>
      <c r="AJ13" s="5"/>
    </row>
    <row r="14" spans="1:36" ht="24.95" customHeight="1" thickBot="1" x14ac:dyDescent="0.35">
      <c r="A14" s="19" t="s">
        <v>11</v>
      </c>
      <c r="B14" s="20">
        <f t="shared" ref="B14:AF14" si="3">SUM(B12-B11)</f>
        <v>0</v>
      </c>
      <c r="C14" s="20">
        <f t="shared" si="3"/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  <c r="T14" s="20">
        <f t="shared" si="3"/>
        <v>0</v>
      </c>
      <c r="U14" s="20">
        <f t="shared" si="3"/>
        <v>0</v>
      </c>
      <c r="V14" s="20">
        <f t="shared" si="3"/>
        <v>0</v>
      </c>
      <c r="W14" s="20">
        <f t="shared" si="3"/>
        <v>0</v>
      </c>
      <c r="X14" s="20">
        <f t="shared" si="3"/>
        <v>0</v>
      </c>
      <c r="Y14" s="20">
        <f t="shared" si="3"/>
        <v>0</v>
      </c>
      <c r="Z14" s="20">
        <f t="shared" si="3"/>
        <v>0</v>
      </c>
      <c r="AA14" s="20">
        <f t="shared" si="3"/>
        <v>0</v>
      </c>
      <c r="AB14" s="20">
        <f t="shared" si="3"/>
        <v>0</v>
      </c>
      <c r="AC14" s="20">
        <f t="shared" si="3"/>
        <v>0</v>
      </c>
      <c r="AD14" s="20">
        <f t="shared" si="3"/>
        <v>0</v>
      </c>
      <c r="AE14" s="20">
        <f t="shared" si="3"/>
        <v>0</v>
      </c>
      <c r="AF14" s="20">
        <f t="shared" si="3"/>
        <v>0</v>
      </c>
      <c r="AG14" s="21">
        <f>COUNTIF(B14:AF14,"&lt;0")</f>
        <v>0</v>
      </c>
      <c r="AH14" s="22">
        <f>SUMIF(B14:AF14,"&lt;0")</f>
        <v>0</v>
      </c>
      <c r="AI14" s="22">
        <f>SUMIF(B14:AF14,"&gt;0")</f>
        <v>0</v>
      </c>
      <c r="AJ14" s="22">
        <f>SUM(AH14*8)</f>
        <v>0</v>
      </c>
    </row>
    <row r="15" spans="1:36" ht="24.95" customHeight="1" thickTop="1" x14ac:dyDescent="0.3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23"/>
      <c r="AH15" s="5"/>
      <c r="AI15" s="5"/>
      <c r="AJ15" s="5"/>
    </row>
    <row r="16" spans="1:36" ht="24.95" customHeight="1" x14ac:dyDescent="0.3">
      <c r="A16" s="25" t="s">
        <v>16</v>
      </c>
      <c r="B16" s="41">
        <f t="shared" ref="B16:AF16" si="4">SUM(ROUNDUP(B15/17,0))</f>
        <v>0</v>
      </c>
      <c r="C16" s="41">
        <f t="shared" si="4"/>
        <v>0</v>
      </c>
      <c r="D16" s="41">
        <f t="shared" si="4"/>
        <v>0</v>
      </c>
      <c r="E16" s="41">
        <f t="shared" si="4"/>
        <v>0</v>
      </c>
      <c r="F16" s="41">
        <f t="shared" si="4"/>
        <v>0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1">
        <f t="shared" si="4"/>
        <v>0</v>
      </c>
      <c r="M16" s="41">
        <f t="shared" si="4"/>
        <v>0</v>
      </c>
      <c r="N16" s="41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1">
        <f t="shared" si="4"/>
        <v>0</v>
      </c>
      <c r="Y16" s="41">
        <f t="shared" si="4"/>
        <v>0</v>
      </c>
      <c r="Z16" s="41">
        <f t="shared" si="4"/>
        <v>0</v>
      </c>
      <c r="AA16" s="41">
        <f t="shared" si="4"/>
        <v>0</v>
      </c>
      <c r="AB16" s="41">
        <f t="shared" si="4"/>
        <v>0</v>
      </c>
      <c r="AC16" s="41">
        <f t="shared" si="4"/>
        <v>0</v>
      </c>
      <c r="AD16" s="41">
        <f t="shared" si="4"/>
        <v>0</v>
      </c>
      <c r="AE16" s="41">
        <f t="shared" si="4"/>
        <v>0</v>
      </c>
      <c r="AF16" s="41">
        <f t="shared" si="4"/>
        <v>0</v>
      </c>
      <c r="AG16" s="42"/>
      <c r="AH16" s="16"/>
      <c r="AI16" s="16"/>
      <c r="AJ16" s="16"/>
    </row>
    <row r="17" spans="1:36" ht="24.95" customHeight="1" x14ac:dyDescent="0.3">
      <c r="A17" s="17" t="s">
        <v>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2"/>
      <c r="AH17" s="5"/>
      <c r="AI17" s="5"/>
      <c r="AJ17" s="5"/>
    </row>
    <row r="18" spans="1:36" ht="24.95" customHeight="1" x14ac:dyDescent="0.3">
      <c r="A18" s="17" t="s">
        <v>10</v>
      </c>
      <c r="B18" s="18" t="s">
        <v>10</v>
      </c>
      <c r="C18" s="18" t="s">
        <v>10</v>
      </c>
      <c r="D18" s="18" t="s">
        <v>10</v>
      </c>
      <c r="E18" s="18" t="s">
        <v>10</v>
      </c>
      <c r="F18" s="18" t="s">
        <v>14</v>
      </c>
      <c r="G18" s="18" t="s">
        <v>10</v>
      </c>
      <c r="H18" s="18" t="s">
        <v>10</v>
      </c>
      <c r="I18" s="18" t="s">
        <v>10</v>
      </c>
      <c r="J18" s="18" t="s">
        <v>10</v>
      </c>
      <c r="K18" s="18" t="s">
        <v>10</v>
      </c>
      <c r="L18" s="18" t="s">
        <v>10</v>
      </c>
      <c r="M18" s="18" t="s">
        <v>10</v>
      </c>
      <c r="N18" s="18" t="s">
        <v>10</v>
      </c>
      <c r="O18" s="18" t="s">
        <v>10</v>
      </c>
      <c r="P18" s="18" t="s">
        <v>10</v>
      </c>
      <c r="Q18" s="18" t="s">
        <v>10</v>
      </c>
      <c r="R18" s="18" t="s">
        <v>10</v>
      </c>
      <c r="S18" s="18" t="s">
        <v>10</v>
      </c>
      <c r="T18" s="18" t="s">
        <v>10</v>
      </c>
      <c r="U18" s="18" t="s">
        <v>10</v>
      </c>
      <c r="V18" s="18" t="s">
        <v>10</v>
      </c>
      <c r="W18" s="18" t="s">
        <v>10</v>
      </c>
      <c r="X18" s="18" t="s">
        <v>10</v>
      </c>
      <c r="Y18" s="18" t="s">
        <v>10</v>
      </c>
      <c r="Z18" s="18" t="s">
        <v>10</v>
      </c>
      <c r="AA18" s="18" t="s">
        <v>10</v>
      </c>
      <c r="AB18" s="18" t="s">
        <v>10</v>
      </c>
      <c r="AC18" s="18" t="s">
        <v>10</v>
      </c>
      <c r="AD18" s="18" t="s">
        <v>10</v>
      </c>
      <c r="AE18" s="18" t="s">
        <v>10</v>
      </c>
      <c r="AF18" s="18" t="s">
        <v>10</v>
      </c>
      <c r="AG18" s="12" t="s">
        <v>10</v>
      </c>
      <c r="AH18" s="5"/>
      <c r="AI18" s="5"/>
      <c r="AJ18" s="5"/>
    </row>
    <row r="19" spans="1:36" ht="24.95" customHeight="1" thickBot="1" x14ac:dyDescent="0.35">
      <c r="A19" s="26" t="s">
        <v>11</v>
      </c>
      <c r="B19" s="27">
        <f t="shared" ref="B19:AF19" si="5">SUM(B17-B16)</f>
        <v>0</v>
      </c>
      <c r="C19" s="27">
        <f t="shared" si="5"/>
        <v>0</v>
      </c>
      <c r="D19" s="27">
        <f t="shared" si="5"/>
        <v>0</v>
      </c>
      <c r="E19" s="27">
        <f t="shared" si="5"/>
        <v>0</v>
      </c>
      <c r="F19" s="27">
        <f t="shared" si="5"/>
        <v>0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12">
        <f>COUNTIF(B19:AF19,"&lt;0")</f>
        <v>0</v>
      </c>
      <c r="AH19" s="28">
        <f>SUMIF(B19:AF19,"&lt;0")</f>
        <v>0</v>
      </c>
      <c r="AI19" s="28">
        <f>SUMIF(B19:AF19,"&gt;0")</f>
        <v>0</v>
      </c>
      <c r="AJ19" s="28">
        <f>SUM(AH19*8)</f>
        <v>0</v>
      </c>
    </row>
    <row r="20" spans="1:36" ht="24.95" customHeight="1" thickTop="1" thickBot="1" x14ac:dyDescent="0.35">
      <c r="A20" s="29" t="s">
        <v>17</v>
      </c>
      <c r="B20" s="3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1">
        <f>SUM(AG9:AG19)</f>
        <v>0</v>
      </c>
      <c r="AH20" s="32">
        <f>SUM(AH9:AH19)</f>
        <v>0</v>
      </c>
      <c r="AI20" s="32">
        <f>SUM(AI9:AI19)</f>
        <v>0</v>
      </c>
      <c r="AJ20" s="33">
        <f>SUM(AJ9:AJ19)</f>
        <v>0</v>
      </c>
    </row>
    <row r="21" spans="1:36" ht="18.75" customHeight="1" thickTop="1" thickBot="1" x14ac:dyDescent="0.35">
      <c r="A21" s="34" t="s">
        <v>18</v>
      </c>
      <c r="B21" s="90" t="s">
        <v>19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32"/>
      <c r="AI21" s="32"/>
      <c r="AJ21" s="33"/>
    </row>
    <row r="22" spans="1:36" ht="18.75" customHeight="1" thickTop="1" x14ac:dyDescent="0.3">
      <c r="A22" s="35" t="s">
        <v>20</v>
      </c>
      <c r="B22" s="43">
        <v>0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SUM(B22:AF22)</f>
        <v>0</v>
      </c>
      <c r="AH22" s="36"/>
      <c r="AI22" s="36"/>
      <c r="AJ22" s="36"/>
    </row>
    <row r="23" spans="1:36" ht="18.75" customHeight="1" x14ac:dyDescent="0.3">
      <c r="A23" s="37" t="s">
        <v>21</v>
      </c>
      <c r="B23" s="46" t="s">
        <v>22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22</v>
      </c>
      <c r="H23" s="46" t="s">
        <v>22</v>
      </c>
      <c r="I23" s="46" t="s">
        <v>22</v>
      </c>
      <c r="J23" s="46" t="s">
        <v>22</v>
      </c>
      <c r="K23" s="46" t="s">
        <v>22</v>
      </c>
      <c r="L23" s="46" t="s">
        <v>22</v>
      </c>
      <c r="M23" s="46" t="s">
        <v>22</v>
      </c>
      <c r="N23" s="46" t="s">
        <v>22</v>
      </c>
      <c r="O23" s="46" t="s">
        <v>22</v>
      </c>
      <c r="P23" s="46" t="s">
        <v>22</v>
      </c>
      <c r="Q23" s="46" t="s">
        <v>22</v>
      </c>
      <c r="R23" s="46" t="s">
        <v>22</v>
      </c>
      <c r="S23" s="46" t="s">
        <v>22</v>
      </c>
      <c r="T23" s="46" t="s">
        <v>22</v>
      </c>
      <c r="U23" s="46" t="s">
        <v>22</v>
      </c>
      <c r="V23" s="46" t="s">
        <v>22</v>
      </c>
      <c r="W23" s="46" t="s">
        <v>22</v>
      </c>
      <c r="X23" s="46" t="s">
        <v>22</v>
      </c>
      <c r="Y23" s="46" t="s">
        <v>22</v>
      </c>
      <c r="Z23" s="46" t="s">
        <v>22</v>
      </c>
      <c r="AA23" s="46" t="s">
        <v>22</v>
      </c>
      <c r="AB23" s="46" t="s">
        <v>22</v>
      </c>
      <c r="AC23" s="46" t="s">
        <v>22</v>
      </c>
      <c r="AD23" s="46" t="s">
        <v>22</v>
      </c>
      <c r="AE23" s="46" t="s">
        <v>22</v>
      </c>
      <c r="AF23" s="46" t="s">
        <v>22</v>
      </c>
      <c r="AG23" s="47"/>
      <c r="AH23" s="38"/>
      <c r="AI23" s="38"/>
      <c r="AJ23" s="38"/>
    </row>
    <row r="24" spans="1:36" ht="18.75" customHeight="1" x14ac:dyDescent="0.3">
      <c r="A24" s="37" t="s">
        <v>23</v>
      </c>
      <c r="B24" s="46" t="s">
        <v>22</v>
      </c>
      <c r="C24" s="46" t="s">
        <v>22</v>
      </c>
      <c r="D24" s="46" t="s">
        <v>22</v>
      </c>
      <c r="E24" s="46" t="s">
        <v>22</v>
      </c>
      <c r="F24" s="46" t="s">
        <v>22</v>
      </c>
      <c r="G24" s="46" t="s">
        <v>22</v>
      </c>
      <c r="H24" s="46" t="s">
        <v>22</v>
      </c>
      <c r="I24" s="46" t="s">
        <v>22</v>
      </c>
      <c r="J24" s="46" t="s">
        <v>22</v>
      </c>
      <c r="K24" s="46" t="s">
        <v>22</v>
      </c>
      <c r="L24" s="46" t="s">
        <v>22</v>
      </c>
      <c r="M24" s="46" t="s">
        <v>22</v>
      </c>
      <c r="N24" s="46" t="s">
        <v>22</v>
      </c>
      <c r="O24" s="46" t="s">
        <v>22</v>
      </c>
      <c r="P24" s="46" t="s">
        <v>22</v>
      </c>
      <c r="Q24" s="46" t="s">
        <v>22</v>
      </c>
      <c r="R24" s="46" t="s">
        <v>22</v>
      </c>
      <c r="S24" s="46" t="s">
        <v>22</v>
      </c>
      <c r="T24" s="46" t="s">
        <v>22</v>
      </c>
      <c r="U24" s="46" t="s">
        <v>22</v>
      </c>
      <c r="V24" s="46" t="s">
        <v>22</v>
      </c>
      <c r="W24" s="46" t="s">
        <v>22</v>
      </c>
      <c r="X24" s="46" t="s">
        <v>22</v>
      </c>
      <c r="Y24" s="46" t="s">
        <v>22</v>
      </c>
      <c r="Z24" s="46" t="s">
        <v>22</v>
      </c>
      <c r="AA24" s="46" t="s">
        <v>22</v>
      </c>
      <c r="AB24" s="46" t="s">
        <v>22</v>
      </c>
      <c r="AC24" s="46" t="s">
        <v>22</v>
      </c>
      <c r="AD24" s="46" t="s">
        <v>22</v>
      </c>
      <c r="AE24" s="46" t="s">
        <v>22</v>
      </c>
      <c r="AF24" s="46" t="s">
        <v>22</v>
      </c>
      <c r="AG24" s="47"/>
      <c r="AH24" s="38"/>
      <c r="AI24" s="38"/>
      <c r="AJ24" s="38"/>
    </row>
    <row r="25" spans="1:36" ht="18.75" customHeight="1" thickBot="1" x14ac:dyDescent="0.35">
      <c r="A25" s="39" t="s">
        <v>24</v>
      </c>
      <c r="B25" s="46" t="s">
        <v>22</v>
      </c>
      <c r="C25" s="46" t="s">
        <v>22</v>
      </c>
      <c r="D25" s="46" t="s">
        <v>22</v>
      </c>
      <c r="E25" s="46" t="s">
        <v>22</v>
      </c>
      <c r="F25" s="46" t="s">
        <v>22</v>
      </c>
      <c r="G25" s="46" t="s">
        <v>22</v>
      </c>
      <c r="H25" s="46" t="s">
        <v>22</v>
      </c>
      <c r="I25" s="46" t="s">
        <v>22</v>
      </c>
      <c r="J25" s="46" t="s">
        <v>22</v>
      </c>
      <c r="K25" s="46" t="s">
        <v>22</v>
      </c>
      <c r="L25" s="46" t="s">
        <v>22</v>
      </c>
      <c r="M25" s="46" t="s">
        <v>22</v>
      </c>
      <c r="N25" s="46">
        <v>2025</v>
      </c>
      <c r="O25" s="46" t="s">
        <v>22</v>
      </c>
      <c r="P25" s="46" t="s">
        <v>22</v>
      </c>
      <c r="Q25" s="46" t="s">
        <v>22</v>
      </c>
      <c r="R25" s="46" t="s">
        <v>22</v>
      </c>
      <c r="S25" s="46" t="s">
        <v>22</v>
      </c>
      <c r="T25" s="46" t="s">
        <v>22</v>
      </c>
      <c r="U25" s="46" t="s">
        <v>22</v>
      </c>
      <c r="V25" s="46" t="s">
        <v>22</v>
      </c>
      <c r="W25" s="46" t="s">
        <v>22</v>
      </c>
      <c r="X25" s="46" t="s">
        <v>22</v>
      </c>
      <c r="Y25" s="46" t="s">
        <v>22</v>
      </c>
      <c r="Z25" s="46" t="s">
        <v>22</v>
      </c>
      <c r="AA25" s="46" t="s">
        <v>22</v>
      </c>
      <c r="AB25" s="46" t="s">
        <v>22</v>
      </c>
      <c r="AC25" s="46" t="s">
        <v>22</v>
      </c>
      <c r="AD25" s="46" t="s">
        <v>22</v>
      </c>
      <c r="AE25" s="46" t="s">
        <v>22</v>
      </c>
      <c r="AF25" s="46" t="s">
        <v>22</v>
      </c>
      <c r="AG25" s="47"/>
      <c r="AH25" s="38"/>
      <c r="AI25" s="38"/>
      <c r="AJ25" s="38"/>
    </row>
    <row r="26" spans="1:36" ht="24.95" customHeight="1" thickTop="1" x14ac:dyDescent="0.3">
      <c r="A26" s="4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49"/>
      <c r="AH26" s="40"/>
      <c r="AI26" s="40"/>
      <c r="AJ26" s="40"/>
    </row>
    <row r="27" spans="1:36" s="78" customFormat="1" ht="20.25" x14ac:dyDescent="0.3">
      <c r="A27" s="68" t="s">
        <v>43</v>
      </c>
      <c r="B27" s="86" t="s">
        <v>10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8"/>
      <c r="AG27" s="88"/>
      <c r="AH27" s="88"/>
      <c r="AI27" s="89"/>
      <c r="AJ27" s="77"/>
    </row>
    <row r="28" spans="1:36" s="78" customFormat="1" ht="40.5" x14ac:dyDescent="0.25">
      <c r="A28" s="69" t="s">
        <v>44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4">
        <v>0</v>
      </c>
      <c r="AF28" s="73">
        <v>0</v>
      </c>
      <c r="AG28" s="70"/>
      <c r="AH28" s="70"/>
      <c r="AI28" s="70"/>
    </row>
    <row r="29" spans="1:36" s="78" customFormat="1" ht="66" customHeight="1" x14ac:dyDescent="0.25">
      <c r="A29" s="71" t="s">
        <v>47</v>
      </c>
      <c r="B29" s="72">
        <f>IF(B28&lt;3,0,SUM(ROUNDUP(B28/5,0)))</f>
        <v>0</v>
      </c>
      <c r="C29" s="72">
        <f t="shared" ref="C29:AF29" si="6">IF(C28&lt;3,0,SUM(ROUNDUP(C28/5,0)))</f>
        <v>0</v>
      </c>
      <c r="D29" s="72">
        <f t="shared" si="6"/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6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  <c r="V29" s="72">
        <f t="shared" si="6"/>
        <v>0</v>
      </c>
      <c r="W29" s="72">
        <f t="shared" si="6"/>
        <v>0</v>
      </c>
      <c r="X29" s="72">
        <f t="shared" si="6"/>
        <v>0</v>
      </c>
      <c r="Y29" s="72">
        <f t="shared" si="6"/>
        <v>0</v>
      </c>
      <c r="Z29" s="72">
        <f t="shared" si="6"/>
        <v>0</v>
      </c>
      <c r="AA29" s="72">
        <f t="shared" si="6"/>
        <v>0</v>
      </c>
      <c r="AB29" s="72">
        <f t="shared" si="6"/>
        <v>0</v>
      </c>
      <c r="AC29" s="72">
        <f t="shared" si="6"/>
        <v>0</v>
      </c>
      <c r="AD29" s="72">
        <f t="shared" si="6"/>
        <v>0</v>
      </c>
      <c r="AE29" s="72">
        <f t="shared" si="6"/>
        <v>0</v>
      </c>
      <c r="AF29" s="72">
        <f t="shared" si="6"/>
        <v>0</v>
      </c>
      <c r="AG29" s="70"/>
      <c r="AH29" s="70"/>
      <c r="AI29" s="70"/>
    </row>
  </sheetData>
  <sheetProtection algorithmName="SHA-512" hashValue="vu2e5iepJ98HZUhS0Vh8PV4X+5UP7ls+PCsianVyikSmBwckrP5FHroOjF/bk+cgWEKOHjm2/ms2dVPC+TLeMw==" saltValue="R81XtTI37qEHxkpF4VjalA==" spinCount="100000" sheet="1" objects="1" scenarios="1"/>
  <mergeCells count="7">
    <mergeCell ref="B27:AI27"/>
    <mergeCell ref="B21:AG21"/>
    <mergeCell ref="B1:D1"/>
    <mergeCell ref="F1:AG1"/>
    <mergeCell ref="B2:AG2"/>
    <mergeCell ref="B3:D3"/>
    <mergeCell ref="E3:AG3"/>
  </mergeCells>
  <dataValidations count="2">
    <dataValidation allowBlank="1" showInputMessage="1" showErrorMessage="1" promptTitle="Enter Date You Submit to DHS" prompt="00/00/0000" sqref="B3:D3" xr:uid="{00000000-0002-0000-0800-000000000000}"/>
    <dataValidation allowBlank="1" showInputMessage="1" showErrorMessage="1" promptTitle="Enter Current Year" prompt="4-digit format" sqref="E1" xr:uid="{00000000-0002-0000-0800-000001000000}"/>
  </dataValidations>
  <pageMargins left="0.7" right="0.7" top="0.75" bottom="0.75" header="0.3" footer="0.3"/>
  <pageSetup scale="2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CA78239B45E46A9AB838CA62C99C3" ma:contentTypeVersion="6" ma:contentTypeDescription="Create a new document." ma:contentTypeScope="" ma:versionID="bf9d68eb41e9b3c7f893bc0a7b45bb68">
  <xsd:schema xmlns:xsd="http://www.w3.org/2001/XMLSchema" xmlns:xs="http://www.w3.org/2001/XMLSchema" xmlns:p="http://schemas.microsoft.com/office/2006/metadata/properties" xmlns:ns2="2974dd09-4827-42fe-9bf7-ab7a7b940815" xmlns:ns3="49e1b1f5-4598-4f10-9cb7-32cc96214367" targetNamespace="http://schemas.microsoft.com/office/2006/metadata/properties" ma:root="true" ma:fieldsID="5f94ca589c10659907c3a7cc4e1683e8" ns2:_="" ns3:_="">
    <xsd:import namespace="2974dd09-4827-42fe-9bf7-ab7a7b94081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Category" minOccurs="0"/>
                <xsd:element ref="ns2:Document_x0020_Type" minOccurs="0"/>
                <xsd:element ref="ns3:SharedWithUsers" minOccurs="0"/>
                <xsd:element ref="ns2:Clean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4dd09-4827-42fe-9bf7-ab7a7b940815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format="DateOnly" ma:internalName="Date">
      <xsd:simpleType>
        <xsd:restriction base="dms:DateTime"/>
      </xsd:simpleType>
    </xsd:element>
    <xsd:element name="Category" ma:index="9" nillable="true" ma:displayName="Category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BC"/>
                    <xsd:enumeration value="NF"/>
                    <xsd:enumeration value="RA"/>
                  </xsd:restriction>
                </xsd:simpleType>
              </xsd:element>
            </xsd:sequence>
          </xsd:extension>
        </xsd:complexContent>
      </xsd:complexType>
    </xsd:element>
    <xsd:element name="Document_x0020_Type" ma:index="10" nillable="true" ma:displayName="Document Type" ma:format="Dropdown" ma:internalName="Document_x0020_Type">
      <xsd:simpleType>
        <xsd:restriction base="dms:Choice">
          <xsd:enumeration value="Supplemental"/>
        </xsd:restriction>
      </xsd:simpleType>
    </xsd:element>
    <xsd:element name="Cleanup" ma:index="13" nillable="true" ma:displayName="Cleanup" ma:format="Dropdown" ma:internalName="Cleanup">
      <xsd:simpleType>
        <xsd:restriction base="dms:Choice">
          <xsd:enumeration value="Long-term"/>
          <xsd:enumeration value="Short-ter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2974dd09-4827-42fe-9bf7-ab7a7b940815">Supplemental</Document_x0020_Type>
    <Date xmlns="2974dd09-4827-42fe-9bf7-ab7a7b940815">2025-01-07T06:00:00+00:00</Date>
    <Category xmlns="2974dd09-4827-42fe-9bf7-ab7a7b940815">
      <Value>NF</Value>
    </Category>
    <Cleanup xmlns="2974dd09-4827-42fe-9bf7-ab7a7b940815">Short-term</Cleanup>
  </documentManagement>
</p:properties>
</file>

<file path=customXml/itemProps1.xml><?xml version="1.0" encoding="utf-8"?>
<ds:datastoreItem xmlns:ds="http://schemas.openxmlformats.org/officeDocument/2006/customXml" ds:itemID="{75B7C6E7-91B9-4B3A-A0DB-DB70352ACA24}"/>
</file>

<file path=customXml/itemProps2.xml><?xml version="1.0" encoding="utf-8"?>
<ds:datastoreItem xmlns:ds="http://schemas.openxmlformats.org/officeDocument/2006/customXml" ds:itemID="{2A747A99-F11B-4717-B739-82FC1635AC9B}"/>
</file>

<file path=customXml/itemProps3.xml><?xml version="1.0" encoding="utf-8"?>
<ds:datastoreItem xmlns:ds="http://schemas.openxmlformats.org/officeDocument/2006/customXml" ds:itemID="{7C0D589E-43B5-4BC2-B6B6-4958F96224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January</vt:lpstr>
      <vt:lpstr>Jan Exp</vt:lpstr>
      <vt:lpstr>February</vt:lpstr>
      <vt:lpstr>Feb Exp</vt:lpstr>
      <vt:lpstr>March</vt:lpstr>
      <vt:lpstr>March Exp</vt:lpstr>
      <vt:lpstr>April</vt:lpstr>
      <vt:lpstr>April Exp</vt:lpstr>
      <vt:lpstr>May</vt:lpstr>
      <vt:lpstr>May Exp</vt:lpstr>
      <vt:lpstr>June</vt:lpstr>
      <vt:lpstr>June Exp</vt:lpstr>
      <vt:lpstr>July</vt:lpstr>
      <vt:lpstr>July Exp</vt:lpstr>
      <vt:lpstr>August</vt:lpstr>
      <vt:lpstr>August Exp</vt:lpstr>
      <vt:lpstr>September</vt:lpstr>
      <vt:lpstr>September Exp</vt:lpstr>
      <vt:lpstr>October</vt:lpstr>
      <vt:lpstr>October Exp</vt:lpstr>
      <vt:lpstr>November</vt:lpstr>
      <vt:lpstr>November Exp</vt:lpstr>
      <vt:lpstr>December</vt:lpstr>
      <vt:lpstr>December Exp</vt:lpstr>
      <vt:lpstr>April!Print_Area</vt:lpstr>
      <vt:lpstr>'April Exp'!Print_Area</vt:lpstr>
      <vt:lpstr>August!Print_Area</vt:lpstr>
      <vt:lpstr>'August Exp'!Print_Area</vt:lpstr>
      <vt:lpstr>December!Print_Area</vt:lpstr>
      <vt:lpstr>'December Exp'!Print_Area</vt:lpstr>
      <vt:lpstr>'Feb Exp'!Print_Area</vt:lpstr>
      <vt:lpstr>February!Print_Area</vt:lpstr>
      <vt:lpstr>'Jan Exp'!Print_Area</vt:lpstr>
      <vt:lpstr>January!Print_Area</vt:lpstr>
      <vt:lpstr>July!Print_Area</vt:lpstr>
      <vt:lpstr>'July Exp'!Print_Area</vt:lpstr>
      <vt:lpstr>June!Print_Area</vt:lpstr>
      <vt:lpstr>'June Exp'!Print_Area</vt:lpstr>
      <vt:lpstr>March!Print_Area</vt:lpstr>
      <vt:lpstr>'March Exp'!Print_Area</vt:lpstr>
      <vt:lpstr>May!Print_Area</vt:lpstr>
      <vt:lpstr>'May Exp'!Print_Area</vt:lpstr>
      <vt:lpstr>November!Print_Area</vt:lpstr>
      <vt:lpstr>'November Exp'!Print_Area</vt:lpstr>
      <vt:lpstr>October!Print_Area</vt:lpstr>
      <vt:lpstr>'October Exp'!Print_Area</vt:lpstr>
      <vt:lpstr>September!Print_Area</vt:lpstr>
      <vt:lpstr>'September Exp'!Print_Area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ODHS-25-004-01-NF - 2025 CNA Staffing Report Template</dc:title>
  <dc:creator>Scott Sean P</dc:creator>
  <cp:lastModifiedBy>Orias Catherine M</cp:lastModifiedBy>
  <dcterms:created xsi:type="dcterms:W3CDTF">2018-06-01T16:36:48Z</dcterms:created>
  <dcterms:modified xsi:type="dcterms:W3CDTF">2025-01-07T17:20:37Z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2024-01-05T17:36:50Z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63d29b0e-0cdd-4739-9c13-1e18dbf9c1c5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0x010100451CA78239B45E46A9AB838CA62C99C3</vt:lpwstr>
  </property>
</Properties>
</file>