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ternet\Forms\"/>
    </mc:Choice>
  </mc:AlternateContent>
  <bookViews>
    <workbookView xWindow="-30" yWindow="180" windowWidth="16770" windowHeight="10470" tabRatio="674"/>
  </bookViews>
  <sheets>
    <sheet name="Profit Worksheet" sheetId="6" r:id="rId1"/>
    <sheet name="Profit Factor Scoring" sheetId="4" r:id="rId2"/>
    <sheet name="Instructions &amp; Limitations" sheetId="5" r:id="rId3"/>
  </sheets>
  <definedNames>
    <definedName name="OLE_LINK1" localSheetId="2">'Instructions &amp; Limitations'!$A$36</definedName>
    <definedName name="OLE_LINK3" localSheetId="2">'Instructions &amp; Limitations'!$A$4</definedName>
    <definedName name="_xlnm.Print_Area" localSheetId="2">'Instructions &amp; Limitations'!$A$1:$L$143</definedName>
    <definedName name="_xlnm.Print_Area" localSheetId="1">'Profit Factor Scoring'!$B$1:$M$132</definedName>
    <definedName name="_xlnm.Print_Area" localSheetId="0">'Profit Worksheet'!$A$1:$K$49</definedName>
    <definedName name="Z_EDABC16C_1DF8_49DC_87BA_30C52EF7EB9F_.wvu.PrintArea" localSheetId="0" hidden="1">'Profit Worksheet'!$A$1:$J$41</definedName>
  </definedNames>
  <calcPr calcId="162913"/>
  <customWorkbookViews>
    <customWorkbookView name="Kim Rice - Personal View" guid="{EDABC16C-1DF8-49DC-87BA-30C52EF7EB9F}" mergeInterval="0" personalView="1" maximized="1" windowWidth="1276" windowHeight="747" activeSheetId="1"/>
    <customWorkbookView name="ODOT - Personal View" guid="{337D5F76-6499-46D1-8BDA-665E8A029A13}" mergeInterval="0" personalView="1" maximized="1" windowWidth="796" windowHeight="438" activeSheetId="1" showComments="commIndAndComment"/>
  </customWorkbookViews>
</workbook>
</file>

<file path=xl/calcChain.xml><?xml version="1.0" encoding="utf-8"?>
<calcChain xmlns="http://schemas.openxmlformats.org/spreadsheetml/2006/main">
  <c r="J30" i="6" l="1"/>
  <c r="J25" i="6"/>
  <c r="J20" i="6"/>
  <c r="J15" i="6"/>
  <c r="J10" i="6"/>
  <c r="J5" i="6"/>
  <c r="J34" i="6" l="1"/>
</calcChain>
</file>

<file path=xl/comments1.xml><?xml version="1.0" encoding="utf-8"?>
<comments xmlns="http://schemas.openxmlformats.org/spreadsheetml/2006/main">
  <authors>
    <author>Kim Rice</author>
  </authors>
  <commentList>
    <comment ref="I4" authorId="0" shapeId="0">
      <text>
        <r>
          <rPr>
            <sz val="10"/>
            <color indexed="81"/>
            <rFont val="Tahoma"/>
            <family val="2"/>
          </rPr>
          <t xml:space="preserve">For consistency in development of profit objectives, the standard weights in this column should not be changed.
</t>
        </r>
      </text>
    </comment>
  </commentList>
</comments>
</file>

<file path=xl/sharedStrings.xml><?xml version="1.0" encoding="utf-8"?>
<sst xmlns="http://schemas.openxmlformats.org/spreadsheetml/2006/main" count="64" uniqueCount="50">
  <si>
    <t xml:space="preserve">     Justification:  </t>
  </si>
  <si>
    <t xml:space="preserve">     Justification:    </t>
  </si>
  <si>
    <t xml:space="preserve">     Work Order No.:</t>
  </si>
  <si>
    <t>Date:</t>
  </si>
  <si>
    <t>Low</t>
  </si>
  <si>
    <t>Average</t>
  </si>
  <si>
    <t>Above Ave.</t>
  </si>
  <si>
    <t>Extensive</t>
  </si>
  <si>
    <t>$500,001 - $1,000,000</t>
  </si>
  <si>
    <t>High</t>
  </si>
  <si>
    <t xml:space="preserve">     Justification: </t>
  </si>
  <si>
    <t>&gt;$1,000,001</t>
  </si>
  <si>
    <t>Low-Ave.</t>
  </si>
  <si>
    <t>Below Ave.</t>
  </si>
  <si>
    <t>Notes:</t>
  </si>
  <si>
    <t xml:space="preserve"> Standard Weight</t>
  </si>
  <si>
    <t>Profit Factors</t>
  </si>
  <si>
    <t>Rating Points</t>
  </si>
  <si>
    <t>Name:</t>
  </si>
  <si>
    <t>Title:</t>
  </si>
  <si>
    <t xml:space="preserve">2. Delivery Schedule </t>
  </si>
  <si>
    <t xml:space="preserve">     ATA/PA/Contract No.:</t>
  </si>
  <si>
    <t xml:space="preserve">     Project Name:</t>
  </si>
  <si>
    <r>
      <t xml:space="preserve">1.  To properly complete this worksheet, review guidance on the attached  "Profit Factor Scoring" and "Instructions &amp; Limitations" sheets. </t>
    </r>
    <r>
      <rPr>
        <sz val="11"/>
        <color indexed="10"/>
        <rFont val="Arial"/>
        <family val="2"/>
      </rPr>
      <t xml:space="preserve"> </t>
    </r>
  </si>
  <si>
    <t xml:space="preserve">3. Cost Risk </t>
  </si>
  <si>
    <t>1. Complexity</t>
  </si>
  <si>
    <t>This worksheet was completed based on consideration of the instructions and the above criteria by:</t>
  </si>
  <si>
    <t>4. Assistance/Oversight by ODOT</t>
  </si>
  <si>
    <t>5. Subcontracting</t>
  </si>
  <si>
    <t xml:space="preserve">6. Cost of Services </t>
  </si>
  <si>
    <t>&lt; $100,000</t>
  </si>
  <si>
    <t>$250,001 - $500,000</t>
  </si>
  <si>
    <t>2.  Select the appropriate point value for each Profit Factor and enter value in the "Points Assigned" column.</t>
  </si>
  <si>
    <t>3.  If appropriate, point values that fall in between the normal gradations may be used when scoring subjective profit factors.</t>
  </si>
  <si>
    <t>5.  Profit/fee below 8.5 or above 11.5 or outside of Profit Limitations/Guidance must be approved by the Area Manager.</t>
  </si>
  <si>
    <t>Consultant Name:</t>
  </si>
  <si>
    <t>Minimal</t>
  </si>
  <si>
    <t xml:space="preserve">   Value</t>
  </si>
  <si>
    <t xml:space="preserve">Points Assigned </t>
  </si>
  <si>
    <t xml:space="preserve">Select point value based on total of original  WOC/Contract plus any current or expected amendments:  </t>
  </si>
  <si>
    <t>Agency</t>
  </si>
  <si>
    <t>Consultant</t>
  </si>
  <si>
    <t>$100,000 - $250,000</t>
  </si>
  <si>
    <t>Profit Objective</t>
  </si>
  <si>
    <t>6.  Keep a copy of completed Profit/Fee Worksheets in the Contract Administration file, forward a copy to the assigned procurement staff.</t>
  </si>
  <si>
    <t>None/Minimal
(Up to 1 sub)</t>
  </si>
  <si>
    <t>Moderate
(2 to 3 subs)</t>
  </si>
  <si>
    <t>Above Ave.
(4 to 6 subs)</t>
  </si>
  <si>
    <t>Extensive
(7 or more subs)</t>
  </si>
  <si>
    <t>4.  This worksheet is used to develop ODOT and consultant profit objectives for purposes of negotiation. Agency's worksheet must be prepared by Agency  staff. Enter final agreed-to profit in Record of Negotiations.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</si>
</sst>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22" x14ac:knownFonts="1">
    <font>
      <sz val="10"/>
      <name val="Arial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sz val="10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3" borderId="0" xfId="0" applyFill="1"/>
    <xf numFmtId="0" fontId="0" fillId="3" borderId="0" xfId="0" applyFill="1" applyAlignment="1"/>
    <xf numFmtId="0" fontId="3" fillId="0" borderId="0" xfId="2" applyFont="1" applyFill="1" applyAlignment="1">
      <alignment horizontal="right" wrapText="1"/>
    </xf>
    <xf numFmtId="0" fontId="3" fillId="0" borderId="0" xfId="2" applyFont="1" applyFill="1" applyAlignment="1">
      <alignment horizontal="left" wrapText="1"/>
    </xf>
    <xf numFmtId="164" fontId="3" fillId="0" borderId="0" xfId="2" applyNumberFormat="1" applyFont="1" applyFill="1" applyAlignment="1" applyProtection="1">
      <alignment horizontal="center" wrapText="1"/>
      <protection locked="0"/>
    </xf>
    <xf numFmtId="0" fontId="2" fillId="0" borderId="0" xfId="2" applyFont="1" applyFill="1" applyAlignment="1">
      <alignment wrapText="1"/>
    </xf>
    <xf numFmtId="164" fontId="3" fillId="0" borderId="0" xfId="2" applyNumberFormat="1" applyFont="1" applyFill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6" fontId="3" fillId="0" borderId="0" xfId="2" applyNumberFormat="1" applyFont="1" applyFill="1" applyAlignment="1">
      <alignment horizontal="center" wrapText="1"/>
    </xf>
    <xf numFmtId="0" fontId="3" fillId="0" borderId="0" xfId="2" applyFont="1" applyFill="1" applyAlignment="1">
      <alignment horizontal="right"/>
    </xf>
    <xf numFmtId="0" fontId="3" fillId="0" borderId="0" xfId="2" applyFont="1" applyFill="1" applyAlignment="1">
      <alignment horizontal="left"/>
    </xf>
    <xf numFmtId="0" fontId="6" fillId="0" borderId="0" xfId="2" applyFont="1" applyFill="1" applyAlignment="1">
      <alignment horizontal="center" wrapText="1"/>
    </xf>
    <xf numFmtId="166" fontId="3" fillId="0" borderId="0" xfId="2" applyNumberFormat="1" applyFont="1" applyFill="1" applyAlignment="1">
      <alignment horizontal="left" wrapText="1"/>
    </xf>
    <xf numFmtId="0" fontId="12" fillId="0" borderId="13" xfId="2" applyFont="1" applyBorder="1" applyAlignment="1">
      <alignment horizontal="left"/>
    </xf>
    <xf numFmtId="2" fontId="6" fillId="0" borderId="4" xfId="2" applyNumberFormat="1" applyFont="1" applyFill="1" applyBorder="1" applyAlignment="1">
      <alignment horizontal="center" wrapText="1"/>
    </xf>
    <xf numFmtId="164" fontId="6" fillId="0" borderId="4" xfId="2" applyNumberFormat="1" applyFont="1" applyFill="1" applyBorder="1" applyAlignment="1">
      <alignment horizontal="center" wrapText="1"/>
    </xf>
    <xf numFmtId="0" fontId="6" fillId="4" borderId="5" xfId="2" applyFont="1" applyFill="1" applyBorder="1" applyAlignment="1" applyProtection="1">
      <alignment horizontal="center" wrapText="1"/>
      <protection locked="0"/>
    </xf>
    <xf numFmtId="166" fontId="6" fillId="0" borderId="5" xfId="2" applyNumberFormat="1" applyFont="1" applyFill="1" applyBorder="1" applyAlignment="1">
      <alignment horizontal="center" wrapText="1"/>
    </xf>
    <xf numFmtId="0" fontId="3" fillId="2" borderId="5" xfId="2" applyFont="1" applyFill="1" applyBorder="1" applyAlignment="1">
      <alignment horizontal="center" wrapText="1"/>
    </xf>
    <xf numFmtId="0" fontId="5" fillId="0" borderId="1" xfId="2" applyFont="1" applyBorder="1" applyAlignment="1">
      <alignment horizontal="left"/>
    </xf>
    <xf numFmtId="0" fontId="3" fillId="0" borderId="0" xfId="2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166" fontId="3" fillId="0" borderId="4" xfId="2" applyNumberFormat="1" applyFont="1" applyFill="1" applyBorder="1" applyAlignment="1">
      <alignment horizontal="center" wrapText="1"/>
    </xf>
    <xf numFmtId="0" fontId="3" fillId="3" borderId="6" xfId="2" applyFont="1" applyFill="1" applyBorder="1" applyAlignment="1">
      <alignment horizontal="center" wrapText="1"/>
    </xf>
    <xf numFmtId="0" fontId="2" fillId="0" borderId="3" xfId="2" applyFont="1" applyFill="1" applyBorder="1" applyAlignment="1"/>
    <xf numFmtId="0" fontId="3" fillId="0" borderId="7" xfId="2" applyFont="1" applyFill="1" applyBorder="1" applyAlignment="1">
      <alignment horizontal="center" wrapText="1"/>
    </xf>
    <xf numFmtId="164" fontId="3" fillId="0" borderId="7" xfId="2" applyNumberFormat="1" applyFont="1" applyFill="1" applyBorder="1" applyAlignment="1">
      <alignment horizontal="center" wrapText="1"/>
    </xf>
    <xf numFmtId="166" fontId="3" fillId="0" borderId="7" xfId="2" applyNumberFormat="1" applyFont="1" applyFill="1" applyBorder="1" applyAlignment="1">
      <alignment horizontal="center" wrapText="1"/>
    </xf>
    <xf numFmtId="0" fontId="3" fillId="3" borderId="8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right" vertical="top" wrapText="1"/>
    </xf>
    <xf numFmtId="166" fontId="1" fillId="0" borderId="2" xfId="2" applyNumberFormat="1" applyFont="1" applyBorder="1" applyAlignment="1">
      <alignment vertical="top"/>
    </xf>
    <xf numFmtId="0" fontId="1" fillId="0" borderId="9" xfId="2" applyFont="1" applyBorder="1" applyAlignment="1">
      <alignment vertical="top"/>
    </xf>
    <xf numFmtId="0" fontId="1" fillId="0" borderId="0" xfId="2" applyFont="1"/>
    <xf numFmtId="0" fontId="12" fillId="0" borderId="13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166" fontId="1" fillId="0" borderId="2" xfId="2" applyNumberFormat="1" applyFont="1" applyBorder="1"/>
    <xf numFmtId="0" fontId="1" fillId="0" borderId="9" xfId="2" applyFont="1" applyBorder="1"/>
    <xf numFmtId="0" fontId="12" fillId="0" borderId="13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left" wrapText="1"/>
    </xf>
    <xf numFmtId="0" fontId="1" fillId="0" borderId="0" xfId="2" applyFont="1" applyFill="1" applyBorder="1"/>
    <xf numFmtId="164" fontId="1" fillId="0" borderId="0" xfId="2" applyNumberFormat="1" applyFont="1" applyFill="1" applyBorder="1"/>
    <xf numFmtId="0" fontId="1" fillId="0" borderId="0" xfId="2" applyFont="1" applyBorder="1"/>
    <xf numFmtId="166" fontId="1" fillId="0" borderId="0" xfId="2" applyNumberFormat="1" applyFont="1" applyBorder="1"/>
    <xf numFmtId="0" fontId="1" fillId="0" borderId="0" xfId="2" applyFont="1" applyFill="1"/>
    <xf numFmtId="164" fontId="1" fillId="0" borderId="0" xfId="2" applyNumberFormat="1" applyFont="1" applyFill="1"/>
    <xf numFmtId="166" fontId="1" fillId="0" borderId="0" xfId="2" applyNumberFormat="1" applyFont="1"/>
    <xf numFmtId="0" fontId="1" fillId="0" borderId="7" xfId="2" applyBorder="1" applyAlignment="1"/>
    <xf numFmtId="0" fontId="1" fillId="0" borderId="8" xfId="2" applyBorder="1" applyAlignment="1"/>
    <xf numFmtId="0" fontId="3" fillId="0" borderId="12" xfId="2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horizontal="right" vertical="top" wrapText="1"/>
    </xf>
    <xf numFmtId="0" fontId="1" fillId="0" borderId="0" xfId="2" applyFont="1" applyFill="1" applyBorder="1" applyAlignment="1">
      <alignment vertical="top" wrapText="1"/>
    </xf>
    <xf numFmtId="0" fontId="1" fillId="0" borderId="0" xfId="2" applyBorder="1" applyAlignment="1">
      <alignment vertical="top" wrapText="1"/>
    </xf>
    <xf numFmtId="0" fontId="1" fillId="0" borderId="10" xfId="2" applyBorder="1" applyAlignment="1">
      <alignment vertical="top" wrapText="1"/>
    </xf>
    <xf numFmtId="166" fontId="1" fillId="0" borderId="10" xfId="2" applyNumberFormat="1" applyFont="1" applyBorder="1"/>
    <xf numFmtId="0" fontId="1" fillId="0" borderId="10" xfId="2" applyFont="1" applyBorder="1"/>
    <xf numFmtId="0" fontId="6" fillId="0" borderId="11" xfId="2" applyFont="1" applyFill="1" applyBorder="1" applyAlignment="1">
      <alignment horizontal="left" wrapText="1"/>
    </xf>
    <xf numFmtId="0" fontId="7" fillId="0" borderId="2" xfId="2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center" wrapText="1"/>
    </xf>
    <xf numFmtId="166" fontId="3" fillId="0" borderId="2" xfId="2" applyNumberFormat="1" applyFont="1" applyFill="1" applyBorder="1" applyAlignment="1">
      <alignment horizontal="center" wrapText="1"/>
    </xf>
    <xf numFmtId="0" fontId="3" fillId="3" borderId="9" xfId="2" applyFont="1" applyFill="1" applyBorder="1" applyAlignment="1">
      <alignment horizontal="center" wrapText="1"/>
    </xf>
    <xf numFmtId="165" fontId="14" fillId="2" borderId="5" xfId="3" applyNumberFormat="1" applyFont="1" applyFill="1" applyBorder="1" applyAlignment="1">
      <alignment horizontal="right" wrapText="1"/>
    </xf>
    <xf numFmtId="0" fontId="8" fillId="0" borderId="0" xfId="2" applyFont="1" applyFill="1"/>
    <xf numFmtId="0" fontId="9" fillId="0" borderId="0" xfId="2" applyFont="1" applyFill="1"/>
    <xf numFmtId="164" fontId="9" fillId="0" borderId="0" xfId="2" applyNumberFormat="1" applyFont="1" applyFill="1"/>
    <xf numFmtId="0" fontId="16" fillId="0" borderId="0" xfId="2" applyFont="1" applyFill="1" applyAlignment="1">
      <alignment horizontal="left"/>
    </xf>
    <xf numFmtId="0" fontId="16" fillId="0" borderId="0" xfId="2" applyFont="1" applyFill="1"/>
    <xf numFmtId="164" fontId="16" fillId="0" borderId="0" xfId="2" applyNumberFormat="1" applyFont="1" applyFill="1"/>
    <xf numFmtId="0" fontId="16" fillId="0" borderId="0" xfId="2" applyFont="1" applyFill="1" applyAlignment="1">
      <alignment wrapText="1"/>
    </xf>
    <xf numFmtId="0" fontId="2" fillId="0" borderId="0" xfId="2" applyFont="1" applyFill="1" applyAlignment="1">
      <alignment horizontal="left" wrapText="1"/>
    </xf>
    <xf numFmtId="0" fontId="12" fillId="0" borderId="0" xfId="2" applyFont="1" applyFill="1" applyAlignment="1">
      <alignment vertical="center"/>
    </xf>
    <xf numFmtId="0" fontId="13" fillId="0" borderId="0" xfId="2" applyFont="1" applyFill="1"/>
    <xf numFmtId="164" fontId="13" fillId="0" borderId="0" xfId="2" applyNumberFormat="1" applyFont="1" applyFill="1"/>
    <xf numFmtId="165" fontId="14" fillId="0" borderId="0" xfId="3" applyNumberFormat="1" applyFont="1" applyFill="1" applyBorder="1" applyAlignment="1">
      <alignment horizontal="right" wrapText="1"/>
    </xf>
    <xf numFmtId="0" fontId="14" fillId="0" borderId="0" xfId="2" applyFont="1" applyFill="1" applyAlignment="1">
      <alignment horizontal="right"/>
    </xf>
    <xf numFmtId="164" fontId="14" fillId="0" borderId="14" xfId="2" applyNumberFormat="1" applyFont="1" applyFill="1" applyBorder="1" applyAlignment="1">
      <alignment wrapText="1"/>
    </xf>
    <xf numFmtId="0" fontId="14" fillId="0" borderId="0" xfId="2" applyFont="1" applyFill="1" applyAlignment="1">
      <alignment horizontal="center" wrapText="1"/>
    </xf>
    <xf numFmtId="0" fontId="19" fillId="0" borderId="0" xfId="2" applyFont="1" applyFill="1" applyAlignment="1">
      <alignment wrapText="1"/>
    </xf>
    <xf numFmtId="166" fontId="14" fillId="0" borderId="0" xfId="2" applyNumberFormat="1" applyFont="1" applyFill="1" applyBorder="1" applyAlignment="1">
      <alignment horizontal="center" wrapText="1"/>
    </xf>
    <xf numFmtId="0" fontId="8" fillId="0" borderId="0" xfId="2" applyFont="1"/>
    <xf numFmtId="0" fontId="9" fillId="0" borderId="0" xfId="2" applyFont="1"/>
    <xf numFmtId="164" fontId="9" fillId="0" borderId="0" xfId="2" applyNumberFormat="1" applyFont="1"/>
    <xf numFmtId="166" fontId="9" fillId="0" borderId="0" xfId="2" applyNumberFormat="1" applyFont="1"/>
    <xf numFmtId="0" fontId="10" fillId="0" borderId="0" xfId="2" applyFont="1" applyFill="1" applyAlignment="1">
      <alignment wrapText="1"/>
    </xf>
    <xf numFmtId="0" fontId="8" fillId="0" borderId="0" xfId="2" applyFont="1" applyAlignment="1">
      <alignment horizontal="left"/>
    </xf>
    <xf numFmtId="164" fontId="1" fillId="0" borderId="0" xfId="2" applyNumberFormat="1" applyFont="1"/>
    <xf numFmtId="164" fontId="14" fillId="0" borderId="15" xfId="2" applyNumberFormat="1" applyFont="1" applyFill="1" applyBorder="1" applyAlignment="1" applyProtection="1">
      <alignment horizontal="center" wrapText="1"/>
      <protection locked="0"/>
    </xf>
    <xf numFmtId="164" fontId="14" fillId="0" borderId="7" xfId="2" applyNumberFormat="1" applyFont="1" applyFill="1" applyBorder="1" applyAlignment="1" applyProtection="1">
      <alignment horizontal="center" wrapText="1"/>
      <protection locked="0"/>
    </xf>
    <xf numFmtId="164" fontId="14" fillId="0" borderId="14" xfId="2" applyNumberFormat="1" applyFont="1" applyFill="1" applyBorder="1" applyAlignment="1" applyProtection="1">
      <alignment horizontal="center" wrapText="1"/>
      <protection locked="0"/>
    </xf>
    <xf numFmtId="166" fontId="1" fillId="0" borderId="0" xfId="2" applyNumberFormat="1" applyFont="1" applyFill="1"/>
    <xf numFmtId="166" fontId="16" fillId="0" borderId="0" xfId="2" applyNumberFormat="1" applyFont="1" applyFill="1"/>
    <xf numFmtId="166" fontId="12" fillId="0" borderId="0" xfId="2" applyNumberFormat="1" applyFont="1" applyFill="1" applyAlignment="1">
      <alignment horizontal="right"/>
    </xf>
    <xf numFmtId="166" fontId="12" fillId="0" borderId="0" xfId="2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center" wrapText="1"/>
    </xf>
    <xf numFmtId="0" fontId="3" fillId="2" borderId="5" xfId="2" applyFont="1" applyFill="1" applyBorder="1" applyAlignment="1" applyProtection="1">
      <alignment horizontal="center" wrapText="1"/>
    </xf>
    <xf numFmtId="0" fontId="13" fillId="0" borderId="5" xfId="2" applyFont="1" applyFill="1" applyBorder="1" applyProtection="1">
      <protection locked="0"/>
    </xf>
    <xf numFmtId="164" fontId="13" fillId="0" borderId="0" xfId="2" applyNumberFormat="1" applyFont="1" applyFill="1" applyProtection="1">
      <protection locked="0"/>
    </xf>
    <xf numFmtId="166" fontId="12" fillId="0" borderId="0" xfId="2" applyNumberFormat="1" applyFont="1" applyFill="1" applyAlignment="1" applyProtection="1">
      <alignment horizontal="right"/>
      <protection locked="0"/>
    </xf>
    <xf numFmtId="0" fontId="13" fillId="0" borderId="0" xfId="2" applyFont="1" applyFill="1" applyProtection="1">
      <protection locked="0"/>
    </xf>
    <xf numFmtId="0" fontId="18" fillId="0" borderId="0" xfId="2" applyFont="1" applyFill="1" applyBorder="1" applyAlignment="1" applyProtection="1">
      <alignment horizontal="center" wrapText="1"/>
      <protection locked="0"/>
    </xf>
    <xf numFmtId="164" fontId="14" fillId="0" borderId="0" xfId="2" applyNumberFormat="1" applyFont="1" applyFill="1" applyAlignment="1" applyProtection="1">
      <alignment horizontal="right" wrapText="1"/>
      <protection locked="0"/>
    </xf>
    <xf numFmtId="0" fontId="14" fillId="0" borderId="0" xfId="2" applyFont="1" applyFill="1" applyBorder="1" applyAlignment="1" applyProtection="1">
      <alignment horizontal="center" wrapText="1"/>
      <protection locked="0"/>
    </xf>
    <xf numFmtId="164" fontId="14" fillId="0" borderId="0" xfId="2" applyNumberFormat="1" applyFont="1" applyFill="1" applyBorder="1" applyAlignment="1" applyProtection="1">
      <alignment horizontal="center" wrapText="1"/>
      <protection locked="0"/>
    </xf>
    <xf numFmtId="0" fontId="1" fillId="0" borderId="2" xfId="2" applyFont="1" applyFill="1" applyBorder="1" applyAlignment="1" applyProtection="1">
      <alignment vertical="top" wrapText="1"/>
      <protection locked="0"/>
    </xf>
    <xf numFmtId="0" fontId="1" fillId="0" borderId="2" xfId="2" applyBorder="1" applyAlignment="1" applyProtection="1">
      <alignment vertical="top" wrapText="1"/>
      <protection locked="0"/>
    </xf>
    <xf numFmtId="164" fontId="6" fillId="0" borderId="0" xfId="2" applyNumberFormat="1" applyFont="1" applyFill="1" applyAlignment="1">
      <alignment horizontal="right" wrapText="1"/>
    </xf>
    <xf numFmtId="164" fontId="3" fillId="0" borderId="0" xfId="2" applyNumberFormat="1" applyFont="1" applyFill="1" applyBorder="1" applyAlignment="1" applyProtection="1">
      <alignment horizontal="center" wrapText="1"/>
      <protection locked="0"/>
    </xf>
    <xf numFmtId="164" fontId="3" fillId="0" borderId="16" xfId="2" applyNumberFormat="1" applyFont="1" applyFill="1" applyBorder="1" applyAlignment="1" applyProtection="1">
      <alignment horizontal="center" wrapText="1"/>
      <protection locked="0"/>
    </xf>
    <xf numFmtId="164" fontId="3" fillId="0" borderId="0" xfId="2" applyNumberFormat="1" applyFont="1" applyFill="1" applyAlignment="1" applyProtection="1">
      <alignment horizontal="center" wrapText="1"/>
      <protection locked="0"/>
    </xf>
    <xf numFmtId="164" fontId="6" fillId="0" borderId="10" xfId="2" applyNumberFormat="1" applyFont="1" applyFill="1" applyBorder="1" applyAlignment="1">
      <alignment horizontal="center" wrapText="1"/>
    </xf>
    <xf numFmtId="0" fontId="19" fillId="0" borderId="1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" fillId="0" borderId="2" xfId="2" applyFont="1" applyBorder="1" applyAlignment="1" applyProtection="1">
      <alignment vertical="top" wrapText="1"/>
      <protection locked="0"/>
    </xf>
    <xf numFmtId="0" fontId="2" fillId="0" borderId="3" xfId="2" applyFont="1" applyFill="1" applyBorder="1" applyAlignment="1">
      <alignment horizontal="left" wrapText="1"/>
    </xf>
    <xf numFmtId="0" fontId="2" fillId="0" borderId="7" xfId="2" applyFont="1" applyFill="1" applyBorder="1" applyAlignment="1">
      <alignment horizontal="left" wrapText="1"/>
    </xf>
    <xf numFmtId="0" fontId="2" fillId="0" borderId="8" xfId="2" applyFont="1" applyFill="1" applyBorder="1" applyAlignment="1">
      <alignment horizontal="left" wrapText="1"/>
    </xf>
    <xf numFmtId="166" fontId="12" fillId="0" borderId="0" xfId="2" applyNumberFormat="1" applyFont="1" applyAlignment="1">
      <alignment horizontal="right"/>
    </xf>
    <xf numFmtId="166" fontId="12" fillId="0" borderId="17" xfId="2" applyNumberFormat="1" applyFont="1" applyBorder="1" applyAlignment="1">
      <alignment horizontal="right"/>
    </xf>
    <xf numFmtId="14" fontId="14" fillId="0" borderId="15" xfId="2" applyNumberFormat="1" applyFont="1" applyFill="1" applyBorder="1" applyAlignment="1" applyProtection="1">
      <alignment horizontal="center" wrapText="1"/>
      <protection locked="0"/>
    </xf>
    <xf numFmtId="14" fontId="14" fillId="0" borderId="14" xfId="2" applyNumberFormat="1" applyFont="1" applyFill="1" applyBorder="1" applyAlignment="1" applyProtection="1">
      <alignment horizontal="center" wrapText="1"/>
      <protection locked="0"/>
    </xf>
    <xf numFmtId="0" fontId="19" fillId="0" borderId="0" xfId="2" applyFont="1" applyFill="1" applyAlignment="1">
      <alignment horizontal="left" wrapText="1"/>
    </xf>
    <xf numFmtId="164" fontId="15" fillId="0" borderId="15" xfId="2" applyNumberFormat="1" applyFont="1" applyFill="1" applyBorder="1" applyAlignment="1" applyProtection="1">
      <alignment horizontal="center" wrapText="1"/>
      <protection locked="0"/>
    </xf>
    <xf numFmtId="164" fontId="15" fillId="0" borderId="7" xfId="2" applyNumberFormat="1" applyFont="1" applyFill="1" applyBorder="1" applyAlignment="1" applyProtection="1">
      <alignment horizontal="center" wrapText="1"/>
      <protection locked="0"/>
    </xf>
    <xf numFmtId="164" fontId="15" fillId="0" borderId="14" xfId="2" applyNumberFormat="1" applyFont="1" applyFill="1" applyBorder="1" applyAlignment="1" applyProtection="1">
      <alignment horizontal="center" wrapText="1"/>
      <protection locked="0"/>
    </xf>
    <xf numFmtId="0" fontId="16" fillId="0" borderId="0" xfId="2" applyFont="1" applyFill="1" applyAlignment="1">
      <alignment horizontal="left" wrapText="1"/>
    </xf>
  </cellXfs>
  <cellStyles count="5">
    <cellStyle name="Normal" xfId="0" builtinId="0"/>
    <cellStyle name="Normal 2" xfId="2"/>
    <cellStyle name="Percent 2" xfId="1"/>
    <cellStyle name="Percent 2 2" xfId="3"/>
    <cellStyle name="Percent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66675</xdr:rowOff>
        </xdr:from>
        <xdr:to>
          <xdr:col>12</xdr:col>
          <xdr:colOff>476250</xdr:colOff>
          <xdr:row>70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</xdr:row>
          <xdr:rowOff>285750</xdr:rowOff>
        </xdr:from>
        <xdr:to>
          <xdr:col>12</xdr:col>
          <xdr:colOff>409575</xdr:colOff>
          <xdr:row>32</xdr:row>
          <xdr:rowOff>9525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95250</xdr:rowOff>
        </xdr:from>
        <xdr:to>
          <xdr:col>12</xdr:col>
          <xdr:colOff>476250</xdr:colOff>
          <xdr:row>46</xdr:row>
          <xdr:rowOff>57150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95250</xdr:rowOff>
        </xdr:from>
        <xdr:to>
          <xdr:col>12</xdr:col>
          <xdr:colOff>561975</xdr:colOff>
          <xdr:row>101</xdr:row>
          <xdr:rowOff>19050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102</xdr:row>
          <xdr:rowOff>9525</xdr:rowOff>
        </xdr:from>
        <xdr:to>
          <xdr:col>12</xdr:col>
          <xdr:colOff>247650</xdr:colOff>
          <xdr:row>115</xdr:row>
          <xdr:rowOff>95250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116</xdr:row>
          <xdr:rowOff>238125</xdr:rowOff>
        </xdr:from>
        <xdr:to>
          <xdr:col>12</xdr:col>
          <xdr:colOff>438150</xdr:colOff>
          <xdr:row>120</xdr:row>
          <xdr:rowOff>857250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123825</xdr:rowOff>
        </xdr:from>
        <xdr:to>
          <xdr:col>11</xdr:col>
          <xdr:colOff>381000</xdr:colOff>
          <xdr:row>2</xdr:row>
          <xdr:rowOff>57150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</xdr:row>
          <xdr:rowOff>95250</xdr:rowOff>
        </xdr:from>
        <xdr:to>
          <xdr:col>11</xdr:col>
          <xdr:colOff>361950</xdr:colOff>
          <xdr:row>39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95250</xdr:rowOff>
        </xdr:from>
        <xdr:to>
          <xdr:col>11</xdr:col>
          <xdr:colOff>600075</xdr:colOff>
          <xdr:row>95</xdr:row>
          <xdr:rowOff>76200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96</xdr:row>
          <xdr:rowOff>142875</xdr:rowOff>
        </xdr:from>
        <xdr:to>
          <xdr:col>11</xdr:col>
          <xdr:colOff>266700</xdr:colOff>
          <xdr:row>141</xdr:row>
          <xdr:rowOff>85725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11</xdr:col>
          <xdr:colOff>342900</xdr:colOff>
          <xdr:row>2</xdr:row>
          <xdr:rowOff>114300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13" Type="http://schemas.openxmlformats.org/officeDocument/2006/relationships/image" Target="../media/image6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12" Type="http://schemas.openxmlformats.org/officeDocument/2006/relationships/oleObject" Target="../embeddings/Microsoft_Word_97_-_2003_Document4.doc"/><Relationship Id="rId17" Type="http://schemas.openxmlformats.org/officeDocument/2006/relationships/image" Target="../media/image8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Microsoft_Word_97_-_2003_Document6.doc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Word_97_-_2003_Document1.doc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image" Target="../media/image7.emf"/><Relationship Id="rId10" Type="http://schemas.openxmlformats.org/officeDocument/2006/relationships/oleObject" Target="../embeddings/Microsoft_Word_97_-_2003_Document3.doc"/><Relationship Id="rId4" Type="http://schemas.openxmlformats.org/officeDocument/2006/relationships/oleObject" Target="../embeddings/Microsoft_Word_97_-_2003_Document.doc"/><Relationship Id="rId9" Type="http://schemas.openxmlformats.org/officeDocument/2006/relationships/image" Target="../media/image4.emf"/><Relationship Id="rId14" Type="http://schemas.openxmlformats.org/officeDocument/2006/relationships/oleObject" Target="../embeddings/Microsoft_Word_97_-_2003_Document5.doc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9.doc"/><Relationship Id="rId3" Type="http://schemas.openxmlformats.org/officeDocument/2006/relationships/vmlDrawing" Target="../drawings/vmlDrawing4.vml"/><Relationship Id="rId7" Type="http://schemas.openxmlformats.org/officeDocument/2006/relationships/image" Target="../media/image10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Microsoft_Word_97_-_2003_Document8.doc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0" Type="http://schemas.openxmlformats.org/officeDocument/2006/relationships/oleObject" Target="../embeddings/Microsoft_Word_97_-_2003_Document10.doc"/><Relationship Id="rId4" Type="http://schemas.openxmlformats.org/officeDocument/2006/relationships/oleObject" Target="../embeddings/Microsoft_Word_97_-_2003_Document7.doc"/><Relationship Id="rId9" Type="http://schemas.openxmlformats.org/officeDocument/2006/relationships/image" Target="../media/image1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7"/>
  <sheetViews>
    <sheetView showGridLines="0" tabSelected="1" topLeftCell="A10" zoomScale="75" zoomScaleNormal="75" workbookViewId="0">
      <selection activeCell="C47" sqref="C47"/>
    </sheetView>
  </sheetViews>
  <sheetFormatPr defaultColWidth="9.140625" defaultRowHeight="12.75" x14ac:dyDescent="0.2"/>
  <cols>
    <col min="1" max="1" width="44" style="34" customWidth="1"/>
    <col min="2" max="2" width="2.28515625" style="34" customWidth="1"/>
    <col min="3" max="3" width="15" style="88" customWidth="1"/>
    <col min="4" max="4" width="15.42578125" style="88" customWidth="1"/>
    <col min="5" max="5" width="15.85546875" style="88" customWidth="1"/>
    <col min="6" max="6" width="15.140625" style="88" customWidth="1"/>
    <col min="7" max="7" width="13.140625" style="88" customWidth="1"/>
    <col min="8" max="8" width="13.7109375" style="34" customWidth="1"/>
    <col min="9" max="9" width="0.140625" style="48" customWidth="1"/>
    <col min="10" max="10" width="13.7109375" style="34" customWidth="1"/>
    <col min="11" max="12" width="9.140625" style="34"/>
    <col min="13" max="13" width="35.28515625" style="34" customWidth="1"/>
    <col min="14" max="16384" width="9.140625" style="34"/>
  </cols>
  <sheetData>
    <row r="1" spans="1:15" s="6" customFormat="1" ht="16.5" x14ac:dyDescent="0.3">
      <c r="A1" s="3" t="s">
        <v>21</v>
      </c>
      <c r="B1" s="4"/>
      <c r="C1" s="5"/>
      <c r="D1" s="108" t="s">
        <v>35</v>
      </c>
      <c r="E1" s="108"/>
      <c r="F1" s="109"/>
      <c r="G1" s="109"/>
      <c r="H1" s="109"/>
      <c r="I1" s="109"/>
      <c r="J1" s="110"/>
    </row>
    <row r="2" spans="1:15" s="6" customFormat="1" ht="16.5" x14ac:dyDescent="0.3">
      <c r="A2" s="3" t="s">
        <v>2</v>
      </c>
      <c r="B2" s="4"/>
      <c r="C2" s="5"/>
      <c r="D2" s="7"/>
      <c r="E2" s="7"/>
      <c r="F2" s="7"/>
      <c r="G2" s="7"/>
      <c r="H2" s="8"/>
      <c r="I2" s="9"/>
      <c r="J2" s="8"/>
    </row>
    <row r="3" spans="1:15" s="6" customFormat="1" ht="16.5" x14ac:dyDescent="0.3">
      <c r="A3" s="10" t="s">
        <v>22</v>
      </c>
      <c r="B3" s="11"/>
      <c r="C3" s="111"/>
      <c r="D3" s="111"/>
      <c r="E3" s="111"/>
      <c r="F3" s="111"/>
      <c r="G3" s="7"/>
      <c r="H3" s="8"/>
      <c r="I3" s="9"/>
      <c r="J3" s="8"/>
    </row>
    <row r="4" spans="1:15" s="6" customFormat="1" ht="27.75" customHeight="1" thickBot="1" x14ac:dyDescent="0.35">
      <c r="A4" s="12" t="s">
        <v>16</v>
      </c>
      <c r="B4" s="8"/>
      <c r="C4" s="112" t="s">
        <v>17</v>
      </c>
      <c r="D4" s="112"/>
      <c r="E4" s="112"/>
      <c r="F4" s="112"/>
      <c r="G4" s="112"/>
      <c r="H4" s="8" t="s">
        <v>38</v>
      </c>
      <c r="I4" s="13" t="s">
        <v>15</v>
      </c>
      <c r="J4" s="4" t="s">
        <v>37</v>
      </c>
    </row>
    <row r="5" spans="1:15" s="6" customFormat="1" ht="18" customHeight="1" thickBot="1" x14ac:dyDescent="0.35">
      <c r="A5" s="14" t="s">
        <v>25</v>
      </c>
      <c r="B5" s="15"/>
      <c r="C5" s="16">
        <v>7.0000000000000007E-2</v>
      </c>
      <c r="D5" s="16">
        <v>8.5000000000000006E-2</v>
      </c>
      <c r="E5" s="16">
        <v>0.1</v>
      </c>
      <c r="F5" s="16">
        <v>0.115</v>
      </c>
      <c r="G5" s="16">
        <v>0.13</v>
      </c>
      <c r="H5" s="17"/>
      <c r="I5" s="18">
        <v>20</v>
      </c>
      <c r="J5" s="19">
        <f>H5*I5</f>
        <v>0</v>
      </c>
    </row>
    <row r="6" spans="1:15" s="6" customFormat="1" ht="16.5" x14ac:dyDescent="0.3">
      <c r="A6" s="20"/>
      <c r="B6" s="21"/>
      <c r="C6" s="22" t="s">
        <v>4</v>
      </c>
      <c r="D6" s="22" t="s">
        <v>12</v>
      </c>
      <c r="E6" s="22" t="s">
        <v>5</v>
      </c>
      <c r="F6" s="22" t="s">
        <v>6</v>
      </c>
      <c r="G6" s="22" t="s">
        <v>9</v>
      </c>
      <c r="H6" s="23"/>
      <c r="I6" s="24"/>
      <c r="J6" s="25"/>
    </row>
    <row r="7" spans="1:15" s="6" customFormat="1" ht="6.6" customHeight="1" x14ac:dyDescent="0.3">
      <c r="A7" s="26"/>
      <c r="B7" s="27"/>
      <c r="C7" s="28"/>
      <c r="D7" s="28"/>
      <c r="E7" s="28"/>
      <c r="F7" s="28"/>
      <c r="G7" s="28"/>
      <c r="H7" s="27"/>
      <c r="I7" s="29"/>
      <c r="J7" s="30"/>
    </row>
    <row r="8" spans="1:15" ht="36" customHeight="1" thickBot="1" x14ac:dyDescent="0.25">
      <c r="A8" s="31" t="s">
        <v>0</v>
      </c>
      <c r="B8" s="106"/>
      <c r="C8" s="107"/>
      <c r="D8" s="107"/>
      <c r="E8" s="107"/>
      <c r="F8" s="107"/>
      <c r="G8" s="107"/>
      <c r="H8" s="107"/>
      <c r="I8" s="32"/>
      <c r="J8" s="33"/>
    </row>
    <row r="9" spans="1:15" s="6" customFormat="1" ht="15" customHeight="1" thickBot="1" x14ac:dyDescent="0.35">
      <c r="A9" s="8"/>
      <c r="B9" s="8"/>
      <c r="C9" s="7"/>
      <c r="D9" s="7"/>
      <c r="E9" s="7"/>
      <c r="F9" s="7"/>
      <c r="G9" s="7"/>
      <c r="H9" s="8"/>
      <c r="I9" s="13"/>
      <c r="J9" s="4"/>
    </row>
    <row r="10" spans="1:15" s="6" customFormat="1" ht="19.5" thickBot="1" x14ac:dyDescent="0.35">
      <c r="A10" s="35" t="s">
        <v>20</v>
      </c>
      <c r="B10" s="15"/>
      <c r="C10" s="16">
        <v>7.0000000000000007E-2</v>
      </c>
      <c r="D10" s="16">
        <v>8.5000000000000006E-2</v>
      </c>
      <c r="E10" s="16">
        <v>0.1</v>
      </c>
      <c r="F10" s="16">
        <v>0.115</v>
      </c>
      <c r="G10" s="16">
        <v>0.13</v>
      </c>
      <c r="H10" s="17"/>
      <c r="I10" s="18">
        <v>15</v>
      </c>
      <c r="J10" s="97">
        <f>H10*I10</f>
        <v>0</v>
      </c>
    </row>
    <row r="11" spans="1:15" s="6" customFormat="1" ht="16.5" x14ac:dyDescent="0.3">
      <c r="A11" s="36"/>
      <c r="B11" s="21"/>
      <c r="C11" s="22" t="s">
        <v>4</v>
      </c>
      <c r="D11" s="22" t="s">
        <v>12</v>
      </c>
      <c r="E11" s="22" t="s">
        <v>5</v>
      </c>
      <c r="F11" s="22" t="s">
        <v>6</v>
      </c>
      <c r="G11" s="22" t="s">
        <v>9</v>
      </c>
      <c r="H11" s="23"/>
      <c r="I11" s="24"/>
      <c r="J11" s="25"/>
    </row>
    <row r="12" spans="1:15" s="6" customFormat="1" ht="5.45" customHeight="1" x14ac:dyDescent="0.3">
      <c r="A12" s="26"/>
      <c r="B12" s="27"/>
      <c r="C12" s="28"/>
      <c r="D12" s="28"/>
      <c r="E12" s="28"/>
      <c r="F12" s="28"/>
      <c r="G12" s="28"/>
      <c r="H12" s="27"/>
      <c r="I12" s="29"/>
      <c r="J12" s="30"/>
    </row>
    <row r="13" spans="1:15" s="6" customFormat="1" ht="36" customHeight="1" thickBot="1" x14ac:dyDescent="0.35">
      <c r="A13" s="31" t="s">
        <v>0</v>
      </c>
      <c r="B13" s="106"/>
      <c r="C13" s="107"/>
      <c r="D13" s="107"/>
      <c r="E13" s="107"/>
      <c r="F13" s="107"/>
      <c r="G13" s="107"/>
      <c r="H13" s="107"/>
      <c r="I13" s="37"/>
      <c r="J13" s="38"/>
    </row>
    <row r="14" spans="1:15" s="6" customFormat="1" ht="15" customHeight="1" thickBot="1" x14ac:dyDescent="0.35">
      <c r="A14" s="8"/>
      <c r="B14" s="8"/>
      <c r="C14" s="7"/>
      <c r="D14" s="7"/>
      <c r="E14" s="7"/>
      <c r="F14" s="7"/>
      <c r="G14" s="7"/>
      <c r="H14" s="8"/>
      <c r="I14" s="13"/>
      <c r="J14" s="4"/>
    </row>
    <row r="15" spans="1:15" s="6" customFormat="1" ht="19.5" customHeight="1" thickBot="1" x14ac:dyDescent="0.35">
      <c r="A15" s="39" t="s">
        <v>24</v>
      </c>
      <c r="B15" s="15"/>
      <c r="C15" s="16">
        <v>7.0000000000000007E-2</v>
      </c>
      <c r="D15" s="16">
        <v>8.5000000000000006E-2</v>
      </c>
      <c r="E15" s="16">
        <v>0.1</v>
      </c>
      <c r="F15" s="16">
        <v>0.115</v>
      </c>
      <c r="G15" s="16">
        <v>0.13</v>
      </c>
      <c r="H15" s="17"/>
      <c r="I15" s="18">
        <v>20</v>
      </c>
      <c r="J15" s="97">
        <f>H15*I15</f>
        <v>0</v>
      </c>
      <c r="K15" s="113"/>
      <c r="L15" s="114"/>
      <c r="M15" s="114"/>
      <c r="N15" s="114"/>
      <c r="O15" s="114"/>
    </row>
    <row r="16" spans="1:15" s="6" customFormat="1" ht="16.5" x14ac:dyDescent="0.3">
      <c r="A16" s="40"/>
      <c r="B16" s="21"/>
      <c r="C16" s="22" t="s">
        <v>4</v>
      </c>
      <c r="D16" s="22" t="s">
        <v>12</v>
      </c>
      <c r="E16" s="22" t="s">
        <v>5</v>
      </c>
      <c r="F16" s="22" t="s">
        <v>6</v>
      </c>
      <c r="G16" s="22" t="s">
        <v>9</v>
      </c>
      <c r="H16" s="23"/>
      <c r="I16" s="24"/>
      <c r="J16" s="25"/>
      <c r="K16" s="113"/>
      <c r="L16" s="114"/>
      <c r="M16" s="114"/>
      <c r="N16" s="114"/>
      <c r="O16" s="114"/>
    </row>
    <row r="17" spans="1:15" s="6" customFormat="1" ht="6.6" customHeight="1" x14ac:dyDescent="0.3">
      <c r="A17" s="26"/>
      <c r="B17" s="27"/>
      <c r="C17" s="28"/>
      <c r="D17" s="28"/>
      <c r="E17" s="28"/>
      <c r="F17" s="28"/>
      <c r="G17" s="28"/>
      <c r="H17" s="27"/>
      <c r="I17" s="29"/>
      <c r="J17" s="30"/>
      <c r="K17" s="113"/>
      <c r="L17" s="114"/>
      <c r="M17" s="114"/>
      <c r="N17" s="114"/>
      <c r="O17" s="114"/>
    </row>
    <row r="18" spans="1:15" ht="35.25" customHeight="1" thickBot="1" x14ac:dyDescent="0.25">
      <c r="A18" s="31" t="s">
        <v>1</v>
      </c>
      <c r="B18" s="115"/>
      <c r="C18" s="115"/>
      <c r="D18" s="115"/>
      <c r="E18" s="115"/>
      <c r="F18" s="115"/>
      <c r="G18" s="115"/>
      <c r="H18" s="115"/>
      <c r="I18" s="37"/>
      <c r="J18" s="38"/>
      <c r="K18" s="113"/>
      <c r="L18" s="114"/>
      <c r="M18" s="114"/>
      <c r="N18" s="114"/>
      <c r="O18" s="114"/>
    </row>
    <row r="19" spans="1:15" ht="15" customHeight="1" thickBot="1" x14ac:dyDescent="0.3">
      <c r="A19" s="41"/>
      <c r="B19" s="42"/>
      <c r="C19" s="43"/>
      <c r="D19" s="43"/>
      <c r="E19" s="43"/>
      <c r="F19" s="43"/>
      <c r="G19" s="43"/>
      <c r="H19" s="44"/>
      <c r="I19" s="45"/>
      <c r="J19" s="44"/>
    </row>
    <row r="20" spans="1:15" ht="19.5" thickBot="1" x14ac:dyDescent="0.35">
      <c r="A20" s="35" t="s">
        <v>27</v>
      </c>
      <c r="B20" s="15"/>
      <c r="C20" s="16">
        <v>7.0000000000000007E-2</v>
      </c>
      <c r="D20" s="16">
        <v>8.5000000000000006E-2</v>
      </c>
      <c r="E20" s="16">
        <v>0.1</v>
      </c>
      <c r="F20" s="16">
        <v>0.115</v>
      </c>
      <c r="G20" s="16">
        <v>0.13</v>
      </c>
      <c r="H20" s="17"/>
      <c r="I20" s="18">
        <v>15</v>
      </c>
      <c r="J20" s="97">
        <f>H20*I20</f>
        <v>0</v>
      </c>
    </row>
    <row r="21" spans="1:15" ht="16.5" x14ac:dyDescent="0.3">
      <c r="A21" s="36"/>
      <c r="B21" s="21"/>
      <c r="C21" s="22" t="s">
        <v>7</v>
      </c>
      <c r="D21" s="22" t="s">
        <v>6</v>
      </c>
      <c r="E21" s="22" t="s">
        <v>5</v>
      </c>
      <c r="F21" s="22" t="s">
        <v>13</v>
      </c>
      <c r="G21" s="22" t="s">
        <v>36</v>
      </c>
      <c r="H21" s="23"/>
      <c r="I21" s="24"/>
      <c r="J21" s="25"/>
    </row>
    <row r="22" spans="1:15" ht="6.6" customHeight="1" x14ac:dyDescent="0.3">
      <c r="A22" s="116"/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5" ht="36" customHeight="1" thickBot="1" x14ac:dyDescent="0.25">
      <c r="A23" s="31" t="s">
        <v>0</v>
      </c>
      <c r="B23" s="106"/>
      <c r="C23" s="107"/>
      <c r="D23" s="107"/>
      <c r="E23" s="107"/>
      <c r="F23" s="107"/>
      <c r="G23" s="107"/>
      <c r="H23" s="107"/>
      <c r="I23" s="32"/>
      <c r="J23" s="33"/>
    </row>
    <row r="24" spans="1:15" ht="15" customHeight="1" thickBot="1" x14ac:dyDescent="0.25">
      <c r="A24" s="46"/>
      <c r="B24" s="46"/>
      <c r="C24" s="47"/>
      <c r="D24" s="47"/>
      <c r="E24" s="47"/>
      <c r="F24" s="47"/>
      <c r="G24" s="47"/>
    </row>
    <row r="25" spans="1:15" ht="19.5" thickBot="1" x14ac:dyDescent="0.35">
      <c r="A25" s="35" t="s">
        <v>28</v>
      </c>
      <c r="B25" s="15"/>
      <c r="C25" s="16"/>
      <c r="D25" s="16">
        <v>0.1</v>
      </c>
      <c r="E25" s="16">
        <v>0.105</v>
      </c>
      <c r="F25" s="16">
        <v>0.115</v>
      </c>
      <c r="G25" s="16">
        <v>0.13</v>
      </c>
      <c r="H25" s="17"/>
      <c r="I25" s="18">
        <v>15</v>
      </c>
      <c r="J25" s="97">
        <f>H25*I25</f>
        <v>0</v>
      </c>
    </row>
    <row r="26" spans="1:15" ht="33" customHeight="1" x14ac:dyDescent="0.3">
      <c r="A26" s="36"/>
      <c r="B26" s="21"/>
      <c r="C26" s="22"/>
      <c r="D26" s="22" t="s">
        <v>45</v>
      </c>
      <c r="E26" s="22" t="s">
        <v>46</v>
      </c>
      <c r="F26" s="22" t="s">
        <v>47</v>
      </c>
      <c r="G26" s="96" t="s">
        <v>48</v>
      </c>
      <c r="H26" s="23"/>
      <c r="I26" s="24"/>
      <c r="J26" s="25"/>
    </row>
    <row r="27" spans="1:15" ht="6.6" customHeight="1" x14ac:dyDescent="0.3">
      <c r="A27" s="116"/>
      <c r="B27" s="117"/>
      <c r="C27" s="117"/>
      <c r="D27" s="117"/>
      <c r="E27" s="117"/>
      <c r="F27" s="117"/>
      <c r="G27" s="117"/>
      <c r="H27" s="49"/>
      <c r="I27" s="49"/>
      <c r="J27" s="50"/>
    </row>
    <row r="28" spans="1:15" ht="36" customHeight="1" thickBot="1" x14ac:dyDescent="0.25">
      <c r="A28" s="51" t="s">
        <v>10</v>
      </c>
      <c r="B28" s="106"/>
      <c r="C28" s="107"/>
      <c r="D28" s="107"/>
      <c r="E28" s="107"/>
      <c r="F28" s="107"/>
      <c r="G28" s="107"/>
      <c r="H28" s="107"/>
      <c r="I28" s="37"/>
      <c r="J28" s="38"/>
    </row>
    <row r="29" spans="1:15" ht="15" customHeight="1" thickBot="1" x14ac:dyDescent="0.25">
      <c r="A29" s="52"/>
      <c r="B29" s="53"/>
      <c r="C29" s="54"/>
      <c r="D29" s="54"/>
      <c r="E29" s="54"/>
      <c r="F29" s="54"/>
      <c r="G29" s="54"/>
      <c r="H29" s="55"/>
      <c r="I29" s="56"/>
      <c r="J29" s="57"/>
      <c r="K29" s="44"/>
    </row>
    <row r="30" spans="1:15" ht="19.5" thickBot="1" x14ac:dyDescent="0.35">
      <c r="A30" s="35" t="s">
        <v>29</v>
      </c>
      <c r="B30" s="15"/>
      <c r="C30" s="16">
        <v>7.0000000000000007E-2</v>
      </c>
      <c r="D30" s="16">
        <v>8.5000000000000006E-2</v>
      </c>
      <c r="E30" s="16">
        <v>0.1</v>
      </c>
      <c r="F30" s="16">
        <v>0.115</v>
      </c>
      <c r="G30" s="16">
        <v>0.13</v>
      </c>
      <c r="H30" s="17"/>
      <c r="I30" s="18">
        <v>15</v>
      </c>
      <c r="J30" s="97">
        <f>H30*I30</f>
        <v>0</v>
      </c>
    </row>
    <row r="31" spans="1:15" ht="16.5" x14ac:dyDescent="0.3">
      <c r="A31" s="36"/>
      <c r="B31" s="21"/>
      <c r="C31" s="22"/>
      <c r="D31" s="22"/>
      <c r="E31" s="22"/>
      <c r="F31" s="22"/>
      <c r="G31" s="22"/>
      <c r="H31" s="23"/>
      <c r="I31" s="24"/>
      <c r="J31" s="25"/>
    </row>
    <row r="32" spans="1:15" ht="46.15" customHeight="1" thickBot="1" x14ac:dyDescent="0.35">
      <c r="A32" s="58" t="s">
        <v>39</v>
      </c>
      <c r="B32" s="59"/>
      <c r="C32" s="60" t="s">
        <v>11</v>
      </c>
      <c r="D32" s="60" t="s">
        <v>8</v>
      </c>
      <c r="E32" s="60" t="s">
        <v>31</v>
      </c>
      <c r="F32" s="60" t="s">
        <v>42</v>
      </c>
      <c r="G32" s="60" t="s">
        <v>30</v>
      </c>
      <c r="H32" s="61"/>
      <c r="I32" s="62"/>
      <c r="J32" s="63"/>
    </row>
    <row r="33" spans="1:17" ht="13.5" thickBot="1" x14ac:dyDescent="0.25">
      <c r="C33" s="34"/>
      <c r="D33" s="34"/>
      <c r="E33" s="34"/>
      <c r="F33" s="34"/>
      <c r="G33" s="34"/>
      <c r="I33" s="34"/>
    </row>
    <row r="34" spans="1:17" ht="18.75" thickBot="1" x14ac:dyDescent="0.3">
      <c r="C34" s="34"/>
      <c r="D34" s="34"/>
      <c r="E34" s="34"/>
      <c r="F34" s="34"/>
      <c r="G34" s="119" t="s">
        <v>43</v>
      </c>
      <c r="H34" s="119"/>
      <c r="I34" s="120"/>
      <c r="J34" s="64">
        <f>SUM(J5:J30)/100</f>
        <v>0</v>
      </c>
    </row>
    <row r="35" spans="1:17" s="6" customFormat="1" ht="16.5" x14ac:dyDescent="0.3">
      <c r="A35" s="65" t="s">
        <v>14</v>
      </c>
      <c r="B35" s="66"/>
      <c r="C35" s="67"/>
      <c r="D35" s="67"/>
      <c r="E35" s="67"/>
      <c r="F35" s="67"/>
      <c r="G35" s="67"/>
      <c r="H35" s="46"/>
      <c r="I35" s="92"/>
      <c r="J35" s="46"/>
    </row>
    <row r="36" spans="1:17" s="6" customFormat="1" ht="16.5" x14ac:dyDescent="0.3">
      <c r="A36" s="68" t="s">
        <v>23</v>
      </c>
      <c r="B36" s="69"/>
      <c r="C36" s="70"/>
      <c r="D36" s="70"/>
      <c r="E36" s="70"/>
      <c r="F36" s="70"/>
      <c r="G36" s="70"/>
      <c r="H36" s="69"/>
      <c r="I36" s="93"/>
      <c r="J36" s="69"/>
      <c r="K36" s="71"/>
    </row>
    <row r="37" spans="1:17" s="6" customFormat="1" ht="16.5" x14ac:dyDescent="0.3">
      <c r="A37" s="68" t="s">
        <v>32</v>
      </c>
      <c r="B37" s="69"/>
      <c r="C37" s="70"/>
      <c r="D37" s="70"/>
      <c r="E37" s="70"/>
      <c r="F37" s="70"/>
      <c r="G37" s="70"/>
      <c r="H37" s="69"/>
      <c r="I37" s="93"/>
      <c r="J37" s="69"/>
      <c r="K37" s="71"/>
    </row>
    <row r="38" spans="1:17" s="6" customFormat="1" ht="16.5" x14ac:dyDescent="0.3">
      <c r="A38" s="68" t="s">
        <v>33</v>
      </c>
      <c r="B38" s="69"/>
      <c r="C38" s="70"/>
      <c r="D38" s="70"/>
      <c r="E38" s="70"/>
      <c r="F38" s="70"/>
      <c r="G38" s="70"/>
      <c r="H38" s="69"/>
      <c r="I38" s="93"/>
      <c r="J38" s="69"/>
      <c r="K38" s="71"/>
    </row>
    <row r="39" spans="1:17" s="6" customFormat="1" ht="28.9" customHeight="1" x14ac:dyDescent="0.3">
      <c r="A39" s="127" t="s">
        <v>49</v>
      </c>
      <c r="B39" s="127"/>
      <c r="C39" s="127"/>
      <c r="D39" s="127"/>
      <c r="E39" s="127"/>
      <c r="F39" s="127"/>
      <c r="G39" s="127"/>
      <c r="H39" s="127"/>
      <c r="I39" s="93"/>
      <c r="J39" s="69"/>
      <c r="K39" s="71"/>
    </row>
    <row r="40" spans="1:17" s="6" customFormat="1" ht="16.5" x14ac:dyDescent="0.3">
      <c r="A40" s="68" t="s">
        <v>34</v>
      </c>
      <c r="B40" s="69"/>
      <c r="C40" s="70"/>
      <c r="D40" s="70"/>
      <c r="E40" s="70"/>
      <c r="F40" s="70"/>
      <c r="G40" s="70"/>
      <c r="H40" s="69"/>
      <c r="I40" s="93"/>
      <c r="J40" s="69"/>
      <c r="K40" s="71"/>
    </row>
    <row r="41" spans="1:17" s="6" customFormat="1" ht="16.5" x14ac:dyDescent="0.3">
      <c r="A41" s="68" t="s">
        <v>44</v>
      </c>
      <c r="B41" s="69"/>
      <c r="C41" s="70"/>
      <c r="D41" s="70"/>
      <c r="E41" s="70"/>
      <c r="F41" s="70"/>
      <c r="G41" s="70"/>
      <c r="H41" s="69"/>
      <c r="I41" s="93"/>
      <c r="J41" s="69"/>
      <c r="K41" s="71"/>
      <c r="L41" s="72"/>
    </row>
    <row r="42" spans="1:17" s="6" customFormat="1" ht="16.5" x14ac:dyDescent="0.3">
      <c r="A42" s="68"/>
      <c r="B42" s="46"/>
      <c r="C42" s="47"/>
      <c r="D42" s="47"/>
      <c r="E42" s="47"/>
      <c r="F42" s="47"/>
      <c r="G42" s="47"/>
      <c r="H42" s="46"/>
      <c r="I42" s="92"/>
      <c r="J42" s="46"/>
    </row>
    <row r="43" spans="1:17" ht="21" customHeight="1" thickBot="1" x14ac:dyDescent="0.3">
      <c r="A43" s="73" t="s">
        <v>26</v>
      </c>
      <c r="B43" s="74"/>
      <c r="C43" s="75"/>
      <c r="D43" s="75"/>
      <c r="E43" s="75"/>
      <c r="F43" s="75"/>
      <c r="G43" s="94"/>
      <c r="H43" s="94"/>
      <c r="I43" s="95"/>
      <c r="J43" s="76"/>
      <c r="K43" s="46"/>
      <c r="L43" s="46"/>
    </row>
    <row r="44" spans="1:17" ht="19.899999999999999" customHeight="1" thickBot="1" x14ac:dyDescent="0.3">
      <c r="A44" s="73"/>
      <c r="B44" s="98"/>
      <c r="C44" s="99" t="s">
        <v>40</v>
      </c>
      <c r="D44" s="99"/>
      <c r="E44" s="99"/>
      <c r="F44" s="99"/>
      <c r="G44" s="100"/>
      <c r="H44" s="100"/>
      <c r="I44" s="95"/>
      <c r="J44" s="76"/>
      <c r="K44" s="46"/>
      <c r="L44" s="46"/>
    </row>
    <row r="45" spans="1:17" ht="9.6" customHeight="1" thickBot="1" x14ac:dyDescent="0.3">
      <c r="A45" s="73"/>
      <c r="B45" s="101"/>
      <c r="C45" s="99"/>
      <c r="D45" s="99"/>
      <c r="E45" s="99"/>
      <c r="F45" s="99"/>
      <c r="G45" s="100"/>
      <c r="H45" s="100"/>
      <c r="I45" s="95"/>
      <c r="J45" s="76"/>
      <c r="K45" s="46"/>
      <c r="L45" s="46"/>
    </row>
    <row r="46" spans="1:17" ht="20.45" customHeight="1" thickBot="1" x14ac:dyDescent="0.3">
      <c r="A46" s="73"/>
      <c r="B46" s="98"/>
      <c r="C46" s="99" t="s">
        <v>41</v>
      </c>
      <c r="D46" s="99"/>
      <c r="E46" s="99"/>
      <c r="F46" s="99"/>
      <c r="G46" s="100"/>
      <c r="H46" s="100"/>
      <c r="I46" s="95"/>
      <c r="J46" s="76"/>
      <c r="K46" s="46"/>
      <c r="L46" s="46"/>
    </row>
    <row r="47" spans="1:17" s="6" customFormat="1" ht="18.75" customHeight="1" x14ac:dyDescent="0.3">
      <c r="A47" s="77" t="s">
        <v>18</v>
      </c>
      <c r="B47" s="102"/>
      <c r="C47" s="89"/>
      <c r="D47" s="90"/>
      <c r="E47" s="91"/>
      <c r="F47" s="103" t="s">
        <v>3</v>
      </c>
      <c r="G47" s="121"/>
      <c r="H47" s="122"/>
      <c r="I47" s="78"/>
      <c r="J47" s="79"/>
      <c r="K47" s="123"/>
      <c r="L47" s="123"/>
      <c r="M47" s="123"/>
      <c r="N47" s="123"/>
      <c r="O47" s="123"/>
      <c r="P47" s="80"/>
      <c r="Q47" s="80"/>
    </row>
    <row r="48" spans="1:17" s="6" customFormat="1" ht="18.75" x14ac:dyDescent="0.3">
      <c r="A48" s="77" t="s">
        <v>19</v>
      </c>
      <c r="B48" s="104"/>
      <c r="C48" s="124"/>
      <c r="D48" s="125"/>
      <c r="E48" s="126"/>
      <c r="F48" s="103"/>
      <c r="G48" s="105"/>
      <c r="H48" s="104"/>
      <c r="I48" s="81"/>
      <c r="J48" s="79"/>
    </row>
    <row r="49" spans="1:10" s="86" customFormat="1" ht="15.75" x14ac:dyDescent="0.25">
      <c r="A49" s="82"/>
      <c r="B49" s="83"/>
      <c r="C49" s="84"/>
      <c r="D49" s="84"/>
      <c r="E49" s="84"/>
      <c r="F49" s="84"/>
      <c r="G49" s="84"/>
      <c r="H49" s="83"/>
      <c r="I49" s="85"/>
      <c r="J49" s="83"/>
    </row>
    <row r="50" spans="1:10" s="83" customFormat="1" ht="15.75" x14ac:dyDescent="0.25">
      <c r="A50" s="82"/>
      <c r="C50" s="84"/>
      <c r="D50" s="84"/>
      <c r="E50" s="84"/>
      <c r="F50" s="84"/>
      <c r="G50" s="84"/>
      <c r="I50" s="85"/>
    </row>
    <row r="51" spans="1:10" s="83" customFormat="1" ht="15.75" x14ac:dyDescent="0.25">
      <c r="A51" s="82"/>
      <c r="C51" s="84"/>
      <c r="D51" s="84"/>
      <c r="E51" s="84"/>
      <c r="F51" s="84"/>
      <c r="G51" s="84"/>
      <c r="I51" s="85"/>
    </row>
    <row r="52" spans="1:10" s="83" customFormat="1" ht="15.75" x14ac:dyDescent="0.25">
      <c r="A52" s="82"/>
      <c r="C52" s="84"/>
      <c r="D52" s="84"/>
      <c r="E52" s="84"/>
      <c r="F52" s="84"/>
      <c r="G52" s="84"/>
      <c r="I52" s="85"/>
    </row>
    <row r="53" spans="1:10" s="83" customFormat="1" ht="15.75" x14ac:dyDescent="0.25">
      <c r="A53" s="82"/>
      <c r="C53" s="84"/>
      <c r="D53" s="84"/>
      <c r="E53" s="84"/>
      <c r="F53" s="84"/>
      <c r="G53" s="84"/>
      <c r="I53" s="85"/>
    </row>
    <row r="54" spans="1:10" s="83" customFormat="1" ht="15.75" x14ac:dyDescent="0.25">
      <c r="A54" s="82"/>
      <c r="C54" s="84"/>
      <c r="D54" s="84"/>
      <c r="E54" s="84"/>
      <c r="F54" s="84"/>
      <c r="G54" s="84"/>
      <c r="I54" s="85"/>
    </row>
    <row r="55" spans="1:10" s="83" customFormat="1" ht="15.75" x14ac:dyDescent="0.25">
      <c r="A55" s="82"/>
      <c r="C55" s="84"/>
      <c r="D55" s="84"/>
      <c r="E55" s="84"/>
      <c r="F55" s="84"/>
      <c r="G55" s="84"/>
      <c r="I55" s="85"/>
    </row>
    <row r="56" spans="1:10" s="83" customFormat="1" ht="15.75" x14ac:dyDescent="0.25">
      <c r="A56" s="82"/>
      <c r="C56" s="84"/>
      <c r="D56" s="84"/>
      <c r="E56" s="84"/>
      <c r="F56" s="84"/>
      <c r="G56" s="84"/>
      <c r="I56" s="85"/>
    </row>
    <row r="57" spans="1:10" s="83" customFormat="1" ht="15.75" x14ac:dyDescent="0.25">
      <c r="A57" s="87"/>
      <c r="C57" s="84"/>
      <c r="D57" s="84"/>
      <c r="E57" s="84"/>
      <c r="F57" s="84"/>
      <c r="G57" s="84"/>
      <c r="I57" s="85"/>
    </row>
  </sheetData>
  <sheetProtection sheet="1" formatCells="0" formatColumns="0" formatRows="0" selectLockedCells="1"/>
  <protectedRanges>
    <protectedRange sqref="H5" name="Range1"/>
  </protectedRanges>
  <mergeCells count="17">
    <mergeCell ref="G34:I34"/>
    <mergeCell ref="G47:H47"/>
    <mergeCell ref="K47:O47"/>
    <mergeCell ref="C48:E48"/>
    <mergeCell ref="A39:H39"/>
    <mergeCell ref="K15:O18"/>
    <mergeCell ref="B18:H18"/>
    <mergeCell ref="A22:J22"/>
    <mergeCell ref="B23:H23"/>
    <mergeCell ref="A27:G27"/>
    <mergeCell ref="B28:H28"/>
    <mergeCell ref="D1:E1"/>
    <mergeCell ref="F1:J1"/>
    <mergeCell ref="C3:F3"/>
    <mergeCell ref="C4:G4"/>
    <mergeCell ref="B8:H8"/>
    <mergeCell ref="B13:H13"/>
  </mergeCells>
  <printOptions horizontalCentered="1"/>
  <pageMargins left="0.4" right="0.4" top="1.1000000000000001" bottom="0.75" header="0.5" footer="0.5"/>
  <pageSetup scale="63" fitToHeight="2" orientation="portrait" r:id="rId1"/>
  <headerFooter alignWithMargins="0">
    <oddHeader>&amp;L&amp;G&amp;C&amp;"Arial,Bold"&amp;12PROFIT (FEE) WORKSHEET</oddHeader>
    <oddFooter>&amp;L&amp;8 734-2760 (01/2018)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139"/>
  <sheetViews>
    <sheetView topLeftCell="B88" zoomScaleNormal="100" zoomScaleSheetLayoutView="65" workbookViewId="0">
      <selection activeCell="L5" sqref="L5"/>
    </sheetView>
  </sheetViews>
  <sheetFormatPr defaultColWidth="9.140625" defaultRowHeight="12.75" x14ac:dyDescent="0.2"/>
  <cols>
    <col min="1" max="1" width="5.5703125" style="1" customWidth="1"/>
    <col min="2" max="11" width="9.140625" style="1"/>
    <col min="12" max="12" width="7" style="1" customWidth="1"/>
    <col min="13" max="16384" width="9.140625" style="1"/>
  </cols>
  <sheetData>
    <row r="3" ht="26.25" customHeight="1" x14ac:dyDescent="0.2"/>
    <row r="4" ht="26.25" customHeight="1" x14ac:dyDescent="0.2"/>
    <row r="5" ht="26.25" customHeight="1" x14ac:dyDescent="0.2"/>
    <row r="6" ht="26.25" customHeight="1" x14ac:dyDescent="0.2"/>
    <row r="7" ht="26.25" customHeight="1" x14ac:dyDescent="0.2"/>
    <row r="8" ht="26.25" customHeight="1" x14ac:dyDescent="0.2"/>
    <row r="9" ht="30" customHeight="1" x14ac:dyDescent="0.2"/>
    <row r="10" ht="22.5" customHeight="1" x14ac:dyDescent="0.2"/>
    <row r="17" ht="78" customHeight="1" x14ac:dyDescent="0.2"/>
    <row r="18" ht="78" customHeight="1" x14ac:dyDescent="0.2"/>
    <row r="19" ht="78" customHeight="1" x14ac:dyDescent="0.2"/>
    <row r="20" ht="78" customHeight="1" x14ac:dyDescent="0.2"/>
    <row r="21" ht="70.150000000000006" customHeight="1" x14ac:dyDescent="0.2"/>
    <row r="22" ht="6.6" customHeight="1" x14ac:dyDescent="0.2"/>
    <row r="23" ht="6" customHeight="1" x14ac:dyDescent="0.2"/>
    <row r="27" ht="30" hidden="1" customHeight="1" x14ac:dyDescent="0.2"/>
    <row r="28" ht="1.1499999999999999" hidden="1" customHeight="1" x14ac:dyDescent="0.2"/>
    <row r="29" ht="18" hidden="1" customHeight="1" x14ac:dyDescent="0.2"/>
    <row r="30" ht="2.4500000000000002" customHeight="1" x14ac:dyDescent="0.2"/>
    <row r="32" ht="3" customHeight="1" x14ac:dyDescent="0.2"/>
    <row r="45" ht="6" customHeight="1" x14ac:dyDescent="0.2"/>
    <row r="46" ht="4.9000000000000004" customHeight="1" x14ac:dyDescent="0.2"/>
    <row r="47" ht="14.45" customHeight="1" x14ac:dyDescent="0.2"/>
    <row r="48" ht="38.450000000000003" customHeight="1" x14ac:dyDescent="0.2"/>
    <row r="49" ht="72" customHeight="1" x14ac:dyDescent="0.2"/>
    <row r="50" ht="72" customHeight="1" x14ac:dyDescent="0.2"/>
    <row r="51" ht="43.15" customHeight="1" x14ac:dyDescent="0.2"/>
    <row r="53" ht="13.5" customHeight="1" x14ac:dyDescent="0.2"/>
    <row r="66" ht="45" customHeight="1" x14ac:dyDescent="0.2"/>
    <row r="67" ht="28.15" customHeight="1" x14ac:dyDescent="0.2"/>
    <row r="68" ht="7.9" customHeight="1" x14ac:dyDescent="0.2"/>
    <row r="69" hidden="1" x14ac:dyDescent="0.2"/>
    <row r="78" ht="10.5" customHeight="1" x14ac:dyDescent="0.2"/>
    <row r="79" ht="10.5" customHeight="1" x14ac:dyDescent="0.2"/>
    <row r="80" ht="10.5" customHeight="1" x14ac:dyDescent="0.2"/>
    <row r="81" ht="10.5" customHeight="1" x14ac:dyDescent="0.2"/>
    <row r="82" ht="10.5" customHeight="1" x14ac:dyDescent="0.2"/>
    <row r="83" ht="18" customHeight="1" x14ac:dyDescent="0.2"/>
    <row r="84" ht="10.5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102" ht="8.4499999999999993" customHeight="1" x14ac:dyDescent="0.2"/>
    <row r="106" ht="15" customHeight="1" x14ac:dyDescent="0.2"/>
    <row r="107" ht="16.149999999999999" customHeight="1" x14ac:dyDescent="0.2"/>
    <row r="108" ht="31.15" customHeight="1" x14ac:dyDescent="0.2"/>
    <row r="109" ht="2.4500000000000002" customHeight="1" x14ac:dyDescent="0.2"/>
    <row r="110" ht="14.45" customHeight="1" x14ac:dyDescent="0.2"/>
    <row r="117" ht="51.6" customHeight="1" x14ac:dyDescent="0.2"/>
    <row r="118" ht="51.6" customHeight="1" x14ac:dyDescent="0.2"/>
    <row r="119" ht="58.9" customHeight="1" x14ac:dyDescent="0.2"/>
    <row r="120" ht="68.45" customHeight="1" x14ac:dyDescent="0.2"/>
    <row r="121" ht="73.900000000000006" customHeight="1" x14ac:dyDescent="0.2"/>
    <row r="122" ht="13.5" customHeight="1" x14ac:dyDescent="0.2"/>
    <row r="137" ht="10.9" customHeight="1" x14ac:dyDescent="0.2"/>
    <row r="138" ht="10.9" customHeight="1" x14ac:dyDescent="0.2"/>
    <row r="139" ht="10.9" customHeight="1" x14ac:dyDescent="0.2"/>
  </sheetData>
  <phoneticPr fontId="11" type="noConversion"/>
  <pageMargins left="0.45" right="0.59" top="0.47" bottom="0.49" header="0.22" footer="0.17"/>
  <pageSetup scale="87" orientation="portrait" r:id="rId1"/>
  <headerFooter alignWithMargins="0">
    <oddFooter>&amp;L&amp;8&amp;D&amp;R&amp;8Page &amp;P of &amp;N</oddFooter>
  </headerFooter>
  <rowBreaks count="2" manualBreakCount="2">
    <brk id="28" min="1" max="12" man="1"/>
    <brk id="67" min="1" max="12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161925</xdr:colOff>
                <xdr:row>47</xdr:row>
                <xdr:rowOff>66675</xdr:rowOff>
              </from>
              <to>
                <xdr:col>12</xdr:col>
                <xdr:colOff>476250</xdr:colOff>
                <xdr:row>70</xdr:row>
                <xdr:rowOff>19050</xdr:rowOff>
              </to>
            </anchor>
          </objectPr>
        </oleObject>
      </mc:Choice>
      <mc:Fallback>
        <oleObject progId="Word.Document.8" shapeId="2049" r:id="rId4"/>
      </mc:Fallback>
    </mc:AlternateContent>
    <mc:AlternateContent xmlns:mc="http://schemas.openxmlformats.org/markup-compatibility/2006">
      <mc:Choice Requires="x14">
        <oleObject progId="Word.Document.8" shapeId="2052" r:id="rId6">
          <objectPr defaultSize="0" r:id="rId7">
            <anchor moveWithCells="1">
              <from>
                <xdr:col>1</xdr:col>
                <xdr:colOff>95250</xdr:colOff>
                <xdr:row>2</xdr:row>
                <xdr:rowOff>285750</xdr:rowOff>
              </from>
              <to>
                <xdr:col>12</xdr:col>
                <xdr:colOff>409575</xdr:colOff>
                <xdr:row>32</xdr:row>
                <xdr:rowOff>9525</xdr:rowOff>
              </to>
            </anchor>
          </objectPr>
        </oleObject>
      </mc:Choice>
      <mc:Fallback>
        <oleObject progId="Word.Document.8" shapeId="2052" r:id="rId6"/>
      </mc:Fallback>
    </mc:AlternateContent>
    <mc:AlternateContent xmlns:mc="http://schemas.openxmlformats.org/markup-compatibility/2006">
      <mc:Choice Requires="x14">
        <oleObject progId="Word.Document.8" shapeId="2053" r:id="rId8">
          <objectPr defaultSize="0" r:id="rId9">
            <anchor moveWithCells="1">
              <from>
                <xdr:col>1</xdr:col>
                <xdr:colOff>95250</xdr:colOff>
                <xdr:row>25</xdr:row>
                <xdr:rowOff>95250</xdr:rowOff>
              </from>
              <to>
                <xdr:col>12</xdr:col>
                <xdr:colOff>476250</xdr:colOff>
                <xdr:row>46</xdr:row>
                <xdr:rowOff>57150</xdr:rowOff>
              </to>
            </anchor>
          </objectPr>
        </oleObject>
      </mc:Choice>
      <mc:Fallback>
        <oleObject progId="Word.Document.8" shapeId="2053" r:id="rId8"/>
      </mc:Fallback>
    </mc:AlternateContent>
    <mc:AlternateContent xmlns:mc="http://schemas.openxmlformats.org/markup-compatibility/2006">
      <mc:Choice Requires="x14">
        <oleObject progId="Word.Document.8" shapeId="2054" r:id="rId10">
          <objectPr defaultSize="0" autoPict="0" r:id="rId11">
            <anchor moveWithCells="1">
              <from>
                <xdr:col>1</xdr:col>
                <xdr:colOff>161925</xdr:colOff>
                <xdr:row>70</xdr:row>
                <xdr:rowOff>95250</xdr:rowOff>
              </from>
              <to>
                <xdr:col>12</xdr:col>
                <xdr:colOff>561975</xdr:colOff>
                <xdr:row>101</xdr:row>
                <xdr:rowOff>19050</xdr:rowOff>
              </to>
            </anchor>
          </objectPr>
        </oleObject>
      </mc:Choice>
      <mc:Fallback>
        <oleObject progId="Word.Document.8" shapeId="2054" r:id="rId10"/>
      </mc:Fallback>
    </mc:AlternateContent>
    <mc:AlternateContent xmlns:mc="http://schemas.openxmlformats.org/markup-compatibility/2006">
      <mc:Choice Requires="x14">
        <oleObject progId="Word.Document.8" shapeId="2055" r:id="rId12">
          <objectPr defaultSize="0" autoPict="0" r:id="rId13">
            <anchor moveWithCells="1">
              <from>
                <xdr:col>1</xdr:col>
                <xdr:colOff>114300</xdr:colOff>
                <xdr:row>102</xdr:row>
                <xdr:rowOff>9525</xdr:rowOff>
              </from>
              <to>
                <xdr:col>12</xdr:col>
                <xdr:colOff>247650</xdr:colOff>
                <xdr:row>115</xdr:row>
                <xdr:rowOff>95250</xdr:rowOff>
              </to>
            </anchor>
          </objectPr>
        </oleObject>
      </mc:Choice>
      <mc:Fallback>
        <oleObject progId="Word.Document.8" shapeId="2055" r:id="rId12"/>
      </mc:Fallback>
    </mc:AlternateContent>
    <mc:AlternateContent xmlns:mc="http://schemas.openxmlformats.org/markup-compatibility/2006">
      <mc:Choice Requires="x14">
        <oleObject progId="Word.Document.8" shapeId="2056" r:id="rId14">
          <objectPr defaultSize="0" r:id="rId15">
            <anchor moveWithCells="1">
              <from>
                <xdr:col>1</xdr:col>
                <xdr:colOff>133350</xdr:colOff>
                <xdr:row>116</xdr:row>
                <xdr:rowOff>238125</xdr:rowOff>
              </from>
              <to>
                <xdr:col>12</xdr:col>
                <xdr:colOff>438150</xdr:colOff>
                <xdr:row>120</xdr:row>
                <xdr:rowOff>857250</xdr:rowOff>
              </to>
            </anchor>
          </objectPr>
        </oleObject>
      </mc:Choice>
      <mc:Fallback>
        <oleObject progId="Word.Document.8" shapeId="2056" r:id="rId14"/>
      </mc:Fallback>
    </mc:AlternateContent>
    <mc:AlternateContent xmlns:mc="http://schemas.openxmlformats.org/markup-compatibility/2006">
      <mc:Choice Requires="x14">
        <oleObject progId="Word.Document.8" shapeId="2058" r:id="rId16">
          <objectPr defaultSize="0" r:id="rId17">
            <anchor moveWithCells="1">
              <from>
                <xdr:col>1</xdr:col>
                <xdr:colOff>114300</xdr:colOff>
                <xdr:row>0</xdr:row>
                <xdr:rowOff>123825</xdr:rowOff>
              </from>
              <to>
                <xdr:col>11</xdr:col>
                <xdr:colOff>381000</xdr:colOff>
                <xdr:row>2</xdr:row>
                <xdr:rowOff>57150</xdr:rowOff>
              </to>
            </anchor>
          </objectPr>
        </oleObject>
      </mc:Choice>
      <mc:Fallback>
        <oleObject progId="Word.Document.8" shapeId="2058" r:id="rId1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85"/>
  <sheetViews>
    <sheetView view="pageBreakPreview" topLeftCell="A31" zoomScale="60" zoomScaleNormal="100" workbookViewId="0">
      <selection activeCell="T134" sqref="T134"/>
    </sheetView>
  </sheetViews>
  <sheetFormatPr defaultColWidth="9.140625" defaultRowHeight="12.75" x14ac:dyDescent="0.2"/>
  <cols>
    <col min="1" max="1" width="4.5703125" style="1" customWidth="1"/>
    <col min="2" max="11" width="9.140625" style="1"/>
    <col min="12" max="12" width="15.42578125" style="1" customWidth="1"/>
    <col min="13" max="16384" width="9.140625" style="1"/>
  </cols>
  <sheetData>
    <row r="1" spans="1:1" x14ac:dyDescent="0.2">
      <c r="A1" s="2"/>
    </row>
    <row r="2" spans="1:1" ht="12" customHeight="1" x14ac:dyDescent="0.2">
      <c r="A2" s="2"/>
    </row>
    <row r="3" spans="1:1" ht="12" customHeight="1" x14ac:dyDescent="0.2">
      <c r="A3" s="2"/>
    </row>
    <row r="4" spans="1:1" ht="15" customHeight="1" x14ac:dyDescent="0.2">
      <c r="A4" s="2"/>
    </row>
    <row r="5" spans="1:1" x14ac:dyDescent="0.2">
      <c r="A5" s="2"/>
    </row>
    <row r="6" spans="1:1" x14ac:dyDescent="0.2">
      <c r="A6" s="2"/>
    </row>
    <row r="7" spans="1:1" x14ac:dyDescent="0.2">
      <c r="A7" s="2"/>
    </row>
    <row r="8" spans="1:1" x14ac:dyDescent="0.2">
      <c r="A8" s="2"/>
    </row>
    <row r="9" spans="1:1" x14ac:dyDescent="0.2">
      <c r="A9" s="2"/>
    </row>
    <row r="10" spans="1:1" x14ac:dyDescent="0.2">
      <c r="A10" s="2"/>
    </row>
    <row r="11" spans="1:1" x14ac:dyDescent="0.2">
      <c r="A11" s="2"/>
    </row>
    <row r="12" spans="1:1" x14ac:dyDescent="0.2">
      <c r="A12" s="2"/>
    </row>
    <row r="13" spans="1:1" x14ac:dyDescent="0.2">
      <c r="A13" s="2"/>
    </row>
    <row r="14" spans="1:1" x14ac:dyDescent="0.2">
      <c r="A14" s="2"/>
    </row>
    <row r="15" spans="1:1" x14ac:dyDescent="0.2">
      <c r="A15" s="2"/>
    </row>
    <row r="16" spans="1:1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ht="30.6" customHeight="1" x14ac:dyDescent="0.2">
      <c r="A31" s="2"/>
    </row>
    <row r="32" spans="1:1" ht="23.25" customHeight="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ht="15.75" customHeight="1" x14ac:dyDescent="0.2">
      <c r="A54" s="2"/>
    </row>
    <row r="55" spans="1:1" ht="4.1500000000000004" customHeight="1" x14ac:dyDescent="0.2">
      <c r="A55" s="2"/>
    </row>
    <row r="56" spans="1:1" ht="2.4500000000000002" customHeight="1" x14ac:dyDescent="0.2">
      <c r="A56" s="2"/>
    </row>
    <row r="57" spans="1:1" ht="21" hidden="1" customHeight="1" x14ac:dyDescent="0.2">
      <c r="A57" s="2"/>
    </row>
    <row r="58" spans="1:1" x14ac:dyDescent="0.2">
      <c r="A58" s="2"/>
    </row>
    <row r="59" spans="1:1" x14ac:dyDescent="0.2">
      <c r="A59" s="2"/>
    </row>
    <row r="60" spans="1:1" ht="21.6" customHeight="1" x14ac:dyDescent="0.2">
      <c r="A60" s="2"/>
    </row>
    <row r="61" spans="1:1" ht="18.600000000000001" customHeight="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ht="9.6" customHeight="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</sheetData>
  <phoneticPr fontId="11" type="noConversion"/>
  <pageMargins left="0.75" right="0.75" top="1" bottom="1" header="0.5" footer="0.5"/>
  <pageSetup scale="83" orientation="portrait" r:id="rId1"/>
  <headerFooter alignWithMargins="0"/>
  <rowBreaks count="2" manualBreakCount="2">
    <brk id="41" max="11" man="1"/>
    <brk id="95" max="11" man="1"/>
  </rowBreaks>
  <colBreaks count="1" manualBreakCount="1">
    <brk id="12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285750</xdr:colOff>
                <xdr:row>2</xdr:row>
                <xdr:rowOff>95250</xdr:rowOff>
              </from>
              <to>
                <xdr:col>11</xdr:col>
                <xdr:colOff>361950</xdr:colOff>
                <xdr:row>39</xdr:row>
                <xdr:rowOff>19050</xdr:rowOff>
              </to>
            </anchor>
          </objectPr>
        </oleObject>
      </mc:Choice>
      <mc:Fallback>
        <oleObject progId="Word.Document.8" shapeId="3073" r:id="rId4"/>
      </mc:Fallback>
    </mc:AlternateContent>
    <mc:AlternateContent xmlns:mc="http://schemas.openxmlformats.org/markup-compatibility/2006">
      <mc:Choice Requires="x14">
        <oleObject progId="Word.Document.8" shapeId="3075" r:id="rId6">
          <objectPr defaultSize="0" r:id="rId7">
            <anchor moveWithCells="1">
              <from>
                <xdr:col>0</xdr:col>
                <xdr:colOff>0</xdr:colOff>
                <xdr:row>41</xdr:row>
                <xdr:rowOff>95250</xdr:rowOff>
              </from>
              <to>
                <xdr:col>11</xdr:col>
                <xdr:colOff>600075</xdr:colOff>
                <xdr:row>95</xdr:row>
                <xdr:rowOff>76200</xdr:rowOff>
              </to>
            </anchor>
          </objectPr>
        </oleObject>
      </mc:Choice>
      <mc:Fallback>
        <oleObject progId="Word.Document.8" shapeId="3075" r:id="rId6"/>
      </mc:Fallback>
    </mc:AlternateContent>
    <mc:AlternateContent xmlns:mc="http://schemas.openxmlformats.org/markup-compatibility/2006">
      <mc:Choice Requires="x14">
        <oleObject progId="Word.Document.8" shapeId="3076" r:id="rId8">
          <objectPr defaultSize="0" r:id="rId9">
            <anchor moveWithCells="1">
              <from>
                <xdr:col>0</xdr:col>
                <xdr:colOff>304800</xdr:colOff>
                <xdr:row>96</xdr:row>
                <xdr:rowOff>142875</xdr:rowOff>
              </from>
              <to>
                <xdr:col>11</xdr:col>
                <xdr:colOff>266700</xdr:colOff>
                <xdr:row>141</xdr:row>
                <xdr:rowOff>85725</xdr:rowOff>
              </to>
            </anchor>
          </objectPr>
        </oleObject>
      </mc:Choice>
      <mc:Fallback>
        <oleObject progId="Word.Document.8" shapeId="3076" r:id="rId8"/>
      </mc:Fallback>
    </mc:AlternateContent>
    <mc:AlternateContent xmlns:mc="http://schemas.openxmlformats.org/markup-compatibility/2006">
      <mc:Choice Requires="x14">
        <oleObject progId="Word.Document.8" shapeId="3077" r:id="rId10">
          <objectPr defaultSize="0" autoPict="0" r:id="rId11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11</xdr:col>
                <xdr:colOff>342900</xdr:colOff>
                <xdr:row>2</xdr:row>
                <xdr:rowOff>114300</xdr:rowOff>
              </to>
            </anchor>
          </objectPr>
        </oleObject>
      </mc:Choice>
      <mc:Fallback>
        <oleObject progId="Word.Document.8" shapeId="3077" r:id="rId10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41B8FDFD1CE746B0D5127DCC04E831" ma:contentTypeVersion="7" ma:contentTypeDescription="Create a new document." ma:contentTypeScope="" ma:versionID="02c2a520511170315f86e843e78a3460">
  <xsd:schema xmlns:xsd="http://www.w3.org/2001/XMLSchema" xmlns:xs="http://www.w3.org/2001/XMLSchema" xmlns:p="http://schemas.microsoft.com/office/2006/metadata/properties" xmlns:ns2="ca339065-d680-4a93-9ad1-00d5967fe119" xmlns:ns3="6ec60af1-6d1e-4575-bf73-1b6e791fcd10" targetNamespace="http://schemas.microsoft.com/office/2006/metadata/properties" ma:root="true" ma:fieldsID="d60188779eecb9c4f5cda6ff5c288fed" ns2:_="" ns3:_="">
    <xsd:import namespace="ca339065-d680-4a93-9ad1-00d5967fe119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Audience"/>
                <xsd:element ref="ns2:Topic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39065-d680-4a93-9ad1-00d5967fe119" elementFormDefault="qualified">
    <xsd:import namespace="http://schemas.microsoft.com/office/2006/documentManagement/types"/>
    <xsd:import namespace="http://schemas.microsoft.com/office/infopath/2007/PartnerControls"/>
    <xsd:element name="Audience" ma:index="4" ma:displayName="Audience" ma:default="A&amp;E" ma:description="Who is the audience for this document?" ma:format="Dropdown" ma:internalName="Audience" ma:readOnly="false">
      <xsd:simpleType>
        <xsd:restriction base="dms:Choice">
          <xsd:enumeration value="A&amp;E"/>
          <xsd:enumeration value="Other"/>
        </xsd:restriction>
      </xsd:simpleType>
    </xsd:element>
    <xsd:element name="Topic" ma:index="5" ma:displayName="Topic" ma:default="Price Agreement Contract Exhibit" ma:description="What topic is this document related to?" ma:format="Dropdown" ma:internalName="Topic" ma:readOnly="false">
      <xsd:simpleType>
        <xsd:restriction base="dms:Choice">
          <xsd:enumeration value="Price Agreement Contract Exhibit"/>
          <xsd:enumeration value="Policies"/>
          <xsd:enumeration value="Publications"/>
          <xsd:enumeration value="Miscellaneous Forms"/>
          <xsd:enumeration value="Compensation Form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dience xmlns="ca339065-d680-4a93-9ad1-00d5967fe119">A&amp;E</Audience>
    <Topic xmlns="ca339065-d680-4a93-9ad1-00d5967fe119">Compensation Forms</Topic>
  </documentManagement>
</p:properties>
</file>

<file path=customXml/itemProps1.xml><?xml version="1.0" encoding="utf-8"?>
<ds:datastoreItem xmlns:ds="http://schemas.openxmlformats.org/officeDocument/2006/customXml" ds:itemID="{412BAF81-5CDA-4A19-9C3E-1420E942DA64}"/>
</file>

<file path=customXml/itemProps2.xml><?xml version="1.0" encoding="utf-8"?>
<ds:datastoreItem xmlns:ds="http://schemas.openxmlformats.org/officeDocument/2006/customXml" ds:itemID="{1A88EA18-058E-4590-B1D5-BAEEF70A46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FC218F-917E-4347-8035-BE1E7EBC7832}">
  <ds:schemaRefs>
    <ds:schemaRef ds:uri="http://schemas.microsoft.com/office/2006/documentManagement/typ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Profit Worksheet</vt:lpstr>
      <vt:lpstr>Profit Factor Scoring</vt:lpstr>
      <vt:lpstr>Instructions &amp; Limitations</vt:lpstr>
      <vt:lpstr>'Instructions &amp; Limitations'!OLE_LINK1</vt:lpstr>
      <vt:lpstr>'Instructions &amp; Limitations'!OLE_LINK3</vt:lpstr>
      <vt:lpstr>'Instructions &amp; Limitations'!Print_Area</vt:lpstr>
      <vt:lpstr>'Profit Factor Scoring'!Print_Area</vt:lpstr>
      <vt:lpstr>'Profit Worksheet'!Print_Area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Fee Worksheet</dc:title>
  <dc:creator>ODOT</dc:creator>
  <cp:lastModifiedBy>Kim Rice</cp:lastModifiedBy>
  <cp:lastPrinted>2018-01-12T17:17:00Z</cp:lastPrinted>
  <dcterms:created xsi:type="dcterms:W3CDTF">2002-10-22T14:48:34Z</dcterms:created>
  <dcterms:modified xsi:type="dcterms:W3CDTF">2022-04-12T17:02:20Z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0x010100FD41B8FDFD1CE746B0D5127DCC04E831</vt:lpwstr>
  </property>
</Properties>
</file>