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tateoforegon.sharepoint.com/sites/OEM-OperationsandPreparednessSection/Shared Documents/Grants/EMPG/FY2025/2025 Application documents/"/>
    </mc:Choice>
  </mc:AlternateContent>
  <xr:revisionPtr revIDLastSave="324" documentId="8_{BE51DE4F-A5C6-4B1E-BD3F-EFB9C6E1140F}" xr6:coauthVersionLast="47" xr6:coauthVersionMax="47" xr10:uidLastSave="{81E66AE1-7521-43B9-9FFD-1EC206AEC89E}"/>
  <bookViews>
    <workbookView xWindow="-15915" yWindow="-14445" windowWidth="21600" windowHeight="11385" xr2:uid="{44B3AF5A-CB12-4E80-8DBA-9E7BA4263C3E}"/>
  </bookViews>
  <sheets>
    <sheet name="EMPG Budget Request" sheetId="16" r:id="rId1"/>
    <sheet name="Budget Narrative" sheetId="9" r:id="rId2"/>
    <sheet name="EMPG Budget Request Example" sheetId="17" r:id="rId3"/>
    <sheet name="Budget Narrative Example"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7" l="1"/>
  <c r="D16" i="17"/>
  <c r="F16" i="16"/>
  <c r="D16" i="16"/>
  <c r="E77" i="17"/>
  <c r="F75" i="17" s="1"/>
  <c r="F70" i="17"/>
  <c r="D70" i="17"/>
  <c r="F66" i="17"/>
  <c r="D66" i="17"/>
  <c r="F60" i="17"/>
  <c r="D60" i="17"/>
  <c r="F56" i="17"/>
  <c r="D56" i="17"/>
  <c r="F52" i="17"/>
  <c r="D52" i="17"/>
  <c r="F45" i="17"/>
  <c r="D45" i="17"/>
  <c r="F37" i="17"/>
  <c r="D37" i="17"/>
  <c r="F33" i="17"/>
  <c r="D33" i="17"/>
  <c r="F28" i="17"/>
  <c r="D28" i="17"/>
  <c r="F21" i="17"/>
  <c r="D21" i="17"/>
  <c r="F72" i="17" l="1"/>
  <c r="E74" i="17" s="1"/>
  <c r="D72" i="17"/>
  <c r="E77" i="16"/>
  <c r="F75" i="16" s="1"/>
  <c r="F70" i="16"/>
  <c r="F66" i="16"/>
  <c r="F60" i="16"/>
  <c r="F56" i="16"/>
  <c r="F52" i="16"/>
  <c r="F45" i="16"/>
  <c r="F37" i="16"/>
  <c r="F33" i="16"/>
  <c r="F28" i="16"/>
  <c r="F21" i="16"/>
  <c r="D28" i="16"/>
  <c r="D33" i="16"/>
  <c r="D37" i="16"/>
  <c r="D45" i="16"/>
  <c r="D52" i="16"/>
  <c r="D56" i="16"/>
  <c r="D60" i="16"/>
  <c r="D66" i="16"/>
  <c r="D70" i="16"/>
  <c r="D21" i="16"/>
  <c r="F72" i="16" l="1"/>
  <c r="E74" i="16" s="1"/>
  <c r="D72" i="16"/>
</calcChain>
</file>

<file path=xl/sharedStrings.xml><?xml version="1.0" encoding="utf-8"?>
<sst xmlns="http://schemas.openxmlformats.org/spreadsheetml/2006/main" count="205" uniqueCount="109">
  <si>
    <t>2024 EMPG Application Budget Request</t>
  </si>
  <si>
    <t>Agency</t>
  </si>
  <si>
    <t>EMPG Eligible Agency Total Emergency Management Budget</t>
  </si>
  <si>
    <t>EMPG Funding Requested</t>
  </si>
  <si>
    <t>Category</t>
  </si>
  <si>
    <t>Category Detail</t>
  </si>
  <si>
    <t>Budget Detail</t>
  </si>
  <si>
    <t>(List name, job title, FTE)</t>
  </si>
  <si>
    <r>
      <rPr>
        <b/>
        <sz val="11"/>
        <color rgb="FF000000"/>
        <rFont val="Calibri"/>
        <scheme val="minor"/>
      </rPr>
      <t xml:space="preserve">Instructions for "EMPG Budget Request" 
</t>
    </r>
    <r>
      <rPr>
        <sz val="11"/>
        <color rgb="FF000000"/>
        <rFont val="Calibri"/>
        <scheme val="minor"/>
      </rPr>
      <t xml:space="preserve">
</t>
    </r>
    <r>
      <rPr>
        <i/>
        <sz val="11"/>
        <color rgb="FF000000"/>
        <rFont val="Calibri"/>
        <scheme val="minor"/>
      </rPr>
      <t xml:space="preserve">Important - Enter information only in the yellow shaded spots in the spreadsheet. 
</t>
    </r>
    <r>
      <rPr>
        <sz val="11"/>
        <color rgb="FF000000"/>
        <rFont val="Calibri"/>
        <scheme val="minor"/>
      </rPr>
      <t xml:space="preserve">
In cell B2, enter your agency name. 
In column B, Category Detail, enter descriptions of expenses for your entire Emergency Management agency budget. (Note, when responding to requests or determining the costs of Emergency Management Services statewide, it is helpful to have this information, especially the number of FTE, job title, and salary.)
In column C, Budget Detail, enter the dollar amounts that correspond the expenses listed in column B, Category Detail. (Column D will populate with a total for each Category from the budget detail.) 
In column E, enter the dollar amounts for each budget item you are requesting for EMPG.  For every entry, you cannot exceed the amount in column B. For every expense you put in these columns, complete the detail on the "Budget Narrative" page. (Column F will populate with a total for each Category from the budget detail.) 
In cell E76, enter your federal Allocation. 
Cell E77 will populate with your local match, the same amount as your federal allocation. 
Cell F75 will populate with total alloction, federal plus match. Please adjust your Requested Funding to total this amount.
Cell E74 will go to "zero" when your Requested Funding equals your Total Allocation.
In cell C78, C79, and C80, list your non-federal match sources. (Most agencies will only have one match source, but additional spaces provided for those that have more than one)
</t>
    </r>
  </si>
  <si>
    <t>Personnel A Salary</t>
  </si>
  <si>
    <t>Personnel A Fringe</t>
  </si>
  <si>
    <t>Personnel B Salary</t>
  </si>
  <si>
    <t>Personnel B Fringe</t>
  </si>
  <si>
    <t>Personnel C Salary</t>
  </si>
  <si>
    <t>Personnel C Fringe</t>
  </si>
  <si>
    <t>Personnel D Salary</t>
  </si>
  <si>
    <t>Personnel D Fringe</t>
  </si>
  <si>
    <t>Personnel E Salary</t>
  </si>
  <si>
    <t>Personnel E Fringe</t>
  </si>
  <si>
    <t>TOTAL PERSONNEL</t>
  </si>
  <si>
    <t>Travel</t>
  </si>
  <si>
    <t>TOTAL TRAVEL</t>
  </si>
  <si>
    <t>(List specific trainings planned)</t>
  </si>
  <si>
    <t xml:space="preserve">Training: </t>
  </si>
  <si>
    <t>TOTAL TRAINING</t>
  </si>
  <si>
    <t>Supplies:</t>
  </si>
  <si>
    <t>TOTAL SUPPLIES</t>
  </si>
  <si>
    <t>Rent:</t>
  </si>
  <si>
    <t>TOTAL RENT</t>
  </si>
  <si>
    <t xml:space="preserve">Utilities: </t>
  </si>
  <si>
    <t>Utilities:</t>
  </si>
  <si>
    <t>TOTAL UTILITIES</t>
  </si>
  <si>
    <t xml:space="preserve">Phone: </t>
  </si>
  <si>
    <t>Phone:</t>
  </si>
  <si>
    <t>TOTAL PHONE</t>
  </si>
  <si>
    <t xml:space="preserve">Other: </t>
  </si>
  <si>
    <t>TOTAL OTHER</t>
  </si>
  <si>
    <t>Contractual:</t>
  </si>
  <si>
    <t>TOTAL CONTRACTUAL</t>
  </si>
  <si>
    <t xml:space="preserve">Equipment: </t>
  </si>
  <si>
    <t>Equipment:</t>
  </si>
  <si>
    <t>TOTAL EQUIPMENT</t>
  </si>
  <si>
    <t>(List percentage below)</t>
  </si>
  <si>
    <t>Federally Approved Indirect Cost Agreement</t>
  </si>
  <si>
    <t>De minimis (up to 15%)</t>
  </si>
  <si>
    <t>TOTAL INDIRECT/DE MINIMIS</t>
  </si>
  <si>
    <t>TOTAL BUDGET</t>
  </si>
  <si>
    <t>Difference (for use in entering budget)</t>
  </si>
  <si>
    <t>Total Allocation (Federal plus match)</t>
  </si>
  <si>
    <t>Federal Portion*</t>
  </si>
  <si>
    <t>Local Match* (List sources below)</t>
  </si>
  <si>
    <t>* See Alllocation Spreadsheet titled "_____" for these numbers.</t>
  </si>
  <si>
    <t>EMPG Budget Narrative</t>
  </si>
  <si>
    <t>For any item requested in column E from EMPG Budget Request, complete detailed information here.</t>
  </si>
  <si>
    <r>
      <rPr>
        <b/>
        <sz val="11"/>
        <rFont val="Calibri"/>
        <family val="2"/>
        <scheme val="minor"/>
      </rPr>
      <t xml:space="preserve">Personnel: </t>
    </r>
    <r>
      <rPr>
        <sz val="11"/>
        <rFont val="Calibri"/>
        <family val="2"/>
        <scheme val="minor"/>
      </rPr>
      <t xml:space="preserve">
List each position with a brief description of the duties and responsibilities, as well as the salary computation. If a Cost of Living Adjustment (COLA) increase and/or merit pay increase in salary will be provided for the position, include those costs in calculations for personnel </t>
    </r>
    <r>
      <rPr>
        <i/>
        <sz val="11"/>
        <rFont val="Calibri"/>
        <family val="2"/>
        <scheme val="minor"/>
      </rPr>
      <t>and</t>
    </r>
    <r>
      <rPr>
        <sz val="11"/>
        <rFont val="Calibri"/>
        <family val="2"/>
        <scheme val="minor"/>
      </rPr>
      <t xml:space="preserve"> the associated fringe benefits on the Budget. Is this a full-time or part-time position? Salaried/exempt or hourly? Please attach a job description for each EMPG funded position.</t>
    </r>
  </si>
  <si>
    <r>
      <rPr>
        <b/>
        <sz val="11"/>
        <rFont val="Calibri"/>
        <family val="2"/>
        <scheme val="minor"/>
      </rPr>
      <t xml:space="preserve">Fringe: </t>
    </r>
    <r>
      <rPr>
        <sz val="11"/>
        <rFont val="Calibri"/>
        <family val="2"/>
        <scheme val="minor"/>
      </rPr>
      <t xml:space="preserve">
</t>
    </r>
    <r>
      <rPr>
        <sz val="10"/>
        <rFont val="Calibri"/>
        <family val="2"/>
        <scheme val="minor"/>
      </rPr>
      <t>List the computation for fringe benefits for each of the personnel listed in the budget worksheet. Estimated rates for fringe are allowable but provide the basis for that estimation in the budget narrative (e.g. average % fringe paid for most employees within the agency). If not using an estimate, list fringe benefit and the associated costs for each employee that will be paid by EMPG Program funding (e.g. Social Security/FICA, Unemployment Compensation, Medicare, Retirement, Health Insurance, Life Insurance, etc.). Fringe benefits on overtime hours should generally be limited to Social Security/FICA, Workers' Compensation, Unemployment Compensation, and Retirement.</t>
    </r>
  </si>
  <si>
    <r>
      <rPr>
        <b/>
        <sz val="11"/>
        <rFont val="Calibri"/>
        <family val="2"/>
        <scheme val="minor"/>
      </rPr>
      <t>Training:</t>
    </r>
    <r>
      <rPr>
        <sz val="11"/>
        <rFont val="Calibri"/>
        <family val="2"/>
        <scheme val="minor"/>
      </rPr>
      <t xml:space="preserve">
Include as many details about each proposed training cost, including the name of the training course(s), training provider, personnel who will attend the training, proposed dates (estimates are accepted), etc.</t>
    </r>
  </si>
  <si>
    <r>
      <rPr>
        <b/>
        <sz val="11"/>
        <rFont val="Calibri"/>
        <family val="2"/>
        <scheme val="minor"/>
      </rPr>
      <t>Supplies:</t>
    </r>
    <r>
      <rPr>
        <sz val="11"/>
        <rFont val="Calibri"/>
        <family val="2"/>
        <scheme val="minor"/>
      </rPr>
      <t xml:space="preserve">
</t>
    </r>
    <r>
      <rPr>
        <b/>
        <sz val="10"/>
        <rFont val="Calibri"/>
        <family val="2"/>
        <scheme val="minor"/>
      </rPr>
      <t>Includes all tangible personal property other than those described in the definition of “equipment” as defined by 2 CFR 200.1. T</t>
    </r>
    <r>
      <rPr>
        <sz val="10"/>
        <rFont val="Calibri"/>
        <family val="2"/>
        <scheme val="minor"/>
      </rPr>
      <t>he budget should identify categories of supplies to be procured (e.g., printing supplies, office supplies, etc.) and the calculation of those costs (e.g., based on monthly rates or based on an average of previous years’ similar costs). Are costs reasonable? Do supplies align with the workplan objectives? Are items identified specifically?</t>
    </r>
    <r>
      <rPr>
        <sz val="11"/>
        <rFont val="Calibri"/>
        <family val="2"/>
        <scheme val="minor"/>
      </rPr>
      <t xml:space="preserve"> </t>
    </r>
  </si>
  <si>
    <r>
      <rPr>
        <b/>
        <sz val="11"/>
        <rFont val="Calibri"/>
        <family val="2"/>
        <scheme val="minor"/>
      </rPr>
      <t>Rent:</t>
    </r>
    <r>
      <rPr>
        <sz val="11"/>
        <rFont val="Calibri"/>
        <family val="2"/>
        <scheme val="minor"/>
      </rPr>
      <t xml:space="preserve">
Is the rent for EM owned or single use facility? Can the rent be identified as a direct cost? Show how it is calculated.</t>
    </r>
  </si>
  <si>
    <r>
      <rPr>
        <b/>
        <sz val="11"/>
        <rFont val="Calibri"/>
        <family val="2"/>
        <scheme val="minor"/>
      </rPr>
      <t>Utilities:</t>
    </r>
    <r>
      <rPr>
        <sz val="11"/>
        <rFont val="Calibri"/>
        <family val="2"/>
        <scheme val="minor"/>
      </rPr>
      <t xml:space="preserve">
Are the utilities for EM owned or single use facility? Can the utilities be identified as a direct cost? Show how calculated if shared.</t>
    </r>
  </si>
  <si>
    <r>
      <rPr>
        <b/>
        <sz val="11"/>
        <rFont val="Calibri"/>
        <family val="2"/>
        <scheme val="minor"/>
      </rPr>
      <t>Phone:</t>
    </r>
    <r>
      <rPr>
        <sz val="11"/>
        <rFont val="Calibri"/>
        <family val="2"/>
        <scheme val="minor"/>
      </rPr>
      <t xml:space="preserve">
Are the phones used exclusively for EM? If not, are charges included only for EM? List each type of phone separately - land line, cell phone, satellite phone, etc.</t>
    </r>
  </si>
  <si>
    <r>
      <rPr>
        <b/>
        <sz val="11"/>
        <rFont val="Calibri"/>
        <family val="2"/>
        <scheme val="minor"/>
      </rPr>
      <t>Other:</t>
    </r>
    <r>
      <rPr>
        <sz val="11"/>
        <rFont val="Calibri"/>
        <family val="2"/>
        <scheme val="minor"/>
      </rPr>
      <t xml:space="preserve">
</t>
    </r>
    <r>
      <rPr>
        <sz val="10"/>
        <rFont val="Calibri"/>
        <family val="2"/>
        <scheme val="minor"/>
      </rPr>
      <t xml:space="preserve">This category should include only those types of direct costs that do not fit in any of the other budget categories. Include a description of each cost by Line Item Name and in the same order as it is listed on the Detailed Budget. Include the basis for calculation of the costs. Ensure costs are reasonable and align with workplan objectives.
</t>
    </r>
  </si>
  <si>
    <r>
      <rPr>
        <b/>
        <sz val="11"/>
        <rFont val="Calibri"/>
        <family val="2"/>
        <scheme val="minor"/>
      </rPr>
      <t>Contractual:</t>
    </r>
    <r>
      <rPr>
        <sz val="11"/>
        <rFont val="Calibri"/>
        <family val="2"/>
        <scheme val="minor"/>
      </rPr>
      <t xml:space="preserve">
</t>
    </r>
    <r>
      <rPr>
        <sz val="10"/>
        <rFont val="Calibri"/>
        <family val="2"/>
        <scheme val="minor"/>
      </rPr>
      <t>Identify each proposed contract and specify its purpose and estimated cost. Contractual/consultant services are those services to be carried out by an individual or organization, other than the applicant, in the form of a procurement relationship. Leased or rented goods (equipment or supplies) should be included in the “Other” category. The applicant should list the proposed contract activities along with a brief description of the scope of work or services to be provided and proposed duration. Include the basis for the calculation of contractual services costs (e.g. contractor training instructor speaking fee, contractor travel costs and contractor instructional materials). Ensure this aligns with workplan objectives.</t>
    </r>
  </si>
  <si>
    <r>
      <rPr>
        <b/>
        <sz val="11"/>
        <rFont val="Calibri"/>
        <family val="2"/>
        <scheme val="minor"/>
      </rPr>
      <t>Indirect Costs:</t>
    </r>
    <r>
      <rPr>
        <sz val="11"/>
        <rFont val="Calibri"/>
        <family val="2"/>
        <scheme val="minor"/>
      </rPr>
      <t xml:space="preserve">
</t>
    </r>
    <r>
      <rPr>
        <sz val="10"/>
        <rFont val="Calibri"/>
        <family val="2"/>
        <scheme val="minor"/>
      </rPr>
      <t xml:space="preserve">If indirect charges are budgeted, indicate the approved rate and base (the cost categories for which this IDC percentage rate will be applied). Indirect Costs are those incurred by the recipient for a common or joint purpose that benefit more than one cost objective or project, and are not readily assignable to specific cost objectives or projects as a direct cost. In order for Indirect Costs to be allowable, the applicant must have a Federal negotiated Indirect Cost Rate (e.g., fixed, predetermined, final or provisional). An approved Indirect Cost Rate Agreement signed by the recipient agency and the cognizant agency for the recipient, or a copy of the proposal to the cognizant Federal or state agency for an Indirect Cost Rate, must be included in the submission of the Work Plan Template for application purposes.  
Examples of Indirect Cost Rate calculations are shown below: 
1. Personnel (Indirect Rate x Personnel = Indirect Costs) 
2. Personnel and Fringe (Indirect Rate x Personnel &amp; Fringe = Indirect Costs) 
3. Total Direct Costs (Indirect Rate x Total direct costs = Indirect Costs) 
</t>
    </r>
    <r>
      <rPr>
        <sz val="11"/>
        <rFont val="Calibri"/>
        <family val="2"/>
        <scheme val="minor"/>
      </rPr>
      <t xml:space="preserve">
</t>
    </r>
    <r>
      <rPr>
        <b/>
        <sz val="11"/>
        <rFont val="Calibri"/>
        <family val="2"/>
        <scheme val="minor"/>
      </rPr>
      <t>De Minimis</t>
    </r>
    <r>
      <rPr>
        <sz val="11"/>
        <rFont val="Calibri"/>
        <family val="2"/>
        <scheme val="minor"/>
      </rPr>
      <t xml:space="preserve">
Any agency without a federally approved indirect cost rate agreement may choose to use the De Minimis rate of up to 15%. No justification is needed for to use this rate.</t>
    </r>
  </si>
  <si>
    <r>
      <rPr>
        <b/>
        <sz val="11"/>
        <rFont val="Calibri"/>
        <family val="2"/>
        <scheme val="minor"/>
      </rPr>
      <t>Equipment:</t>
    </r>
    <r>
      <rPr>
        <sz val="11"/>
        <rFont val="Calibri"/>
        <family val="2"/>
        <scheme val="minor"/>
      </rPr>
      <t xml:space="preserve">
</t>
    </r>
    <r>
      <rPr>
        <sz val="10"/>
        <rFont val="Calibri"/>
        <family val="2"/>
        <scheme val="minor"/>
      </rPr>
      <t>List each equipment item by Line Item Name and in the same order as it is listed on the Detailed Budget. Include a brief description of each equipment item (no brand names); per unit cost, quantity and total cost; location of equipment (if other than the direct recipient agency); AEL number, and, how the equipment will be utilized. Ensure equipment is not considered "stockpile" equipment. Equipment is defined in 2 CFR 200.33.</t>
    </r>
  </si>
  <si>
    <r>
      <rPr>
        <b/>
        <sz val="10"/>
        <color theme="1"/>
        <rFont val="Calibri"/>
        <family val="2"/>
        <scheme val="minor"/>
      </rPr>
      <t>What are Direct and Indirect Costs?</t>
    </r>
    <r>
      <rPr>
        <sz val="10"/>
        <color theme="1"/>
        <rFont val="Calibri"/>
        <family val="2"/>
        <scheme val="minor"/>
      </rPr>
      <t xml:space="preserve">
</t>
    </r>
    <r>
      <rPr>
        <b/>
        <sz val="10"/>
        <color theme="1"/>
        <rFont val="Calibri"/>
        <family val="2"/>
        <scheme val="minor"/>
      </rPr>
      <t>Direct Costs</t>
    </r>
    <r>
      <rPr>
        <sz val="10"/>
        <color theme="1"/>
        <rFont val="Calibri"/>
        <family val="2"/>
        <scheme val="minor"/>
      </rPr>
      <t xml:space="preserve">
Direct costs can be identified specifically with a particular final cost objective, such as a federal award, or other internally or externally funded activity, or that can be directly assigned to such activities relatively easily with a high degree of accuracy.
Typical direct costs include:
Direct labor costs (i.e., the compensation of employees who work specifically on completing the objectives of a federal award);
Direct labor employees’ related fringe benefit costs;
Travel of direct labor employees; and
Materials, supplies, or other items purchased for use on a specific federal award.
</t>
    </r>
    <r>
      <rPr>
        <b/>
        <sz val="10"/>
        <color theme="1"/>
        <rFont val="Calibri"/>
        <family val="2"/>
        <scheme val="minor"/>
      </rPr>
      <t>Indirect costs</t>
    </r>
    <r>
      <rPr>
        <sz val="10"/>
        <color theme="1"/>
        <rFont val="Calibri"/>
        <family val="2"/>
        <scheme val="minor"/>
      </rPr>
      <t xml:space="preserve">
Indirect costs are incurred for a common or joint purpose benefitting more than one cost objective, and not readily assignable to the cost objectives specifically benefitted, without effort disproportionate to the results achieved. Indirect costs are allowable under AFG as described in 2 C.F.R. Part 200, including 2 C.F.R. § 200.414.
Typical indirect costs include:
Depreciation on buildings and equipment;
The cost of operating and maintaining facilities; and
General administration and general expenses, such as the salaries and expenses of executive officers, personnel administration, and accounting.</t>
    </r>
  </si>
  <si>
    <t>Fred Flintstone Salary</t>
  </si>
  <si>
    <t>Fred Flintstone Fringe</t>
  </si>
  <si>
    <t>Betty Rubble Salary</t>
  </si>
  <si>
    <t>Betty Rubble Fringe</t>
  </si>
  <si>
    <t>BamBam Rubble Salary</t>
  </si>
  <si>
    <t>BamBam Rubble Fringe</t>
  </si>
  <si>
    <t>Equipment: EOC Backup Generator, AEL 10GE-00-GENR</t>
  </si>
  <si>
    <t>For any item requested, complete detailed information here.</t>
  </si>
  <si>
    <r>
      <t xml:space="preserve">Personnel: 
</t>
    </r>
    <r>
      <rPr>
        <sz val="10"/>
        <rFont val="Calibri"/>
        <family val="2"/>
        <scheme val="minor"/>
      </rPr>
      <t xml:space="preserve">List each position with a brief description of the duties and responsibilities, as well as the salary computation. If a Cost of Living Adjustment (COLA) increase and/or merit pay increase in salary will be provided for the position, include those costs in calculations for personnel </t>
    </r>
    <r>
      <rPr>
        <i/>
        <sz val="10"/>
        <rFont val="Calibri"/>
        <family val="2"/>
        <scheme val="minor"/>
      </rPr>
      <t>and</t>
    </r>
    <r>
      <rPr>
        <sz val="10"/>
        <rFont val="Calibri"/>
        <family val="2"/>
        <scheme val="minor"/>
      </rPr>
      <t xml:space="preserve"> the associated fringe benefits on the Budget. </t>
    </r>
    <r>
      <rPr>
        <sz val="11"/>
        <rFont val="Calibri"/>
        <family val="2"/>
        <scheme val="minor"/>
      </rPr>
      <t>Is this a full-time or part-time position? Salaried/exempt or hourly?</t>
    </r>
  </si>
  <si>
    <t>Fred Flintstone, Emergency Manager, Full-time salaried/Exempt. Salary includes 5% increase January 2025. 
Betty Rubble, Program Analyst, full-time, hourly 25/hour with increase in January 2025. Estimated overtime also included.
BamBam Rubble, Administrative Assistant. Works full-time, but spends approximately 1/2 his time on EM. He records him time daily and separates EM hours from Sheriff Dept hours. Makes $19/hour and also includes increase in January 2025. Includes estimated limited overtime. Job descriptions attached for all 3 postions.</t>
  </si>
  <si>
    <r>
      <t xml:space="preserve">Fringe: 
</t>
    </r>
    <r>
      <rPr>
        <sz val="10"/>
        <rFont val="Calibri"/>
        <family val="2"/>
        <scheme val="minor"/>
      </rPr>
      <t>List the computation for fringe benefits for each of the personnel listed in the budget worksheet. Estimated rates for fringe are allowable but provide the basis for that estimation in the budget narrative (e.g. average % fringe paid for most employees within the agency). If not using an estimate, list fringe benefit and the associated costs for each employee that will be paid by EMPG Program funding (e.g. Social Security/FICA, Unemployment Compensation, Medicare, Retirement, Health Insurance, Life Insurance, etc.). Fringe benefits on overtime hours should generally be limited to Social Security/FICA, Workers' Compensation, Unemployment Compensation, and Retirement.</t>
    </r>
  </si>
  <si>
    <t>Fringe is estimated at 40% per employee based on past experience. Includes: Social Security/FICA, Unemployment Compensation, Medicare, Retirement, Health Insurance. Overtime includes: Social Security/FICA, Workers' Compensation, Unemployment Compensation, and Retirement</t>
  </si>
  <si>
    <r>
      <t xml:space="preserve">Travel:
</t>
    </r>
    <r>
      <rPr>
        <sz val="10"/>
        <rFont val="Calibri"/>
        <family val="2"/>
        <scheme val="minor"/>
      </rPr>
      <t>Specify the mileage, per diem, estimated number of trips in-State and out-of-State, number of travelers, and other costs for each type of travel. (Note: Vehicle expenses will not reimbursed in 2024. The standard mileage rate will be the only reimbursement with mileage log.) Travel may be integral to the purpose of the proposed project (e.g. disaster response) or related to proposed project activities (e.g. attendance at training or meetings). Travel costs identified in this section are for employees of the applicant/recipient only.  Travel category costs do not include costs for travel of consultants, contractors, consortia members, or other partner organizations, which are included in the “Contractual” category.</t>
    </r>
    <r>
      <rPr>
        <sz val="11"/>
        <rFont val="Calibri"/>
        <family val="2"/>
        <scheme val="minor"/>
      </rPr>
      <t xml:space="preserve"> </t>
    </r>
  </si>
  <si>
    <t>Updating EOP this year and will be doing community feedback sessions in 8 communities. Fred is also on a state subcommittee and will be traveling quarterly to meetings. Travel to and from OEMA conference and Oregon Prepared. Travel to Salem for IronOR24 and neighboring county for joint exercise. Misc meetings and emergency response oversight.</t>
  </si>
  <si>
    <t>Training:
Include as many details about each proposed training cost, including the name of the training course(s), training provider, personnel who will attend the training, proposed dates (estimates are accepted), etc.</t>
  </si>
  <si>
    <t xml:space="preserve">Two staff to attend OEMA Conference at $500/person. Estimated funds for other trainings for all three staff as they come available. </t>
  </si>
  <si>
    <r>
      <t xml:space="preserve">Supplies:
</t>
    </r>
    <r>
      <rPr>
        <b/>
        <sz val="10"/>
        <rFont val="Calibri"/>
        <family val="2"/>
        <scheme val="minor"/>
      </rPr>
      <t>Includes all tangible personal property other than those described in the definition of “equipment” as defined by 2 CFR 200.1. T</t>
    </r>
    <r>
      <rPr>
        <sz val="10"/>
        <rFont val="Calibri"/>
        <family val="2"/>
        <scheme val="minor"/>
      </rPr>
      <t>he budget should identify categories of supplies to be procured (e.g., printing supplies, office supplies, etc.) and the calculation of those costs (e.g., based on monthly rates or based on an average of previous years’ similar costs). Are costs reasonable? Do supplies align with the workplan objectives? Are items identified specifically?</t>
    </r>
    <r>
      <rPr>
        <sz val="11"/>
        <rFont val="Calibri"/>
        <family val="2"/>
        <scheme val="minor"/>
      </rPr>
      <t xml:space="preserve"> </t>
    </r>
  </si>
  <si>
    <t xml:space="preserve">Office and EOC supplies estimated based on previous year expenses. </t>
  </si>
  <si>
    <t>Rent:
Is the rent for EM owned or single use facility? Can the rent be identified as a direct cost? Show how it is calculated.</t>
  </si>
  <si>
    <t>EOC is a dedicated rented space next to the Courthouse.</t>
  </si>
  <si>
    <t>Utilities:
Are the utilities for EM owned or single use facility? Can the rent be identified as a direct cost? Show how calculated if shared.</t>
  </si>
  <si>
    <t>All utilities are based on previous year and charged for just the rented space.</t>
  </si>
  <si>
    <t>Phone:
Are the phones used exclusively for EM? If not, are charges included only for EM? List each type of phone separately - land line, cell phone, satellite phone, etc.</t>
  </si>
  <si>
    <t>Two staff cell phones at $50/month. Landline at EOC at $50/month. Estimated cost on satellite phone, includes monthly charges and extra for usage.</t>
  </si>
  <si>
    <r>
      <t xml:space="preserve">Other:
</t>
    </r>
    <r>
      <rPr>
        <sz val="10"/>
        <rFont val="Calibri"/>
        <family val="2"/>
        <scheme val="minor"/>
      </rPr>
      <t xml:space="preserve">This category should include only those types of direct costs that do not fit in any of the other budget categories. Include a description of each cost by Line Item Name and in the same order as it is listed on the Detailed Budget. Include the basis for calculation of the costs. Ensure costs are reasonable and align with workplan objectives.
</t>
    </r>
  </si>
  <si>
    <t>Insurance to cover EOC facility and contents.</t>
  </si>
  <si>
    <r>
      <t xml:space="preserve">Contractual:
</t>
    </r>
    <r>
      <rPr>
        <sz val="10"/>
        <rFont val="Calibri"/>
        <family val="2"/>
        <scheme val="minor"/>
      </rPr>
      <t>Identify each proposed contract and specify its purpose and estimated cost. Contractual/consultant services are those services to be carried out by an individual or organization, other than the applicant, in the form of a procurement relationship. Leased or rented goods (equipment or supplies) should be included in the “Other” category. The applicant should list the proposed contract activities along with a brief description of the scope of work or services to be provided and proposed duration. Include the basis for the calculation of contractual services costs (e.g. contractor training instructor speaking fee, contractor travel costs and contractor instructional materials). Ensure this aligns with workplan objectives.</t>
    </r>
  </si>
  <si>
    <t>N/A</t>
  </si>
  <si>
    <r>
      <t xml:space="preserve">Indirect Costs:
</t>
    </r>
    <r>
      <rPr>
        <sz val="10"/>
        <rFont val="Calibri"/>
        <family val="2"/>
        <scheme val="minor"/>
      </rPr>
      <t xml:space="preserve">If indirect charges are budgeted, indicate the approved rate and base (the cost categories for which this IDC percentage rate will be applied). Indirect Costs are those incurred by the recipient for a common or joint purpose that benefit more than one cost objective or project, and are not readily assignable to specific cost objectives or projects as a direct cost. In order for Indirect Costs to be allowable, the applicant must have a Federal negotiated Indirect Cost Rate (e.g., fixed, predetermined, final or provisional). An approved Indirect Cost Rate Agreement signed by the recipient agency and the cognizant agency for the recipient, or a copy of the proposal to the cognizant Federal or state agency for an Indirect Cost Rate, must be included in the submission of the Work Plan Template for application purposes.  
Examples of Indirect Cost Rate calculations are shown below: 
1. Personnel (Indirect Rate x Personnel = Indirect Costs) 
2. Personnel and Fringe (Indirect Rate x Personnel &amp; Fringe = Indirect Costs) 
3. Total Direct Costs (Indirect Rate x Total direct costs = Indirect Costs) </t>
    </r>
  </si>
  <si>
    <r>
      <t xml:space="preserve">Equipment:
</t>
    </r>
    <r>
      <rPr>
        <sz val="10"/>
        <rFont val="Calibri"/>
        <family val="2"/>
        <scheme val="minor"/>
      </rPr>
      <t>List each equipment item by Line Item Name and in the same order as it is listed on the Detailed Budget. Include a brief description of each equipment item (no brand names); per unit cost, quantity and total cost; location of equipment (if other than the direct recipient agency); AEL number, and, how the equipment will be utilized. Ensure equipment is not considered "stockpile" equipment. Equipment is defined in 2 CFR 200.33.</t>
    </r>
  </si>
  <si>
    <t>EOC Backup Generator, AEL 10GE-00-GENR. Purchasing new one this year as last one failed.</t>
  </si>
  <si>
    <t>What are Direct and Indirect Costs?
Direct Costs
Direct costs can be identified specifically with a particular final cost objective, such as a federal award, or other internally or externally funded activity, or that can be directly assigned to such activities relatively easily with a high degree of accuracy.
Typical direct costs include:
Direct labor costs (i.e., the compensation of employees who work specifically on completing the objectives of a federal award);
Direct labor employees’ related fringe benefit costs;
Travel of direct labor employees; and
Materials, supplies, or other items purchased for use on a specific federal award.
Indirect costs
Indirect costs are incurred for a common or joint purpose benefitting more than one cost objective, and not readily assignable to the cost objectives specifically benefitted, without effort disproportionate to the results achieved. Indirect costs are allowable under AFG as described in 2 C.F.R. Part 200, including 2 C.F.R. § 200.414.
Typical indirect costs include:
Depreciation on buildings and equipment;
The cost of operating and maintaining facilities; and
General administration and general expenses, such as the salaries and expenses of executive officers, personnel administration, and accounting.</t>
  </si>
  <si>
    <t>OEMA</t>
  </si>
  <si>
    <t>Oregon Prepared</t>
  </si>
  <si>
    <t>Office</t>
  </si>
  <si>
    <t>EOC</t>
  </si>
  <si>
    <t>EOC Electricity</t>
  </si>
  <si>
    <t>EOC Natural Gas</t>
  </si>
  <si>
    <t>Staff Cell</t>
  </si>
  <si>
    <t>EOC Landline</t>
  </si>
  <si>
    <t>Starlink</t>
  </si>
  <si>
    <t xml:space="preserve">Supplies: </t>
  </si>
  <si>
    <r>
      <rPr>
        <b/>
        <sz val="11"/>
        <rFont val="Calibri"/>
        <family val="2"/>
        <scheme val="minor"/>
      </rPr>
      <t>Travel:</t>
    </r>
    <r>
      <rPr>
        <sz val="11"/>
        <rFont val="Calibri"/>
        <family val="2"/>
        <scheme val="minor"/>
      </rPr>
      <t xml:space="preserve">
</t>
    </r>
    <r>
      <rPr>
        <sz val="10"/>
        <rFont val="Calibri"/>
        <family val="2"/>
        <scheme val="minor"/>
      </rPr>
      <t>Specify the mileage, per diem, estimated number of trips in-State and out-of-State, number of travelers, and other costs for each type of travel. (Note: Vehicle expenses will not reimbursed. The standard mileage rate will be the only reimbursement with mileage log.) Travel may be integral to the purpose of the proposed project (e.g. disaster response) or related to proposed project activities (e.g. attendance at training or meetings). Travel costs identified in this section are for employees of the applicant/recipient only.  Travel category costs do not include costs for travel of consultants, contractors, consortia members, or other partner organizations, which are included in the “Contractual” category.</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</si>
</sst>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4" x14ac:knownFonts="1">
    <font>
      <sz val="11"/>
      <color theme="1"/>
      <name val="Calibri"/>
      <family val="2"/>
      <scheme val="minor"/>
    </font>
    <font>
      <b/>
      <sz val="11"/>
      <color theme="1"/>
      <name val="Calibri"/>
      <family val="2"/>
      <scheme val="minor"/>
    </font>
    <font>
      <sz val="11"/>
      <name val="Calibri"/>
      <family val="2"/>
      <scheme val="minor"/>
    </font>
    <font>
      <sz val="10"/>
      <name val="Calibri"/>
      <family val="2"/>
      <scheme val="minor"/>
    </font>
    <font>
      <i/>
      <sz val="10"/>
      <name val="Calibri"/>
      <family val="2"/>
      <scheme val="minor"/>
    </font>
    <font>
      <b/>
      <sz val="10"/>
      <name val="Calibri"/>
      <family val="2"/>
      <scheme val="minor"/>
    </font>
    <font>
      <sz val="10"/>
      <color theme="1"/>
      <name val="Calibri"/>
      <family val="2"/>
      <scheme val="minor"/>
    </font>
    <font>
      <b/>
      <sz val="16"/>
      <color theme="1"/>
      <name val="Calibri"/>
      <family val="2"/>
      <scheme val="minor"/>
    </font>
    <font>
      <b/>
      <sz val="11"/>
      <name val="Calibri"/>
      <family val="2"/>
      <scheme val="minor"/>
    </font>
    <font>
      <i/>
      <sz val="11"/>
      <name val="Calibri"/>
      <family val="2"/>
      <scheme val="minor"/>
    </font>
    <font>
      <b/>
      <sz val="10"/>
      <color theme="1"/>
      <name val="Calibri"/>
      <family val="2"/>
      <scheme val="minor"/>
    </font>
    <font>
      <b/>
      <sz val="11"/>
      <color rgb="FF000000"/>
      <name val="Calibri"/>
      <scheme val="minor"/>
    </font>
    <font>
      <sz val="11"/>
      <color rgb="FF000000"/>
      <name val="Calibri"/>
      <scheme val="minor"/>
    </font>
    <font>
      <i/>
      <sz val="11"/>
      <color rgb="FF000000"/>
      <name val="Calibri"/>
      <scheme val="minor"/>
    </font>
  </fonts>
  <fills count="5">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medium">
        <color indexed="64"/>
      </left>
      <right style="thin">
        <color indexed="64"/>
      </right>
      <top/>
      <bottom style="medium">
        <color indexed="64"/>
      </bottom>
      <diagonal/>
    </border>
    <border>
      <left style="thick">
        <color auto="1"/>
      </left>
      <right/>
      <top/>
      <bottom/>
      <diagonal/>
    </border>
    <border>
      <left style="thick">
        <color auto="1"/>
      </left>
      <right/>
      <top/>
      <bottom style="thick">
        <color auto="1"/>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48">
    <xf numFmtId="0" fontId="0" fillId="0" borderId="0" xfId="0"/>
    <xf numFmtId="0" fontId="1" fillId="0" borderId="0" xfId="0" applyFont="1"/>
    <xf numFmtId="0" fontId="1" fillId="0" borderId="0" xfId="0" applyFont="1" applyAlignment="1">
      <alignment horizontal="center"/>
    </xf>
    <xf numFmtId="0" fontId="2" fillId="2" borderId="1" xfId="0" quotePrefix="1" applyFont="1" applyFill="1" applyBorder="1" applyAlignment="1">
      <alignment horizontal="left" vertical="top" wrapText="1"/>
    </xf>
    <xf numFmtId="0" fontId="0" fillId="0" borderId="0" xfId="0" applyAlignment="1">
      <alignment wrapText="1"/>
    </xf>
    <xf numFmtId="164" fontId="0" fillId="0" borderId="0" xfId="0" applyNumberFormat="1"/>
    <xf numFmtId="0" fontId="1" fillId="0" borderId="4" xfId="0" applyFont="1" applyBorder="1" applyAlignment="1">
      <alignment horizontal="center" wrapText="1"/>
    </xf>
    <xf numFmtId="164" fontId="1" fillId="0" borderId="5" xfId="0" applyNumberFormat="1" applyFont="1" applyBorder="1" applyAlignment="1">
      <alignment wrapText="1"/>
    </xf>
    <xf numFmtId="164" fontId="1" fillId="0" borderId="6" xfId="0" applyNumberFormat="1" applyFont="1" applyBorder="1" applyAlignment="1">
      <alignment wrapText="1"/>
    </xf>
    <xf numFmtId="164" fontId="0" fillId="0" borderId="2" xfId="0" applyNumberFormat="1" applyBorder="1"/>
    <xf numFmtId="164" fontId="1" fillId="0" borderId="2" xfId="0" applyNumberFormat="1" applyFont="1" applyBorder="1"/>
    <xf numFmtId="164" fontId="1" fillId="0" borderId="7" xfId="0" applyNumberFormat="1" applyFont="1" applyBorder="1"/>
    <xf numFmtId="164" fontId="1" fillId="0" borderId="3" xfId="0" applyNumberFormat="1" applyFont="1" applyBorder="1"/>
    <xf numFmtId="164" fontId="1" fillId="0" borderId="8" xfId="0" applyNumberFormat="1" applyFont="1" applyBorder="1"/>
    <xf numFmtId="164" fontId="0" fillId="3" borderId="7" xfId="0" applyNumberFormat="1" applyFill="1" applyBorder="1"/>
    <xf numFmtId="0" fontId="0" fillId="3" borderId="0" xfId="0" applyFill="1"/>
    <xf numFmtId="0" fontId="0" fillId="4" borderId="0" xfId="0" applyFill="1"/>
    <xf numFmtId="0" fontId="0" fillId="3" borderId="0" xfId="0" applyFill="1" applyAlignment="1">
      <alignment wrapText="1"/>
    </xf>
    <xf numFmtId="164" fontId="1" fillId="4" borderId="2" xfId="0" applyNumberFormat="1" applyFont="1" applyFill="1" applyBorder="1"/>
    <xf numFmtId="164" fontId="1" fillId="4" borderId="7" xfId="0" applyNumberFormat="1" applyFont="1" applyFill="1" applyBorder="1"/>
    <xf numFmtId="0" fontId="6" fillId="0" borderId="0" xfId="0" applyFont="1" applyAlignment="1">
      <alignment wrapText="1"/>
    </xf>
    <xf numFmtId="0" fontId="1" fillId="0" borderId="0" xfId="0" applyFont="1" applyAlignment="1">
      <alignment horizontal="center" wrapText="1"/>
    </xf>
    <xf numFmtId="164" fontId="0" fillId="3" borderId="0" xfId="0" applyNumberFormat="1" applyFill="1"/>
    <xf numFmtId="0" fontId="7" fillId="0" borderId="0" xfId="0" applyFont="1"/>
    <xf numFmtId="0" fontId="2" fillId="0" borderId="0" xfId="0" applyFont="1" applyAlignment="1">
      <alignment wrapText="1"/>
    </xf>
    <xf numFmtId="0" fontId="1" fillId="4" borderId="0" xfId="0" applyFont="1" applyFill="1"/>
    <xf numFmtId="0" fontId="0" fillId="4" borderId="0" xfId="0" applyFill="1" applyAlignment="1">
      <alignment wrapText="1"/>
    </xf>
    <xf numFmtId="164" fontId="1" fillId="0" borderId="0" xfId="0" applyNumberFormat="1" applyFont="1"/>
    <xf numFmtId="0" fontId="0" fillId="0" borderId="0" xfId="0" applyAlignment="1">
      <alignment vertical="top" wrapText="1"/>
    </xf>
    <xf numFmtId="0" fontId="1" fillId="4" borderId="0" xfId="0" applyFont="1" applyFill="1" applyAlignment="1">
      <alignment horizontal="right"/>
    </xf>
    <xf numFmtId="0" fontId="1" fillId="0" borderId="0" xfId="0" applyFont="1" applyAlignment="1">
      <alignment horizontal="right"/>
    </xf>
    <xf numFmtId="164" fontId="0" fillId="0" borderId="7" xfId="0" applyNumberFormat="1" applyBorder="1"/>
    <xf numFmtId="164" fontId="0" fillId="3" borderId="2" xfId="0" applyNumberFormat="1" applyFill="1" applyBorder="1"/>
    <xf numFmtId="164" fontId="1" fillId="3" borderId="2" xfId="0" applyNumberFormat="1" applyFont="1" applyFill="1" applyBorder="1"/>
    <xf numFmtId="0" fontId="8" fillId="4" borderId="0" xfId="0" applyFont="1" applyFill="1" applyAlignment="1">
      <alignment horizontal="right"/>
    </xf>
    <xf numFmtId="0" fontId="0" fillId="4" borderId="0" xfId="0" applyFill="1" applyAlignment="1">
      <alignment horizontal="right"/>
    </xf>
    <xf numFmtId="0" fontId="1" fillId="0" borderId="0" xfId="0" applyFont="1" applyAlignment="1">
      <alignment horizontal="left"/>
    </xf>
    <xf numFmtId="0" fontId="1" fillId="0" borderId="0" xfId="0" applyFont="1" applyAlignment="1">
      <alignment wrapText="1"/>
    </xf>
    <xf numFmtId="9" fontId="0" fillId="3" borderId="0" xfId="0" applyNumberFormat="1" applyFill="1"/>
    <xf numFmtId="165" fontId="0" fillId="0" borderId="0" xfId="0" applyNumberFormat="1"/>
    <xf numFmtId="164" fontId="0" fillId="4" borderId="0" xfId="0" applyNumberFormat="1" applyFill="1"/>
    <xf numFmtId="3" fontId="0" fillId="0" borderId="0" xfId="0" applyNumberFormat="1"/>
    <xf numFmtId="3" fontId="0" fillId="3" borderId="0" xfId="0" applyNumberFormat="1" applyFill="1"/>
    <xf numFmtId="3" fontId="0" fillId="4" borderId="0" xfId="0" applyNumberFormat="1" applyFill="1"/>
    <xf numFmtId="0" fontId="12" fillId="0" borderId="0" xfId="0" applyFont="1" applyAlignment="1">
      <alignment vertical="top" wrapText="1"/>
    </xf>
    <xf numFmtId="0" fontId="0" fillId="0" borderId="0" xfId="0" applyAlignment="1">
      <alignment vertical="top" wrapText="1"/>
    </xf>
    <xf numFmtId="0" fontId="1" fillId="0" borderId="9" xfId="0" applyFont="1" applyBorder="1" applyAlignment="1">
      <alignment horizontal="center" wrapText="1"/>
    </xf>
    <xf numFmtId="0" fontId="1" fillId="0" borderId="1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C6835-CC61-43DD-B7DF-B7B316A28E07}">
  <dimension ref="A1:J82"/>
  <sheetViews>
    <sheetView tabSelected="1" workbookViewId="0">
      <pane xSplit="2" ySplit="4" topLeftCell="C5" activePane="bottomRight" state="frozen"/>
      <selection pane="topRight" activeCell="C1" sqref="C1"/>
      <selection pane="bottomLeft" activeCell="A4" sqref="A4"/>
      <selection pane="bottomRight" activeCell="H3" sqref="H3"/>
    </sheetView>
  </sheetViews>
  <sheetFormatPr defaultRowHeight="15" x14ac:dyDescent="0.25"/>
  <cols>
    <col min="1" max="1" width="26.7109375" customWidth="1"/>
    <col min="2" max="2" width="38.7109375" customWidth="1"/>
    <col min="3" max="3" width="16.42578125" customWidth="1"/>
    <col min="4" max="4" width="15.42578125" customWidth="1"/>
    <col min="5" max="5" width="15" customWidth="1"/>
    <col min="6" max="6" width="13.7109375" customWidth="1"/>
    <col min="7" max="7" width="12.85546875" customWidth="1"/>
    <col min="8" max="8" width="72.7109375" customWidth="1"/>
  </cols>
  <sheetData>
    <row r="1" spans="1:10" x14ac:dyDescent="0.25">
      <c r="A1" s="1" t="s">
        <v>0</v>
      </c>
    </row>
    <row r="2" spans="1:10" ht="15.75" thickBot="1" x14ac:dyDescent="0.3">
      <c r="A2" s="1" t="s">
        <v>1</v>
      </c>
      <c r="B2" s="15"/>
    </row>
    <row r="3" spans="1:10" ht="34.5" customHeight="1" thickTop="1" thickBot="1" x14ac:dyDescent="0.3">
      <c r="B3" s="2"/>
      <c r="C3" s="46" t="s">
        <v>2</v>
      </c>
      <c r="D3" s="47"/>
      <c r="E3" s="46" t="s">
        <v>3</v>
      </c>
      <c r="F3" s="47"/>
    </row>
    <row r="4" spans="1:10" ht="16.5" thickTop="1" thickBot="1" x14ac:dyDescent="0.3">
      <c r="A4" s="1" t="s">
        <v>4</v>
      </c>
      <c r="B4" s="2" t="s">
        <v>5</v>
      </c>
      <c r="C4" s="6" t="s">
        <v>6</v>
      </c>
      <c r="D4" s="6"/>
      <c r="E4" s="6" t="s">
        <v>6</v>
      </c>
      <c r="F4" s="6"/>
      <c r="G4" s="21"/>
      <c r="H4" s="4"/>
      <c r="I4" s="4"/>
      <c r="J4" s="4"/>
    </row>
    <row r="5" spans="1:10" x14ac:dyDescent="0.25">
      <c r="A5" s="1"/>
      <c r="B5" s="1" t="s">
        <v>7</v>
      </c>
      <c r="C5" s="7"/>
      <c r="D5" s="8"/>
      <c r="E5" s="7"/>
      <c r="F5" s="8"/>
      <c r="G5" s="21"/>
      <c r="H5" s="44" t="s">
        <v>8</v>
      </c>
      <c r="I5" s="4"/>
      <c r="J5" s="4"/>
    </row>
    <row r="6" spans="1:10" x14ac:dyDescent="0.25">
      <c r="A6" s="16" t="s">
        <v>9</v>
      </c>
      <c r="B6" s="15"/>
      <c r="C6" s="32"/>
      <c r="D6" s="31"/>
      <c r="E6" s="32"/>
      <c r="F6" s="31"/>
      <c r="G6" s="2"/>
      <c r="H6" s="45"/>
    </row>
    <row r="7" spans="1:10" x14ac:dyDescent="0.25">
      <c r="A7" s="16" t="s">
        <v>10</v>
      </c>
      <c r="B7" s="15"/>
      <c r="C7" s="32"/>
      <c r="D7" s="31"/>
      <c r="E7" s="32"/>
      <c r="F7" s="31"/>
      <c r="G7" s="2"/>
      <c r="H7" s="45"/>
    </row>
    <row r="8" spans="1:10" x14ac:dyDescent="0.25">
      <c r="A8" s="16" t="s">
        <v>11</v>
      </c>
      <c r="B8" s="15"/>
      <c r="C8" s="32"/>
      <c r="D8" s="31"/>
      <c r="E8" s="32"/>
      <c r="F8" s="31"/>
      <c r="G8" s="2"/>
      <c r="H8" s="45"/>
    </row>
    <row r="9" spans="1:10" x14ac:dyDescent="0.25">
      <c r="A9" s="16" t="s">
        <v>12</v>
      </c>
      <c r="B9" s="15"/>
      <c r="C9" s="32"/>
      <c r="D9" s="31"/>
      <c r="E9" s="32"/>
      <c r="F9" s="31"/>
      <c r="G9" s="2"/>
      <c r="H9" s="45"/>
    </row>
    <row r="10" spans="1:10" x14ac:dyDescent="0.25">
      <c r="A10" s="16" t="s">
        <v>13</v>
      </c>
      <c r="B10" s="15"/>
      <c r="C10" s="32"/>
      <c r="D10" s="31"/>
      <c r="E10" s="32"/>
      <c r="F10" s="31"/>
      <c r="G10" s="2"/>
      <c r="H10" s="45"/>
    </row>
    <row r="11" spans="1:10" x14ac:dyDescent="0.25">
      <c r="A11" s="16" t="s">
        <v>14</v>
      </c>
      <c r="B11" s="15"/>
      <c r="C11" s="32"/>
      <c r="D11" s="31"/>
      <c r="E11" s="32"/>
      <c r="F11" s="31"/>
      <c r="G11" s="2"/>
      <c r="H11" s="45"/>
    </row>
    <row r="12" spans="1:10" x14ac:dyDescent="0.25">
      <c r="A12" s="16" t="s">
        <v>15</v>
      </c>
      <c r="B12" s="15"/>
      <c r="C12" s="32"/>
      <c r="D12" s="31"/>
      <c r="E12" s="32"/>
      <c r="F12" s="31"/>
      <c r="G12" s="2"/>
      <c r="H12" s="45"/>
    </row>
    <row r="13" spans="1:10" x14ac:dyDescent="0.25">
      <c r="A13" s="16" t="s">
        <v>16</v>
      </c>
      <c r="B13" s="15"/>
      <c r="C13" s="32"/>
      <c r="D13" s="31"/>
      <c r="E13" s="32"/>
      <c r="F13" s="31"/>
      <c r="G13" s="2"/>
      <c r="H13" s="45"/>
    </row>
    <row r="14" spans="1:10" x14ac:dyDescent="0.25">
      <c r="A14" s="16" t="s">
        <v>17</v>
      </c>
      <c r="B14" s="15"/>
      <c r="C14" s="32"/>
      <c r="D14" s="31"/>
      <c r="E14" s="32"/>
      <c r="F14" s="31"/>
      <c r="G14" s="2"/>
      <c r="H14" s="45"/>
    </row>
    <row r="15" spans="1:10" x14ac:dyDescent="0.25">
      <c r="A15" s="16" t="s">
        <v>18</v>
      </c>
      <c r="B15" s="15"/>
      <c r="C15" s="32"/>
      <c r="D15" s="31"/>
      <c r="E15" s="32"/>
      <c r="F15" s="31"/>
      <c r="G15" s="2"/>
      <c r="H15" s="45"/>
    </row>
    <row r="16" spans="1:10" x14ac:dyDescent="0.25">
      <c r="A16" s="29" t="s">
        <v>19</v>
      </c>
      <c r="C16" s="10"/>
      <c r="D16" s="11">
        <f>SUM(C6:C15)</f>
        <v>0</v>
      </c>
      <c r="E16" s="10"/>
      <c r="F16" s="11">
        <f>SUM(E6:E15)</f>
        <v>0</v>
      </c>
      <c r="G16" s="2"/>
      <c r="H16" s="45"/>
    </row>
    <row r="17" spans="1:8" x14ac:dyDescent="0.25">
      <c r="A17" s="25"/>
      <c r="C17" s="10"/>
      <c r="D17" s="11"/>
      <c r="E17" s="10"/>
      <c r="F17" s="11"/>
      <c r="G17" s="2"/>
      <c r="H17" s="45"/>
    </row>
    <row r="18" spans="1:8" x14ac:dyDescent="0.25">
      <c r="A18" s="16" t="s">
        <v>20</v>
      </c>
      <c r="B18" s="15"/>
      <c r="C18" s="32"/>
      <c r="D18" s="31"/>
      <c r="E18" s="32"/>
      <c r="F18" s="31"/>
      <c r="G18" s="2"/>
      <c r="H18" s="45"/>
    </row>
    <row r="19" spans="1:8" x14ac:dyDescent="0.25">
      <c r="A19" s="16" t="s">
        <v>20</v>
      </c>
      <c r="B19" s="15"/>
      <c r="C19" s="32"/>
      <c r="D19" s="31"/>
      <c r="E19" s="32"/>
      <c r="F19" s="31"/>
      <c r="G19" s="2"/>
      <c r="H19" s="45"/>
    </row>
    <row r="20" spans="1:8" x14ac:dyDescent="0.25">
      <c r="A20" s="16" t="s">
        <v>20</v>
      </c>
      <c r="B20" s="15"/>
      <c r="C20" s="32"/>
      <c r="D20" s="31"/>
      <c r="E20" s="32"/>
      <c r="F20" s="31"/>
      <c r="G20" s="2"/>
      <c r="H20" s="45"/>
    </row>
    <row r="21" spans="1:8" x14ac:dyDescent="0.25">
      <c r="A21" s="29" t="s">
        <v>21</v>
      </c>
      <c r="C21" s="9"/>
      <c r="D21" s="31">
        <f>SUM(C18:C20)</f>
        <v>0</v>
      </c>
      <c r="E21" s="9"/>
      <c r="F21" s="31">
        <f>SUM(E18:E20)</f>
        <v>0</v>
      </c>
      <c r="G21" s="2"/>
      <c r="H21" s="45"/>
    </row>
    <row r="22" spans="1:8" x14ac:dyDescent="0.25">
      <c r="A22" s="16"/>
      <c r="B22" s="1" t="s">
        <v>22</v>
      </c>
      <c r="C22" s="18"/>
      <c r="D22" s="19"/>
      <c r="E22" s="18"/>
      <c r="F22" s="19"/>
      <c r="G22" s="2"/>
      <c r="H22" s="45"/>
    </row>
    <row r="23" spans="1:8" x14ac:dyDescent="0.25">
      <c r="A23" s="16" t="s">
        <v>23</v>
      </c>
      <c r="B23" s="15"/>
      <c r="C23" s="32"/>
      <c r="D23" s="31"/>
      <c r="E23" s="32"/>
      <c r="F23" s="31"/>
      <c r="G23" s="2"/>
      <c r="H23" s="45"/>
    </row>
    <row r="24" spans="1:8" x14ac:dyDescent="0.25">
      <c r="A24" s="16" t="s">
        <v>23</v>
      </c>
      <c r="B24" s="15"/>
      <c r="C24" s="32"/>
      <c r="D24" s="31"/>
      <c r="E24" s="32"/>
      <c r="F24" s="31"/>
      <c r="G24" s="2"/>
      <c r="H24" s="45"/>
    </row>
    <row r="25" spans="1:8" x14ac:dyDescent="0.25">
      <c r="A25" s="16" t="s">
        <v>23</v>
      </c>
      <c r="B25" s="15"/>
      <c r="C25" s="32"/>
      <c r="D25" s="31"/>
      <c r="E25" s="32"/>
      <c r="F25" s="31"/>
      <c r="G25" s="2"/>
      <c r="H25" s="45"/>
    </row>
    <row r="26" spans="1:8" x14ac:dyDescent="0.25">
      <c r="A26" s="16" t="s">
        <v>23</v>
      </c>
      <c r="B26" s="15"/>
      <c r="C26" s="32"/>
      <c r="D26" s="31"/>
      <c r="E26" s="32"/>
      <c r="F26" s="31"/>
      <c r="G26" s="2"/>
      <c r="H26" s="45"/>
    </row>
    <row r="27" spans="1:8" x14ac:dyDescent="0.25">
      <c r="A27" s="16" t="s">
        <v>23</v>
      </c>
      <c r="B27" s="15"/>
      <c r="C27" s="32"/>
      <c r="D27" s="31"/>
      <c r="E27" s="32"/>
      <c r="F27" s="31"/>
      <c r="G27" s="2"/>
      <c r="H27" s="45"/>
    </row>
    <row r="28" spans="1:8" x14ac:dyDescent="0.25">
      <c r="A28" s="29" t="s">
        <v>24</v>
      </c>
      <c r="C28" s="9"/>
      <c r="D28" s="31">
        <f>SUM(C23:C27)</f>
        <v>0</v>
      </c>
      <c r="E28" s="9"/>
      <c r="F28" s="31">
        <f>SUM(E23:E27)</f>
        <v>0</v>
      </c>
      <c r="G28" s="2"/>
      <c r="H28" s="45"/>
    </row>
    <row r="29" spans="1:8" x14ac:dyDescent="0.25">
      <c r="A29" s="25"/>
      <c r="C29" s="10"/>
      <c r="D29" s="11"/>
      <c r="E29" s="10"/>
      <c r="F29" s="11"/>
      <c r="G29" s="2"/>
      <c r="H29" s="45"/>
    </row>
    <row r="30" spans="1:8" x14ac:dyDescent="0.25">
      <c r="A30" s="16" t="s">
        <v>107</v>
      </c>
      <c r="B30" s="15"/>
      <c r="C30" s="32"/>
      <c r="D30" s="31"/>
      <c r="E30" s="32"/>
      <c r="F30" s="31"/>
      <c r="G30" s="2"/>
      <c r="H30" s="45"/>
    </row>
    <row r="31" spans="1:8" x14ac:dyDescent="0.25">
      <c r="A31" s="16" t="s">
        <v>107</v>
      </c>
      <c r="B31" s="15"/>
      <c r="C31" s="32"/>
      <c r="D31" s="31"/>
      <c r="E31" s="32"/>
      <c r="F31" s="31"/>
      <c r="G31" s="2"/>
      <c r="H31" s="45"/>
    </row>
    <row r="32" spans="1:8" x14ac:dyDescent="0.25">
      <c r="A32" s="16" t="s">
        <v>25</v>
      </c>
      <c r="B32" s="15"/>
      <c r="C32" s="32"/>
      <c r="D32" s="31"/>
      <c r="E32" s="32"/>
      <c r="F32" s="31"/>
      <c r="G32" s="2"/>
      <c r="H32" s="45"/>
    </row>
    <row r="33" spans="1:8" x14ac:dyDescent="0.25">
      <c r="A33" s="29" t="s">
        <v>26</v>
      </c>
      <c r="C33" s="9"/>
      <c r="D33" s="31">
        <f>SUM(C30:C32)</f>
        <v>0</v>
      </c>
      <c r="E33" s="9"/>
      <c r="F33" s="31">
        <f>SUM(E30:E32)</f>
        <v>0</v>
      </c>
      <c r="G33" s="2"/>
      <c r="H33" s="45"/>
    </row>
    <row r="34" spans="1:8" x14ac:dyDescent="0.25">
      <c r="A34" s="16"/>
      <c r="C34" s="18"/>
      <c r="D34" s="19"/>
      <c r="E34" s="18"/>
      <c r="F34" s="19"/>
      <c r="G34" s="2"/>
      <c r="H34" s="45"/>
    </row>
    <row r="35" spans="1:8" x14ac:dyDescent="0.25">
      <c r="A35" s="16" t="s">
        <v>27</v>
      </c>
      <c r="B35" s="15"/>
      <c r="C35" s="32"/>
      <c r="D35" s="31"/>
      <c r="E35" s="32"/>
      <c r="F35" s="31"/>
      <c r="G35" s="2"/>
      <c r="H35" s="45"/>
    </row>
    <row r="36" spans="1:8" x14ac:dyDescent="0.25">
      <c r="A36" s="16" t="s">
        <v>27</v>
      </c>
      <c r="B36" s="15"/>
      <c r="C36" s="15"/>
      <c r="D36" s="31"/>
      <c r="E36" s="15"/>
      <c r="F36" s="31"/>
      <c r="G36" s="2"/>
      <c r="H36" s="45"/>
    </row>
    <row r="37" spans="1:8" x14ac:dyDescent="0.25">
      <c r="A37" s="29" t="s">
        <v>28</v>
      </c>
      <c r="C37" s="9"/>
      <c r="D37" s="31">
        <f>SUM(C35:C36)</f>
        <v>0</v>
      </c>
      <c r="E37" s="9"/>
      <c r="F37" s="31">
        <f>SUM(E35:E36)</f>
        <v>0</v>
      </c>
      <c r="G37" s="2"/>
      <c r="H37" s="45"/>
    </row>
    <row r="38" spans="1:8" x14ac:dyDescent="0.25">
      <c r="A38" s="25"/>
      <c r="C38" s="10"/>
      <c r="D38" s="11"/>
      <c r="E38" s="10"/>
      <c r="F38" s="11"/>
      <c r="G38" s="2"/>
      <c r="H38" s="45"/>
    </row>
    <row r="39" spans="1:8" x14ac:dyDescent="0.25">
      <c r="A39" s="16" t="s">
        <v>29</v>
      </c>
      <c r="B39" s="15"/>
      <c r="C39" s="32"/>
      <c r="D39" s="31"/>
      <c r="E39" s="32"/>
      <c r="F39" s="31"/>
      <c r="G39" s="2"/>
      <c r="H39" s="45"/>
    </row>
    <row r="40" spans="1:8" x14ac:dyDescent="0.25">
      <c r="A40" s="16" t="s">
        <v>29</v>
      </c>
      <c r="B40" s="15"/>
      <c r="C40" s="32"/>
      <c r="D40" s="31"/>
      <c r="E40" s="32"/>
      <c r="F40" s="31"/>
      <c r="G40" s="2"/>
      <c r="H40" s="45"/>
    </row>
    <row r="41" spans="1:8" x14ac:dyDescent="0.25">
      <c r="A41" s="16" t="s">
        <v>29</v>
      </c>
      <c r="B41" s="15"/>
      <c r="C41" s="32"/>
      <c r="D41" s="31"/>
      <c r="E41" s="32"/>
      <c r="F41" s="31"/>
      <c r="G41" s="2"/>
      <c r="H41" s="45"/>
    </row>
    <row r="42" spans="1:8" x14ac:dyDescent="0.25">
      <c r="A42" s="16" t="s">
        <v>29</v>
      </c>
      <c r="B42" s="15"/>
      <c r="C42" s="32"/>
      <c r="D42" s="31"/>
      <c r="E42" s="32"/>
      <c r="F42" s="31"/>
      <c r="G42" s="2"/>
      <c r="H42" s="45"/>
    </row>
    <row r="43" spans="1:8" x14ac:dyDescent="0.25">
      <c r="A43" s="16" t="s">
        <v>29</v>
      </c>
      <c r="B43" s="15"/>
      <c r="C43" s="32"/>
      <c r="D43" s="31"/>
      <c r="E43" s="32"/>
      <c r="F43" s="31"/>
      <c r="G43" s="2"/>
      <c r="H43" s="45"/>
    </row>
    <row r="44" spans="1:8" x14ac:dyDescent="0.25">
      <c r="A44" s="16" t="s">
        <v>30</v>
      </c>
      <c r="B44" s="15"/>
      <c r="C44" s="32"/>
      <c r="D44" s="31"/>
      <c r="E44" s="32"/>
      <c r="F44" s="31"/>
      <c r="G44" s="2"/>
      <c r="H44" s="45"/>
    </row>
    <row r="45" spans="1:8" x14ac:dyDescent="0.25">
      <c r="A45" s="29" t="s">
        <v>31</v>
      </c>
      <c r="C45" s="9"/>
      <c r="D45" s="31">
        <f>SUM(C39:C44)</f>
        <v>0</v>
      </c>
      <c r="E45" s="9"/>
      <c r="F45" s="31">
        <f>SUM(E39:E44)</f>
        <v>0</v>
      </c>
      <c r="G45" s="2"/>
      <c r="H45" s="45"/>
    </row>
    <row r="46" spans="1:8" x14ac:dyDescent="0.25">
      <c r="A46" s="25"/>
      <c r="C46" s="10"/>
      <c r="D46" s="11"/>
      <c r="E46" s="10"/>
      <c r="F46" s="11"/>
      <c r="G46" s="2"/>
      <c r="H46" s="45"/>
    </row>
    <row r="47" spans="1:8" x14ac:dyDescent="0.25">
      <c r="A47" s="16" t="s">
        <v>32</v>
      </c>
      <c r="B47" s="15"/>
      <c r="C47" s="32"/>
      <c r="D47" s="31"/>
      <c r="E47" s="32"/>
      <c r="F47" s="31"/>
      <c r="G47" s="2"/>
      <c r="H47" s="45"/>
    </row>
    <row r="48" spans="1:8" x14ac:dyDescent="0.25">
      <c r="A48" s="16" t="s">
        <v>33</v>
      </c>
      <c r="B48" s="15"/>
      <c r="C48" s="32"/>
      <c r="D48" s="31"/>
      <c r="E48" s="32"/>
      <c r="F48" s="31"/>
      <c r="G48" s="2"/>
      <c r="H48" s="45"/>
    </row>
    <row r="49" spans="1:8" x14ac:dyDescent="0.25">
      <c r="A49" s="16" t="s">
        <v>32</v>
      </c>
      <c r="B49" s="15"/>
      <c r="C49" s="32"/>
      <c r="D49" s="31"/>
      <c r="E49" s="32"/>
      <c r="F49" s="31"/>
      <c r="G49" s="2"/>
      <c r="H49" s="45"/>
    </row>
    <row r="50" spans="1:8" x14ac:dyDescent="0.25">
      <c r="A50" s="16" t="s">
        <v>32</v>
      </c>
      <c r="B50" s="15"/>
      <c r="C50" s="32"/>
      <c r="D50" s="31"/>
      <c r="E50" s="32"/>
      <c r="F50" s="31"/>
      <c r="G50" s="2"/>
      <c r="H50" s="45"/>
    </row>
    <row r="51" spans="1:8" x14ac:dyDescent="0.25">
      <c r="A51" s="16" t="s">
        <v>33</v>
      </c>
      <c r="B51" s="15"/>
      <c r="C51" s="32"/>
      <c r="D51" s="31"/>
      <c r="E51" s="32"/>
      <c r="F51" s="31"/>
      <c r="G51" s="2"/>
      <c r="H51" s="45"/>
    </row>
    <row r="52" spans="1:8" x14ac:dyDescent="0.25">
      <c r="A52" s="29" t="s">
        <v>34</v>
      </c>
      <c r="C52" s="9"/>
      <c r="D52" s="31">
        <f>SUM(C47:C51)</f>
        <v>0</v>
      </c>
      <c r="E52" s="9"/>
      <c r="F52" s="31">
        <f>SUM(E47:E51)</f>
        <v>0</v>
      </c>
      <c r="G52" s="2"/>
      <c r="H52" s="45"/>
    </row>
    <row r="53" spans="1:8" x14ac:dyDescent="0.25">
      <c r="A53" s="25"/>
      <c r="C53" s="10"/>
      <c r="D53" s="11"/>
      <c r="E53" s="10"/>
      <c r="F53" s="11"/>
      <c r="G53" s="2"/>
      <c r="H53" s="45"/>
    </row>
    <row r="54" spans="1:8" x14ac:dyDescent="0.25">
      <c r="A54" s="16" t="s">
        <v>35</v>
      </c>
      <c r="B54" s="15"/>
      <c r="C54" s="32"/>
      <c r="D54" s="31"/>
      <c r="E54" s="32"/>
      <c r="F54" s="31"/>
      <c r="G54" s="2"/>
      <c r="H54" s="45"/>
    </row>
    <row r="55" spans="1:8" x14ac:dyDescent="0.25">
      <c r="A55" s="16" t="s">
        <v>35</v>
      </c>
      <c r="B55" s="15"/>
      <c r="C55" s="32"/>
      <c r="D55" s="31"/>
      <c r="E55" s="32"/>
      <c r="F55" s="31"/>
      <c r="G55" s="2"/>
      <c r="H55" s="45"/>
    </row>
    <row r="56" spans="1:8" x14ac:dyDescent="0.25">
      <c r="A56" s="29" t="s">
        <v>36</v>
      </c>
      <c r="C56" s="9"/>
      <c r="D56" s="31">
        <f>SUM(C54:C55)</f>
        <v>0</v>
      </c>
      <c r="E56" s="9"/>
      <c r="F56" s="31">
        <f>SUM(E54:E55)</f>
        <v>0</v>
      </c>
      <c r="G56" s="2"/>
      <c r="H56" s="45"/>
    </row>
    <row r="57" spans="1:8" x14ac:dyDescent="0.25">
      <c r="A57" s="16"/>
      <c r="C57" s="18"/>
      <c r="D57" s="19"/>
      <c r="E57" s="18"/>
      <c r="F57" s="19"/>
      <c r="G57" s="2"/>
      <c r="H57" s="45"/>
    </row>
    <row r="58" spans="1:8" x14ac:dyDescent="0.25">
      <c r="A58" s="16" t="s">
        <v>37</v>
      </c>
      <c r="B58" s="15"/>
      <c r="C58" s="33"/>
      <c r="D58" s="19"/>
      <c r="E58" s="33"/>
      <c r="F58" s="19"/>
      <c r="G58" s="2"/>
      <c r="H58" s="45"/>
    </row>
    <row r="59" spans="1:8" x14ac:dyDescent="0.25">
      <c r="A59" s="16" t="s">
        <v>37</v>
      </c>
      <c r="B59" s="15"/>
      <c r="C59" s="32"/>
      <c r="D59" s="31"/>
      <c r="E59" s="32"/>
      <c r="F59" s="31"/>
      <c r="G59" s="2"/>
      <c r="H59" s="45"/>
    </row>
    <row r="60" spans="1:8" x14ac:dyDescent="0.25">
      <c r="A60" s="29" t="s">
        <v>38</v>
      </c>
      <c r="C60" s="9"/>
      <c r="D60" s="31">
        <f>SUM(C58:C59)</f>
        <v>0</v>
      </c>
      <c r="E60" s="9"/>
      <c r="F60" s="31">
        <f>SUM(E58:E59)</f>
        <v>0</v>
      </c>
      <c r="G60" s="2"/>
      <c r="H60" s="45"/>
    </row>
    <row r="61" spans="1:8" x14ac:dyDescent="0.25">
      <c r="A61" s="16"/>
      <c r="C61" s="18"/>
      <c r="D61" s="19"/>
      <c r="E61" s="18"/>
      <c r="F61" s="19"/>
      <c r="G61" s="2"/>
      <c r="H61" s="45"/>
    </row>
    <row r="62" spans="1:8" x14ac:dyDescent="0.25">
      <c r="A62" s="26" t="s">
        <v>39</v>
      </c>
      <c r="B62" s="15"/>
      <c r="C62" s="32"/>
      <c r="D62" s="31"/>
      <c r="E62" s="32"/>
      <c r="F62" s="31"/>
      <c r="G62" s="2"/>
      <c r="H62" s="45"/>
    </row>
    <row r="63" spans="1:8" x14ac:dyDescent="0.25">
      <c r="A63" s="26" t="s">
        <v>39</v>
      </c>
      <c r="B63" s="15"/>
      <c r="C63" s="32"/>
      <c r="D63" s="31"/>
      <c r="E63" s="32"/>
      <c r="F63" s="31"/>
      <c r="G63" s="2"/>
      <c r="H63" s="45"/>
    </row>
    <row r="64" spans="1:8" x14ac:dyDescent="0.25">
      <c r="A64" s="26" t="s">
        <v>40</v>
      </c>
      <c r="B64" s="15"/>
      <c r="C64" s="32"/>
      <c r="D64" s="31"/>
      <c r="E64" s="32"/>
      <c r="F64" s="31"/>
      <c r="G64" s="2"/>
      <c r="H64" s="45"/>
    </row>
    <row r="65" spans="1:8" x14ac:dyDescent="0.25">
      <c r="A65" s="16" t="s">
        <v>40</v>
      </c>
      <c r="B65" s="15"/>
      <c r="C65" s="32"/>
      <c r="D65" s="31"/>
      <c r="E65" s="32"/>
      <c r="F65" s="31"/>
      <c r="G65" s="2"/>
      <c r="H65" s="45"/>
    </row>
    <row r="66" spans="1:8" x14ac:dyDescent="0.25">
      <c r="A66" s="29" t="s">
        <v>41</v>
      </c>
      <c r="C66" s="9"/>
      <c r="D66" s="31">
        <f>SUM(C62:C65)</f>
        <v>0</v>
      </c>
      <c r="E66" s="9"/>
      <c r="F66" s="31">
        <f>SUM(E62:E65)</f>
        <v>0</v>
      </c>
      <c r="G66" s="2"/>
      <c r="H66" s="45"/>
    </row>
    <row r="67" spans="1:8" x14ac:dyDescent="0.25">
      <c r="A67" s="16"/>
      <c r="B67" s="1" t="s">
        <v>42</v>
      </c>
      <c r="C67" s="10"/>
      <c r="D67" s="11"/>
      <c r="E67" s="10"/>
      <c r="F67" s="11"/>
      <c r="G67" s="2"/>
      <c r="H67" s="45"/>
    </row>
    <row r="68" spans="1:8" x14ac:dyDescent="0.25">
      <c r="A68" s="16" t="s">
        <v>43</v>
      </c>
      <c r="B68" s="15"/>
      <c r="C68" s="32"/>
      <c r="D68" s="31"/>
      <c r="E68" s="32"/>
      <c r="F68" s="31"/>
      <c r="G68" s="2"/>
      <c r="H68" s="45"/>
    </row>
    <row r="69" spans="1:8" x14ac:dyDescent="0.25">
      <c r="A69" s="16" t="s">
        <v>44</v>
      </c>
      <c r="B69" s="15"/>
      <c r="C69" s="32"/>
      <c r="D69" s="31"/>
      <c r="E69" s="32"/>
      <c r="F69" s="31"/>
      <c r="G69" s="2"/>
      <c r="H69" s="45"/>
    </row>
    <row r="70" spans="1:8" ht="15.75" thickBot="1" x14ac:dyDescent="0.3">
      <c r="A70" s="30" t="s">
        <v>45</v>
      </c>
      <c r="C70" s="12"/>
      <c r="D70" s="13">
        <f>SUM(C68:C69)</f>
        <v>0</v>
      </c>
      <c r="E70" s="12"/>
      <c r="F70" s="13">
        <f>SUM(E68:E69)</f>
        <v>0</v>
      </c>
      <c r="G70" s="2"/>
      <c r="H70" s="45"/>
    </row>
    <row r="71" spans="1:8" ht="15.75" thickTop="1" x14ac:dyDescent="0.25">
      <c r="A71" s="30"/>
      <c r="C71" s="27"/>
      <c r="D71" s="27"/>
      <c r="E71" s="27"/>
      <c r="F71" s="27"/>
      <c r="G71" s="2"/>
      <c r="H71" s="28"/>
    </row>
    <row r="72" spans="1:8" x14ac:dyDescent="0.25">
      <c r="A72" s="30" t="s">
        <v>46</v>
      </c>
      <c r="C72" s="27"/>
      <c r="D72" s="27">
        <f>SUM(D6:D70)</f>
        <v>0</v>
      </c>
      <c r="E72" s="27"/>
      <c r="F72" s="27">
        <f>SUM(F6:F70)</f>
        <v>0</v>
      </c>
      <c r="G72" s="2"/>
      <c r="H72" s="28"/>
    </row>
    <row r="73" spans="1:8" x14ac:dyDescent="0.25">
      <c r="A73" s="1"/>
    </row>
    <row r="74" spans="1:8" x14ac:dyDescent="0.25">
      <c r="C74" s="35" t="s">
        <v>47</v>
      </c>
      <c r="E74" s="41">
        <f>F75-F72</f>
        <v>0</v>
      </c>
    </row>
    <row r="75" spans="1:8" x14ac:dyDescent="0.25">
      <c r="C75" s="34" t="s">
        <v>48</v>
      </c>
      <c r="E75" s="41"/>
      <c r="F75" s="27">
        <f>SUM(E76:E77)</f>
        <v>0</v>
      </c>
    </row>
    <row r="76" spans="1:8" x14ac:dyDescent="0.25">
      <c r="C76" s="36" t="s">
        <v>49</v>
      </c>
      <c r="E76" s="42"/>
    </row>
    <row r="77" spans="1:8" x14ac:dyDescent="0.25">
      <c r="C77" s="36" t="s">
        <v>50</v>
      </c>
      <c r="E77" s="43">
        <f>E76</f>
        <v>0</v>
      </c>
    </row>
    <row r="78" spans="1:8" x14ac:dyDescent="0.25">
      <c r="C78" s="15"/>
      <c r="E78" s="41"/>
    </row>
    <row r="79" spans="1:8" x14ac:dyDescent="0.25">
      <c r="C79" s="15"/>
    </row>
    <row r="80" spans="1:8" x14ac:dyDescent="0.25">
      <c r="C80" s="15"/>
    </row>
    <row r="82" spans="1:1" x14ac:dyDescent="0.25">
      <c r="A82" t="s">
        <v>51</v>
      </c>
    </row>
  </sheetData>
  <mergeCells count="3">
    <mergeCell ref="H5:H70"/>
    <mergeCell ref="C3:D3"/>
    <mergeCell ref="E3:F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CFF3-FB04-4D61-9191-27B37DC2BF37}">
  <dimension ref="A1:B15"/>
  <sheetViews>
    <sheetView workbookViewId="0">
      <selection activeCell="A14" sqref="A14"/>
    </sheetView>
  </sheetViews>
  <sheetFormatPr defaultRowHeight="15" x14ac:dyDescent="0.25"/>
  <cols>
    <col min="1" max="1" width="53.42578125" customWidth="1"/>
    <col min="2" max="2" width="56.42578125" customWidth="1"/>
  </cols>
  <sheetData>
    <row r="1" spans="1:2" ht="31.5" x14ac:dyDescent="0.35">
      <c r="A1" s="23" t="s">
        <v>52</v>
      </c>
      <c r="B1" s="37" t="s">
        <v>53</v>
      </c>
    </row>
    <row r="2" spans="1:2" ht="150.75" thickBot="1" x14ac:dyDescent="0.3">
      <c r="A2" s="3" t="s">
        <v>54</v>
      </c>
      <c r="B2" s="24"/>
    </row>
    <row r="3" spans="1:2" ht="156" thickBot="1" x14ac:dyDescent="0.3">
      <c r="A3" s="3" t="s">
        <v>55</v>
      </c>
      <c r="B3" s="24"/>
    </row>
    <row r="4" spans="1:2" ht="168.75" thickBot="1" x14ac:dyDescent="0.3">
      <c r="A4" s="3" t="s">
        <v>108</v>
      </c>
      <c r="B4" s="24"/>
    </row>
    <row r="5" spans="1:2" ht="75.75" thickBot="1" x14ac:dyDescent="0.3">
      <c r="A5" s="3" t="s">
        <v>56</v>
      </c>
      <c r="B5" s="24"/>
    </row>
    <row r="6" spans="1:2" ht="117.75" thickBot="1" x14ac:dyDescent="0.3">
      <c r="A6" s="3" t="s">
        <v>57</v>
      </c>
      <c r="B6" s="24"/>
    </row>
    <row r="7" spans="1:2" ht="60.75" thickBot="1" x14ac:dyDescent="0.3">
      <c r="A7" s="3" t="s">
        <v>58</v>
      </c>
      <c r="B7" s="24"/>
    </row>
    <row r="8" spans="1:2" ht="60.75" thickBot="1" x14ac:dyDescent="0.3">
      <c r="A8" s="3" t="s">
        <v>59</v>
      </c>
      <c r="B8" s="24"/>
    </row>
    <row r="9" spans="1:2" ht="60.75" thickBot="1" x14ac:dyDescent="0.3">
      <c r="A9" s="3" t="s">
        <v>60</v>
      </c>
      <c r="B9" s="24"/>
    </row>
    <row r="10" spans="1:2" ht="105" thickBot="1" x14ac:dyDescent="0.3">
      <c r="A10" s="3" t="s">
        <v>61</v>
      </c>
      <c r="B10" s="24"/>
    </row>
    <row r="11" spans="1:2" ht="168.75" thickBot="1" x14ac:dyDescent="0.3">
      <c r="A11" s="3" t="s">
        <v>62</v>
      </c>
      <c r="B11" s="24"/>
    </row>
    <row r="12" spans="1:2" ht="333" thickBot="1" x14ac:dyDescent="0.3">
      <c r="A12" s="3" t="s">
        <v>63</v>
      </c>
      <c r="B12" s="24"/>
    </row>
    <row r="13" spans="1:2" ht="105" thickBot="1" x14ac:dyDescent="0.3">
      <c r="A13" s="3" t="s">
        <v>64</v>
      </c>
      <c r="B13" s="24"/>
    </row>
    <row r="14" spans="1:2" ht="409.5" customHeight="1" x14ac:dyDescent="0.25">
      <c r="A14" s="20" t="s">
        <v>65</v>
      </c>
    </row>
    <row r="15" spans="1:2" x14ac:dyDescent="0.25">
      <c r="A15" s="2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2D892-E449-4A14-8524-62D00DBC7767}">
  <dimension ref="A1:J82"/>
  <sheetViews>
    <sheetView workbookViewId="0">
      <pane xSplit="2" ySplit="4" topLeftCell="C49" activePane="bottomRight" state="frozen"/>
      <selection pane="topRight" activeCell="C1" sqref="C1"/>
      <selection pane="bottomLeft" activeCell="A4" sqref="A4"/>
      <selection pane="bottomRight" activeCell="E10" sqref="E10"/>
    </sheetView>
  </sheetViews>
  <sheetFormatPr defaultRowHeight="15" x14ac:dyDescent="0.25"/>
  <cols>
    <col min="1" max="1" width="26.7109375" customWidth="1"/>
    <col min="2" max="2" width="38.7109375" customWidth="1"/>
    <col min="3" max="3" width="16.42578125" customWidth="1"/>
    <col min="4" max="4" width="15.42578125" customWidth="1"/>
    <col min="5" max="5" width="15" customWidth="1"/>
    <col min="6" max="6" width="13.7109375" customWidth="1"/>
    <col min="7" max="7" width="12.85546875" customWidth="1"/>
    <col min="8" max="8" width="72.7109375" customWidth="1"/>
  </cols>
  <sheetData>
    <row r="1" spans="1:10" x14ac:dyDescent="0.25">
      <c r="A1" s="1" t="s">
        <v>0</v>
      </c>
    </row>
    <row r="2" spans="1:10" ht="15.75" thickBot="1" x14ac:dyDescent="0.3">
      <c r="A2" s="1" t="s">
        <v>1</v>
      </c>
      <c r="B2" s="15"/>
    </row>
    <row r="3" spans="1:10" ht="34.5" customHeight="1" thickTop="1" thickBot="1" x14ac:dyDescent="0.3">
      <c r="B3" s="2"/>
      <c r="C3" s="46" t="s">
        <v>2</v>
      </c>
      <c r="D3" s="47"/>
      <c r="E3" s="46" t="s">
        <v>3</v>
      </c>
      <c r="F3" s="47"/>
    </row>
    <row r="4" spans="1:10" ht="16.5" thickTop="1" thickBot="1" x14ac:dyDescent="0.3">
      <c r="A4" s="1" t="s">
        <v>4</v>
      </c>
      <c r="B4" s="2" t="s">
        <v>5</v>
      </c>
      <c r="C4" s="6" t="s">
        <v>6</v>
      </c>
      <c r="D4" s="6"/>
      <c r="E4" s="6" t="s">
        <v>6</v>
      </c>
      <c r="F4" s="6"/>
      <c r="G4" s="21"/>
      <c r="H4" s="4"/>
      <c r="I4" s="4"/>
      <c r="J4" s="4"/>
    </row>
    <row r="5" spans="1:10" ht="15.75" thickTop="1" x14ac:dyDescent="0.25">
      <c r="A5" s="1"/>
      <c r="B5" s="1" t="s">
        <v>7</v>
      </c>
      <c r="C5" s="7"/>
      <c r="D5" s="8"/>
      <c r="E5" s="7"/>
      <c r="F5" s="8"/>
      <c r="G5" s="21"/>
      <c r="H5" s="44" t="s">
        <v>8</v>
      </c>
      <c r="I5" s="4"/>
      <c r="J5" s="4"/>
    </row>
    <row r="6" spans="1:10" x14ac:dyDescent="0.25">
      <c r="A6" s="16" t="s">
        <v>9</v>
      </c>
      <c r="B6" s="15" t="s">
        <v>66</v>
      </c>
      <c r="C6" s="14">
        <v>80000</v>
      </c>
      <c r="D6" s="31"/>
      <c r="E6" s="14">
        <v>80000</v>
      </c>
      <c r="F6" s="31"/>
      <c r="G6" s="2"/>
      <c r="H6" s="45"/>
    </row>
    <row r="7" spans="1:10" x14ac:dyDescent="0.25">
      <c r="A7" s="16" t="s">
        <v>10</v>
      </c>
      <c r="B7" s="15" t="s">
        <v>67</v>
      </c>
      <c r="C7" s="14">
        <v>40000</v>
      </c>
      <c r="D7" s="31"/>
      <c r="E7" s="14">
        <v>40000</v>
      </c>
      <c r="F7" s="31"/>
      <c r="G7" s="2"/>
      <c r="H7" s="45"/>
    </row>
    <row r="8" spans="1:10" x14ac:dyDescent="0.25">
      <c r="A8" s="16" t="s">
        <v>11</v>
      </c>
      <c r="B8" s="15" t="s">
        <v>68</v>
      </c>
      <c r="C8" s="14">
        <v>60000</v>
      </c>
      <c r="D8" s="31"/>
      <c r="E8" s="14">
        <v>40000</v>
      </c>
      <c r="F8" s="31"/>
      <c r="G8" s="2"/>
      <c r="H8" s="45"/>
    </row>
    <row r="9" spans="1:10" x14ac:dyDescent="0.25">
      <c r="A9" s="16" t="s">
        <v>12</v>
      </c>
      <c r="B9" s="15" t="s">
        <v>69</v>
      </c>
      <c r="C9" s="14">
        <v>24000</v>
      </c>
      <c r="D9" s="31"/>
      <c r="E9" s="14">
        <v>10000</v>
      </c>
      <c r="F9" s="31"/>
      <c r="G9" s="2"/>
      <c r="H9" s="45"/>
    </row>
    <row r="10" spans="1:10" x14ac:dyDescent="0.25">
      <c r="A10" s="16" t="s">
        <v>13</v>
      </c>
      <c r="B10" s="15" t="s">
        <v>70</v>
      </c>
      <c r="C10" s="14">
        <v>22500</v>
      </c>
      <c r="D10" s="31"/>
      <c r="E10" s="32"/>
      <c r="F10" s="31"/>
      <c r="G10" s="2"/>
      <c r="H10" s="45"/>
    </row>
    <row r="11" spans="1:10" x14ac:dyDescent="0.25">
      <c r="A11" s="16" t="s">
        <v>14</v>
      </c>
      <c r="B11" s="15" t="s">
        <v>71</v>
      </c>
      <c r="C11" s="14">
        <v>9000</v>
      </c>
      <c r="D11" s="31"/>
      <c r="E11" s="32"/>
      <c r="F11" s="31"/>
      <c r="G11" s="2"/>
      <c r="H11" s="45"/>
    </row>
    <row r="12" spans="1:10" x14ac:dyDescent="0.25">
      <c r="A12" s="16" t="s">
        <v>15</v>
      </c>
      <c r="B12" s="15"/>
      <c r="C12" s="32"/>
      <c r="D12" s="31"/>
      <c r="E12" s="32"/>
      <c r="F12" s="31"/>
      <c r="G12" s="2"/>
      <c r="H12" s="45"/>
    </row>
    <row r="13" spans="1:10" x14ac:dyDescent="0.25">
      <c r="A13" s="16" t="s">
        <v>16</v>
      </c>
      <c r="B13" s="15"/>
      <c r="C13" s="32"/>
      <c r="D13" s="31"/>
      <c r="E13" s="32"/>
      <c r="F13" s="31"/>
      <c r="G13" s="2"/>
      <c r="H13" s="45"/>
    </row>
    <row r="14" spans="1:10" x14ac:dyDescent="0.25">
      <c r="A14" s="16" t="s">
        <v>17</v>
      </c>
      <c r="B14" s="15"/>
      <c r="C14" s="32"/>
      <c r="D14" s="31"/>
      <c r="E14" s="32"/>
      <c r="F14" s="31"/>
      <c r="G14" s="2"/>
      <c r="H14" s="45"/>
    </row>
    <row r="15" spans="1:10" x14ac:dyDescent="0.25">
      <c r="A15" s="16" t="s">
        <v>18</v>
      </c>
      <c r="B15" s="15"/>
      <c r="C15" s="32"/>
      <c r="D15" s="31"/>
      <c r="E15" s="32"/>
      <c r="F15" s="31"/>
      <c r="G15" s="2"/>
      <c r="H15" s="45"/>
    </row>
    <row r="16" spans="1:10" x14ac:dyDescent="0.25">
      <c r="A16" s="29" t="s">
        <v>19</v>
      </c>
      <c r="C16" s="10"/>
      <c r="D16" s="11">
        <f>SUM(C6:C15)</f>
        <v>235500</v>
      </c>
      <c r="E16" s="10"/>
      <c r="F16" s="11">
        <f>SUM(E6:E15)</f>
        <v>170000</v>
      </c>
      <c r="G16" s="2"/>
      <c r="H16" s="45"/>
    </row>
    <row r="17" spans="1:8" x14ac:dyDescent="0.25">
      <c r="A17" s="25"/>
      <c r="C17" s="10"/>
      <c r="D17" s="11"/>
      <c r="E17" s="10"/>
      <c r="F17" s="11"/>
      <c r="G17" s="2"/>
      <c r="H17" s="45"/>
    </row>
    <row r="18" spans="1:8" x14ac:dyDescent="0.25">
      <c r="A18" s="16" t="s">
        <v>20</v>
      </c>
      <c r="B18" s="15"/>
      <c r="C18" s="32">
        <v>3000</v>
      </c>
      <c r="D18" s="31"/>
      <c r="E18" s="32"/>
      <c r="F18" s="31"/>
      <c r="G18" s="2"/>
      <c r="H18" s="45"/>
    </row>
    <row r="19" spans="1:8" x14ac:dyDescent="0.25">
      <c r="A19" s="16" t="s">
        <v>20</v>
      </c>
      <c r="B19" s="15"/>
      <c r="C19" s="32"/>
      <c r="D19" s="31"/>
      <c r="E19" s="32"/>
      <c r="F19" s="31"/>
      <c r="G19" s="2"/>
      <c r="H19" s="45"/>
    </row>
    <row r="20" spans="1:8" x14ac:dyDescent="0.25">
      <c r="A20" s="16" t="s">
        <v>20</v>
      </c>
      <c r="B20" s="15"/>
      <c r="C20" s="32"/>
      <c r="D20" s="31"/>
      <c r="E20" s="32"/>
      <c r="F20" s="31"/>
      <c r="G20" s="2"/>
      <c r="H20" s="45"/>
    </row>
    <row r="21" spans="1:8" x14ac:dyDescent="0.25">
      <c r="A21" s="29" t="s">
        <v>21</v>
      </c>
      <c r="C21" s="9"/>
      <c r="D21" s="31">
        <f>SUM(C18:C20)</f>
        <v>3000</v>
      </c>
      <c r="E21" s="9"/>
      <c r="F21" s="31">
        <f>SUM(E18:E20)</f>
        <v>0</v>
      </c>
      <c r="G21" s="2"/>
      <c r="H21" s="45"/>
    </row>
    <row r="22" spans="1:8" x14ac:dyDescent="0.25">
      <c r="A22" s="16"/>
      <c r="B22" s="1" t="s">
        <v>22</v>
      </c>
      <c r="C22" s="18"/>
      <c r="D22" s="19"/>
      <c r="E22" s="18"/>
      <c r="F22" s="19"/>
      <c r="G22" s="2"/>
      <c r="H22" s="45"/>
    </row>
    <row r="23" spans="1:8" x14ac:dyDescent="0.25">
      <c r="A23" s="16" t="s">
        <v>23</v>
      </c>
      <c r="B23" s="15" t="s">
        <v>98</v>
      </c>
      <c r="C23" s="32">
        <v>1000</v>
      </c>
      <c r="D23" s="31"/>
      <c r="E23" s="32"/>
      <c r="F23" s="31"/>
      <c r="G23" s="2"/>
      <c r="H23" s="45"/>
    </row>
    <row r="24" spans="1:8" x14ac:dyDescent="0.25">
      <c r="A24" s="16" t="s">
        <v>23</v>
      </c>
      <c r="B24" s="15" t="s">
        <v>99</v>
      </c>
      <c r="C24" s="32">
        <v>500</v>
      </c>
      <c r="D24" s="31"/>
      <c r="E24" s="32"/>
      <c r="F24" s="31"/>
      <c r="G24" s="2"/>
      <c r="H24" s="45"/>
    </row>
    <row r="25" spans="1:8" x14ac:dyDescent="0.25">
      <c r="A25" s="16" t="s">
        <v>23</v>
      </c>
      <c r="B25" s="15"/>
      <c r="C25" s="32"/>
      <c r="D25" s="31"/>
      <c r="E25" s="32"/>
      <c r="F25" s="31"/>
      <c r="G25" s="2"/>
      <c r="H25" s="45"/>
    </row>
    <row r="26" spans="1:8" x14ac:dyDescent="0.25">
      <c r="A26" s="16" t="s">
        <v>23</v>
      </c>
      <c r="B26" s="15"/>
      <c r="C26" s="32"/>
      <c r="D26" s="31"/>
      <c r="E26" s="32"/>
      <c r="F26" s="31"/>
      <c r="G26" s="2"/>
      <c r="H26" s="45"/>
    </row>
    <row r="27" spans="1:8" x14ac:dyDescent="0.25">
      <c r="A27" s="16" t="s">
        <v>23</v>
      </c>
      <c r="B27" s="15"/>
      <c r="C27" s="32"/>
      <c r="D27" s="31"/>
      <c r="E27" s="32"/>
      <c r="F27" s="31"/>
      <c r="G27" s="2"/>
      <c r="H27" s="45"/>
    </row>
    <row r="28" spans="1:8" x14ac:dyDescent="0.25">
      <c r="A28" s="29" t="s">
        <v>24</v>
      </c>
      <c r="C28" s="9"/>
      <c r="D28" s="31">
        <f>SUM(C23:C27)</f>
        <v>1500</v>
      </c>
      <c r="E28" s="9"/>
      <c r="F28" s="31">
        <f>SUM(E23:E27)</f>
        <v>0</v>
      </c>
      <c r="G28" s="2"/>
      <c r="H28" s="45"/>
    </row>
    <row r="29" spans="1:8" x14ac:dyDescent="0.25">
      <c r="A29" s="25"/>
      <c r="C29" s="10"/>
      <c r="D29" s="11"/>
      <c r="E29" s="10"/>
      <c r="F29" s="11"/>
      <c r="G29" s="2"/>
      <c r="H29" s="45"/>
    </row>
    <row r="30" spans="1:8" x14ac:dyDescent="0.25">
      <c r="A30" s="16" t="s">
        <v>25</v>
      </c>
      <c r="B30" s="15" t="s">
        <v>100</v>
      </c>
      <c r="C30" s="32">
        <v>1000</v>
      </c>
      <c r="D30" s="31"/>
      <c r="E30" s="32"/>
      <c r="F30" s="31"/>
      <c r="G30" s="2"/>
      <c r="H30" s="45"/>
    </row>
    <row r="31" spans="1:8" x14ac:dyDescent="0.25">
      <c r="A31" s="16" t="s">
        <v>25</v>
      </c>
      <c r="B31" s="15" t="s">
        <v>101</v>
      </c>
      <c r="C31" s="32">
        <v>500</v>
      </c>
      <c r="D31" s="31"/>
      <c r="E31" s="32"/>
      <c r="F31" s="31"/>
      <c r="G31" s="2"/>
      <c r="H31" s="45"/>
    </row>
    <row r="32" spans="1:8" x14ac:dyDescent="0.25">
      <c r="A32" s="16" t="s">
        <v>25</v>
      </c>
      <c r="B32" s="15"/>
      <c r="C32" s="32"/>
      <c r="D32" s="31"/>
      <c r="E32" s="32"/>
      <c r="F32" s="31"/>
      <c r="G32" s="2"/>
      <c r="H32" s="45"/>
    </row>
    <row r="33" spans="1:8" x14ac:dyDescent="0.25">
      <c r="A33" s="29" t="s">
        <v>26</v>
      </c>
      <c r="C33" s="9"/>
      <c r="D33" s="31">
        <f>SUM(C30:C32)</f>
        <v>1500</v>
      </c>
      <c r="E33" s="9"/>
      <c r="F33" s="31">
        <f>SUM(E30:E32)</f>
        <v>0</v>
      </c>
      <c r="G33" s="2"/>
      <c r="H33" s="45"/>
    </row>
    <row r="34" spans="1:8" x14ac:dyDescent="0.25">
      <c r="A34" s="16"/>
      <c r="C34" s="18"/>
      <c r="D34" s="19"/>
      <c r="E34" s="18"/>
      <c r="F34" s="19"/>
      <c r="G34" s="2"/>
      <c r="H34" s="45"/>
    </row>
    <row r="35" spans="1:8" x14ac:dyDescent="0.25">
      <c r="A35" s="16" t="s">
        <v>27</v>
      </c>
      <c r="B35" s="15" t="s">
        <v>101</v>
      </c>
      <c r="C35" s="32">
        <v>6000</v>
      </c>
      <c r="D35" s="31"/>
      <c r="E35" s="32"/>
      <c r="F35" s="31"/>
      <c r="G35" s="2"/>
      <c r="H35" s="45"/>
    </row>
    <row r="36" spans="1:8" x14ac:dyDescent="0.25">
      <c r="A36" s="16" t="s">
        <v>27</v>
      </c>
      <c r="B36" s="15"/>
      <c r="C36" s="15"/>
      <c r="D36" s="31"/>
      <c r="E36" s="15"/>
      <c r="F36" s="31"/>
      <c r="G36" s="2"/>
      <c r="H36" s="45"/>
    </row>
    <row r="37" spans="1:8" x14ac:dyDescent="0.25">
      <c r="A37" s="29" t="s">
        <v>28</v>
      </c>
      <c r="C37" s="9"/>
      <c r="D37" s="31">
        <f>SUM(C35:C36)</f>
        <v>6000</v>
      </c>
      <c r="E37" s="9"/>
      <c r="F37" s="31">
        <f>SUM(E35:E36)</f>
        <v>0</v>
      </c>
      <c r="G37" s="2"/>
      <c r="H37" s="45"/>
    </row>
    <row r="38" spans="1:8" x14ac:dyDescent="0.25">
      <c r="A38" s="25"/>
      <c r="C38" s="10"/>
      <c r="D38" s="11"/>
      <c r="E38" s="10"/>
      <c r="F38" s="11"/>
      <c r="G38" s="2"/>
      <c r="H38" s="45"/>
    </row>
    <row r="39" spans="1:8" x14ac:dyDescent="0.25">
      <c r="A39" s="16" t="s">
        <v>29</v>
      </c>
      <c r="B39" s="15" t="s">
        <v>102</v>
      </c>
      <c r="C39" s="32">
        <v>1000</v>
      </c>
      <c r="D39" s="31"/>
      <c r="E39" s="32"/>
      <c r="F39" s="31"/>
      <c r="G39" s="2"/>
      <c r="H39" s="45"/>
    </row>
    <row r="40" spans="1:8" x14ac:dyDescent="0.25">
      <c r="A40" s="16" t="s">
        <v>29</v>
      </c>
      <c r="B40" s="15" t="s">
        <v>103</v>
      </c>
      <c r="C40" s="32">
        <v>500</v>
      </c>
      <c r="D40" s="31"/>
      <c r="E40" s="32"/>
      <c r="F40" s="31"/>
      <c r="G40" s="2"/>
      <c r="H40" s="45"/>
    </row>
    <row r="41" spans="1:8" x14ac:dyDescent="0.25">
      <c r="A41" s="16" t="s">
        <v>29</v>
      </c>
      <c r="B41" s="15"/>
      <c r="C41" s="32"/>
      <c r="D41" s="31"/>
      <c r="E41" s="32"/>
      <c r="F41" s="31"/>
      <c r="G41" s="2"/>
      <c r="H41" s="45"/>
    </row>
    <row r="42" spans="1:8" x14ac:dyDescent="0.25">
      <c r="A42" s="16" t="s">
        <v>29</v>
      </c>
      <c r="B42" s="15"/>
      <c r="C42" s="32"/>
      <c r="D42" s="31"/>
      <c r="E42" s="32"/>
      <c r="F42" s="31"/>
      <c r="G42" s="2"/>
      <c r="H42" s="45"/>
    </row>
    <row r="43" spans="1:8" x14ac:dyDescent="0.25">
      <c r="A43" s="16" t="s">
        <v>29</v>
      </c>
      <c r="B43" s="15"/>
      <c r="C43" s="32"/>
      <c r="D43" s="31"/>
      <c r="E43" s="32"/>
      <c r="F43" s="31"/>
      <c r="G43" s="2"/>
      <c r="H43" s="45"/>
    </row>
    <row r="44" spans="1:8" x14ac:dyDescent="0.25">
      <c r="A44" s="16" t="s">
        <v>30</v>
      </c>
      <c r="B44" s="15"/>
      <c r="C44" s="32"/>
      <c r="D44" s="31"/>
      <c r="E44" s="32"/>
      <c r="F44" s="31"/>
      <c r="G44" s="2"/>
      <c r="H44" s="45"/>
    </row>
    <row r="45" spans="1:8" x14ac:dyDescent="0.25">
      <c r="A45" s="29" t="s">
        <v>31</v>
      </c>
      <c r="C45" s="9"/>
      <c r="D45" s="31">
        <f>SUM(C39:C44)</f>
        <v>1500</v>
      </c>
      <c r="E45" s="9"/>
      <c r="F45" s="31">
        <f>SUM(E39:E44)</f>
        <v>0</v>
      </c>
      <c r="G45" s="2"/>
      <c r="H45" s="45"/>
    </row>
    <row r="46" spans="1:8" x14ac:dyDescent="0.25">
      <c r="A46" s="25"/>
      <c r="C46" s="10"/>
      <c r="D46" s="11"/>
      <c r="E46" s="10"/>
      <c r="F46" s="11"/>
      <c r="G46" s="2"/>
      <c r="H46" s="45"/>
    </row>
    <row r="47" spans="1:8" x14ac:dyDescent="0.25">
      <c r="A47" s="16" t="s">
        <v>32</v>
      </c>
      <c r="B47" s="15" t="s">
        <v>104</v>
      </c>
      <c r="C47" s="32">
        <v>1200</v>
      </c>
      <c r="D47" s="31"/>
      <c r="E47" s="32"/>
      <c r="F47" s="31"/>
      <c r="G47" s="2"/>
      <c r="H47" s="45"/>
    </row>
    <row r="48" spans="1:8" x14ac:dyDescent="0.25">
      <c r="A48" s="16" t="s">
        <v>33</v>
      </c>
      <c r="B48" s="15" t="s">
        <v>105</v>
      </c>
      <c r="C48" s="32">
        <v>600</v>
      </c>
      <c r="D48" s="31"/>
      <c r="E48" s="32"/>
      <c r="F48" s="31"/>
      <c r="G48" s="2"/>
      <c r="H48" s="45"/>
    </row>
    <row r="49" spans="1:8" x14ac:dyDescent="0.25">
      <c r="A49" s="16" t="s">
        <v>32</v>
      </c>
      <c r="B49" s="15" t="s">
        <v>106</v>
      </c>
      <c r="C49" s="32">
        <v>1000</v>
      </c>
      <c r="D49" s="31"/>
      <c r="E49" s="32"/>
      <c r="F49" s="31"/>
      <c r="G49" s="2"/>
      <c r="H49" s="45"/>
    </row>
    <row r="50" spans="1:8" x14ac:dyDescent="0.25">
      <c r="A50" s="16" t="s">
        <v>32</v>
      </c>
      <c r="B50" s="15"/>
      <c r="C50" s="32"/>
      <c r="D50" s="31"/>
      <c r="E50" s="32"/>
      <c r="F50" s="31"/>
      <c r="G50" s="2"/>
      <c r="H50" s="45"/>
    </row>
    <row r="51" spans="1:8" x14ac:dyDescent="0.25">
      <c r="A51" s="16" t="s">
        <v>33</v>
      </c>
      <c r="B51" s="15"/>
      <c r="C51" s="32"/>
      <c r="D51" s="31"/>
      <c r="E51" s="32"/>
      <c r="F51" s="31"/>
      <c r="G51" s="2"/>
      <c r="H51" s="45"/>
    </row>
    <row r="52" spans="1:8" x14ac:dyDescent="0.25">
      <c r="A52" s="29" t="s">
        <v>34</v>
      </c>
      <c r="C52" s="9"/>
      <c r="D52" s="31">
        <f>SUM(C47:C51)</f>
        <v>2800</v>
      </c>
      <c r="E52" s="9"/>
      <c r="F52" s="31">
        <f>SUM(E47:E51)</f>
        <v>0</v>
      </c>
      <c r="G52" s="2"/>
      <c r="H52" s="45"/>
    </row>
    <row r="53" spans="1:8" x14ac:dyDescent="0.25">
      <c r="A53" s="25"/>
      <c r="C53" s="10"/>
      <c r="D53" s="11"/>
      <c r="E53" s="10"/>
      <c r="F53" s="11"/>
      <c r="G53" s="2"/>
      <c r="H53" s="45"/>
    </row>
    <row r="54" spans="1:8" x14ac:dyDescent="0.25">
      <c r="A54" s="16" t="s">
        <v>35</v>
      </c>
      <c r="B54" s="15"/>
      <c r="C54" s="32"/>
      <c r="D54" s="31"/>
      <c r="E54" s="32"/>
      <c r="F54" s="31"/>
      <c r="G54" s="2"/>
      <c r="H54" s="45"/>
    </row>
    <row r="55" spans="1:8" x14ac:dyDescent="0.25">
      <c r="A55" s="16" t="s">
        <v>35</v>
      </c>
      <c r="B55" s="15"/>
      <c r="C55" s="32"/>
      <c r="D55" s="31"/>
      <c r="E55" s="32"/>
      <c r="F55" s="31"/>
      <c r="G55" s="2"/>
      <c r="H55" s="45"/>
    </row>
    <row r="56" spans="1:8" x14ac:dyDescent="0.25">
      <c r="A56" s="29" t="s">
        <v>36</v>
      </c>
      <c r="C56" s="9"/>
      <c r="D56" s="31">
        <f>SUM(C54:C55)</f>
        <v>0</v>
      </c>
      <c r="E56" s="9"/>
      <c r="F56" s="31">
        <f>SUM(E54:E55)</f>
        <v>0</v>
      </c>
      <c r="G56" s="2"/>
      <c r="H56" s="45"/>
    </row>
    <row r="57" spans="1:8" x14ac:dyDescent="0.25">
      <c r="A57" s="16"/>
      <c r="C57" s="18"/>
      <c r="D57" s="19"/>
      <c r="E57" s="18"/>
      <c r="F57" s="19"/>
      <c r="G57" s="2"/>
      <c r="H57" s="45"/>
    </row>
    <row r="58" spans="1:8" x14ac:dyDescent="0.25">
      <c r="A58" s="16" t="s">
        <v>37</v>
      </c>
      <c r="B58" s="15"/>
      <c r="C58" s="33"/>
      <c r="D58" s="19"/>
      <c r="E58" s="33"/>
      <c r="F58" s="19"/>
      <c r="G58" s="2"/>
      <c r="H58" s="45"/>
    </row>
    <row r="59" spans="1:8" x14ac:dyDescent="0.25">
      <c r="A59" s="16" t="s">
        <v>37</v>
      </c>
      <c r="B59" s="15"/>
      <c r="C59" s="32"/>
      <c r="D59" s="31"/>
      <c r="E59" s="32"/>
      <c r="F59" s="31"/>
      <c r="G59" s="2"/>
      <c r="H59" s="45"/>
    </row>
    <row r="60" spans="1:8" x14ac:dyDescent="0.25">
      <c r="A60" s="29" t="s">
        <v>38</v>
      </c>
      <c r="C60" s="9"/>
      <c r="D60" s="31">
        <f>SUM(C58:C59)</f>
        <v>0</v>
      </c>
      <c r="E60" s="9"/>
      <c r="F60" s="31">
        <f>SUM(E58:E59)</f>
        <v>0</v>
      </c>
      <c r="G60" s="2"/>
      <c r="H60" s="45"/>
    </row>
    <row r="61" spans="1:8" x14ac:dyDescent="0.25">
      <c r="A61" s="16"/>
      <c r="C61" s="18"/>
      <c r="D61" s="19"/>
      <c r="E61" s="18"/>
      <c r="F61" s="19"/>
      <c r="G61" s="2"/>
      <c r="H61" s="45"/>
    </row>
    <row r="62" spans="1:8" ht="30" x14ac:dyDescent="0.25">
      <c r="A62" s="26" t="s">
        <v>39</v>
      </c>
      <c r="B62" s="17" t="s">
        <v>72</v>
      </c>
      <c r="C62" s="32">
        <v>10000</v>
      </c>
      <c r="D62" s="31"/>
      <c r="E62" s="32"/>
      <c r="F62" s="31"/>
      <c r="G62" s="2"/>
      <c r="H62" s="45"/>
    </row>
    <row r="63" spans="1:8" x14ac:dyDescent="0.25">
      <c r="A63" s="26" t="s">
        <v>39</v>
      </c>
      <c r="B63" s="15"/>
      <c r="C63" s="32"/>
      <c r="D63" s="31"/>
      <c r="E63" s="32"/>
      <c r="F63" s="31"/>
      <c r="G63" s="2"/>
      <c r="H63" s="45"/>
    </row>
    <row r="64" spans="1:8" x14ac:dyDescent="0.25">
      <c r="A64" s="26" t="s">
        <v>40</v>
      </c>
      <c r="B64" s="15"/>
      <c r="C64" s="32"/>
      <c r="D64" s="31"/>
      <c r="E64" s="32"/>
      <c r="F64" s="31"/>
      <c r="G64" s="2"/>
      <c r="H64" s="45"/>
    </row>
    <row r="65" spans="1:8" x14ac:dyDescent="0.25">
      <c r="A65" s="16" t="s">
        <v>40</v>
      </c>
      <c r="B65" s="15"/>
      <c r="C65" s="32"/>
      <c r="D65" s="31"/>
      <c r="E65" s="32"/>
      <c r="F65" s="31"/>
      <c r="G65" s="2"/>
      <c r="H65" s="45"/>
    </row>
    <row r="66" spans="1:8" x14ac:dyDescent="0.25">
      <c r="A66" s="29" t="s">
        <v>41</v>
      </c>
      <c r="C66" s="9"/>
      <c r="D66" s="31">
        <f>SUM(C62:C65)</f>
        <v>10000</v>
      </c>
      <c r="E66" s="9"/>
      <c r="F66" s="31">
        <f>SUM(E62:E65)</f>
        <v>0</v>
      </c>
      <c r="G66" s="2"/>
      <c r="H66" s="45"/>
    </row>
    <row r="67" spans="1:8" x14ac:dyDescent="0.25">
      <c r="A67" s="16"/>
      <c r="B67" s="1" t="s">
        <v>42</v>
      </c>
      <c r="C67" s="10"/>
      <c r="D67" s="11"/>
      <c r="E67" s="10"/>
      <c r="F67" s="11"/>
      <c r="G67" s="2"/>
      <c r="H67" s="45"/>
    </row>
    <row r="68" spans="1:8" x14ac:dyDescent="0.25">
      <c r="A68" s="16" t="s">
        <v>43</v>
      </c>
      <c r="B68" s="15"/>
      <c r="C68" s="32"/>
      <c r="D68" s="31"/>
      <c r="E68" s="32"/>
      <c r="F68" s="31"/>
      <c r="G68" s="2"/>
      <c r="H68" s="45"/>
    </row>
    <row r="69" spans="1:8" x14ac:dyDescent="0.25">
      <c r="A69" s="16" t="s">
        <v>44</v>
      </c>
      <c r="B69" s="38">
        <v>0.15</v>
      </c>
      <c r="C69" s="32">
        <v>25500</v>
      </c>
      <c r="D69" s="31"/>
      <c r="E69" s="32">
        <v>25500</v>
      </c>
      <c r="F69" s="31"/>
      <c r="G69" s="2"/>
      <c r="H69" s="45"/>
    </row>
    <row r="70" spans="1:8" ht="15.75" thickBot="1" x14ac:dyDescent="0.3">
      <c r="A70" s="30" t="s">
        <v>45</v>
      </c>
      <c r="C70" s="12"/>
      <c r="D70" s="13">
        <f>SUM(C68:C69)</f>
        <v>25500</v>
      </c>
      <c r="E70" s="12"/>
      <c r="F70" s="13">
        <f>SUM(E68:E69)</f>
        <v>25500</v>
      </c>
      <c r="G70" s="2"/>
      <c r="H70" s="45"/>
    </row>
    <row r="71" spans="1:8" ht="15.75" thickTop="1" x14ac:dyDescent="0.25">
      <c r="A71" s="30"/>
      <c r="C71" s="27"/>
      <c r="D71" s="27"/>
      <c r="E71" s="27"/>
      <c r="F71" s="27"/>
      <c r="G71" s="2"/>
      <c r="H71" s="28"/>
    </row>
    <row r="72" spans="1:8" x14ac:dyDescent="0.25">
      <c r="A72" s="30" t="s">
        <v>46</v>
      </c>
      <c r="C72" s="27"/>
      <c r="D72" s="27">
        <f>SUM(D6:D70)</f>
        <v>287300</v>
      </c>
      <c r="E72" s="27"/>
      <c r="F72" s="27">
        <f>SUM(F6:F70)</f>
        <v>195500</v>
      </c>
      <c r="G72" s="2"/>
      <c r="H72" s="28"/>
    </row>
    <row r="73" spans="1:8" x14ac:dyDescent="0.25">
      <c r="A73" s="1"/>
    </row>
    <row r="74" spans="1:8" x14ac:dyDescent="0.25">
      <c r="C74" s="35" t="s">
        <v>47</v>
      </c>
      <c r="E74" s="5">
        <f>F75-F72</f>
        <v>0</v>
      </c>
    </row>
    <row r="75" spans="1:8" x14ac:dyDescent="0.25">
      <c r="C75" s="34" t="s">
        <v>48</v>
      </c>
      <c r="E75" s="39"/>
      <c r="F75" s="27">
        <f>SUM(E76:E77)</f>
        <v>195500</v>
      </c>
    </row>
    <row r="76" spans="1:8" x14ac:dyDescent="0.25">
      <c r="C76" s="36" t="s">
        <v>49</v>
      </c>
      <c r="E76" s="22">
        <v>97750</v>
      </c>
    </row>
    <row r="77" spans="1:8" x14ac:dyDescent="0.25">
      <c r="C77" s="36" t="s">
        <v>50</v>
      </c>
      <c r="E77" s="40">
        <f>E76</f>
        <v>97750</v>
      </c>
    </row>
    <row r="78" spans="1:8" x14ac:dyDescent="0.25">
      <c r="C78" s="15"/>
    </row>
    <row r="79" spans="1:8" x14ac:dyDescent="0.25">
      <c r="C79" s="15"/>
    </row>
    <row r="80" spans="1:8" x14ac:dyDescent="0.25">
      <c r="C80" s="15"/>
    </row>
    <row r="82" spans="1:1" x14ac:dyDescent="0.25">
      <c r="A82" t="s">
        <v>51</v>
      </c>
    </row>
  </sheetData>
  <mergeCells count="3">
    <mergeCell ref="C3:D3"/>
    <mergeCell ref="E3:F3"/>
    <mergeCell ref="H5:H7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7B25B-9D21-4BB6-AAA1-B28FC57879CB}">
  <dimension ref="A1:B14"/>
  <sheetViews>
    <sheetView topLeftCell="A2" workbookViewId="0">
      <selection activeCell="B2" sqref="B2"/>
    </sheetView>
  </sheetViews>
  <sheetFormatPr defaultRowHeight="15" x14ac:dyDescent="0.25"/>
  <cols>
    <col min="1" max="1" width="53.42578125" customWidth="1"/>
    <col min="2" max="2" width="56.42578125" customWidth="1"/>
  </cols>
  <sheetData>
    <row r="1" spans="1:2" ht="21" x14ac:dyDescent="0.35">
      <c r="A1" s="23" t="s">
        <v>52</v>
      </c>
      <c r="B1" s="1" t="s">
        <v>73</v>
      </c>
    </row>
    <row r="2" spans="1:2" ht="165.75" thickBot="1" x14ac:dyDescent="0.3">
      <c r="A2" s="3" t="s">
        <v>74</v>
      </c>
      <c r="B2" s="24" t="s">
        <v>75</v>
      </c>
    </row>
    <row r="3" spans="1:2" ht="156" thickBot="1" x14ac:dyDescent="0.3">
      <c r="A3" s="3" t="s">
        <v>76</v>
      </c>
      <c r="B3" s="24" t="s">
        <v>77</v>
      </c>
    </row>
    <row r="4" spans="1:2" ht="168.75" thickBot="1" x14ac:dyDescent="0.3">
      <c r="A4" s="3" t="s">
        <v>78</v>
      </c>
      <c r="B4" s="24" t="s">
        <v>79</v>
      </c>
    </row>
    <row r="5" spans="1:2" ht="75.75" thickBot="1" x14ac:dyDescent="0.3">
      <c r="A5" s="3" t="s">
        <v>80</v>
      </c>
      <c r="B5" s="24" t="s">
        <v>81</v>
      </c>
    </row>
    <row r="6" spans="1:2" ht="117.75" thickBot="1" x14ac:dyDescent="0.3">
      <c r="A6" s="3" t="s">
        <v>82</v>
      </c>
      <c r="B6" s="24" t="s">
        <v>83</v>
      </c>
    </row>
    <row r="7" spans="1:2" ht="60.75" thickBot="1" x14ac:dyDescent="0.3">
      <c r="A7" s="3" t="s">
        <v>84</v>
      </c>
      <c r="B7" s="24" t="s">
        <v>85</v>
      </c>
    </row>
    <row r="8" spans="1:2" ht="60.75" thickBot="1" x14ac:dyDescent="0.3">
      <c r="A8" s="3" t="s">
        <v>86</v>
      </c>
      <c r="B8" s="24" t="s">
        <v>87</v>
      </c>
    </row>
    <row r="9" spans="1:2" ht="60.75" thickBot="1" x14ac:dyDescent="0.3">
      <c r="A9" s="3" t="s">
        <v>88</v>
      </c>
      <c r="B9" s="24" t="s">
        <v>89</v>
      </c>
    </row>
    <row r="10" spans="1:2" ht="105" thickBot="1" x14ac:dyDescent="0.3">
      <c r="A10" s="3" t="s">
        <v>90</v>
      </c>
      <c r="B10" s="24" t="s">
        <v>91</v>
      </c>
    </row>
    <row r="11" spans="1:2" ht="168.75" thickBot="1" x14ac:dyDescent="0.3">
      <c r="A11" s="3" t="s">
        <v>92</v>
      </c>
      <c r="B11" s="24" t="s">
        <v>93</v>
      </c>
    </row>
    <row r="12" spans="1:2" ht="258" thickBot="1" x14ac:dyDescent="0.3">
      <c r="A12" s="3" t="s">
        <v>94</v>
      </c>
      <c r="B12" s="24" t="s">
        <v>93</v>
      </c>
    </row>
    <row r="13" spans="1:2" ht="105" thickBot="1" x14ac:dyDescent="0.3">
      <c r="A13" s="3" t="s">
        <v>95</v>
      </c>
      <c r="B13" s="24" t="s">
        <v>96</v>
      </c>
    </row>
    <row r="14" spans="1:2" ht="408.75" x14ac:dyDescent="0.25">
      <c r="A14" s="20" t="s">
        <v>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9E051111ABE4BB3E6F3E1C63E56F1" ma:contentTypeVersion="14" ma:contentTypeDescription="Create a new document." ma:contentTypeScope="" ma:versionID="6c3af343de67771328159fe8717a8c5f">
  <xsd:schema xmlns:xsd="http://www.w3.org/2001/XMLSchema" xmlns:xs="http://www.w3.org/2001/XMLSchema" xmlns:p="http://schemas.microsoft.com/office/2006/metadata/properties" xmlns:ns1="http://schemas.microsoft.com/sharepoint/v3" xmlns:ns2="64e0cd91-1009-4144-882f-28e9538bf92a" xmlns:ns3="e19824af-83be-4a1e-8291-399fa73f08a6" targetNamespace="http://schemas.microsoft.com/office/2006/metadata/properties" ma:root="true" ma:fieldsID="ba974b4ee3b7816fa2ba8bc71c94dbe3" ns1:_="" ns2:_="" ns3:_="">
    <xsd:import namespace="http://schemas.microsoft.com/sharepoint/v3"/>
    <xsd:import namespace="64e0cd91-1009-4144-882f-28e9538bf92a"/>
    <xsd:import namespace="e19824af-83be-4a1e-8291-399fa73f08a6"/>
    <xsd:element name="properties">
      <xsd:complexType>
        <xsd:sequence>
          <xsd:element name="documentManagement">
            <xsd:complexType>
              <xsd:all>
                <xsd:element ref="ns1:PublishingStartDate" minOccurs="0"/>
                <xsd:element ref="ns1:PublishingExpirationDate" minOccurs="0"/>
                <xsd:element ref="ns2:SharedWithUsers" minOccurs="0"/>
                <xsd:element ref="ns3:Web_x0020_Location" minOccurs="0"/>
                <xsd:element ref="ns3:Description0" minOccurs="0"/>
                <xsd:element ref="ns3:Tag" minOccurs="0"/>
                <xsd:element ref="ns3:Thumbnail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e0cd91-1009-4144-882f-28e9538bf9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9824af-83be-4a1e-8291-399fa73f08a6" elementFormDefault="qualified">
    <xsd:import namespace="http://schemas.microsoft.com/office/2006/documentManagement/types"/>
    <xsd:import namespace="http://schemas.microsoft.com/office/infopath/2007/PartnerControls"/>
    <xsd:element name="Web_x0020_Location" ma:index="11" nillable="true" ma:displayName="Web Location" ma:description="What page this document is located on." ma:internalName="Web_x0020_Location" ma:readOnly="false">
      <xsd:simpleType>
        <xsd:restriction base="dms:Text">
          <xsd:maxLength value="255"/>
        </xsd:restriction>
      </xsd:simpleType>
    </xsd:element>
    <xsd:element name="Description0" ma:index="12" nillable="true" ma:displayName="Description" ma:internalName="Description0" ma:readOnly="false">
      <xsd:simpleType>
        <xsd:restriction base="dms:Note">
          <xsd:maxLength value="255"/>
        </xsd:restriction>
      </xsd:simpleType>
    </xsd:element>
    <xsd:element name="Tag" ma:index="13" nillable="true" ma:displayName="Tag" ma:description="Tagging for display on forms/templates pages" ma:internalName="Tag" ma:readOnly="false">
      <xsd:simpleType>
        <xsd:restriction base="dms:Text">
          <xsd:maxLength value="255"/>
        </xsd:restriction>
      </xsd:simpleType>
    </xsd:element>
    <xsd:element name="Thumbnails" ma:index="14" nillable="true" ma:displayName="Thumbnails" ma:format="Image" ma:internalName="Thumbnails">
      <xsd:complexType>
        <xsd:complexContent>
          <xsd:extension base="dms:URL">
            <xsd:sequence>
              <xsd:element name="Url" type="dms:ValidUrl" minOccurs="0" nillable="true"/>
              <xsd:element name="Description" type="xsd:string" nillable="true"/>
            </xsd:sequence>
          </xsd:extension>
        </xsd:complexContent>
      </xsd:complexType>
    </xsd:element>
    <xsd:element name="Date" ma:index="15"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4e0cd91-1009-4144-882f-28e9538bf92a">
      <UserInfo>
        <DisplayName>MAYFIELD Alaina * OEM</DisplayName>
        <AccountId>15</AccountId>
        <AccountType/>
      </UserInfo>
      <UserInfo>
        <DisplayName>LOVEJOY Michelle * OEM</DisplayName>
        <AccountId>72</AccountId>
        <AccountType/>
      </UserInfo>
      <UserInfo>
        <DisplayName>BRUNO Rick * OEM</DisplayName>
        <AccountId>172</AccountId>
        <AccountType/>
      </UserInfo>
      <UserInfo>
        <DisplayName>SEBENS Carole L * OEM</DisplayName>
        <AccountId>81</AccountId>
        <AccountType/>
      </UserInfo>
    </SharedWithUsers>
    <Tag xmlns="e19824af-83be-4a1e-8291-399fa73f08a6" xsi:nil="true"/>
    <PublishingExpirationDate xmlns="http://schemas.microsoft.com/sharepoint/v3" xsi:nil="true"/>
    <Description0 xmlns="e19824af-83be-4a1e-8291-399fa73f08a6" xsi:nil="true"/>
    <PublishingStartDate xmlns="http://schemas.microsoft.com/sharepoint/v3" xsi:nil="true"/>
    <Date xmlns="e19824af-83be-4a1e-8291-399fa73f08a6" xsi:nil="true"/>
    <Web_x0020_Location xmlns="e19824af-83be-4a1e-8291-399fa73f08a6">EM Resources, Grants, EMPG</Web_x0020_Location>
    <Thumbnails xmlns="e19824af-83be-4a1e-8291-399fa73f08a6">
      <Url xsi:nil="true"/>
      <Description xsi:nil="true"/>
    </Thumbnai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D57EE6-41C3-4CCB-BD47-7F12F08FFEEA}"/>
</file>

<file path=customXml/itemProps2.xml><?xml version="1.0" encoding="utf-8"?>
<ds:datastoreItem xmlns:ds="http://schemas.openxmlformats.org/officeDocument/2006/customXml" ds:itemID="{8B595DE8-46A2-491C-A532-B79EBAC04D1D}">
  <ds:schemaRefs>
    <ds:schemaRef ds:uri="http://schemas.microsoft.com/office/2006/metadata/properties"/>
    <ds:schemaRef ds:uri="http://schemas.microsoft.com/office/infopath/2007/PartnerControls"/>
    <ds:schemaRef ds:uri="2905f4ce-92cd-4299-888e-6d1f66e5c792"/>
    <ds:schemaRef ds:uri="b008de92-d7a9-404c-9536-8d2e7f578c44"/>
  </ds:schemaRefs>
</ds:datastoreItem>
</file>

<file path=customXml/itemProps3.xml><?xml version="1.0" encoding="utf-8"?>
<ds:datastoreItem xmlns:ds="http://schemas.openxmlformats.org/officeDocument/2006/customXml" ds:itemID="{C2AF9016-02D9-4F1E-83BC-70D141BD408D}">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EMPG Budget Request</vt:lpstr>
      <vt:lpstr>Budget Narrative</vt:lpstr>
      <vt:lpstr>EMPG Budget Request Example</vt:lpstr>
      <vt:lpstr>Budget Narrative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FY2025-EMPG-Budget-Request-Form</dc:title>
  <dc:subject/>
  <dc:creator>BRUNO Rick * OEM</dc:creator>
  <cp:keywords/>
  <dc:description/>
  <cp:lastModifiedBy>SEBENS Carole L * OEM</cp:lastModifiedBy>
  <cp:revision/>
  <dcterms:created xsi:type="dcterms:W3CDTF">2024-02-07T20:16:38Z</dcterms:created>
  <dcterms:modified xsi:type="dcterms:W3CDTF">2025-08-13T15:28:44Z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2024-02-07T21:35:45Z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6288cc63-efe4-4d87-8990-d131dc5fe77d</vt:lpwstr>
  </property>
  <property fmtid="{D5CDD505-2E9C-101B-9397-08002B2CF9AE}" pid="8" name="MSIP_Label_db79d039-fcd0-4045-9c78-4cfb2eba0904_ContentBits">
    <vt:lpwstr>0</vt:lpwstr>
  </property>
  <property fmtid="{D5CDD505-2E9C-101B-9397-08002B2CF9AE}" pid="9" name="MSIP_Label_09b73270-2993-4076-be47-9c78f42a1e84_Method">
    <vt:lpwstr>Privileged</vt:lpwstr>
  </property>
  <property fmtid="{D5CDD505-2E9C-101B-9397-08002B2CF9AE}" pid="10" name="MediaServiceImageTags">
    <vt:lpwstr/>
  </property>
  <property fmtid="{D5CDD505-2E9C-101B-9397-08002B2CF9AE}" pid="11" name="MSIP_Label_09b73270-2993-4076-be47-9c78f42a1e84_ContentBits">
    <vt:lpwstr>0</vt:lpwstr>
  </property>
  <property fmtid="{D5CDD505-2E9C-101B-9397-08002B2CF9AE}" pid="12" name="ContentTypeId">
    <vt:lpwstr>0x010100F609E051111ABE4BB3E6F3E1C63E56F1</vt:lpwstr>
  </property>
  <property fmtid="{D5CDD505-2E9C-101B-9397-08002B2CF9AE}" pid="13" name="MSIP_Label_09b73270-2993-4076-be47-9c78f42a1e84_SiteId">
    <vt:lpwstr>aa3f6932-fa7c-47b4-a0ce-a598cad161cf</vt:lpwstr>
  </property>
  <property fmtid="{D5CDD505-2E9C-101B-9397-08002B2CF9AE}" pid="14" name="MSIP_Label_09b73270-2993-4076-be47-9c78f42a1e84_Name">
    <vt:lpwstr>Level 1 - Published (Items)</vt:lpwstr>
  </property>
  <property fmtid="{D5CDD505-2E9C-101B-9397-08002B2CF9AE}" pid="15" name="MSIP_Label_09b73270-2993-4076-be47-9c78f42a1e84_Enabled">
    <vt:lpwstr>true</vt:lpwstr>
  </property>
  <property fmtid="{D5CDD505-2E9C-101B-9397-08002B2CF9AE}" pid="16" name="MSIP_Label_09b73270-2993-4076-be47-9c78f42a1e84_SetDate">
    <vt:lpwstr>2023-10-18T21:02:50Z</vt:lpwstr>
  </property>
  <property fmtid="{D5CDD505-2E9C-101B-9397-08002B2CF9AE}" pid="17" name="MSIP_Label_09b73270-2993-4076-be47-9c78f42a1e84_ActionId">
    <vt:lpwstr>d162664b-f021-45ab-874d-69e2d1dc6801</vt:lpwstr>
  </property>
</Properties>
</file>