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202300"/>
  <mc:AlternateContent xmlns:mc="http://schemas.openxmlformats.org/markup-compatibility/2006">
    <mc:Choice Requires="x15">
      <x15ac:absPath xmlns:x15ac="http://schemas.microsoft.com/office/spreadsheetml/2010/11/ac" url="https://dhsoha.sharepoint.com/teams/OHAHSD-ProjectManagement/Shared Documents/Measure 110 Implementation/New Structure Build/BHRN Files/BHRN Resources/"/>
    </mc:Choice>
  </mc:AlternateContent>
  <xr:revisionPtr revIDLastSave="323" documentId="14_{327EBB13-DAF1-4619-9886-53B96D5A25E1}" xr6:coauthVersionLast="47" xr6:coauthVersionMax="47" xr10:uidLastSave="{7D0BBDE1-D972-44CB-9118-5F2F210D8234}"/>
  <bookViews>
    <workbookView xWindow="-28920" yWindow="-120" windowWidth="29040" windowHeight="15720" tabRatio="691" activeTab="3" xr2:uid="{00000000-000D-0000-FFFF-FFFF00000000}"/>
  </bookViews>
  <sheets>
    <sheet name="Expenditure Reporting" sheetId="15" r:id="rId1"/>
    <sheet name="Staff &amp; Provider Data" sheetId="11" r:id="rId2"/>
    <sheet name="Performance Metrics" sheetId="13" r:id="rId3"/>
    <sheet name=" Client Count" sheetId="16" r:id="rId4"/>
    <sheet name="Outreach Metrics" sheetId="12" r:id="rId5"/>
    <sheet name="Narratives" sheetId="14" r:id="rId6"/>
    <sheet name="Summary" sheetId="2" r:id="rId7"/>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0" i="2" l="1"/>
  <c r="B19" i="2"/>
  <c r="B18" i="2"/>
  <c r="B17" i="2"/>
  <c r="B16" i="2"/>
  <c r="B15" i="2"/>
  <c r="B12" i="13"/>
  <c r="B23" i="2" s="1"/>
  <c r="F17" i="13"/>
  <c r="B21" i="2" s="1"/>
  <c r="U17" i="13"/>
  <c r="G96" i="15"/>
  <c r="B7" i="2" s="1"/>
  <c r="C98" i="15"/>
  <c r="G64" i="15"/>
  <c r="B5" i="2" s="1"/>
  <c r="C66" i="15"/>
  <c r="B4" i="2" s="1"/>
  <c r="G31" i="15"/>
  <c r="C31" i="15"/>
  <c r="B2" i="2" s="1"/>
  <c r="B3" i="2"/>
  <c r="B6" i="2"/>
  <c r="U7" i="13"/>
  <c r="B31" i="11"/>
  <c r="B11" i="2" s="1"/>
  <c r="O2" i="11" l="1"/>
  <c r="O3" i="11"/>
  <c r="B12" i="2" l="1"/>
  <c r="B8" i="2"/>
</calcChain>
</file>

<file path=xl/sharedStrings.xml><?xml version="1.0" encoding="utf-8"?>
<sst xmlns="http://schemas.openxmlformats.org/spreadsheetml/2006/main" count="412" uniqueCount="163">
  <si>
    <t>Screening</t>
  </si>
  <si>
    <t>Comprehensive BH Needs Assessment</t>
  </si>
  <si>
    <t>SERVICES &amp; SUPPLIES</t>
  </si>
  <si>
    <t>COST (Numbers Only)</t>
  </si>
  <si>
    <t>NARRATIVE DESCRIPTION</t>
  </si>
  <si>
    <t>Mileage &amp; Gas</t>
  </si>
  <si>
    <t>Program Space &amp; Operational Expenses</t>
  </si>
  <si>
    <t>Professional Services</t>
  </si>
  <si>
    <t>Narcan/Naloxone</t>
  </si>
  <si>
    <t>Translation, Interpretation, Language Services</t>
  </si>
  <si>
    <t>Clinical Services - Misc</t>
  </si>
  <si>
    <t>Technology</t>
  </si>
  <si>
    <t>Other (Narrative Required)</t>
  </si>
  <si>
    <t>Program Space Maintenance</t>
  </si>
  <si>
    <t>Vehicle Maintenance</t>
  </si>
  <si>
    <t>Legal - Client Assistance</t>
  </si>
  <si>
    <t>Basic Needs - Client Assistance</t>
  </si>
  <si>
    <t>Direct Service Subcontractor</t>
  </si>
  <si>
    <t>Funds for un/underinsured clients</t>
  </si>
  <si>
    <t>PERSONNEL</t>
  </si>
  <si>
    <t>Direct Service Personnel</t>
  </si>
  <si>
    <t>Program Coordination, Management, Administrative, Support Staff</t>
  </si>
  <si>
    <t>Fringe, Benefits</t>
  </si>
  <si>
    <t>TRAINING</t>
  </si>
  <si>
    <t>Training</t>
  </si>
  <si>
    <t>Conferences</t>
  </si>
  <si>
    <t>Other</t>
  </si>
  <si>
    <t>M110/BHRN PURCHASED VEHICLES ONLY</t>
  </si>
  <si>
    <t>Purchased Vehicle</t>
  </si>
  <si>
    <t>Administrative Cost (10% max)</t>
  </si>
  <si>
    <t>Subtotal</t>
  </si>
  <si>
    <t>Low Barrier SUD Treatment</t>
  </si>
  <si>
    <t>Peer Support</t>
  </si>
  <si>
    <t>Community Building, Pro-Social Activities</t>
  </si>
  <si>
    <t>MAT Services &amp; Supplies</t>
  </si>
  <si>
    <t>Contingency Management Supplies &amp; Incentives</t>
  </si>
  <si>
    <t>Medical Beds</t>
  </si>
  <si>
    <t>Sexual Health &amp; Disease Prevention Supplies</t>
  </si>
  <si>
    <t>Substance Use Safety Supplies</t>
  </si>
  <si>
    <t>Low Barrier Housing</t>
  </si>
  <si>
    <t>Harm Reduction</t>
  </si>
  <si>
    <t>Housing Program Costs - Specific House/Units</t>
  </si>
  <si>
    <t>Motel Vouchers</t>
  </si>
  <si>
    <t>Rental, Deposit, Move in Assistance - Client Assistance</t>
  </si>
  <si>
    <t>How many of your existing staff are funded by M110 grants?(required)</t>
  </si>
  <si>
    <r>
      <t xml:space="preserve">According to OAR 944-010-0010 (8), </t>
    </r>
    <r>
      <rPr>
        <sz val="12"/>
        <color theme="4"/>
        <rFont val="Aptos Display"/>
        <family val="2"/>
        <scheme val="major"/>
      </rPr>
      <t>"Culturally and Linguistically Specific Services" means  quality substance use prevention, treatment, and recovery supports and services that are designed specifically for a distinct minoritized cultural community, developed based on the languages used and cultural values of the distinct minoritized cultural community and designed to elevate their voices and experiences, and that have the aim of enhancing emotional safety, belonging, and a shared collective cultural experience for healing and recovery among the distinct cultural community served. These services are primarily led and staffed by people that have extensive experience working with or being immersed in the same minoritized cultural community they serve or have a history of at least five years primarily serving the specified minoritized cultural community in a behavioral health setting.</t>
    </r>
  </si>
  <si>
    <t>DIRECT CLIENT SERVICE STAFF</t>
  </si>
  <si>
    <t>FTE</t>
  </si>
  <si>
    <t>Certified Alcohol &amp; Drug Counselor (CADC)</t>
  </si>
  <si>
    <t>Certified Recovery Mentor (CRM)</t>
  </si>
  <si>
    <t>Peer Support Specialist (PSS)</t>
  </si>
  <si>
    <t>Peer Wellness Specialist (PWS)</t>
  </si>
  <si>
    <t>Case Manager</t>
  </si>
  <si>
    <t>PWS or PSS Supervisor</t>
  </si>
  <si>
    <t>Housing support</t>
  </si>
  <si>
    <t>Harm Reduction staff</t>
  </si>
  <si>
    <t>1.“Has your Culturally Linguistically Specific Service status changed from last quarter?</t>
  </si>
  <si>
    <t>Nurse (RN)</t>
  </si>
  <si>
    <t>Nurse (LPN)</t>
  </si>
  <si>
    <t>Yes</t>
  </si>
  <si>
    <t>Employment Support staff</t>
  </si>
  <si>
    <t>No</t>
  </si>
  <si>
    <t>Clinical Supervisor/Manager</t>
  </si>
  <si>
    <t>Doctor/Clinician/Prescriber</t>
  </si>
  <si>
    <t>Coordinator/Navigator</t>
  </si>
  <si>
    <t>NON-DIRECT SERVICE ADMINISTRATIVE STAFF</t>
  </si>
  <si>
    <t>Executive Director</t>
  </si>
  <si>
    <t>Deputy Director</t>
  </si>
  <si>
    <t>BHRN manager</t>
  </si>
  <si>
    <t>Grant manager</t>
  </si>
  <si>
    <t>Other managers</t>
  </si>
  <si>
    <t>Administrative support</t>
  </si>
  <si>
    <t>Human Resources staff</t>
  </si>
  <si>
    <t>Budget and accounting staff</t>
  </si>
  <si>
    <t>Audit staff</t>
  </si>
  <si>
    <t>Data Analyst</t>
  </si>
  <si>
    <t>Total</t>
  </si>
  <si>
    <t>Assessment Metric</t>
  </si>
  <si>
    <t>Totals</t>
  </si>
  <si>
    <t>Virtual/Telehealth</t>
  </si>
  <si>
    <t>0</t>
  </si>
  <si>
    <t>During this reporting period, how many clients received a Comprehensive Behavioral Health Needs Assessment? (required)</t>
  </si>
  <si>
    <t>How many clients did you serve this quarter using M110/BHRN funded telehealth/virtual services? (Required)</t>
  </si>
  <si>
    <t>Harm Reduction Metrics</t>
  </si>
  <si>
    <r>
      <t>How many clients did you provide harm reduction services to?</t>
    </r>
    <r>
      <rPr>
        <sz val="11"/>
        <rFont val="Aptos Narrow"/>
        <family val="2"/>
        <scheme val="minor"/>
      </rPr>
      <t>(required)</t>
    </r>
  </si>
  <si>
    <t>Denials</t>
  </si>
  <si>
    <t>Units of Naloxone (required)</t>
  </si>
  <si>
    <t>If you denied services to clients or potential clients, please enter the count of denied clients within your organization this quarter per category below.</t>
  </si>
  <si>
    <t>Safer use and wound care supplies(required)</t>
  </si>
  <si>
    <t>Substance use-related infectious disease screening(required)</t>
  </si>
  <si>
    <t>Safety Concern</t>
  </si>
  <si>
    <t>=</t>
  </si>
  <si>
    <t>Drug checking supplies(required)</t>
  </si>
  <si>
    <t>Abstinence Requirement Not Met</t>
  </si>
  <si>
    <t>Information and education about harm reduction services.(required)</t>
  </si>
  <si>
    <t>Requested Service Not Provided</t>
  </si>
  <si>
    <t>Referral for Hepatitis, HIV, STI, COVID-19, and Tuberculosis (TB) testing, vaccine, or other healthcare services.(required)</t>
  </si>
  <si>
    <t>At Capacity/No Room for New Clients</t>
  </si>
  <si>
    <t>How many units of Naloxone did you distribute directly to people most at risk of overdose?(required)</t>
  </si>
  <si>
    <t>Supply Constraints</t>
  </si>
  <si>
    <t>Total number of HR Supplies:</t>
  </si>
  <si>
    <t>Other (Please Specify below)</t>
  </si>
  <si>
    <t>Peer Support Metrics</t>
  </si>
  <si>
    <t>How many unique clients did you work with this Quarter?(required)</t>
  </si>
  <si>
    <t>How many clients that you're working with have returned to your organization for services 3+ times this Quarter?(required)</t>
  </si>
  <si>
    <t>Total number of denials</t>
  </si>
  <si>
    <t>Of those denied, how many clients were referred to another BHRN partner?</t>
  </si>
  <si>
    <t>Client Count (Numbers Only)</t>
  </si>
  <si>
    <t>Enter the number of clients served that received a 
screening services during this reporting period.</t>
  </si>
  <si>
    <t>Enter the number of clients served that received 
SUD services during this reporting period.</t>
  </si>
  <si>
    <t>Enter the number of clients served that received a 
housing services during this reporting period.</t>
  </si>
  <si>
    <t>Outreach Metrics</t>
  </si>
  <si>
    <t xml:space="preserve">1. How many individuals received additional, non-outreach BHRN services as a result of your outreach (i.e. referrals)? </t>
  </si>
  <si>
    <t>Numbers Only</t>
  </si>
  <si>
    <t>2.  For this reporting period, how often did your organization provide any form of outreach? (select one)</t>
  </si>
  <si>
    <t>5 times a week or more</t>
  </si>
  <si>
    <t>Once a week or more</t>
  </si>
  <si>
    <t>Once a month or more</t>
  </si>
  <si>
    <t xml:space="preserve">We did not perform outreach this quarter </t>
  </si>
  <si>
    <r>
      <t xml:space="preserve">3. During this reporting period, how many BHRN-funded outreach encounters has your organization provided where staff delivered direct services to individuals in the field?
</t>
    </r>
    <r>
      <rPr>
        <i/>
        <sz val="16"/>
        <color theme="4"/>
        <rFont val="Aptos"/>
        <family val="2"/>
      </rPr>
      <t>If direct services are provided in addition to promotion or recruiting, please count the encounters in this category. ​For outreach questions 3 and 4, an encounter with one person should only count for one category. Please use your best judgement of where to enter each encounter. Example: handing out wound care kits, providing harm reduction supplies, referrals to services, etc. ​</t>
    </r>
  </si>
  <si>
    <r>
      <t xml:space="preserve">Outreach Services/Locations
 (Required) </t>
    </r>
    <r>
      <rPr>
        <i/>
        <sz val="16"/>
        <color theme="4"/>
        <rFont val="Aptos"/>
        <family val="2"/>
      </rPr>
      <t>Place an X in each field below. Counts not required.</t>
    </r>
  </si>
  <si>
    <t xml:space="preserve">On the street or in camps: </t>
  </si>
  <si>
    <t xml:space="preserve">In Jails or Prisons: </t>
  </si>
  <si>
    <t xml:space="preserve">In K-12 schools: </t>
  </si>
  <si>
    <t xml:space="preserve">In a university or college setting: </t>
  </si>
  <si>
    <t xml:space="preserve">In a clinical setting: </t>
  </si>
  <si>
    <t xml:space="preserve">At a local event/organized community event: </t>
  </si>
  <si>
    <t xml:space="preserve">At a community or social service setting (shelter, soup kitchen, clinical lobby): </t>
  </si>
  <si>
    <t xml:space="preserve">Other Location: </t>
  </si>
  <si>
    <t>Provider Informational Materials</t>
  </si>
  <si>
    <t>Referrals</t>
  </si>
  <si>
    <t>Harm Reduction Supplies (Syringes, wound kits, safer sex supplies)</t>
  </si>
  <si>
    <t>Basic Needs Supplies</t>
  </si>
  <si>
    <t>Food</t>
  </si>
  <si>
    <t>Transportation services (bus passes, taxi vouchers, etc.)</t>
  </si>
  <si>
    <t>Medical Care</t>
  </si>
  <si>
    <t>Peer Support services</t>
  </si>
  <si>
    <t>Support navigating other systems (child welfare, DHS, criminal justice etc.)</t>
  </si>
  <si>
    <t>Other Outreach Services</t>
  </si>
  <si>
    <t>If answered "Other Outreach Services" and "Other Location" please describe below:</t>
  </si>
  <si>
    <r>
      <t xml:space="preserve">4. During this reporting period, how many BHRN-funded outreach encounters has your organization provided focused on promoting or recruiting individuals to receive BHRN services?
</t>
    </r>
    <r>
      <rPr>
        <i/>
        <sz val="16"/>
        <color theme="4"/>
        <rFont val="Aptos"/>
        <family val="2"/>
      </rPr>
      <t>If direct services are not provided, please count the encounter in this category. For outreach questions 3 and 4, an encounter with one person should only count for one category. Please use your best judgement of where to enter each encounter. ​Example: tabling at a fair, giving out organizational branded materials, passing out flyers, etc. ​</t>
    </r>
  </si>
  <si>
    <t>What new successes has your organization experienced in relation to your M110-funded services in the last Quarter?(required)</t>
  </si>
  <si>
    <t xml:space="preserve">Please describe systemic or organizational successes — such as improvements in service delivery models, infrastructure, interagency collaboration, outreach methods, or Behavioral Health Resource Network (BHRN) coordination. You may include client stories that illustrate these successes, but do not include any personally identifying information. Limit response to 500 words. </t>
  </si>
  <si>
    <t>What new challenges have your organization experienced with relation to your M110 funded services in the last Quarter?(required)</t>
  </si>
  <si>
    <t>Please describe systemic or organizational challenges — such as barriers to implementation, service coordination issues, infrastructure or staffing gaps, or challenges related to outreach and engagement. Do not include client-level information or identifying details. Limit response to 500 words.</t>
  </si>
  <si>
    <t>Is there anything else you would like to share regarding BHRN administration that happened within the last Quarter?</t>
  </si>
  <si>
    <t>Service Area</t>
  </si>
  <si>
    <t>Assessment</t>
  </si>
  <si>
    <t>Low Barrier SUD</t>
  </si>
  <si>
    <t>Housing</t>
  </si>
  <si>
    <t>Quarterly Total</t>
  </si>
  <si>
    <t>Staff and Provider Data</t>
  </si>
  <si>
    <t>Safety</t>
  </si>
  <si>
    <t>Abstinence</t>
  </si>
  <si>
    <t>Service Not Provided</t>
  </si>
  <si>
    <t>At Capacity</t>
  </si>
  <si>
    <t>Denial Totals</t>
  </si>
  <si>
    <t>HR Metric Total</t>
  </si>
  <si>
    <r>
      <t>Low Barrier SUD Treatment</t>
    </r>
    <r>
      <rPr>
        <b/>
        <sz val="11"/>
        <color theme="1"/>
        <rFont val="Aptos Narrow"/>
        <family val="2"/>
        <scheme val="minor"/>
      </rPr>
      <t xml:space="preserve"> (required if have service area)</t>
    </r>
  </si>
  <si>
    <t>Total Client Counts (required)</t>
  </si>
  <si>
    <r>
      <t>Low Barrier Housing</t>
    </r>
    <r>
      <rPr>
        <b/>
        <sz val="11"/>
        <color theme="1"/>
        <rFont val="Aptos Narrow"/>
        <family val="2"/>
        <scheme val="minor"/>
      </rPr>
      <t xml:space="preserve"> (required if have service area)</t>
    </r>
  </si>
  <si>
    <r>
      <t xml:space="preserve">Screening </t>
    </r>
    <r>
      <rPr>
        <b/>
        <sz val="11"/>
        <color theme="1"/>
        <rFont val="Aptos Narrow"/>
        <family val="2"/>
        <scheme val="minor"/>
      </rPr>
      <t>(required if have service area)</t>
    </r>
  </si>
  <si>
    <r>
      <t xml:space="preserve">During this reporting period, how many total clients did you provide one or more BHRN services to? (required)
Please count all unique clients whose service was </t>
    </r>
    <r>
      <rPr>
        <b/>
        <sz val="12"/>
        <color theme="1"/>
        <rFont val="Aptos Narrow"/>
        <family val="2"/>
        <scheme val="minor"/>
      </rPr>
      <t>meaningfully enabled by BHRN funds</t>
    </r>
    <r>
      <rPr>
        <sz val="12"/>
        <color theme="1"/>
        <rFont val="Aptos Narrow"/>
        <family val="2"/>
        <scheme val="minor"/>
      </rPr>
      <t xml:space="preserve">. 
Total client counts should represent the total number of unique clients across all service areas. Count each client only once.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</si>
</sst>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numFmts>
  <fonts count="25" x14ac:knownFonts="1">
    <font>
      <sz val="11"/>
      <color theme="1"/>
      <name val="Aptos Narrow"/>
      <family val="2"/>
      <scheme val="minor"/>
    </font>
    <font>
      <b/>
      <sz val="12"/>
      <name val="Aptos Narrow"/>
      <family val="2"/>
    </font>
    <font>
      <b/>
      <sz val="11"/>
      <name val="Aptos Narrow"/>
      <family val="2"/>
    </font>
    <font>
      <b/>
      <sz val="11"/>
      <color theme="1"/>
      <name val="Aptos Narrow"/>
      <family val="2"/>
      <scheme val="minor"/>
    </font>
    <font>
      <sz val="11"/>
      <color rgb="FF000000"/>
      <name val="Aptos Narrow"/>
      <family val="2"/>
      <scheme val="minor"/>
    </font>
    <font>
      <b/>
      <sz val="16"/>
      <color theme="1"/>
      <name val="Aptos Narrow"/>
      <family val="2"/>
      <scheme val="minor"/>
    </font>
    <font>
      <b/>
      <sz val="16"/>
      <color theme="1"/>
      <name val="Aptos Display"/>
      <family val="2"/>
      <scheme val="major"/>
    </font>
    <font>
      <b/>
      <sz val="12"/>
      <color theme="1"/>
      <name val="Aptos Display"/>
      <family val="2"/>
      <scheme val="major"/>
    </font>
    <font>
      <sz val="12"/>
      <color theme="1"/>
      <name val="Aptos Display"/>
      <family val="2"/>
      <scheme val="major"/>
    </font>
    <font>
      <b/>
      <sz val="12"/>
      <color rgb="FF333333"/>
      <name val="Aptos Narrow"/>
      <family val="2"/>
      <scheme val="minor"/>
    </font>
    <font>
      <sz val="11"/>
      <color rgb="FF000000"/>
      <name val="Aptos Narrow"/>
      <family val="2"/>
    </font>
    <font>
      <sz val="11"/>
      <color rgb="FF333333"/>
      <name val="Aptos Narrow"/>
      <family val="2"/>
      <scheme val="minor"/>
    </font>
    <font>
      <sz val="11"/>
      <name val="Aptos Narrow"/>
      <family val="2"/>
      <scheme val="minor"/>
    </font>
    <font>
      <b/>
      <sz val="12"/>
      <color theme="1"/>
      <name val="Aptos Narrow"/>
      <family val="2"/>
      <scheme val="minor"/>
    </font>
    <font>
      <sz val="12"/>
      <color theme="1"/>
      <name val="Aptos Narrow"/>
      <family val="2"/>
      <scheme val="minor"/>
    </font>
    <font>
      <sz val="14"/>
      <color theme="1"/>
      <name val="Aptos Narrow"/>
      <family val="2"/>
      <scheme val="minor"/>
    </font>
    <font>
      <b/>
      <sz val="12"/>
      <color theme="4"/>
      <name val="Aptos Narrow"/>
      <family val="2"/>
      <scheme val="minor"/>
    </font>
    <font>
      <b/>
      <sz val="12"/>
      <color theme="4"/>
      <name val="Aptos Display"/>
      <family val="2"/>
      <scheme val="major"/>
    </font>
    <font>
      <sz val="12"/>
      <color theme="4"/>
      <name val="Aptos Display"/>
      <family val="2"/>
      <scheme val="major"/>
    </font>
    <font>
      <b/>
      <sz val="16"/>
      <color theme="1"/>
      <name val="Aptos"/>
      <family val="2"/>
    </font>
    <font>
      <b/>
      <sz val="16"/>
      <color theme="4"/>
      <name val="Aptos"/>
      <family val="2"/>
    </font>
    <font>
      <sz val="16"/>
      <color theme="1"/>
      <name val="Aptos"/>
      <family val="2"/>
    </font>
    <font>
      <sz val="16"/>
      <color theme="1"/>
      <name val="Aptos Narrow"/>
      <family val="2"/>
      <scheme val="minor"/>
    </font>
    <font>
      <i/>
      <sz val="16"/>
      <color theme="4"/>
      <name val="Aptos"/>
      <family val="2"/>
    </font>
    <font>
      <sz val="16"/>
      <name val="Aptos"/>
      <family val="2"/>
    </font>
  </fonts>
  <fills count="21">
    <fill>
      <patternFill patternType="none"/>
    </fill>
    <fill>
      <patternFill patternType="gray125"/>
    </fill>
    <fill>
      <patternFill patternType="solid">
        <fgColor theme="1"/>
        <bgColor indexed="64"/>
      </patternFill>
    </fill>
    <fill>
      <patternFill patternType="solid">
        <fgColor rgb="FFD9E1F2"/>
        <bgColor rgb="FFD9E1F2"/>
      </patternFill>
    </fill>
    <fill>
      <patternFill patternType="solid">
        <fgColor theme="0" tint="-0.249977111117893"/>
        <bgColor indexed="64"/>
      </patternFill>
    </fill>
    <fill>
      <patternFill patternType="solid">
        <fgColor theme="2" tint="-9.9978637043366805E-2"/>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6" tint="0.79998168889431442"/>
        <bgColor indexed="64"/>
      </patternFill>
    </fill>
    <fill>
      <patternFill patternType="solid">
        <fgColor theme="8" tint="0.79998168889431442"/>
        <bgColor indexed="64"/>
      </patternFill>
    </fill>
    <fill>
      <patternFill patternType="solid">
        <fgColor rgb="FFFFFF00"/>
        <bgColor indexed="64"/>
      </patternFill>
    </fill>
    <fill>
      <patternFill patternType="solid">
        <fgColor rgb="FFD09CA1"/>
        <bgColor indexed="64"/>
      </patternFill>
    </fill>
    <fill>
      <patternFill patternType="solid">
        <fgColor theme="3" tint="0.89999084444715716"/>
        <bgColor indexed="64"/>
      </patternFill>
    </fill>
    <fill>
      <patternFill patternType="solid">
        <fgColor theme="3" tint="0.89999084444715716"/>
        <bgColor rgb="FFD9E1F2"/>
      </patternFill>
    </fill>
    <fill>
      <patternFill patternType="solid">
        <fgColor theme="0"/>
        <bgColor indexed="64"/>
      </patternFill>
    </fill>
    <fill>
      <patternFill patternType="solid">
        <fgColor theme="0" tint="-0.14999847407452621"/>
        <bgColor indexed="64"/>
      </patternFill>
    </fill>
    <fill>
      <patternFill patternType="solid">
        <fgColor rgb="FFC1F0C8"/>
        <bgColor indexed="64"/>
      </patternFill>
    </fill>
    <fill>
      <patternFill patternType="solid">
        <fgColor theme="1"/>
        <bgColor rgb="FFD9E1F2"/>
      </patternFill>
    </fill>
    <fill>
      <patternFill patternType="solid">
        <fgColor theme="7" tint="0.79998168889431442"/>
        <bgColor indexed="64"/>
      </patternFill>
    </fill>
    <fill>
      <patternFill patternType="solid">
        <fgColor rgb="FFF3FEFF"/>
        <bgColor indexed="64"/>
      </patternFill>
    </fill>
    <fill>
      <patternFill patternType="solid">
        <fgColor theme="5" tint="0.59999389629810485"/>
        <bgColor indexed="64"/>
      </patternFill>
    </fill>
  </fills>
  <borders count="4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medium">
        <color indexed="64"/>
      </left>
      <right style="thin">
        <color auto="1"/>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rgb="FF000000"/>
      </left>
      <right style="thin">
        <color rgb="FF000000"/>
      </right>
      <top style="thin">
        <color rgb="FF000000"/>
      </top>
      <bottom style="thin">
        <color rgb="FF000000"/>
      </bottom>
      <diagonal/>
    </border>
    <border>
      <left style="medium">
        <color indexed="64"/>
      </left>
      <right style="thin">
        <color auto="1"/>
      </right>
      <top style="thin">
        <color auto="1"/>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auto="1"/>
      </left>
      <right style="thin">
        <color auto="1"/>
      </right>
      <top/>
      <bottom style="thin">
        <color auto="1"/>
      </bottom>
      <diagonal/>
    </border>
    <border>
      <left style="medium">
        <color indexed="64"/>
      </left>
      <right style="thin">
        <color auto="1"/>
      </right>
      <top/>
      <bottom style="thin">
        <color auto="1"/>
      </bottom>
      <diagonal/>
    </border>
    <border>
      <left style="medium">
        <color indexed="64"/>
      </left>
      <right style="thin">
        <color auto="1"/>
      </right>
      <top/>
      <bottom/>
      <diagonal/>
    </border>
    <border>
      <left style="medium">
        <color indexed="64"/>
      </left>
      <right/>
      <top style="medium">
        <color indexed="64"/>
      </top>
      <bottom style="thin">
        <color auto="1"/>
      </bottom>
      <diagonal/>
    </border>
    <border>
      <left style="medium">
        <color indexed="64"/>
      </left>
      <right/>
      <top style="thin">
        <color auto="1"/>
      </top>
      <bottom style="thin">
        <color auto="1"/>
      </bottom>
      <diagonal/>
    </border>
    <border>
      <left style="medium">
        <color indexed="64"/>
      </left>
      <right/>
      <top style="thin">
        <color auto="1"/>
      </top>
      <bottom style="medium">
        <color indexed="64"/>
      </bottom>
      <diagonal/>
    </border>
    <border>
      <left style="thin">
        <color auto="1"/>
      </left>
      <right style="thin">
        <color auto="1"/>
      </right>
      <top/>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top/>
      <bottom/>
      <diagonal/>
    </border>
    <border>
      <left style="thin">
        <color auto="1"/>
      </left>
      <right/>
      <top style="medium">
        <color indexed="64"/>
      </top>
      <bottom style="thin">
        <color auto="1"/>
      </bottom>
      <diagonal/>
    </border>
    <border>
      <left style="thin">
        <color auto="1"/>
      </left>
      <right/>
      <top style="thin">
        <color auto="1"/>
      </top>
      <bottom style="medium">
        <color indexed="64"/>
      </bottom>
      <diagonal/>
    </border>
    <border>
      <left/>
      <right style="thin">
        <color auto="1"/>
      </right>
      <top style="thin">
        <color auto="1"/>
      </top>
      <bottom style="thin">
        <color auto="1"/>
      </bottom>
      <diagonal/>
    </border>
    <border>
      <left/>
      <right/>
      <top/>
      <bottom style="thin">
        <color auto="1"/>
      </bottom>
      <diagonal/>
    </border>
    <border>
      <left/>
      <right/>
      <top style="thin">
        <color auto="1"/>
      </top>
      <bottom style="thin">
        <color auto="1"/>
      </bottom>
      <diagonal/>
    </border>
    <border>
      <left/>
      <right/>
      <top style="thin">
        <color auto="1"/>
      </top>
      <bottom/>
      <diagonal/>
    </border>
    <border>
      <left/>
      <right/>
      <top style="thin">
        <color auto="1"/>
      </top>
      <bottom style="medium">
        <color indexed="64"/>
      </bottom>
      <diagonal/>
    </border>
    <border>
      <left/>
      <right style="thin">
        <color auto="1"/>
      </right>
      <top style="thin">
        <color auto="1"/>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s>
  <cellStyleXfs count="1">
    <xf numFmtId="0" fontId="0" fillId="0" borderId="0"/>
  </cellStyleXfs>
  <cellXfs count="177">
    <xf numFmtId="0" fontId="0" fillId="0" borderId="0" xfId="0"/>
    <xf numFmtId="164" fontId="0" fillId="0" borderId="1" xfId="0" applyNumberFormat="1" applyBorder="1" applyProtection="1">
      <protection locked="0"/>
    </xf>
    <xf numFmtId="0" fontId="0" fillId="2" borderId="1" xfId="0" applyFill="1" applyBorder="1" applyProtection="1">
      <protection locked="0"/>
    </xf>
    <xf numFmtId="0" fontId="2" fillId="3" borderId="6" xfId="0" applyFont="1" applyFill="1" applyBorder="1" applyAlignment="1" applyProtection="1">
      <alignment horizontal="center"/>
      <protection locked="0"/>
    </xf>
    <xf numFmtId="0" fontId="2" fillId="3" borderId="7" xfId="0" applyFont="1" applyFill="1" applyBorder="1" applyAlignment="1" applyProtection="1">
      <alignment horizontal="center"/>
      <protection locked="0"/>
    </xf>
    <xf numFmtId="0" fontId="0" fillId="0" borderId="8" xfId="0" applyBorder="1" applyProtection="1">
      <protection locked="0"/>
    </xf>
    <xf numFmtId="0" fontId="0" fillId="0" borderId="12" xfId="0" applyBorder="1" applyProtection="1">
      <protection locked="0"/>
    </xf>
    <xf numFmtId="164" fontId="0" fillId="0" borderId="3" xfId="0" applyNumberFormat="1" applyBorder="1" applyProtection="1">
      <protection locked="0"/>
    </xf>
    <xf numFmtId="0" fontId="0" fillId="4" borderId="1" xfId="0" applyFill="1" applyBorder="1"/>
    <xf numFmtId="164" fontId="0" fillId="4" borderId="1" xfId="0" applyNumberFormat="1" applyFill="1" applyBorder="1"/>
    <xf numFmtId="0" fontId="2" fillId="5" borderId="1" xfId="0" applyFont="1" applyFill="1" applyBorder="1" applyAlignment="1" applyProtection="1">
      <alignment horizontal="left" vertical="center"/>
      <protection locked="0"/>
    </xf>
    <xf numFmtId="164" fontId="2" fillId="5" borderId="1" xfId="0" applyNumberFormat="1" applyFont="1" applyFill="1" applyBorder="1" applyProtection="1">
      <protection locked="0"/>
    </xf>
    <xf numFmtId="0" fontId="0" fillId="0" borderId="1" xfId="0" applyBorder="1" applyAlignment="1" applyProtection="1">
      <alignment wrapText="1"/>
      <protection locked="0"/>
    </xf>
    <xf numFmtId="0" fontId="0" fillId="2" borderId="0" xfId="0" applyFill="1"/>
    <xf numFmtId="2" fontId="0" fillId="0" borderId="1" xfId="0" applyNumberFormat="1" applyBorder="1" applyAlignment="1">
      <alignment horizontal="center" vertical="center"/>
    </xf>
    <xf numFmtId="2" fontId="0" fillId="0" borderId="24" xfId="0" applyNumberFormat="1" applyBorder="1" applyAlignment="1">
      <alignment horizontal="center" vertical="center"/>
    </xf>
    <xf numFmtId="2" fontId="0" fillId="0" borderId="3" xfId="0" applyNumberFormat="1" applyBorder="1" applyAlignment="1">
      <alignment horizontal="center" vertical="center"/>
    </xf>
    <xf numFmtId="0" fontId="7" fillId="2" borderId="0" xfId="0" applyFont="1" applyFill="1"/>
    <xf numFmtId="0" fontId="7" fillId="12" borderId="13" xfId="0" applyFont="1" applyFill="1" applyBorder="1" applyAlignment="1">
      <alignment horizontal="center" vertical="center"/>
    </xf>
    <xf numFmtId="0" fontId="0" fillId="5" borderId="1" xfId="0" applyFill="1" applyBorder="1"/>
    <xf numFmtId="0" fontId="1" fillId="13" borderId="1" xfId="0" applyFont="1" applyFill="1" applyBorder="1" applyAlignment="1" applyProtection="1">
      <alignment horizontal="center" vertical="center"/>
      <protection locked="0"/>
    </xf>
    <xf numFmtId="0" fontId="9" fillId="12" borderId="4" xfId="0" applyFont="1" applyFill="1" applyBorder="1" applyAlignment="1" applyProtection="1">
      <alignment horizontal="center" vertical="center"/>
      <protection locked="0"/>
    </xf>
    <xf numFmtId="0" fontId="9" fillId="12" borderId="2" xfId="0" applyFont="1" applyFill="1" applyBorder="1" applyAlignment="1" applyProtection="1">
      <alignment horizontal="center" vertical="center"/>
      <protection locked="0"/>
    </xf>
    <xf numFmtId="0" fontId="0" fillId="0" borderId="1" xfId="0" applyBorder="1" applyProtection="1">
      <protection locked="0"/>
    </xf>
    <xf numFmtId="0" fontId="0" fillId="0" borderId="1" xfId="0" applyBorder="1" applyAlignment="1" applyProtection="1">
      <alignment horizontal="right"/>
      <protection locked="0"/>
    </xf>
    <xf numFmtId="0" fontId="0" fillId="0" borderId="24" xfId="0" applyBorder="1" applyProtection="1">
      <protection locked="0"/>
    </xf>
    <xf numFmtId="0" fontId="0" fillId="0" borderId="24" xfId="0" applyBorder="1" applyAlignment="1" applyProtection="1">
      <alignment horizontal="right"/>
      <protection locked="0"/>
    </xf>
    <xf numFmtId="0" fontId="0" fillId="4" borderId="1" xfId="0" applyFill="1" applyBorder="1" applyProtection="1">
      <protection locked="0"/>
    </xf>
    <xf numFmtId="2" fontId="0" fillId="4" borderId="1" xfId="0" applyNumberFormat="1" applyFill="1" applyBorder="1"/>
    <xf numFmtId="164" fontId="0" fillId="2" borderId="0" xfId="0" applyNumberFormat="1" applyFill="1"/>
    <xf numFmtId="0" fontId="0" fillId="2" borderId="0" xfId="0" applyFill="1" applyProtection="1">
      <protection locked="0"/>
    </xf>
    <xf numFmtId="2" fontId="0" fillId="2" borderId="0" xfId="0" applyNumberFormat="1" applyFill="1"/>
    <xf numFmtId="2" fontId="0" fillId="12" borderId="24" xfId="0" applyNumberFormat="1" applyFill="1" applyBorder="1"/>
    <xf numFmtId="0" fontId="0" fillId="12" borderId="24" xfId="0" applyFill="1" applyBorder="1" applyProtection="1">
      <protection locked="0"/>
    </xf>
    <xf numFmtId="0" fontId="4" fillId="5" borderId="1" xfId="0" applyFont="1" applyFill="1" applyBorder="1"/>
    <xf numFmtId="0" fontId="0" fillId="5" borderId="8" xfId="0" applyFill="1" applyBorder="1"/>
    <xf numFmtId="0" fontId="0" fillId="5" borderId="6" xfId="0" applyFill="1" applyBorder="1"/>
    <xf numFmtId="0" fontId="0" fillId="5" borderId="26" xfId="0" applyFill="1" applyBorder="1"/>
    <xf numFmtId="0" fontId="7" fillId="8" borderId="5" xfId="0" applyFont="1" applyFill="1" applyBorder="1" applyAlignment="1">
      <alignment horizontal="center" vertical="center"/>
    </xf>
    <xf numFmtId="0" fontId="0" fillId="2" borderId="5" xfId="0" applyFill="1" applyBorder="1"/>
    <xf numFmtId="0" fontId="4" fillId="5" borderId="11" xfId="0" applyFont="1" applyFill="1" applyBorder="1"/>
    <xf numFmtId="0" fontId="1" fillId="0" borderId="1" xfId="0" applyFont="1" applyBorder="1" applyAlignment="1" applyProtection="1">
      <alignment horizontal="center" vertical="center"/>
      <protection locked="0"/>
    </xf>
    <xf numFmtId="0" fontId="4" fillId="5" borderId="11" xfId="0" applyFont="1" applyFill="1" applyBorder="1" applyAlignment="1">
      <alignment wrapText="1"/>
    </xf>
    <xf numFmtId="0" fontId="4" fillId="5" borderId="0" xfId="0" applyFont="1" applyFill="1"/>
    <xf numFmtId="0" fontId="4" fillId="5" borderId="1" xfId="0" applyFont="1" applyFill="1" applyBorder="1" applyAlignment="1">
      <alignment wrapText="1"/>
    </xf>
    <xf numFmtId="0" fontId="4" fillId="5" borderId="2" xfId="0" applyFont="1" applyFill="1" applyBorder="1" applyAlignment="1" applyProtection="1">
      <alignment horizontal="left" vertical="center"/>
      <protection locked="0"/>
    </xf>
    <xf numFmtId="0" fontId="10" fillId="5" borderId="1" xfId="0" applyFont="1" applyFill="1" applyBorder="1" applyAlignment="1" applyProtection="1">
      <alignment horizontal="left" vertical="center"/>
      <protection locked="0"/>
    </xf>
    <xf numFmtId="0" fontId="0" fillId="0" borderId="5" xfId="0" applyBorder="1" applyAlignment="1">
      <alignment wrapText="1"/>
    </xf>
    <xf numFmtId="0" fontId="0" fillId="0" borderId="5" xfId="0" applyBorder="1" applyAlignment="1">
      <alignment vertical="center" wrapText="1"/>
    </xf>
    <xf numFmtId="0" fontId="0" fillId="2" borderId="0" xfId="0" applyFill="1" applyAlignment="1">
      <alignment vertical="center"/>
    </xf>
    <xf numFmtId="0" fontId="0" fillId="0" borderId="5" xfId="0" applyBorder="1"/>
    <xf numFmtId="0" fontId="5" fillId="12" borderId="5" xfId="0" applyFont="1" applyFill="1" applyBorder="1" applyAlignment="1">
      <alignment horizontal="center"/>
    </xf>
    <xf numFmtId="0" fontId="0" fillId="5" borderId="5" xfId="0" applyFill="1" applyBorder="1"/>
    <xf numFmtId="0" fontId="5" fillId="0" borderId="5" xfId="0" applyFont="1" applyBorder="1" applyAlignment="1">
      <alignment horizontal="center"/>
    </xf>
    <xf numFmtId="0" fontId="11" fillId="0" borderId="0" xfId="0" applyFont="1"/>
    <xf numFmtId="0" fontId="5" fillId="2" borderId="5" xfId="0" applyFont="1" applyFill="1" applyBorder="1" applyAlignment="1">
      <alignment horizontal="center"/>
    </xf>
    <xf numFmtId="0" fontId="5" fillId="6" borderId="1" xfId="0" applyFont="1" applyFill="1" applyBorder="1" applyAlignment="1">
      <alignment vertical="top" wrapText="1"/>
    </xf>
    <xf numFmtId="0" fontId="13" fillId="6" borderId="1" xfId="0" applyFont="1" applyFill="1" applyBorder="1" applyAlignment="1">
      <alignment vertical="top" wrapText="1"/>
    </xf>
    <xf numFmtId="0" fontId="14" fillId="0" borderId="1" xfId="0" applyFont="1" applyBorder="1" applyAlignment="1">
      <alignment vertical="top" wrapText="1"/>
    </xf>
    <xf numFmtId="0" fontId="15" fillId="0" borderId="1" xfId="0" applyFont="1" applyBorder="1"/>
    <xf numFmtId="0" fontId="5" fillId="16" borderId="1" xfId="0" applyFont="1" applyFill="1" applyBorder="1" applyAlignment="1">
      <alignment vertical="top" wrapText="1"/>
    </xf>
    <xf numFmtId="0" fontId="13" fillId="16" borderId="1" xfId="0" applyFont="1" applyFill="1" applyBorder="1" applyAlignment="1">
      <alignment vertical="top" wrapText="1"/>
    </xf>
    <xf numFmtId="0" fontId="5" fillId="11" borderId="1" xfId="0" applyFont="1" applyFill="1" applyBorder="1" applyAlignment="1">
      <alignment vertical="top" wrapText="1"/>
    </xf>
    <xf numFmtId="0" fontId="13" fillId="11" borderId="1" xfId="0" applyFont="1" applyFill="1" applyBorder="1" applyAlignment="1">
      <alignment vertical="top" wrapText="1"/>
    </xf>
    <xf numFmtId="0" fontId="0" fillId="5" borderId="25" xfId="0" applyFill="1" applyBorder="1" applyAlignment="1">
      <alignment vertical="top"/>
    </xf>
    <xf numFmtId="0" fontId="0" fillId="5" borderId="8" xfId="0" applyFill="1" applyBorder="1" applyAlignment="1">
      <alignment vertical="top"/>
    </xf>
    <xf numFmtId="0" fontId="0" fillId="5" borderId="12" xfId="0" applyFill="1" applyBorder="1" applyAlignment="1">
      <alignment vertical="top"/>
    </xf>
    <xf numFmtId="0" fontId="4" fillId="5" borderId="1" xfId="0" applyFont="1" applyFill="1" applyBorder="1" applyAlignment="1" applyProtection="1">
      <alignment horizontal="left" vertical="center"/>
      <protection locked="0"/>
    </xf>
    <xf numFmtId="0" fontId="4" fillId="0" borderId="1" xfId="0" applyFont="1" applyBorder="1"/>
    <xf numFmtId="0" fontId="1" fillId="13" borderId="14" xfId="0" applyFont="1" applyFill="1" applyBorder="1" applyAlignment="1" applyProtection="1">
      <alignment horizontal="center" vertical="center"/>
      <protection locked="0"/>
    </xf>
    <xf numFmtId="0" fontId="0" fillId="0" borderId="37" xfId="0" applyBorder="1" applyAlignment="1" applyProtection="1">
      <alignment wrapText="1"/>
      <protection locked="0"/>
    </xf>
    <xf numFmtId="0" fontId="0" fillId="0" borderId="38" xfId="0" applyBorder="1" applyAlignment="1" applyProtection="1">
      <alignment wrapText="1"/>
      <protection locked="0"/>
    </xf>
    <xf numFmtId="0" fontId="1" fillId="13" borderId="13" xfId="0" applyFont="1" applyFill="1" applyBorder="1" applyAlignment="1" applyProtection="1">
      <alignment horizontal="center" vertical="center"/>
      <protection locked="0"/>
    </xf>
    <xf numFmtId="0" fontId="0" fillId="0" borderId="39" xfId="0" applyBorder="1" applyAlignment="1" applyProtection="1">
      <alignment wrapText="1"/>
      <protection locked="0"/>
    </xf>
    <xf numFmtId="0" fontId="0" fillId="0" borderId="40" xfId="0" applyBorder="1" applyAlignment="1" applyProtection="1">
      <alignment wrapText="1"/>
      <protection locked="0"/>
    </xf>
    <xf numFmtId="0" fontId="6" fillId="2" borderId="1" xfId="0" applyFont="1" applyFill="1" applyBorder="1" applyAlignment="1">
      <alignment horizontal="center"/>
    </xf>
    <xf numFmtId="0" fontId="1" fillId="17" borderId="1" xfId="0" applyFont="1" applyFill="1" applyBorder="1" applyAlignment="1" applyProtection="1">
      <alignment horizontal="center" vertical="center"/>
      <protection locked="0"/>
    </xf>
    <xf numFmtId="0" fontId="0" fillId="2" borderId="1" xfId="0" applyFill="1" applyBorder="1" applyAlignment="1" applyProtection="1">
      <alignment wrapText="1"/>
      <protection locked="0"/>
    </xf>
    <xf numFmtId="0" fontId="0" fillId="5" borderId="31" xfId="0" applyFill="1" applyBorder="1" applyAlignment="1">
      <alignment vertical="center"/>
    </xf>
    <xf numFmtId="2" fontId="0" fillId="5" borderId="32" xfId="0" applyNumberFormat="1" applyFill="1" applyBorder="1" applyAlignment="1">
      <alignment vertical="center"/>
    </xf>
    <xf numFmtId="0" fontId="19" fillId="2" borderId="14" xfId="0" applyFont="1" applyFill="1" applyBorder="1" applyAlignment="1">
      <alignment horizontal="center"/>
    </xf>
    <xf numFmtId="0" fontId="19" fillId="6" borderId="0" xfId="0" applyFont="1" applyFill="1" applyAlignment="1">
      <alignment horizontal="center"/>
    </xf>
    <xf numFmtId="0" fontId="0" fillId="2" borderId="5" xfId="0" applyFill="1" applyBorder="1" applyAlignment="1">
      <alignment horizontal="center"/>
    </xf>
    <xf numFmtId="0" fontId="21" fillId="2" borderId="0" xfId="0" applyFont="1" applyFill="1"/>
    <xf numFmtId="0" fontId="20" fillId="12" borderId="1" xfId="0" applyFont="1" applyFill="1" applyBorder="1" applyAlignment="1">
      <alignment horizontal="center" vertical="center" wrapText="1"/>
    </xf>
    <xf numFmtId="0" fontId="21" fillId="0" borderId="1" xfId="0" applyFont="1" applyBorder="1" applyAlignment="1">
      <alignment horizontal="center" wrapText="1"/>
    </xf>
    <xf numFmtId="0" fontId="21" fillId="19" borderId="1" xfId="0" applyFont="1" applyFill="1" applyBorder="1" applyAlignment="1">
      <alignment horizontal="center" wrapText="1"/>
    </xf>
    <xf numFmtId="0" fontId="21" fillId="2" borderId="0" xfId="0" applyFont="1" applyFill="1" applyAlignment="1">
      <alignment wrapText="1"/>
    </xf>
    <xf numFmtId="0" fontId="21" fillId="5" borderId="26" xfId="0" applyFont="1" applyFill="1" applyBorder="1" applyAlignment="1">
      <alignment horizontal="center" vertical="center" wrapText="1"/>
    </xf>
    <xf numFmtId="0" fontId="21" fillId="5" borderId="30" xfId="0" applyFont="1" applyFill="1" applyBorder="1" applyAlignment="1">
      <alignment horizontal="center" vertical="center" wrapText="1"/>
    </xf>
    <xf numFmtId="0" fontId="21" fillId="5" borderId="33" xfId="0" applyFont="1" applyFill="1" applyBorder="1" applyAlignment="1">
      <alignment horizontal="center" vertical="center" wrapText="1"/>
    </xf>
    <xf numFmtId="0" fontId="21" fillId="5" borderId="33" xfId="0" applyFont="1" applyFill="1" applyBorder="1" applyAlignment="1">
      <alignment horizontal="center" vertical="center"/>
    </xf>
    <xf numFmtId="0" fontId="24" fillId="0" borderId="6" xfId="0" applyFont="1" applyBorder="1" applyAlignment="1">
      <alignment wrapText="1"/>
    </xf>
    <xf numFmtId="0" fontId="24" fillId="0" borderId="7" xfId="0" applyFont="1" applyBorder="1" applyAlignment="1">
      <alignment wrapText="1"/>
    </xf>
    <xf numFmtId="0" fontId="24" fillId="0" borderId="34" xfId="0" applyFont="1" applyBorder="1" applyAlignment="1">
      <alignment wrapText="1"/>
    </xf>
    <xf numFmtId="0" fontId="24" fillId="0" borderId="34" xfId="0" applyFont="1" applyBorder="1"/>
    <xf numFmtId="0" fontId="24" fillId="0" borderId="8" xfId="0" applyFont="1" applyBorder="1" applyAlignment="1">
      <alignment wrapText="1"/>
    </xf>
    <xf numFmtId="0" fontId="24" fillId="0" borderId="1" xfId="0" applyFont="1" applyBorder="1" applyAlignment="1">
      <alignment wrapText="1"/>
    </xf>
    <xf numFmtId="0" fontId="24" fillId="0" borderId="2" xfId="0" applyFont="1" applyBorder="1" applyAlignment="1">
      <alignment wrapText="1"/>
    </xf>
    <xf numFmtId="0" fontId="24" fillId="0" borderId="2" xfId="0" applyFont="1" applyBorder="1"/>
    <xf numFmtId="0" fontId="24" fillId="0" borderId="9" xfId="0" applyFont="1" applyBorder="1" applyAlignment="1">
      <alignment wrapText="1"/>
    </xf>
    <xf numFmtId="0" fontId="24" fillId="0" borderId="10" xfId="0" applyFont="1" applyBorder="1" applyAlignment="1">
      <alignment wrapText="1"/>
    </xf>
    <xf numFmtId="0" fontId="24" fillId="0" borderId="35" xfId="0" applyFont="1" applyBorder="1" applyAlignment="1">
      <alignment wrapText="1"/>
    </xf>
    <xf numFmtId="0" fontId="24" fillId="0" borderId="35" xfId="0" applyFont="1" applyBorder="1"/>
    <xf numFmtId="0" fontId="21" fillId="2" borderId="15" xfId="0" applyFont="1" applyFill="1" applyBorder="1" applyAlignment="1">
      <alignment horizontal="center" wrapText="1"/>
    </xf>
    <xf numFmtId="0" fontId="21" fillId="2" borderId="1" xfId="0" applyFont="1" applyFill="1" applyBorder="1"/>
    <xf numFmtId="0" fontId="20" fillId="14" borderId="1" xfId="0" applyFont="1" applyFill="1" applyBorder="1" applyAlignment="1">
      <alignment horizontal="center" vertical="center" wrapText="1"/>
    </xf>
    <xf numFmtId="0" fontId="21" fillId="5" borderId="27" xfId="0" applyFont="1" applyFill="1" applyBorder="1" applyAlignment="1">
      <alignment vertical="top" wrapText="1"/>
    </xf>
    <xf numFmtId="0" fontId="21" fillId="5" borderId="28" xfId="0" applyFont="1" applyFill="1" applyBorder="1" applyAlignment="1">
      <alignment vertical="top" wrapText="1"/>
    </xf>
    <xf numFmtId="0" fontId="21" fillId="5" borderId="29" xfId="0" applyFont="1" applyFill="1" applyBorder="1" applyAlignment="1">
      <alignment vertical="top" wrapText="1"/>
    </xf>
    <xf numFmtId="0" fontId="6" fillId="6" borderId="19" xfId="0" applyFont="1" applyFill="1" applyBorder="1" applyAlignment="1">
      <alignment horizontal="center"/>
    </xf>
    <xf numFmtId="0" fontId="17" fillId="14" borderId="4" xfId="0" applyFont="1" applyFill="1" applyBorder="1" applyAlignment="1">
      <alignment horizontal="center" vertical="center" wrapText="1"/>
    </xf>
    <xf numFmtId="0" fontId="7" fillId="14" borderId="39" xfId="0" applyFont="1" applyFill="1" applyBorder="1" applyAlignment="1">
      <alignment horizontal="center" vertical="center" wrapText="1"/>
    </xf>
    <xf numFmtId="0" fontId="7" fillId="14" borderId="41" xfId="0" applyFont="1" applyFill="1" applyBorder="1" applyAlignment="1">
      <alignment horizontal="center" vertical="center" wrapText="1"/>
    </xf>
    <xf numFmtId="0" fontId="7" fillId="14" borderId="33" xfId="0" applyFont="1" applyFill="1" applyBorder="1" applyAlignment="1">
      <alignment horizontal="center" vertical="center" wrapText="1"/>
    </xf>
    <xf numFmtId="0" fontId="7" fillId="14" borderId="0" xfId="0" applyFont="1" applyFill="1" applyAlignment="1">
      <alignment horizontal="center" vertical="center" wrapText="1"/>
    </xf>
    <xf numFmtId="0" fontId="7" fillId="14" borderId="42" xfId="0" applyFont="1" applyFill="1" applyBorder="1" applyAlignment="1">
      <alignment horizontal="center" vertical="center" wrapText="1"/>
    </xf>
    <xf numFmtId="0" fontId="7" fillId="14" borderId="43" xfId="0" applyFont="1" applyFill="1" applyBorder="1" applyAlignment="1">
      <alignment horizontal="center" vertical="center" wrapText="1"/>
    </xf>
    <xf numFmtId="0" fontId="7" fillId="14" borderId="37" xfId="0" applyFont="1" applyFill="1" applyBorder="1" applyAlignment="1">
      <alignment horizontal="center" vertical="center" wrapText="1"/>
    </xf>
    <xf numFmtId="0" fontId="7" fillId="14" borderId="44" xfId="0" applyFont="1" applyFill="1" applyBorder="1" applyAlignment="1">
      <alignment horizontal="center" vertical="center" wrapText="1"/>
    </xf>
    <xf numFmtId="0" fontId="16" fillId="12" borderId="4" xfId="0" applyFont="1" applyFill="1" applyBorder="1" applyAlignment="1" applyProtection="1">
      <alignment horizontal="center" vertical="center" wrapText="1"/>
      <protection locked="0"/>
    </xf>
    <xf numFmtId="0" fontId="16" fillId="12" borderId="39" xfId="0" applyFont="1" applyFill="1" applyBorder="1" applyAlignment="1" applyProtection="1">
      <alignment horizontal="center" vertical="center" wrapText="1"/>
      <protection locked="0"/>
    </xf>
    <xf numFmtId="0" fontId="16" fillId="12" borderId="41" xfId="0" applyFont="1" applyFill="1" applyBorder="1" applyAlignment="1" applyProtection="1">
      <alignment horizontal="center" vertical="center" wrapText="1"/>
      <protection locked="0"/>
    </xf>
    <xf numFmtId="0" fontId="16" fillId="12" borderId="43" xfId="0" applyFont="1" applyFill="1" applyBorder="1" applyAlignment="1" applyProtection="1">
      <alignment horizontal="center" vertical="center" wrapText="1"/>
      <protection locked="0"/>
    </xf>
    <xf numFmtId="0" fontId="16" fillId="12" borderId="37" xfId="0" applyFont="1" applyFill="1" applyBorder="1" applyAlignment="1" applyProtection="1">
      <alignment horizontal="center" vertical="center" wrapText="1"/>
      <protection locked="0"/>
    </xf>
    <xf numFmtId="0" fontId="16" fillId="12" borderId="44" xfId="0" applyFont="1" applyFill="1" applyBorder="1" applyAlignment="1" applyProtection="1">
      <alignment horizontal="center" vertical="center" wrapText="1"/>
      <protection locked="0"/>
    </xf>
    <xf numFmtId="0" fontId="0" fillId="14" borderId="1" xfId="0" applyFill="1" applyBorder="1" applyAlignment="1">
      <alignment horizontal="center" vertical="center"/>
    </xf>
    <xf numFmtId="0" fontId="5" fillId="6" borderId="1" xfId="0" applyFont="1" applyFill="1" applyBorder="1" applyAlignment="1">
      <alignment horizontal="center"/>
    </xf>
    <xf numFmtId="0" fontId="5" fillId="7" borderId="1" xfId="0" applyFont="1" applyFill="1" applyBorder="1" applyAlignment="1">
      <alignment horizontal="center"/>
    </xf>
    <xf numFmtId="0" fontId="5" fillId="8" borderId="1" xfId="0" applyFont="1" applyFill="1" applyBorder="1" applyAlignment="1">
      <alignment horizontal="center"/>
    </xf>
    <xf numFmtId="0" fontId="5" fillId="9" borderId="1" xfId="0" applyFont="1" applyFill="1" applyBorder="1" applyAlignment="1">
      <alignment horizontal="center"/>
    </xf>
    <xf numFmtId="0" fontId="5" fillId="10" borderId="1" xfId="0" applyFont="1" applyFill="1" applyBorder="1" applyAlignment="1">
      <alignment horizontal="center"/>
    </xf>
    <xf numFmtId="0" fontId="5" fillId="11" borderId="1" xfId="0" applyFont="1" applyFill="1" applyBorder="1" applyAlignment="1">
      <alignment horizontal="center"/>
    </xf>
    <xf numFmtId="0" fontId="5" fillId="12" borderId="5" xfId="0" applyFont="1" applyFill="1" applyBorder="1" applyAlignment="1">
      <alignment horizontal="center" vertical="center"/>
    </xf>
    <xf numFmtId="0" fontId="5" fillId="12" borderId="5" xfId="0" applyFont="1" applyFill="1" applyBorder="1" applyAlignment="1">
      <alignment horizontal="center" vertical="center" wrapText="1"/>
    </xf>
    <xf numFmtId="0" fontId="0" fillId="12" borderId="5" xfId="0" applyFill="1" applyBorder="1" applyAlignment="1">
      <alignment horizontal="center" vertical="center" wrapText="1"/>
    </xf>
    <xf numFmtId="0" fontId="0" fillId="0" borderId="5" xfId="0" applyBorder="1" applyAlignment="1">
      <alignment horizontal="center" vertical="center" wrapText="1"/>
    </xf>
    <xf numFmtId="0" fontId="0" fillId="2" borderId="5" xfId="0" applyFill="1" applyBorder="1" applyAlignment="1">
      <alignment horizontal="center"/>
    </xf>
    <xf numFmtId="0" fontId="0" fillId="0" borderId="5" xfId="0" applyBorder="1" applyAlignment="1">
      <alignment horizontal="center"/>
    </xf>
    <xf numFmtId="0" fontId="0" fillId="0" borderId="5" xfId="0" applyBorder="1" applyAlignment="1">
      <alignment horizontal="left" vertical="center" wrapText="1"/>
    </xf>
    <xf numFmtId="0" fontId="0" fillId="0" borderId="5" xfId="0" applyBorder="1" applyAlignment="1">
      <alignment horizontal="left"/>
    </xf>
    <xf numFmtId="0" fontId="0" fillId="15" borderId="2" xfId="0" applyFill="1" applyBorder="1" applyAlignment="1">
      <alignment horizontal="center" vertical="top" wrapText="1"/>
    </xf>
    <xf numFmtId="0" fontId="0" fillId="15" borderId="36" xfId="0" applyFill="1" applyBorder="1" applyAlignment="1">
      <alignment horizontal="center" vertical="top" wrapText="1"/>
    </xf>
    <xf numFmtId="0" fontId="19" fillId="6" borderId="21" xfId="0" applyFont="1" applyFill="1" applyBorder="1" applyAlignment="1">
      <alignment horizontal="center"/>
    </xf>
    <xf numFmtId="0" fontId="19" fillId="6" borderId="22" xfId="0" applyFont="1" applyFill="1" applyBorder="1" applyAlignment="1">
      <alignment horizontal="center"/>
    </xf>
    <xf numFmtId="0" fontId="20" fillId="12" borderId="1" xfId="0" applyFont="1" applyFill="1" applyBorder="1" applyAlignment="1">
      <alignment horizontal="center" vertical="center" wrapText="1"/>
    </xf>
    <xf numFmtId="0" fontId="22" fillId="0" borderId="0" xfId="0" applyFont="1" applyAlignment="1">
      <alignment vertical="top" wrapText="1"/>
    </xf>
    <xf numFmtId="0" fontId="20" fillId="12" borderId="1" xfId="0" applyFont="1" applyFill="1" applyBorder="1" applyAlignment="1">
      <alignment horizontal="center" vertical="top" wrapText="1"/>
    </xf>
    <xf numFmtId="0" fontId="21" fillId="14" borderId="13" xfId="0" applyFont="1" applyFill="1" applyBorder="1" applyAlignment="1">
      <alignment horizontal="center" vertical="center" wrapText="1"/>
    </xf>
    <xf numFmtId="0" fontId="21" fillId="14" borderId="14" xfId="0" applyFont="1" applyFill="1" applyBorder="1" applyAlignment="1">
      <alignment horizontal="center" vertical="center" wrapText="1"/>
    </xf>
    <xf numFmtId="0" fontId="21" fillId="14" borderId="15" xfId="0" applyFont="1" applyFill="1" applyBorder="1" applyAlignment="1">
      <alignment horizontal="center" vertical="center" wrapText="1"/>
    </xf>
    <xf numFmtId="0" fontId="21" fillId="2" borderId="13" xfId="0" applyFont="1" applyFill="1" applyBorder="1" applyAlignment="1">
      <alignment horizontal="center" wrapText="1"/>
    </xf>
    <xf numFmtId="0" fontId="21" fillId="2" borderId="14" xfId="0" applyFont="1" applyFill="1" applyBorder="1" applyAlignment="1">
      <alignment horizontal="center" wrapText="1"/>
    </xf>
    <xf numFmtId="0" fontId="21" fillId="14" borderId="0" xfId="0" applyFont="1" applyFill="1" applyAlignment="1">
      <alignment horizontal="center" wrapText="1"/>
    </xf>
    <xf numFmtId="0" fontId="20" fillId="18" borderId="18" xfId="0" applyFont="1" applyFill="1" applyBorder="1" applyAlignment="1">
      <alignment horizontal="center" vertical="top" wrapText="1"/>
    </xf>
    <xf numFmtId="0" fontId="20" fillId="18" borderId="19" xfId="0" applyFont="1" applyFill="1" applyBorder="1" applyAlignment="1">
      <alignment horizontal="center" vertical="top" wrapText="1"/>
    </xf>
    <xf numFmtId="0" fontId="20" fillId="18" borderId="14" xfId="0" applyFont="1" applyFill="1" applyBorder="1" applyAlignment="1">
      <alignment horizontal="center" vertical="top" wrapText="1"/>
    </xf>
    <xf numFmtId="0" fontId="20" fillId="18" borderId="1" xfId="0" applyFont="1" applyFill="1" applyBorder="1" applyAlignment="1">
      <alignment horizontal="center" vertical="top" wrapText="1"/>
    </xf>
    <xf numFmtId="0" fontId="7" fillId="12" borderId="16" xfId="0" applyFont="1" applyFill="1" applyBorder="1" applyAlignment="1">
      <alignment horizontal="left" vertical="center"/>
    </xf>
    <xf numFmtId="0" fontId="7" fillId="12" borderId="0" xfId="0" applyFont="1" applyFill="1" applyAlignment="1">
      <alignment horizontal="left" vertical="center"/>
    </xf>
    <xf numFmtId="0" fontId="0" fillId="0" borderId="21" xfId="0" applyBorder="1" applyAlignment="1">
      <alignment horizontal="left" vertical="center"/>
    </xf>
    <xf numFmtId="0" fontId="0" fillId="0" borderId="22" xfId="0" applyBorder="1" applyAlignment="1">
      <alignment horizontal="left" vertical="center"/>
    </xf>
    <xf numFmtId="0" fontId="0" fillId="0" borderId="23" xfId="0" applyBorder="1" applyAlignment="1">
      <alignment horizontal="left" vertical="center"/>
    </xf>
    <xf numFmtId="0" fontId="0" fillId="0" borderId="16" xfId="0" applyBorder="1" applyAlignment="1">
      <alignment horizontal="left" vertical="center"/>
    </xf>
    <xf numFmtId="0" fontId="0" fillId="0" borderId="0" xfId="0" applyAlignment="1">
      <alignment horizontal="left" vertical="center"/>
    </xf>
    <xf numFmtId="0" fontId="0" fillId="0" borderId="17" xfId="0" applyBorder="1" applyAlignment="1">
      <alignment horizontal="left" vertical="center"/>
    </xf>
    <xf numFmtId="0" fontId="0" fillId="0" borderId="18" xfId="0" applyBorder="1" applyAlignment="1">
      <alignment horizontal="left" vertical="center"/>
    </xf>
    <xf numFmtId="0" fontId="0" fillId="0" borderId="19" xfId="0" applyBorder="1" applyAlignment="1">
      <alignment horizontal="left" vertical="center"/>
    </xf>
    <xf numFmtId="0" fontId="0" fillId="0" borderId="20" xfId="0" applyBorder="1" applyAlignment="1">
      <alignment horizontal="left" vertical="center"/>
    </xf>
    <xf numFmtId="0" fontId="0" fillId="2" borderId="22" xfId="0" applyFill="1" applyBorder="1" applyAlignment="1">
      <alignment horizontal="center"/>
    </xf>
    <xf numFmtId="0" fontId="8" fillId="12" borderId="5" xfId="0" applyFont="1" applyFill="1" applyBorder="1" applyAlignment="1">
      <alignment horizontal="left" vertical="center" wrapText="1"/>
    </xf>
    <xf numFmtId="0" fontId="3" fillId="12" borderId="1" xfId="0" applyFont="1" applyFill="1" applyBorder="1" applyAlignment="1" applyProtection="1">
      <alignment horizontal="center"/>
      <protection locked="0"/>
    </xf>
    <xf numFmtId="0" fontId="3" fillId="12" borderId="1" xfId="0" applyFont="1" applyFill="1" applyBorder="1" applyAlignment="1">
      <alignment horizontal="center"/>
    </xf>
    <xf numFmtId="0" fontId="5" fillId="20" borderId="1" xfId="0" applyFont="1" applyFill="1" applyBorder="1" applyAlignment="1">
      <alignment vertical="top" wrapText="1"/>
    </xf>
    <xf numFmtId="0" fontId="13" fillId="20" borderId="1" xfId="0" applyFont="1" applyFill="1" applyBorder="1" applyAlignment="1">
      <alignment vertical="top" wrapText="1"/>
    </xf>
    <xf numFmtId="0" fontId="14" fillId="15" borderId="1" xfId="0" applyFont="1" applyFill="1" applyBorder="1" applyAlignment="1">
      <alignment vertical="top" wrapText="1"/>
    </xf>
    <xf numFmtId="0" fontId="15" fillId="15" borderId="1" xfId="0" applyFont="1" applyFill="1" applyBorder="1"/>
  </cellXfs>
  <cellStyles count="1">
    <cellStyle name="Normal" xfId="0" builtinId="0"/>
  </cellStyles>
  <dxfs count="5">
    <dxf>
      <fill>
        <patternFill>
          <bgColor theme="3" tint="0.89996032593768116"/>
        </patternFill>
      </fill>
    </dxf>
    <dxf>
      <font>
        <b val="0"/>
        <i val="0"/>
        <color theme="9"/>
      </font>
    </dxf>
    <dxf>
      <font>
        <b val="0"/>
        <i val="0"/>
        <color rgb="FFFF0000"/>
      </font>
    </dxf>
    <dxf>
      <font>
        <b val="0"/>
        <i val="0"/>
        <color theme="9"/>
      </font>
    </dxf>
    <dxf>
      <font>
        <b val="0"/>
        <i val="0"/>
        <color rgb="FFFF0000"/>
      </font>
    </dxf>
  </dxfs>
  <tableStyles count="0" defaultTableStyle="TableStyleMedium2" defaultPivotStyle="PivotStyleLight16"/>
  <colors>
    <mruColors>
      <color rgb="FFD09CA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BA0CFF-5516-4219-BAF3-581B7BCBCED9}">
  <sheetPr codeName="Sheet4"/>
  <dimension ref="B2:H98"/>
  <sheetViews>
    <sheetView showGridLines="0" zoomScale="72" zoomScaleNormal="72" workbookViewId="0">
      <selection activeCell="R39" sqref="R39"/>
    </sheetView>
  </sheetViews>
  <sheetFormatPr defaultColWidth="9.1796875" defaultRowHeight="14.5" x14ac:dyDescent="0.35"/>
  <cols>
    <col min="1" max="1" width="9.1796875" style="13"/>
    <col min="2" max="2" width="46.54296875" style="13" customWidth="1"/>
    <col min="3" max="3" width="21" style="13" bestFit="1" customWidth="1"/>
    <col min="4" max="4" width="43.1796875" style="13" customWidth="1"/>
    <col min="5" max="5" width="9.1796875" style="13"/>
    <col min="6" max="6" width="46.54296875" style="13" customWidth="1"/>
    <col min="7" max="7" width="21" style="13" bestFit="1" customWidth="1"/>
    <col min="8" max="8" width="39.7265625" style="13" customWidth="1"/>
    <col min="9" max="16384" width="9.1796875" style="13"/>
  </cols>
  <sheetData>
    <row r="2" spans="2:8" ht="20.149999999999999" customHeight="1" x14ac:dyDescent="0.5">
      <c r="B2" s="127" t="s">
        <v>0</v>
      </c>
      <c r="C2" s="127"/>
      <c r="D2" s="127"/>
      <c r="F2" s="128" t="s">
        <v>1</v>
      </c>
      <c r="G2" s="128"/>
      <c r="H2" s="128"/>
    </row>
    <row r="3" spans="2:8" ht="16" x14ac:dyDescent="0.35">
      <c r="B3" s="20" t="s">
        <v>2</v>
      </c>
      <c r="C3" s="20" t="s">
        <v>3</v>
      </c>
      <c r="D3" s="20" t="s">
        <v>4</v>
      </c>
      <c r="F3" s="20" t="s">
        <v>2</v>
      </c>
      <c r="G3" s="20" t="s">
        <v>3</v>
      </c>
      <c r="H3" s="20" t="s">
        <v>4</v>
      </c>
    </row>
    <row r="4" spans="2:8" x14ac:dyDescent="0.35">
      <c r="B4" s="34" t="s">
        <v>5</v>
      </c>
      <c r="C4" s="1"/>
      <c r="D4" s="12"/>
      <c r="F4" s="34" t="s">
        <v>5</v>
      </c>
      <c r="G4" s="1"/>
      <c r="H4" s="12"/>
    </row>
    <row r="5" spans="2:8" x14ac:dyDescent="0.35">
      <c r="B5" s="34" t="s">
        <v>6</v>
      </c>
      <c r="C5" s="1"/>
      <c r="D5" s="12"/>
      <c r="F5" s="34" t="s">
        <v>6</v>
      </c>
      <c r="G5" s="1"/>
      <c r="H5" s="12"/>
    </row>
    <row r="6" spans="2:8" x14ac:dyDescent="0.35">
      <c r="B6" s="34" t="s">
        <v>7</v>
      </c>
      <c r="C6" s="1"/>
      <c r="D6" s="12"/>
      <c r="F6" s="34" t="s">
        <v>7</v>
      </c>
      <c r="G6" s="1"/>
      <c r="H6" s="12"/>
    </row>
    <row r="7" spans="2:8" x14ac:dyDescent="0.35">
      <c r="B7" s="34" t="s">
        <v>8</v>
      </c>
      <c r="C7" s="1"/>
      <c r="D7" s="12"/>
      <c r="F7" s="34" t="s">
        <v>8</v>
      </c>
      <c r="G7" s="1"/>
      <c r="H7" s="12"/>
    </row>
    <row r="8" spans="2:8" x14ac:dyDescent="0.35">
      <c r="B8" s="34" t="s">
        <v>9</v>
      </c>
      <c r="C8" s="1"/>
      <c r="D8" s="12"/>
      <c r="F8" s="34" t="s">
        <v>9</v>
      </c>
      <c r="G8" s="1"/>
      <c r="H8" s="12"/>
    </row>
    <row r="9" spans="2:8" x14ac:dyDescent="0.35">
      <c r="B9" s="34" t="s">
        <v>10</v>
      </c>
      <c r="C9" s="1"/>
      <c r="D9" s="12"/>
      <c r="F9" s="34" t="s">
        <v>10</v>
      </c>
      <c r="G9" s="1"/>
      <c r="H9" s="12"/>
    </row>
    <row r="10" spans="2:8" x14ac:dyDescent="0.35">
      <c r="B10" s="34" t="s">
        <v>11</v>
      </c>
      <c r="C10" s="1"/>
      <c r="D10" s="12"/>
      <c r="F10" s="34" t="s">
        <v>11</v>
      </c>
      <c r="G10" s="1"/>
      <c r="H10" s="12"/>
    </row>
    <row r="11" spans="2:8" x14ac:dyDescent="0.35">
      <c r="B11" s="34" t="s">
        <v>12</v>
      </c>
      <c r="C11" s="1"/>
      <c r="D11" s="12"/>
      <c r="F11" s="34" t="s">
        <v>12</v>
      </c>
      <c r="G11" s="1"/>
      <c r="H11" s="12"/>
    </row>
    <row r="12" spans="2:8" x14ac:dyDescent="0.35">
      <c r="B12" s="34" t="s">
        <v>13</v>
      </c>
      <c r="C12" s="1"/>
      <c r="D12" s="12"/>
      <c r="F12" s="34" t="s">
        <v>13</v>
      </c>
      <c r="G12" s="1"/>
      <c r="H12" s="12"/>
    </row>
    <row r="13" spans="2:8" x14ac:dyDescent="0.35">
      <c r="B13" s="34" t="s">
        <v>14</v>
      </c>
      <c r="C13" s="1"/>
      <c r="D13" s="12"/>
      <c r="F13" s="34" t="s">
        <v>14</v>
      </c>
      <c r="G13" s="1"/>
      <c r="H13" s="12"/>
    </row>
    <row r="14" spans="2:8" x14ac:dyDescent="0.35">
      <c r="B14" s="34" t="s">
        <v>15</v>
      </c>
      <c r="C14" s="1"/>
      <c r="D14" s="12"/>
      <c r="F14" s="34" t="s">
        <v>15</v>
      </c>
      <c r="G14" s="1"/>
      <c r="H14" s="12"/>
    </row>
    <row r="15" spans="2:8" x14ac:dyDescent="0.35">
      <c r="B15" s="34" t="s">
        <v>16</v>
      </c>
      <c r="C15" s="1"/>
      <c r="D15" s="12"/>
      <c r="F15" s="34" t="s">
        <v>16</v>
      </c>
      <c r="G15" s="1"/>
      <c r="H15" s="12"/>
    </row>
    <row r="16" spans="2:8" x14ac:dyDescent="0.35">
      <c r="B16" s="34" t="s">
        <v>17</v>
      </c>
      <c r="C16" s="1"/>
      <c r="D16" s="12"/>
      <c r="F16" s="34" t="s">
        <v>17</v>
      </c>
      <c r="G16" s="1"/>
      <c r="H16" s="12"/>
    </row>
    <row r="17" spans="2:8" x14ac:dyDescent="0.35">
      <c r="B17" s="34" t="s">
        <v>18</v>
      </c>
      <c r="C17" s="1"/>
      <c r="D17" s="12"/>
      <c r="F17" s="34" t="s">
        <v>18</v>
      </c>
      <c r="G17" s="1"/>
      <c r="H17" s="12"/>
    </row>
    <row r="18" spans="2:8" x14ac:dyDescent="0.35">
      <c r="B18" s="34"/>
      <c r="C18" s="68"/>
      <c r="D18" s="68"/>
      <c r="F18" s="34"/>
      <c r="G18" s="1"/>
      <c r="H18" s="12"/>
    </row>
    <row r="19" spans="2:8" ht="16" x14ac:dyDescent="0.35">
      <c r="B19" s="20" t="s">
        <v>19</v>
      </c>
      <c r="C19" s="20" t="s">
        <v>3</v>
      </c>
      <c r="D19" s="20" t="s">
        <v>4</v>
      </c>
      <c r="F19" s="20" t="s">
        <v>19</v>
      </c>
      <c r="G19" s="20" t="s">
        <v>3</v>
      </c>
      <c r="H19" s="20" t="s">
        <v>4</v>
      </c>
    </row>
    <row r="20" spans="2:8" x14ac:dyDescent="0.35">
      <c r="B20" s="42" t="s">
        <v>20</v>
      </c>
      <c r="C20" s="1"/>
      <c r="D20" s="12"/>
      <c r="F20" s="42" t="s">
        <v>20</v>
      </c>
      <c r="G20" s="1"/>
      <c r="H20" s="12"/>
    </row>
    <row r="21" spans="2:8" ht="29" x14ac:dyDescent="0.35">
      <c r="B21" s="42" t="s">
        <v>21</v>
      </c>
      <c r="C21" s="1"/>
      <c r="D21" s="12"/>
      <c r="F21" s="42" t="s">
        <v>21</v>
      </c>
      <c r="G21" s="1"/>
      <c r="H21" s="12"/>
    </row>
    <row r="22" spans="2:8" x14ac:dyDescent="0.35">
      <c r="B22" s="42" t="s">
        <v>22</v>
      </c>
      <c r="C22" s="1"/>
      <c r="D22" s="12"/>
      <c r="F22" s="42" t="s">
        <v>22</v>
      </c>
      <c r="G22" s="1"/>
      <c r="H22" s="12"/>
    </row>
    <row r="23" spans="2:8" ht="16" x14ac:dyDescent="0.35">
      <c r="B23" s="21" t="s">
        <v>23</v>
      </c>
      <c r="C23" s="20" t="s">
        <v>3</v>
      </c>
      <c r="D23" s="20" t="s">
        <v>4</v>
      </c>
      <c r="F23" s="21" t="s">
        <v>23</v>
      </c>
      <c r="G23" s="20" t="s">
        <v>3</v>
      </c>
      <c r="H23" s="20" t="s">
        <v>4</v>
      </c>
    </row>
    <row r="24" spans="2:8" x14ac:dyDescent="0.35">
      <c r="B24" s="40" t="s">
        <v>24</v>
      </c>
      <c r="C24" s="1"/>
      <c r="D24" s="12"/>
      <c r="F24" s="40" t="s">
        <v>24</v>
      </c>
      <c r="G24" s="1"/>
      <c r="H24" s="12"/>
    </row>
    <row r="25" spans="2:8" x14ac:dyDescent="0.35">
      <c r="B25" s="40" t="s">
        <v>25</v>
      </c>
      <c r="C25" s="1"/>
      <c r="D25" s="12"/>
      <c r="F25" s="40" t="s">
        <v>25</v>
      </c>
      <c r="G25" s="1"/>
      <c r="H25" s="12"/>
    </row>
    <row r="26" spans="2:8" x14ac:dyDescent="0.35">
      <c r="B26" s="43" t="s">
        <v>26</v>
      </c>
      <c r="C26" s="1"/>
      <c r="D26" s="12"/>
      <c r="F26" s="43" t="s">
        <v>26</v>
      </c>
      <c r="G26" s="1"/>
      <c r="H26" s="12"/>
    </row>
    <row r="27" spans="2:8" ht="16" x14ac:dyDescent="0.35">
      <c r="B27" s="22" t="s">
        <v>27</v>
      </c>
      <c r="C27" s="20" t="s">
        <v>3</v>
      </c>
      <c r="D27" s="20" t="s">
        <v>4</v>
      </c>
      <c r="F27" s="22" t="s">
        <v>27</v>
      </c>
      <c r="G27" s="20" t="s">
        <v>3</v>
      </c>
      <c r="H27" s="20" t="s">
        <v>4</v>
      </c>
    </row>
    <row r="28" spans="2:8" x14ac:dyDescent="0.35">
      <c r="B28" s="46" t="s">
        <v>28</v>
      </c>
      <c r="C28" s="1"/>
      <c r="D28" s="12"/>
      <c r="F28" s="46" t="s">
        <v>28</v>
      </c>
      <c r="G28" s="1"/>
      <c r="H28" s="12"/>
    </row>
    <row r="29" spans="2:8" ht="16" x14ac:dyDescent="0.35">
      <c r="B29" s="22" t="s">
        <v>29</v>
      </c>
      <c r="C29" s="20" t="s">
        <v>3</v>
      </c>
      <c r="D29" s="20" t="s">
        <v>4</v>
      </c>
      <c r="F29" s="22" t="s">
        <v>29</v>
      </c>
      <c r="G29" s="20" t="s">
        <v>3</v>
      </c>
      <c r="H29" s="20" t="s">
        <v>4</v>
      </c>
    </row>
    <row r="30" spans="2:8" ht="16" x14ac:dyDescent="0.35">
      <c r="B30" s="45" t="s">
        <v>29</v>
      </c>
      <c r="C30" s="41"/>
      <c r="D30" s="41"/>
      <c r="F30" s="45" t="s">
        <v>29</v>
      </c>
      <c r="G30" s="41"/>
      <c r="H30" s="41"/>
    </row>
    <row r="31" spans="2:8" x14ac:dyDescent="0.35">
      <c r="B31" s="10" t="s">
        <v>30</v>
      </c>
      <c r="C31" s="11">
        <f>SUM(C4:C17,C20:C22,C24:C26,C28,C30)</f>
        <v>0</v>
      </c>
      <c r="D31" s="2"/>
      <c r="F31" s="10" t="s">
        <v>30</v>
      </c>
      <c r="G31" s="11">
        <f>SUM(G4:G17,G20:G22,G24:G26,G28,G30)</f>
        <v>0</v>
      </c>
      <c r="H31" s="2"/>
    </row>
    <row r="33" spans="2:8" ht="21" x14ac:dyDescent="0.5">
      <c r="B33" s="129" t="s">
        <v>31</v>
      </c>
      <c r="C33" s="129"/>
      <c r="D33" s="129"/>
      <c r="F33" s="130" t="s">
        <v>32</v>
      </c>
      <c r="G33" s="130"/>
      <c r="H33" s="130"/>
    </row>
    <row r="34" spans="2:8" ht="16" x14ac:dyDescent="0.35">
      <c r="B34" s="20" t="s">
        <v>2</v>
      </c>
      <c r="C34" s="20" t="s">
        <v>3</v>
      </c>
      <c r="D34" s="20" t="s">
        <v>4</v>
      </c>
      <c r="F34" s="20" t="s">
        <v>2</v>
      </c>
      <c r="G34" s="20" t="s">
        <v>3</v>
      </c>
      <c r="H34" s="20" t="s">
        <v>4</v>
      </c>
    </row>
    <row r="35" spans="2:8" x14ac:dyDescent="0.35">
      <c r="B35" s="34" t="s">
        <v>5</v>
      </c>
      <c r="C35" s="1"/>
      <c r="D35" s="12"/>
      <c r="F35" s="34" t="s">
        <v>5</v>
      </c>
      <c r="G35" s="1"/>
      <c r="H35" s="12"/>
    </row>
    <row r="36" spans="2:8" x14ac:dyDescent="0.35">
      <c r="B36" s="34" t="s">
        <v>6</v>
      </c>
      <c r="C36" s="1"/>
      <c r="D36" s="12"/>
      <c r="F36" s="34" t="s">
        <v>6</v>
      </c>
      <c r="G36" s="1"/>
      <c r="H36" s="12"/>
    </row>
    <row r="37" spans="2:8" x14ac:dyDescent="0.35">
      <c r="B37" s="34" t="s">
        <v>7</v>
      </c>
      <c r="C37" s="1"/>
      <c r="D37" s="12"/>
      <c r="F37" s="34" t="s">
        <v>7</v>
      </c>
      <c r="G37" s="1"/>
      <c r="H37" s="12"/>
    </row>
    <row r="38" spans="2:8" x14ac:dyDescent="0.35">
      <c r="B38" s="34" t="s">
        <v>8</v>
      </c>
      <c r="C38" s="1"/>
      <c r="D38" s="12"/>
      <c r="F38" s="34" t="s">
        <v>8</v>
      </c>
      <c r="G38" s="1"/>
      <c r="H38" s="12"/>
    </row>
    <row r="39" spans="2:8" x14ac:dyDescent="0.35">
      <c r="B39" s="34" t="s">
        <v>9</v>
      </c>
      <c r="C39" s="1"/>
      <c r="D39" s="12"/>
      <c r="F39" s="34" t="s">
        <v>9</v>
      </c>
      <c r="G39" s="1"/>
      <c r="H39" s="12"/>
    </row>
    <row r="40" spans="2:8" x14ac:dyDescent="0.35">
      <c r="B40" s="34" t="s">
        <v>10</v>
      </c>
      <c r="C40" s="1"/>
      <c r="D40" s="12"/>
      <c r="F40" s="34" t="s">
        <v>10</v>
      </c>
      <c r="G40" s="1"/>
      <c r="H40" s="12"/>
    </row>
    <row r="41" spans="2:8" x14ac:dyDescent="0.35">
      <c r="B41" s="34" t="s">
        <v>11</v>
      </c>
      <c r="C41" s="1"/>
      <c r="D41" s="12"/>
      <c r="F41" s="34" t="s">
        <v>11</v>
      </c>
      <c r="G41" s="1"/>
      <c r="H41" s="12"/>
    </row>
    <row r="42" spans="2:8" x14ac:dyDescent="0.35">
      <c r="B42" s="34" t="s">
        <v>12</v>
      </c>
      <c r="C42" s="1"/>
      <c r="D42" s="12"/>
      <c r="F42" s="34" t="s">
        <v>12</v>
      </c>
      <c r="G42" s="1"/>
      <c r="H42" s="12"/>
    </row>
    <row r="43" spans="2:8" x14ac:dyDescent="0.35">
      <c r="B43" s="34" t="s">
        <v>13</v>
      </c>
      <c r="C43" s="1"/>
      <c r="D43" s="12"/>
      <c r="F43" s="34" t="s">
        <v>13</v>
      </c>
      <c r="G43" s="1"/>
      <c r="H43" s="12"/>
    </row>
    <row r="44" spans="2:8" x14ac:dyDescent="0.35">
      <c r="B44" s="34" t="s">
        <v>14</v>
      </c>
      <c r="C44" s="1"/>
      <c r="D44" s="12"/>
      <c r="F44" s="34" t="s">
        <v>14</v>
      </c>
      <c r="G44" s="1"/>
      <c r="H44" s="12"/>
    </row>
    <row r="45" spans="2:8" x14ac:dyDescent="0.35">
      <c r="B45" s="34" t="s">
        <v>15</v>
      </c>
      <c r="C45" s="1"/>
      <c r="D45" s="12"/>
      <c r="F45" s="34" t="s">
        <v>15</v>
      </c>
      <c r="G45" s="1"/>
      <c r="H45" s="12"/>
    </row>
    <row r="46" spans="2:8" x14ac:dyDescent="0.35">
      <c r="B46" s="34" t="s">
        <v>16</v>
      </c>
      <c r="C46" s="1"/>
      <c r="D46" s="12"/>
      <c r="F46" s="34" t="s">
        <v>16</v>
      </c>
      <c r="G46" s="1"/>
      <c r="H46" s="12"/>
    </row>
    <row r="47" spans="2:8" x14ac:dyDescent="0.35">
      <c r="B47" s="34" t="s">
        <v>17</v>
      </c>
      <c r="C47" s="1"/>
      <c r="D47" s="12"/>
      <c r="F47" s="34" t="s">
        <v>17</v>
      </c>
      <c r="G47" s="1"/>
      <c r="H47" s="12"/>
    </row>
    <row r="48" spans="2:8" x14ac:dyDescent="0.35">
      <c r="B48" s="34" t="s">
        <v>18</v>
      </c>
      <c r="C48" s="1"/>
      <c r="D48" s="12"/>
      <c r="F48" s="34" t="s">
        <v>33</v>
      </c>
      <c r="G48" s="1"/>
      <c r="H48" s="12"/>
    </row>
    <row r="49" spans="2:8" x14ac:dyDescent="0.35">
      <c r="B49" s="34" t="s">
        <v>34</v>
      </c>
      <c r="C49" s="1"/>
      <c r="D49" s="12"/>
      <c r="F49" s="34" t="s">
        <v>35</v>
      </c>
      <c r="G49" s="1"/>
      <c r="H49" s="12"/>
    </row>
    <row r="50" spans="2:8" x14ac:dyDescent="0.35">
      <c r="B50" s="34" t="s">
        <v>36</v>
      </c>
      <c r="C50" s="1"/>
      <c r="D50" s="12"/>
      <c r="F50" s="34" t="s">
        <v>37</v>
      </c>
      <c r="G50" s="1"/>
      <c r="H50" s="12"/>
    </row>
    <row r="51" spans="2:8" x14ac:dyDescent="0.35">
      <c r="B51" s="34" t="s">
        <v>35</v>
      </c>
      <c r="C51" s="1"/>
      <c r="D51" s="12"/>
      <c r="F51" s="34" t="s">
        <v>38</v>
      </c>
      <c r="G51" s="1"/>
      <c r="H51" s="12"/>
    </row>
    <row r="52" spans="2:8" ht="16" x14ac:dyDescent="0.35">
      <c r="B52" s="34" t="s">
        <v>37</v>
      </c>
      <c r="C52" s="1"/>
      <c r="D52" s="12"/>
      <c r="F52" s="20" t="s">
        <v>19</v>
      </c>
      <c r="G52" s="20" t="s">
        <v>3</v>
      </c>
      <c r="H52" s="20" t="s">
        <v>4</v>
      </c>
    </row>
    <row r="53" spans="2:8" x14ac:dyDescent="0.35">
      <c r="B53" s="34" t="s">
        <v>38</v>
      </c>
      <c r="C53" s="1"/>
      <c r="D53" s="12"/>
      <c r="F53" s="42" t="s">
        <v>20</v>
      </c>
      <c r="G53" s="1"/>
      <c r="H53" s="12"/>
    </row>
    <row r="54" spans="2:8" ht="29" x14ac:dyDescent="0.35">
      <c r="B54" s="20" t="s">
        <v>19</v>
      </c>
      <c r="C54" s="20" t="s">
        <v>3</v>
      </c>
      <c r="D54" s="20" t="s">
        <v>4</v>
      </c>
      <c r="F54" s="42" t="s">
        <v>21</v>
      </c>
      <c r="G54" s="1"/>
      <c r="H54" s="12"/>
    </row>
    <row r="55" spans="2:8" x14ac:dyDescent="0.35">
      <c r="B55" s="42" t="s">
        <v>20</v>
      </c>
      <c r="C55" s="1"/>
      <c r="D55" s="12"/>
      <c r="F55" s="42" t="s">
        <v>22</v>
      </c>
      <c r="G55" s="1"/>
      <c r="H55" s="12"/>
    </row>
    <row r="56" spans="2:8" ht="29" x14ac:dyDescent="0.35">
      <c r="B56" s="42" t="s">
        <v>21</v>
      </c>
      <c r="C56" s="1"/>
      <c r="D56" s="12"/>
      <c r="F56" s="21" t="s">
        <v>23</v>
      </c>
      <c r="G56" s="20" t="s">
        <v>3</v>
      </c>
      <c r="H56" s="20" t="s">
        <v>4</v>
      </c>
    </row>
    <row r="57" spans="2:8" x14ac:dyDescent="0.35">
      <c r="B57" s="42" t="s">
        <v>22</v>
      </c>
      <c r="C57" s="1"/>
      <c r="D57" s="12"/>
      <c r="F57" s="40" t="s">
        <v>24</v>
      </c>
      <c r="G57" s="1"/>
      <c r="H57" s="12"/>
    </row>
    <row r="58" spans="2:8" ht="16" x14ac:dyDescent="0.35">
      <c r="B58" s="21" t="s">
        <v>23</v>
      </c>
      <c r="C58" s="20" t="s">
        <v>3</v>
      </c>
      <c r="D58" s="20" t="s">
        <v>4</v>
      </c>
      <c r="F58" s="40" t="s">
        <v>25</v>
      </c>
      <c r="G58" s="1"/>
      <c r="H58" s="12"/>
    </row>
    <row r="59" spans="2:8" x14ac:dyDescent="0.35">
      <c r="B59" s="40" t="s">
        <v>24</v>
      </c>
      <c r="C59" s="1"/>
      <c r="D59" s="12"/>
      <c r="F59" s="43" t="s">
        <v>26</v>
      </c>
      <c r="G59" s="1"/>
      <c r="H59" s="12"/>
    </row>
    <row r="60" spans="2:8" ht="16" x14ac:dyDescent="0.35">
      <c r="B60" s="40" t="s">
        <v>25</v>
      </c>
      <c r="C60" s="1"/>
      <c r="D60" s="12"/>
      <c r="F60" s="22" t="s">
        <v>27</v>
      </c>
      <c r="G60" s="20" t="s">
        <v>3</v>
      </c>
      <c r="H60" s="20" t="s">
        <v>4</v>
      </c>
    </row>
    <row r="61" spans="2:8" x14ac:dyDescent="0.35">
      <c r="B61" s="43" t="s">
        <v>26</v>
      </c>
      <c r="C61" s="1"/>
      <c r="D61" s="12"/>
      <c r="F61" s="67" t="s">
        <v>28</v>
      </c>
      <c r="G61" s="1"/>
      <c r="H61" s="12"/>
    </row>
    <row r="62" spans="2:8" ht="16" x14ac:dyDescent="0.35">
      <c r="B62" s="22" t="s">
        <v>27</v>
      </c>
      <c r="C62" s="20" t="s">
        <v>3</v>
      </c>
      <c r="D62" s="20" t="s">
        <v>4</v>
      </c>
      <c r="F62" s="22" t="s">
        <v>29</v>
      </c>
      <c r="G62" s="20" t="s">
        <v>3</v>
      </c>
      <c r="H62" s="20" t="s">
        <v>4</v>
      </c>
    </row>
    <row r="63" spans="2:8" ht="16" x14ac:dyDescent="0.35">
      <c r="B63" s="46" t="s">
        <v>28</v>
      </c>
      <c r="C63" s="1"/>
      <c r="D63" s="12"/>
      <c r="F63" s="45" t="s">
        <v>29</v>
      </c>
      <c r="G63" s="41"/>
      <c r="H63" s="41"/>
    </row>
    <row r="64" spans="2:8" ht="16" x14ac:dyDescent="0.35">
      <c r="B64" s="22" t="s">
        <v>29</v>
      </c>
      <c r="C64" s="20" t="s">
        <v>3</v>
      </c>
      <c r="D64" s="20" t="s">
        <v>4</v>
      </c>
      <c r="F64" s="10" t="s">
        <v>30</v>
      </c>
      <c r="G64" s="11">
        <f>SUM(G35:G51,G53:G55,G57:G59,G61,G63)</f>
        <v>0</v>
      </c>
      <c r="H64" s="2"/>
    </row>
    <row r="65" spans="2:8" ht="16" x14ac:dyDescent="0.35">
      <c r="B65" s="45" t="s">
        <v>29</v>
      </c>
      <c r="C65" s="41"/>
      <c r="D65" s="41"/>
    </row>
    <row r="66" spans="2:8" ht="21" x14ac:dyDescent="0.5">
      <c r="B66" s="10" t="s">
        <v>30</v>
      </c>
      <c r="C66" s="11">
        <f>SUM(C35:C53,C55:C57,C60:C61,C59,C63,C65)</f>
        <v>0</v>
      </c>
      <c r="D66" s="2"/>
      <c r="F66" s="132" t="s">
        <v>39</v>
      </c>
      <c r="G66" s="132"/>
      <c r="H66" s="132"/>
    </row>
    <row r="67" spans="2:8" ht="16" x14ac:dyDescent="0.35">
      <c r="F67" s="20" t="s">
        <v>2</v>
      </c>
      <c r="G67" s="20" t="s">
        <v>3</v>
      </c>
      <c r="H67" s="20" t="s">
        <v>4</v>
      </c>
    </row>
    <row r="68" spans="2:8" ht="21" x14ac:dyDescent="0.5">
      <c r="B68" s="131" t="s">
        <v>40</v>
      </c>
      <c r="C68" s="131"/>
      <c r="D68" s="131"/>
      <c r="F68" s="44" t="s">
        <v>5</v>
      </c>
      <c r="G68" s="1"/>
      <c r="H68" s="12"/>
    </row>
    <row r="69" spans="2:8" ht="16" x14ac:dyDescent="0.35">
      <c r="B69" s="20" t="s">
        <v>2</v>
      </c>
      <c r="C69" s="20" t="s">
        <v>3</v>
      </c>
      <c r="D69" s="20" t="s">
        <v>4</v>
      </c>
      <c r="F69" s="44" t="s">
        <v>6</v>
      </c>
      <c r="G69" s="1"/>
      <c r="H69" s="12"/>
    </row>
    <row r="70" spans="2:8" x14ac:dyDescent="0.35">
      <c r="B70" s="44" t="s">
        <v>5</v>
      </c>
      <c r="C70" s="1"/>
      <c r="D70" s="12"/>
      <c r="F70" s="44" t="s">
        <v>7</v>
      </c>
      <c r="G70" s="1"/>
      <c r="H70" s="12"/>
    </row>
    <row r="71" spans="2:8" x14ac:dyDescent="0.35">
      <c r="B71" s="44" t="s">
        <v>6</v>
      </c>
      <c r="C71" s="1"/>
      <c r="D71" s="12"/>
      <c r="F71" s="44" t="s">
        <v>8</v>
      </c>
      <c r="G71" s="1"/>
      <c r="H71" s="12"/>
    </row>
    <row r="72" spans="2:8" x14ac:dyDescent="0.35">
      <c r="B72" s="44" t="s">
        <v>7</v>
      </c>
      <c r="C72" s="1"/>
      <c r="D72" s="12"/>
      <c r="F72" s="44" t="s">
        <v>9</v>
      </c>
      <c r="G72" s="1"/>
      <c r="H72" s="12"/>
    </row>
    <row r="73" spans="2:8" x14ac:dyDescent="0.35">
      <c r="B73" s="44" t="s">
        <v>8</v>
      </c>
      <c r="C73" s="1"/>
      <c r="D73" s="12"/>
      <c r="F73" s="44" t="s">
        <v>10</v>
      </c>
      <c r="G73" s="1"/>
      <c r="H73" s="12"/>
    </row>
    <row r="74" spans="2:8" x14ac:dyDescent="0.35">
      <c r="B74" s="44" t="s">
        <v>9</v>
      </c>
      <c r="C74" s="1"/>
      <c r="D74" s="12"/>
      <c r="F74" s="44" t="s">
        <v>11</v>
      </c>
      <c r="G74" s="1"/>
      <c r="H74" s="12"/>
    </row>
    <row r="75" spans="2:8" x14ac:dyDescent="0.35">
      <c r="B75" s="44" t="s">
        <v>10</v>
      </c>
      <c r="C75" s="1"/>
      <c r="D75" s="12"/>
      <c r="F75" s="34" t="s">
        <v>12</v>
      </c>
      <c r="G75" s="1"/>
      <c r="H75" s="12"/>
    </row>
    <row r="76" spans="2:8" x14ac:dyDescent="0.35">
      <c r="B76" s="44" t="s">
        <v>11</v>
      </c>
      <c r="C76" s="1"/>
      <c r="D76" s="12"/>
      <c r="F76" s="44" t="s">
        <v>13</v>
      </c>
      <c r="G76" s="1"/>
      <c r="H76" s="12"/>
    </row>
    <row r="77" spans="2:8" x14ac:dyDescent="0.35">
      <c r="B77" s="34" t="s">
        <v>12</v>
      </c>
      <c r="C77" s="1"/>
      <c r="D77" s="12"/>
      <c r="F77" s="44" t="s">
        <v>14</v>
      </c>
      <c r="G77" s="1"/>
      <c r="H77" s="12"/>
    </row>
    <row r="78" spans="2:8" x14ac:dyDescent="0.35">
      <c r="B78" s="44" t="s">
        <v>13</v>
      </c>
      <c r="C78" s="1"/>
      <c r="D78" s="12"/>
      <c r="F78" s="44" t="s">
        <v>15</v>
      </c>
      <c r="G78" s="1"/>
      <c r="H78" s="12"/>
    </row>
    <row r="79" spans="2:8" x14ac:dyDescent="0.35">
      <c r="B79" s="44" t="s">
        <v>14</v>
      </c>
      <c r="C79" s="1"/>
      <c r="D79" s="12"/>
      <c r="F79" s="44" t="s">
        <v>16</v>
      </c>
      <c r="G79" s="1"/>
      <c r="H79" s="12"/>
    </row>
    <row r="80" spans="2:8" x14ac:dyDescent="0.35">
      <c r="B80" s="44" t="s">
        <v>15</v>
      </c>
      <c r="C80" s="1"/>
      <c r="D80" s="12"/>
      <c r="F80" s="44" t="s">
        <v>17</v>
      </c>
      <c r="G80" s="1"/>
      <c r="H80" s="12"/>
    </row>
    <row r="81" spans="2:8" x14ac:dyDescent="0.35">
      <c r="B81" s="44" t="s">
        <v>16</v>
      </c>
      <c r="C81" s="1"/>
      <c r="D81" s="12"/>
      <c r="F81" s="44" t="s">
        <v>41</v>
      </c>
      <c r="G81" s="1"/>
      <c r="H81" s="12"/>
    </row>
    <row r="82" spans="2:8" x14ac:dyDescent="0.35">
      <c r="B82" s="44" t="s">
        <v>17</v>
      </c>
      <c r="C82" s="1"/>
      <c r="D82" s="12"/>
      <c r="F82" s="44" t="s">
        <v>42</v>
      </c>
      <c r="G82" s="1"/>
      <c r="H82" s="12"/>
    </row>
    <row r="83" spans="2:8" x14ac:dyDescent="0.35">
      <c r="B83" s="44" t="s">
        <v>35</v>
      </c>
      <c r="C83" s="1"/>
      <c r="D83" s="12"/>
      <c r="F83" s="44" t="s">
        <v>43</v>
      </c>
      <c r="G83" s="1"/>
      <c r="H83" s="12"/>
    </row>
    <row r="84" spans="2:8" ht="16" x14ac:dyDescent="0.35">
      <c r="B84" s="44" t="s">
        <v>37</v>
      </c>
      <c r="C84" s="1"/>
      <c r="D84" s="12"/>
      <c r="F84" s="20" t="s">
        <v>19</v>
      </c>
      <c r="G84" s="20" t="s">
        <v>3</v>
      </c>
      <c r="H84" s="20" t="s">
        <v>4</v>
      </c>
    </row>
    <row r="85" spans="2:8" x14ac:dyDescent="0.35">
      <c r="B85" s="44" t="s">
        <v>38</v>
      </c>
      <c r="C85" s="1"/>
      <c r="D85" s="12"/>
      <c r="F85" s="42" t="s">
        <v>20</v>
      </c>
      <c r="G85" s="1"/>
      <c r="H85" s="12"/>
    </row>
    <row r="86" spans="2:8" ht="29" x14ac:dyDescent="0.35">
      <c r="B86" s="20" t="s">
        <v>19</v>
      </c>
      <c r="C86" s="20" t="s">
        <v>3</v>
      </c>
      <c r="D86" s="20" t="s">
        <v>4</v>
      </c>
      <c r="F86" s="42" t="s">
        <v>21</v>
      </c>
      <c r="G86" s="1"/>
      <c r="H86" s="12"/>
    </row>
    <row r="87" spans="2:8" x14ac:dyDescent="0.35">
      <c r="B87" s="42" t="s">
        <v>20</v>
      </c>
      <c r="C87" s="1"/>
      <c r="D87" s="12"/>
      <c r="F87" s="42" t="s">
        <v>22</v>
      </c>
      <c r="G87" s="1"/>
      <c r="H87" s="12"/>
    </row>
    <row r="88" spans="2:8" ht="29" x14ac:dyDescent="0.35">
      <c r="B88" s="42" t="s">
        <v>21</v>
      </c>
      <c r="C88" s="1"/>
      <c r="D88" s="12"/>
      <c r="F88" s="21" t="s">
        <v>23</v>
      </c>
      <c r="G88" s="20" t="s">
        <v>3</v>
      </c>
      <c r="H88" s="20" t="s">
        <v>4</v>
      </c>
    </row>
    <row r="89" spans="2:8" x14ac:dyDescent="0.35">
      <c r="B89" s="42" t="s">
        <v>22</v>
      </c>
      <c r="C89" s="1"/>
      <c r="D89" s="12"/>
      <c r="F89" s="40" t="s">
        <v>24</v>
      </c>
      <c r="G89" s="1"/>
      <c r="H89" s="12"/>
    </row>
    <row r="90" spans="2:8" ht="16" x14ac:dyDescent="0.35">
      <c r="B90" s="21" t="s">
        <v>23</v>
      </c>
      <c r="C90" s="20" t="s">
        <v>3</v>
      </c>
      <c r="D90" s="20" t="s">
        <v>4</v>
      </c>
      <c r="F90" s="40" t="s">
        <v>25</v>
      </c>
      <c r="G90" s="1"/>
      <c r="H90" s="12"/>
    </row>
    <row r="91" spans="2:8" x14ac:dyDescent="0.35">
      <c r="B91" s="40" t="s">
        <v>24</v>
      </c>
      <c r="C91" s="1"/>
      <c r="D91" s="12"/>
      <c r="F91" s="43" t="s">
        <v>26</v>
      </c>
      <c r="G91" s="1"/>
      <c r="H91" s="12"/>
    </row>
    <row r="92" spans="2:8" ht="16" x14ac:dyDescent="0.35">
      <c r="B92" s="40" t="s">
        <v>25</v>
      </c>
      <c r="C92" s="1"/>
      <c r="D92" s="12"/>
      <c r="F92" s="22" t="s">
        <v>27</v>
      </c>
      <c r="G92" s="20" t="s">
        <v>3</v>
      </c>
      <c r="H92" s="20" t="s">
        <v>4</v>
      </c>
    </row>
    <row r="93" spans="2:8" x14ac:dyDescent="0.35">
      <c r="B93" s="43" t="s">
        <v>26</v>
      </c>
      <c r="C93" s="1"/>
      <c r="D93" s="12"/>
      <c r="F93" s="46" t="s">
        <v>28</v>
      </c>
      <c r="G93" s="1"/>
      <c r="H93" s="12"/>
    </row>
    <row r="94" spans="2:8" ht="16" x14ac:dyDescent="0.35">
      <c r="B94" s="22" t="s">
        <v>27</v>
      </c>
      <c r="C94" s="20" t="s">
        <v>3</v>
      </c>
      <c r="D94" s="20" t="s">
        <v>4</v>
      </c>
      <c r="F94" s="22" t="s">
        <v>29</v>
      </c>
      <c r="G94" s="20" t="s">
        <v>3</v>
      </c>
      <c r="H94" s="20" t="s">
        <v>4</v>
      </c>
    </row>
    <row r="95" spans="2:8" ht="16" x14ac:dyDescent="0.35">
      <c r="B95" s="46" t="s">
        <v>28</v>
      </c>
      <c r="C95" s="1"/>
      <c r="D95" s="12"/>
      <c r="F95" s="45" t="s">
        <v>29</v>
      </c>
      <c r="G95" s="41"/>
      <c r="H95" s="41"/>
    </row>
    <row r="96" spans="2:8" ht="16" x14ac:dyDescent="0.35">
      <c r="B96" s="22" t="s">
        <v>29</v>
      </c>
      <c r="C96" s="20" t="s">
        <v>3</v>
      </c>
      <c r="D96" s="20" t="s">
        <v>4</v>
      </c>
      <c r="F96" s="10" t="s">
        <v>30</v>
      </c>
      <c r="G96" s="11">
        <f>SUM(G68:G83,G85:G87,G89:G91,G93,G95)</f>
        <v>0</v>
      </c>
      <c r="H96" s="2"/>
    </row>
    <row r="97" spans="2:4" ht="16" x14ac:dyDescent="0.35">
      <c r="B97" s="45" t="s">
        <v>29</v>
      </c>
      <c r="C97" s="41"/>
      <c r="D97" s="41"/>
    </row>
    <row r="98" spans="2:4" x14ac:dyDescent="0.35">
      <c r="B98" s="10" t="s">
        <v>30</v>
      </c>
      <c r="C98" s="11">
        <f>SUM(C70:C85,C87:C89,C91:C93,C95,C97)</f>
        <v>0</v>
      </c>
      <c r="D98" s="2"/>
    </row>
  </sheetData>
  <mergeCells count="6">
    <mergeCell ref="B2:D2"/>
    <mergeCell ref="F2:H2"/>
    <mergeCell ref="B33:D33"/>
    <mergeCell ref="F33:H33"/>
    <mergeCell ref="B68:D68"/>
    <mergeCell ref="F66:H66"/>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733543-67CD-41F9-BA2B-DE583273930D}">
  <sheetPr codeName="Sheet1"/>
  <dimension ref="A2:O31"/>
  <sheetViews>
    <sheetView showGridLines="0" zoomScale="88" zoomScaleNormal="88" workbookViewId="0">
      <selection activeCell="P21" sqref="P21"/>
    </sheetView>
  </sheetViews>
  <sheetFormatPr defaultColWidth="9.1796875" defaultRowHeight="14.5" x14ac:dyDescent="0.35"/>
  <cols>
    <col min="1" max="1" width="54" style="13" customWidth="1"/>
    <col min="2" max="2" width="9.453125" style="13" customWidth="1"/>
    <col min="3" max="3" width="42.81640625" style="13" customWidth="1"/>
    <col min="4" max="4" width="10" style="13" customWidth="1"/>
    <col min="5" max="13" width="11.54296875" style="13" customWidth="1"/>
    <col min="14" max="16384" width="9.1796875" style="13"/>
  </cols>
  <sheetData>
    <row r="2" spans="1:15" ht="25" customHeight="1" thickBot="1" x14ac:dyDescent="0.55000000000000004">
      <c r="A2" s="110" t="s">
        <v>44</v>
      </c>
      <c r="B2" s="110"/>
      <c r="C2" s="110"/>
      <c r="D2" s="75"/>
      <c r="E2" s="111" t="s">
        <v>45</v>
      </c>
      <c r="F2" s="112"/>
      <c r="G2" s="112"/>
      <c r="H2" s="112"/>
      <c r="I2" s="112"/>
      <c r="J2" s="112"/>
      <c r="K2" s="112"/>
      <c r="L2" s="112"/>
      <c r="M2" s="113"/>
      <c r="O2" s="31" t="e">
        <f>SUM(B31,#REF!,#REF!,#REF!,#REF!,#REF!)</f>
        <v>#REF!</v>
      </c>
    </row>
    <row r="3" spans="1:15" ht="23.25" customHeight="1" thickBot="1" x14ac:dyDescent="0.4">
      <c r="A3" s="18" t="s">
        <v>46</v>
      </c>
      <c r="B3" s="38" t="s">
        <v>47</v>
      </c>
      <c r="C3" s="69" t="s">
        <v>4</v>
      </c>
      <c r="D3" s="76"/>
      <c r="E3" s="114"/>
      <c r="F3" s="115"/>
      <c r="G3" s="115"/>
      <c r="H3" s="115"/>
      <c r="I3" s="115"/>
      <c r="J3" s="115"/>
      <c r="K3" s="115"/>
      <c r="L3" s="115"/>
      <c r="M3" s="116"/>
      <c r="O3" s="31" t="e">
        <f>+SUM(#REF!,#REF!,#REF!,#REF!,#REF!,#REF!)</f>
        <v>#REF!</v>
      </c>
    </row>
    <row r="4" spans="1:15" ht="15" customHeight="1" x14ac:dyDescent="0.35">
      <c r="A4" s="64" t="s">
        <v>48</v>
      </c>
      <c r="B4" s="15"/>
      <c r="C4" s="70"/>
      <c r="D4" s="77"/>
      <c r="E4" s="114"/>
      <c r="F4" s="115"/>
      <c r="G4" s="115"/>
      <c r="H4" s="115"/>
      <c r="I4" s="115"/>
      <c r="J4" s="115"/>
      <c r="K4" s="115"/>
      <c r="L4" s="115"/>
      <c r="M4" s="116"/>
    </row>
    <row r="5" spans="1:15" ht="15" customHeight="1" x14ac:dyDescent="0.35">
      <c r="A5" s="65" t="s">
        <v>49</v>
      </c>
      <c r="B5" s="14"/>
      <c r="C5" s="71"/>
      <c r="D5" s="77"/>
      <c r="E5" s="114"/>
      <c r="F5" s="115"/>
      <c r="G5" s="115"/>
      <c r="H5" s="115"/>
      <c r="I5" s="115"/>
      <c r="J5" s="115"/>
      <c r="K5" s="115"/>
      <c r="L5" s="115"/>
      <c r="M5" s="116"/>
    </row>
    <row r="6" spans="1:15" ht="15" customHeight="1" x14ac:dyDescent="0.35">
      <c r="A6" s="65" t="s">
        <v>50</v>
      </c>
      <c r="B6" s="14"/>
      <c r="C6" s="71"/>
      <c r="D6" s="77"/>
      <c r="E6" s="114"/>
      <c r="F6" s="115"/>
      <c r="G6" s="115"/>
      <c r="H6" s="115"/>
      <c r="I6" s="115"/>
      <c r="J6" s="115"/>
      <c r="K6" s="115"/>
      <c r="L6" s="115"/>
      <c r="M6" s="116"/>
    </row>
    <row r="7" spans="1:15" ht="15.75" customHeight="1" x14ac:dyDescent="0.35">
      <c r="A7" s="65" t="s">
        <v>51</v>
      </c>
      <c r="B7" s="14"/>
      <c r="C7" s="71"/>
      <c r="D7" s="77"/>
      <c r="E7" s="114"/>
      <c r="F7" s="115"/>
      <c r="G7" s="115"/>
      <c r="H7" s="115"/>
      <c r="I7" s="115"/>
      <c r="J7" s="115"/>
      <c r="K7" s="115"/>
      <c r="L7" s="115"/>
      <c r="M7" s="116"/>
    </row>
    <row r="8" spans="1:15" ht="15" customHeight="1" x14ac:dyDescent="0.35">
      <c r="A8" s="65" t="s">
        <v>52</v>
      </c>
      <c r="B8" s="14"/>
      <c r="C8" s="71"/>
      <c r="D8" s="77"/>
      <c r="E8" s="114"/>
      <c r="F8" s="115"/>
      <c r="G8" s="115"/>
      <c r="H8" s="115"/>
      <c r="I8" s="115"/>
      <c r="J8" s="115"/>
      <c r="K8" s="115"/>
      <c r="L8" s="115"/>
      <c r="M8" s="116"/>
    </row>
    <row r="9" spans="1:15" x14ac:dyDescent="0.35">
      <c r="A9" s="65" t="s">
        <v>53</v>
      </c>
      <c r="B9" s="14"/>
      <c r="C9" s="71"/>
      <c r="D9" s="77"/>
      <c r="E9" s="114"/>
      <c r="F9" s="115"/>
      <c r="G9" s="115"/>
      <c r="H9" s="115"/>
      <c r="I9" s="115"/>
      <c r="J9" s="115"/>
      <c r="K9" s="115"/>
      <c r="L9" s="115"/>
      <c r="M9" s="116"/>
    </row>
    <row r="10" spans="1:15" x14ac:dyDescent="0.35">
      <c r="A10" s="65" t="s">
        <v>54</v>
      </c>
      <c r="B10" s="14"/>
      <c r="C10" s="71"/>
      <c r="D10" s="77"/>
      <c r="E10" s="117"/>
      <c r="F10" s="118"/>
      <c r="G10" s="118"/>
      <c r="H10" s="118"/>
      <c r="I10" s="118"/>
      <c r="J10" s="118"/>
      <c r="K10" s="118"/>
      <c r="L10" s="118"/>
      <c r="M10" s="119"/>
      <c r="N10" s="49"/>
    </row>
    <row r="11" spans="1:15" ht="14.5" customHeight="1" x14ac:dyDescent="0.35">
      <c r="A11" s="65" t="s">
        <v>55</v>
      </c>
      <c r="B11" s="14"/>
      <c r="C11" s="71"/>
      <c r="D11" s="77"/>
      <c r="E11" s="120" t="s">
        <v>56</v>
      </c>
      <c r="F11" s="121"/>
      <c r="G11" s="121"/>
      <c r="H11" s="121"/>
      <c r="I11" s="121"/>
      <c r="J11" s="121"/>
      <c r="K11" s="121"/>
      <c r="L11" s="121"/>
      <c r="M11" s="122"/>
      <c r="N11" s="49"/>
    </row>
    <row r="12" spans="1:15" ht="14.5" customHeight="1" x14ac:dyDescent="0.35">
      <c r="A12" s="65" t="s">
        <v>57</v>
      </c>
      <c r="B12" s="14"/>
      <c r="C12" s="71"/>
      <c r="D12" s="77"/>
      <c r="E12" s="123"/>
      <c r="F12" s="124"/>
      <c r="G12" s="124"/>
      <c r="H12" s="124"/>
      <c r="I12" s="124"/>
      <c r="J12" s="124"/>
      <c r="K12" s="124"/>
      <c r="L12" s="124"/>
      <c r="M12" s="125"/>
      <c r="N12" s="49"/>
    </row>
    <row r="13" spans="1:15" ht="14.15" customHeight="1" x14ac:dyDescent="0.35">
      <c r="A13" s="65" t="s">
        <v>58</v>
      </c>
      <c r="B13" s="14"/>
      <c r="C13" s="71"/>
      <c r="D13" s="77"/>
      <c r="E13" s="126" t="s">
        <v>59</v>
      </c>
      <c r="F13" s="126"/>
      <c r="G13" s="126"/>
      <c r="H13" s="126"/>
      <c r="I13" s="126"/>
      <c r="J13" s="126"/>
      <c r="K13" s="126"/>
      <c r="L13" s="126"/>
      <c r="M13" s="126"/>
      <c r="N13" s="49"/>
    </row>
    <row r="14" spans="1:15" ht="14.5" customHeight="1" x14ac:dyDescent="0.35">
      <c r="A14" s="65" t="s">
        <v>60</v>
      </c>
      <c r="B14" s="14"/>
      <c r="C14" s="71"/>
      <c r="D14" s="77"/>
      <c r="E14" s="126" t="s">
        <v>61</v>
      </c>
      <c r="F14" s="126"/>
      <c r="G14" s="126"/>
      <c r="H14" s="126"/>
      <c r="I14" s="126"/>
      <c r="J14" s="126"/>
      <c r="K14" s="126"/>
      <c r="L14" s="126"/>
      <c r="M14" s="126"/>
      <c r="N14" s="49"/>
    </row>
    <row r="15" spans="1:15" ht="14.5" customHeight="1" x14ac:dyDescent="0.35">
      <c r="A15" s="65" t="s">
        <v>62</v>
      </c>
      <c r="B15" s="14"/>
      <c r="C15" s="71"/>
      <c r="D15" s="77"/>
      <c r="N15" s="49"/>
    </row>
    <row r="16" spans="1:15" ht="14.15" customHeight="1" x14ac:dyDescent="0.35">
      <c r="A16" s="66" t="s">
        <v>63</v>
      </c>
      <c r="B16" s="14"/>
      <c r="C16" s="71"/>
      <c r="D16" s="77"/>
      <c r="N16" s="49"/>
    </row>
    <row r="17" spans="1:14" ht="14.5" customHeight="1" x14ac:dyDescent="0.35">
      <c r="A17" s="66" t="s">
        <v>64</v>
      </c>
      <c r="B17" s="14"/>
      <c r="C17" s="71"/>
      <c r="D17" s="77"/>
      <c r="N17" s="49"/>
    </row>
    <row r="18" spans="1:14" ht="15" customHeight="1" thickBot="1" x14ac:dyDescent="0.4">
      <c r="A18" s="66" t="s">
        <v>12</v>
      </c>
      <c r="B18" s="14"/>
      <c r="C18" s="71"/>
      <c r="D18" s="77"/>
      <c r="N18" s="49"/>
    </row>
    <row r="19" spans="1:14" ht="16.5" thickBot="1" x14ac:dyDescent="0.4">
      <c r="A19" s="18" t="s">
        <v>65</v>
      </c>
      <c r="B19" s="38" t="s">
        <v>47</v>
      </c>
      <c r="C19" s="72" t="s">
        <v>4</v>
      </c>
      <c r="D19" s="76"/>
      <c r="N19" s="49"/>
    </row>
    <row r="20" spans="1:14" s="17" customFormat="1" ht="16" x14ac:dyDescent="0.4">
      <c r="A20" s="36" t="s">
        <v>66</v>
      </c>
      <c r="B20" s="14"/>
      <c r="C20" s="71"/>
      <c r="D20" s="77"/>
      <c r="E20" s="13"/>
      <c r="F20" s="13"/>
      <c r="G20" s="13"/>
      <c r="H20" s="13"/>
      <c r="I20" s="13"/>
      <c r="J20" s="13"/>
      <c r="K20" s="13"/>
      <c r="L20" s="13"/>
      <c r="M20" s="13"/>
      <c r="N20" s="49"/>
    </row>
    <row r="21" spans="1:14" ht="15" customHeight="1" x14ac:dyDescent="0.35">
      <c r="A21" s="35" t="s">
        <v>67</v>
      </c>
      <c r="B21" s="14"/>
      <c r="C21" s="71"/>
      <c r="D21" s="77"/>
      <c r="N21" s="49"/>
    </row>
    <row r="22" spans="1:14" x14ac:dyDescent="0.35">
      <c r="A22" s="35" t="s">
        <v>68</v>
      </c>
      <c r="B22" s="14"/>
      <c r="C22" s="71"/>
      <c r="D22" s="77"/>
      <c r="N22" s="49"/>
    </row>
    <row r="23" spans="1:14" ht="15" customHeight="1" x14ac:dyDescent="0.35">
      <c r="A23" s="35" t="s">
        <v>69</v>
      </c>
      <c r="B23" s="14"/>
      <c r="C23" s="71"/>
      <c r="D23" s="77"/>
      <c r="N23" s="49"/>
    </row>
    <row r="24" spans="1:14" x14ac:dyDescent="0.35">
      <c r="A24" s="35" t="s">
        <v>70</v>
      </c>
      <c r="B24" s="14"/>
      <c r="C24" s="71"/>
      <c r="D24" s="77"/>
      <c r="N24" s="49"/>
    </row>
    <row r="25" spans="1:14" x14ac:dyDescent="0.35">
      <c r="A25" s="35" t="s">
        <v>71</v>
      </c>
      <c r="B25" s="14"/>
      <c r="C25" s="71"/>
      <c r="D25" s="77"/>
      <c r="N25" s="49"/>
    </row>
    <row r="26" spans="1:14" x14ac:dyDescent="0.35">
      <c r="A26" s="35" t="s">
        <v>72</v>
      </c>
      <c r="B26" s="14"/>
      <c r="C26" s="71"/>
      <c r="D26" s="77"/>
      <c r="N26" s="49"/>
    </row>
    <row r="27" spans="1:14" x14ac:dyDescent="0.35">
      <c r="A27" s="35" t="s">
        <v>73</v>
      </c>
      <c r="B27" s="14"/>
      <c r="C27" s="71"/>
      <c r="D27" s="77"/>
      <c r="N27" s="49"/>
    </row>
    <row r="28" spans="1:14" ht="17.149999999999999" customHeight="1" x14ac:dyDescent="0.35">
      <c r="A28" s="35" t="s">
        <v>74</v>
      </c>
      <c r="B28" s="14"/>
      <c r="C28" s="73"/>
      <c r="D28" s="77"/>
      <c r="N28" s="49"/>
    </row>
    <row r="29" spans="1:14" x14ac:dyDescent="0.35">
      <c r="A29" s="19" t="s">
        <v>75</v>
      </c>
      <c r="B29" s="14"/>
      <c r="C29" s="73"/>
      <c r="D29" s="77"/>
      <c r="N29" s="49"/>
    </row>
    <row r="30" spans="1:14" ht="15" thickBot="1" x14ac:dyDescent="0.4">
      <c r="A30" s="37" t="s">
        <v>12</v>
      </c>
      <c r="B30" s="16"/>
      <c r="C30" s="74"/>
      <c r="D30" s="77"/>
    </row>
    <row r="31" spans="1:14" s="49" customFormat="1" ht="36" customHeight="1" thickBot="1" x14ac:dyDescent="0.4">
      <c r="A31" s="78" t="s">
        <v>76</v>
      </c>
      <c r="B31" s="79">
        <f>SUM(B4:B18,B20:B30)</f>
        <v>0</v>
      </c>
      <c r="E31" s="13"/>
      <c r="F31" s="13"/>
      <c r="G31" s="13"/>
      <c r="H31" s="13"/>
      <c r="I31" s="13"/>
      <c r="J31" s="13"/>
      <c r="K31" s="13"/>
      <c r="L31" s="13"/>
      <c r="M31" s="13"/>
    </row>
  </sheetData>
  <mergeCells count="5">
    <mergeCell ref="A2:C2"/>
    <mergeCell ref="E2:M10"/>
    <mergeCell ref="E11:M12"/>
    <mergeCell ref="E13:M13"/>
    <mergeCell ref="E14:M1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129DB7-4EF4-4886-8812-2CAFEEE0DBE5}">
  <sheetPr codeName="Sheet2"/>
  <dimension ref="A1:U26"/>
  <sheetViews>
    <sheetView showGridLines="0" workbookViewId="0">
      <selection activeCell="B18" sqref="B18"/>
    </sheetView>
  </sheetViews>
  <sheetFormatPr defaultColWidth="9.1796875" defaultRowHeight="14.5" x14ac:dyDescent="0.35"/>
  <cols>
    <col min="1" max="1" width="67.7265625" style="13" customWidth="1"/>
    <col min="2" max="4" width="9.1796875" style="13"/>
    <col min="5" max="5" width="33.26953125" style="13" customWidth="1"/>
    <col min="6" max="20" width="9.1796875" style="13"/>
    <col min="21" max="21" width="9.1796875" hidden="1" customWidth="1"/>
    <col min="22" max="16384" width="9.1796875" style="13"/>
  </cols>
  <sheetData>
    <row r="1" spans="1:21" ht="25" customHeight="1" thickBot="1" x14ac:dyDescent="0.55000000000000004">
      <c r="A1" s="51" t="s">
        <v>77</v>
      </c>
      <c r="B1" s="51" t="s">
        <v>78</v>
      </c>
      <c r="C1" s="55"/>
      <c r="D1" s="55"/>
      <c r="E1" s="133" t="s">
        <v>79</v>
      </c>
      <c r="F1" s="133"/>
      <c r="G1" s="133"/>
      <c r="H1" s="133"/>
      <c r="I1" s="51" t="s">
        <v>78</v>
      </c>
      <c r="U1" t="s">
        <v>80</v>
      </c>
    </row>
    <row r="2" spans="1:21" ht="33" customHeight="1" thickBot="1" x14ac:dyDescent="0.4">
      <c r="A2" s="47" t="s">
        <v>81</v>
      </c>
      <c r="B2" s="50"/>
      <c r="C2" s="39"/>
      <c r="D2" s="39"/>
      <c r="E2" s="136" t="s">
        <v>82</v>
      </c>
      <c r="F2" s="136"/>
      <c r="G2" s="136"/>
      <c r="H2" s="136"/>
      <c r="I2" s="138"/>
      <c r="U2" t="s">
        <v>80</v>
      </c>
    </row>
    <row r="3" spans="1:21" ht="25" customHeight="1" thickBot="1" x14ac:dyDescent="0.55000000000000004">
      <c r="A3" s="51" t="s">
        <v>83</v>
      </c>
      <c r="B3" s="51" t="s">
        <v>78</v>
      </c>
      <c r="C3" s="55"/>
      <c r="D3" s="55"/>
      <c r="E3" s="136"/>
      <c r="F3" s="136"/>
      <c r="G3" s="136"/>
      <c r="H3" s="136"/>
      <c r="I3" s="138"/>
      <c r="U3" t="s">
        <v>80</v>
      </c>
    </row>
    <row r="4" spans="1:21" ht="25" customHeight="1" thickBot="1" x14ac:dyDescent="0.55000000000000004">
      <c r="A4" s="54" t="s">
        <v>84</v>
      </c>
      <c r="B4" s="53"/>
      <c r="C4" s="55"/>
      <c r="D4" s="55"/>
      <c r="E4" s="134" t="s">
        <v>85</v>
      </c>
      <c r="F4" s="134"/>
      <c r="G4" s="134"/>
      <c r="H4" s="134"/>
      <c r="I4" s="39"/>
      <c r="J4" s="39"/>
      <c r="U4" t="s">
        <v>80</v>
      </c>
    </row>
    <row r="5" spans="1:21" ht="25" customHeight="1" thickBot="1" x14ac:dyDescent="0.4">
      <c r="A5" s="47" t="s">
        <v>86</v>
      </c>
      <c r="B5" s="50"/>
      <c r="C5" s="39"/>
      <c r="D5" s="39"/>
      <c r="E5" s="135" t="s">
        <v>87</v>
      </c>
      <c r="F5" s="135"/>
      <c r="G5" s="135"/>
      <c r="H5" s="135"/>
      <c r="I5" s="137"/>
      <c r="J5" s="39"/>
      <c r="U5" t="s">
        <v>80</v>
      </c>
    </row>
    <row r="6" spans="1:21" ht="25" customHeight="1" thickBot="1" x14ac:dyDescent="0.4">
      <c r="A6" s="48" t="s">
        <v>88</v>
      </c>
      <c r="B6" s="50"/>
      <c r="C6" s="39"/>
      <c r="D6" s="39"/>
      <c r="E6" s="135"/>
      <c r="F6" s="135"/>
      <c r="G6" s="135"/>
      <c r="H6" s="135"/>
      <c r="I6" s="137"/>
      <c r="J6" s="39"/>
      <c r="U6" t="s">
        <v>80</v>
      </c>
    </row>
    <row r="7" spans="1:21" ht="25" customHeight="1" thickBot="1" x14ac:dyDescent="0.4">
      <c r="A7" s="48" t="s">
        <v>89</v>
      </c>
      <c r="B7" s="50"/>
      <c r="C7" s="39"/>
      <c r="D7" s="39"/>
      <c r="E7" s="140" t="s">
        <v>90</v>
      </c>
      <c r="F7" s="140"/>
      <c r="G7" s="140"/>
      <c r="H7" s="140"/>
      <c r="I7" s="50"/>
      <c r="J7" s="39" t="s">
        <v>91</v>
      </c>
      <c r="U7">
        <f>U1+U2+U3+U4+U5+U6</f>
        <v>0</v>
      </c>
    </row>
    <row r="8" spans="1:21" ht="32.25" customHeight="1" thickBot="1" x14ac:dyDescent="0.4">
      <c r="A8" s="48" t="s">
        <v>92</v>
      </c>
      <c r="B8" s="50"/>
      <c r="C8" s="39"/>
      <c r="D8" s="39"/>
      <c r="E8" s="140" t="s">
        <v>93</v>
      </c>
      <c r="F8" s="140"/>
      <c r="G8" s="140"/>
      <c r="H8" s="140"/>
      <c r="I8" s="50"/>
      <c r="J8" s="39"/>
      <c r="U8">
        <v>0</v>
      </c>
    </row>
    <row r="9" spans="1:21" ht="33.75" customHeight="1" thickBot="1" x14ac:dyDescent="0.4">
      <c r="A9" s="48" t="s">
        <v>94</v>
      </c>
      <c r="B9" s="50"/>
      <c r="C9" s="39"/>
      <c r="D9" s="39"/>
      <c r="E9" s="140" t="s">
        <v>95</v>
      </c>
      <c r="F9" s="140"/>
      <c r="G9" s="140"/>
      <c r="H9" s="140"/>
      <c r="I9" s="50"/>
      <c r="J9" s="39"/>
      <c r="U9">
        <v>0</v>
      </c>
    </row>
    <row r="10" spans="1:21" ht="32.25" customHeight="1" thickBot="1" x14ac:dyDescent="0.4">
      <c r="A10" s="48" t="s">
        <v>96</v>
      </c>
      <c r="B10" s="50"/>
      <c r="C10" s="39"/>
      <c r="D10" s="39"/>
      <c r="E10" s="140" t="s">
        <v>97</v>
      </c>
      <c r="F10" s="140"/>
      <c r="G10" s="140"/>
      <c r="H10" s="140"/>
      <c r="I10" s="50"/>
      <c r="J10" s="39"/>
      <c r="U10">
        <v>0</v>
      </c>
    </row>
    <row r="11" spans="1:21" ht="30.75" customHeight="1" thickBot="1" x14ac:dyDescent="0.4">
      <c r="A11" s="48" t="s">
        <v>98</v>
      </c>
      <c r="B11" s="50"/>
      <c r="C11" s="39"/>
      <c r="D11" s="39"/>
      <c r="E11" s="140" t="s">
        <v>99</v>
      </c>
      <c r="F11" s="140"/>
      <c r="G11" s="140"/>
      <c r="H11" s="140"/>
      <c r="I11" s="50"/>
      <c r="J11" s="39"/>
      <c r="U11">
        <v>0</v>
      </c>
    </row>
    <row r="12" spans="1:21" ht="32.25" customHeight="1" thickBot="1" x14ac:dyDescent="0.4">
      <c r="A12" s="52" t="s">
        <v>100</v>
      </c>
      <c r="B12" s="52">
        <f>SUM(B5:B11)</f>
        <v>0</v>
      </c>
      <c r="C12" s="39"/>
      <c r="D12" s="39"/>
      <c r="E12" s="140" t="s">
        <v>101</v>
      </c>
      <c r="F12" s="140"/>
      <c r="G12" s="140"/>
      <c r="H12" s="140"/>
      <c r="I12" s="50"/>
      <c r="J12" s="39"/>
      <c r="U12">
        <v>0</v>
      </c>
    </row>
    <row r="13" spans="1:21" ht="29.25" customHeight="1" thickBot="1" x14ac:dyDescent="0.55000000000000004">
      <c r="A13" s="51" t="s">
        <v>102</v>
      </c>
      <c r="B13" s="51" t="s">
        <v>78</v>
      </c>
      <c r="C13" s="39"/>
      <c r="D13" s="39"/>
      <c r="E13" s="138"/>
      <c r="F13" s="138"/>
      <c r="G13" s="138"/>
      <c r="H13" s="138"/>
      <c r="I13" s="39"/>
      <c r="J13" s="39"/>
      <c r="U13">
        <v>0</v>
      </c>
    </row>
    <row r="14" spans="1:21" ht="25" customHeight="1" thickBot="1" x14ac:dyDescent="0.4">
      <c r="A14" s="48" t="s">
        <v>103</v>
      </c>
      <c r="B14" s="50"/>
      <c r="C14" s="39"/>
      <c r="D14" s="39"/>
      <c r="E14" s="138"/>
      <c r="F14" s="138"/>
      <c r="G14" s="138"/>
      <c r="H14" s="138"/>
      <c r="I14" s="39"/>
      <c r="J14" s="39"/>
      <c r="U14">
        <v>0</v>
      </c>
    </row>
    <row r="15" spans="1:21" ht="25" customHeight="1" thickBot="1" x14ac:dyDescent="0.55000000000000004">
      <c r="A15" s="139" t="s">
        <v>104</v>
      </c>
      <c r="B15" s="138"/>
      <c r="C15" s="55"/>
      <c r="D15" s="55"/>
      <c r="E15" s="138"/>
      <c r="F15" s="138"/>
      <c r="G15" s="138"/>
      <c r="H15" s="138"/>
      <c r="I15" s="39"/>
      <c r="J15" s="39"/>
      <c r="U15">
        <v>0</v>
      </c>
    </row>
    <row r="16" spans="1:21" ht="25" customHeight="1" thickBot="1" x14ac:dyDescent="0.4">
      <c r="A16" s="139"/>
      <c r="B16" s="138"/>
      <c r="C16" s="39"/>
      <c r="D16" s="39"/>
      <c r="E16" s="138"/>
      <c r="F16" s="138"/>
      <c r="G16" s="138"/>
      <c r="H16" s="138"/>
      <c r="I16" s="39"/>
      <c r="J16" s="39"/>
      <c r="U16">
        <v>0</v>
      </c>
    </row>
    <row r="17" spans="3:21" ht="25" customHeight="1" thickBot="1" x14ac:dyDescent="0.4">
      <c r="C17" s="82"/>
      <c r="D17" s="82"/>
      <c r="E17" s="52" t="s">
        <v>105</v>
      </c>
      <c r="F17" s="52">
        <f>SUM(I7:I12)</f>
        <v>0</v>
      </c>
      <c r="G17" s="39"/>
      <c r="H17" s="39"/>
      <c r="I17" s="39"/>
      <c r="J17" s="39"/>
      <c r="U17">
        <f>SUM(U9+U10+U11+U12+U13+U14+U15+U16)</f>
        <v>0</v>
      </c>
    </row>
    <row r="18" spans="3:21" ht="31.5" customHeight="1" thickBot="1" x14ac:dyDescent="0.4">
      <c r="C18" s="82"/>
      <c r="D18" s="82"/>
      <c r="E18" s="136" t="s">
        <v>106</v>
      </c>
      <c r="F18" s="136"/>
      <c r="G18" s="136"/>
      <c r="H18" s="136"/>
      <c r="I18" s="50"/>
      <c r="J18" s="39"/>
    </row>
    <row r="19" spans="3:21" ht="25" customHeight="1" x14ac:dyDescent="0.35"/>
    <row r="20" spans="3:21" ht="25" customHeight="1" x14ac:dyDescent="0.35"/>
    <row r="21" spans="3:21" ht="25" customHeight="1" x14ac:dyDescent="0.35"/>
    <row r="22" spans="3:21" ht="25" customHeight="1" x14ac:dyDescent="0.35"/>
    <row r="23" spans="3:21" ht="25" customHeight="1" x14ac:dyDescent="0.35"/>
    <row r="24" spans="3:21" ht="25" customHeight="1" x14ac:dyDescent="0.35"/>
    <row r="25" spans="3:21" ht="25" customHeight="1" x14ac:dyDescent="0.35"/>
    <row r="26" spans="3:21" ht="25" customHeight="1" x14ac:dyDescent="0.35"/>
  </sheetData>
  <mergeCells count="16">
    <mergeCell ref="E18:H18"/>
    <mergeCell ref="E13:H16"/>
    <mergeCell ref="A15:A16"/>
    <mergeCell ref="B15:B16"/>
    <mergeCell ref="E7:H7"/>
    <mergeCell ref="E8:H8"/>
    <mergeCell ref="E9:H9"/>
    <mergeCell ref="E10:H10"/>
    <mergeCell ref="E11:H11"/>
    <mergeCell ref="E12:H12"/>
    <mergeCell ref="E1:H1"/>
    <mergeCell ref="E4:H4"/>
    <mergeCell ref="E5:H6"/>
    <mergeCell ref="E2:H3"/>
    <mergeCell ref="I5:I6"/>
    <mergeCell ref="I2:I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C25F4F-2E0C-4CF4-8B11-B44BE3A81FB4}">
  <dimension ref="A1:B11"/>
  <sheetViews>
    <sheetView tabSelected="1" zoomScale="86" zoomScaleNormal="86" workbookViewId="0">
      <selection activeCell="E5" sqref="E5"/>
    </sheetView>
  </sheetViews>
  <sheetFormatPr defaultColWidth="8.7265625" defaultRowHeight="19.5" customHeight="1" x14ac:dyDescent="0.35"/>
  <cols>
    <col min="1" max="2" width="46.26953125" style="13" customWidth="1"/>
    <col min="3" max="16384" width="8.7265625" style="13"/>
  </cols>
  <sheetData>
    <row r="1" spans="1:2" ht="19.5" customHeight="1" x14ac:dyDescent="0.35">
      <c r="A1" s="173" t="s">
        <v>159</v>
      </c>
      <c r="B1" s="174" t="s">
        <v>107</v>
      </c>
    </row>
    <row r="2" spans="1:2" ht="136.5" customHeight="1" x14ac:dyDescent="0.45">
      <c r="A2" s="58" t="s">
        <v>162</v>
      </c>
      <c r="B2" s="59"/>
    </row>
    <row r="3" spans="1:2" ht="17" customHeight="1" x14ac:dyDescent="0.45">
      <c r="A3" s="175"/>
      <c r="B3" s="176"/>
    </row>
    <row r="4" spans="1:2" ht="37" customHeight="1" x14ac:dyDescent="0.35">
      <c r="A4" s="56" t="s">
        <v>161</v>
      </c>
      <c r="B4" s="57" t="s">
        <v>107</v>
      </c>
    </row>
    <row r="5" spans="1:2" ht="49" customHeight="1" x14ac:dyDescent="0.45">
      <c r="A5" s="58" t="s">
        <v>108</v>
      </c>
      <c r="B5" s="59"/>
    </row>
    <row r="6" spans="1:2" ht="19.5" customHeight="1" x14ac:dyDescent="0.35">
      <c r="A6" s="141"/>
      <c r="B6" s="142"/>
    </row>
    <row r="7" spans="1:2" ht="41.5" customHeight="1" x14ac:dyDescent="0.35">
      <c r="A7" s="60" t="s">
        <v>158</v>
      </c>
      <c r="B7" s="61" t="s">
        <v>107</v>
      </c>
    </row>
    <row r="8" spans="1:2" ht="46.5" customHeight="1" x14ac:dyDescent="0.45">
      <c r="A8" s="58" t="s">
        <v>109</v>
      </c>
      <c r="B8" s="59"/>
    </row>
    <row r="9" spans="1:2" ht="19.5" customHeight="1" x14ac:dyDescent="0.35">
      <c r="A9" s="141"/>
      <c r="B9" s="142"/>
    </row>
    <row r="10" spans="1:2" ht="40.5" customHeight="1" x14ac:dyDescent="0.35">
      <c r="A10" s="62" t="s">
        <v>160</v>
      </c>
      <c r="B10" s="63" t="s">
        <v>107</v>
      </c>
    </row>
    <row r="11" spans="1:2" ht="51.65" customHeight="1" x14ac:dyDescent="0.45">
      <c r="A11" s="58" t="s">
        <v>110</v>
      </c>
      <c r="B11" s="59"/>
    </row>
  </sheetData>
  <mergeCells count="2">
    <mergeCell ref="A6:B6"/>
    <mergeCell ref="A9:B9"/>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EB69B4-75EE-44AE-B6E8-8C4812A55816}">
  <sheetPr codeName="Sheet6"/>
  <dimension ref="A1:I52"/>
  <sheetViews>
    <sheetView showGridLines="0" zoomScale="57" zoomScaleNormal="57" workbookViewId="0">
      <selection activeCell="L31" sqref="L31"/>
    </sheetView>
  </sheetViews>
  <sheetFormatPr defaultColWidth="9.1796875" defaultRowHeight="21" x14ac:dyDescent="0.5"/>
  <cols>
    <col min="1" max="1" width="54.81640625" style="87" customWidth="1"/>
    <col min="2" max="6" width="16.54296875" style="87" customWidth="1"/>
    <col min="7" max="7" width="19.1796875" style="87" customWidth="1"/>
    <col min="8" max="8" width="30.81640625" style="87" customWidth="1"/>
    <col min="9" max="9" width="21.81640625" style="83" bestFit="1" customWidth="1"/>
    <col min="10" max="16384" width="9.1796875" style="83"/>
  </cols>
  <sheetData>
    <row r="1" spans="1:9" x14ac:dyDescent="0.5">
      <c r="A1" s="143" t="s">
        <v>111</v>
      </c>
      <c r="B1" s="144"/>
      <c r="C1" s="144"/>
      <c r="D1" s="144"/>
      <c r="E1" s="144"/>
      <c r="F1" s="144"/>
      <c r="G1" s="144"/>
      <c r="H1" s="144"/>
    </row>
    <row r="2" spans="1:9" ht="21.5" thickBot="1" x14ac:dyDescent="0.55000000000000004">
      <c r="A2" s="81"/>
      <c r="B2" s="81"/>
      <c r="C2" s="81"/>
      <c r="D2" s="81"/>
      <c r="E2" s="81"/>
      <c r="F2" s="81"/>
      <c r="G2" s="81"/>
      <c r="H2" s="81"/>
    </row>
    <row r="3" spans="1:9" ht="24.65" customHeight="1" thickBot="1" x14ac:dyDescent="0.55000000000000004">
      <c r="A3" s="145" t="s">
        <v>112</v>
      </c>
      <c r="B3" s="145"/>
      <c r="C3" s="145"/>
      <c r="D3" s="145"/>
      <c r="E3" s="145"/>
      <c r="F3" s="145"/>
      <c r="G3" s="145"/>
      <c r="H3" s="84" t="s">
        <v>113</v>
      </c>
      <c r="I3" s="80"/>
    </row>
    <row r="4" spans="1:9" ht="22" customHeight="1" thickBot="1" x14ac:dyDescent="0.55000000000000004">
      <c r="A4" s="145"/>
      <c r="B4" s="145"/>
      <c r="C4" s="145"/>
      <c r="D4" s="145"/>
      <c r="E4" s="145"/>
      <c r="F4" s="145"/>
      <c r="G4" s="145"/>
      <c r="H4" s="85"/>
      <c r="I4" s="80"/>
    </row>
    <row r="5" spans="1:9" ht="24.65" customHeight="1" thickBot="1" x14ac:dyDescent="0.55000000000000004">
      <c r="A5" s="145" t="s">
        <v>114</v>
      </c>
      <c r="B5" s="145"/>
      <c r="C5" s="145"/>
      <c r="D5" s="145"/>
      <c r="E5" s="145"/>
      <c r="F5" s="145"/>
      <c r="G5" s="145"/>
      <c r="H5" s="86" t="s">
        <v>115</v>
      </c>
      <c r="I5" s="80"/>
    </row>
    <row r="6" spans="1:9" ht="24.65" customHeight="1" thickBot="1" x14ac:dyDescent="0.55000000000000004">
      <c r="A6" s="145"/>
      <c r="B6" s="145"/>
      <c r="C6" s="145"/>
      <c r="D6" s="145"/>
      <c r="E6" s="145"/>
      <c r="F6" s="145"/>
      <c r="G6" s="145"/>
      <c r="H6" s="86" t="s">
        <v>116</v>
      </c>
      <c r="I6" s="80"/>
    </row>
    <row r="7" spans="1:9" ht="21.65" customHeight="1" thickBot="1" x14ac:dyDescent="0.55000000000000004">
      <c r="A7" s="145"/>
      <c r="B7" s="145"/>
      <c r="C7" s="145"/>
      <c r="D7" s="145"/>
      <c r="E7" s="145"/>
      <c r="F7" s="145"/>
      <c r="G7" s="145"/>
      <c r="H7" s="86" t="s">
        <v>117</v>
      </c>
      <c r="I7" s="80"/>
    </row>
    <row r="8" spans="1:9" ht="39" customHeight="1" thickBot="1" x14ac:dyDescent="0.55000000000000004">
      <c r="A8" s="145"/>
      <c r="B8" s="145"/>
      <c r="C8" s="145"/>
      <c r="D8" s="145"/>
      <c r="E8" s="145"/>
      <c r="F8" s="145"/>
      <c r="G8" s="145"/>
      <c r="H8" s="86" t="s">
        <v>118</v>
      </c>
      <c r="I8" s="80"/>
    </row>
    <row r="9" spans="1:9" ht="39" customHeight="1" thickBot="1" x14ac:dyDescent="0.55000000000000004">
      <c r="A9" s="146" t="s">
        <v>119</v>
      </c>
      <c r="B9" s="147"/>
      <c r="C9" s="147"/>
      <c r="D9" s="147"/>
      <c r="E9" s="147"/>
      <c r="F9" s="147"/>
      <c r="G9" s="147"/>
      <c r="H9" s="84" t="s">
        <v>113</v>
      </c>
      <c r="I9" s="80"/>
    </row>
    <row r="10" spans="1:9" ht="101.5" customHeight="1" thickBot="1" x14ac:dyDescent="0.55000000000000004">
      <c r="A10" s="147"/>
      <c r="B10" s="147"/>
      <c r="C10" s="147"/>
      <c r="D10" s="147"/>
      <c r="E10" s="147"/>
      <c r="F10" s="147"/>
      <c r="G10" s="147"/>
      <c r="H10" s="85"/>
      <c r="I10" s="80"/>
    </row>
    <row r="11" spans="1:9" ht="45" customHeight="1" thickBot="1" x14ac:dyDescent="0.55000000000000004">
      <c r="A11" s="154" t="s">
        <v>120</v>
      </c>
      <c r="B11" s="155"/>
      <c r="C11" s="155"/>
      <c r="D11" s="155"/>
      <c r="E11" s="155"/>
      <c r="F11" s="155"/>
      <c r="G11" s="155"/>
      <c r="H11" s="155"/>
      <c r="I11" s="156"/>
    </row>
    <row r="12" spans="1:9" ht="105.5" thickBot="1" x14ac:dyDescent="0.55000000000000004">
      <c r="B12" s="88" t="s">
        <v>121</v>
      </c>
      <c r="C12" s="89" t="s">
        <v>122</v>
      </c>
      <c r="D12" s="89" t="s">
        <v>123</v>
      </c>
      <c r="E12" s="89" t="s">
        <v>124</v>
      </c>
      <c r="F12" s="89" t="s">
        <v>125</v>
      </c>
      <c r="G12" s="89" t="s">
        <v>126</v>
      </c>
      <c r="H12" s="90" t="s">
        <v>127</v>
      </c>
      <c r="I12" s="91" t="s">
        <v>128</v>
      </c>
    </row>
    <row r="13" spans="1:9" x14ac:dyDescent="0.5">
      <c r="A13" s="107" t="s">
        <v>129</v>
      </c>
      <c r="B13" s="92"/>
      <c r="C13" s="93"/>
      <c r="D13" s="93"/>
      <c r="E13" s="93"/>
      <c r="F13" s="93"/>
      <c r="G13" s="93"/>
      <c r="H13" s="94"/>
      <c r="I13" s="95"/>
    </row>
    <row r="14" spans="1:9" x14ac:dyDescent="0.5">
      <c r="A14" s="108" t="s">
        <v>130</v>
      </c>
      <c r="B14" s="96"/>
      <c r="C14" s="97"/>
      <c r="D14" s="97"/>
      <c r="E14" s="97"/>
      <c r="F14" s="97"/>
      <c r="G14" s="97"/>
      <c r="H14" s="98"/>
      <c r="I14" s="99"/>
    </row>
    <row r="15" spans="1:9" ht="42" x14ac:dyDescent="0.5">
      <c r="A15" s="108" t="s">
        <v>131</v>
      </c>
      <c r="B15" s="96"/>
      <c r="C15" s="97"/>
      <c r="D15" s="97"/>
      <c r="E15" s="97"/>
      <c r="F15" s="97"/>
      <c r="G15" s="97"/>
      <c r="H15" s="98"/>
      <c r="I15" s="99"/>
    </row>
    <row r="16" spans="1:9" x14ac:dyDescent="0.5">
      <c r="A16" s="108" t="s">
        <v>132</v>
      </c>
      <c r="B16" s="96"/>
      <c r="C16" s="97"/>
      <c r="D16" s="97"/>
      <c r="E16" s="97"/>
      <c r="F16" s="97"/>
      <c r="G16" s="97"/>
      <c r="H16" s="98"/>
      <c r="I16" s="99"/>
    </row>
    <row r="17" spans="1:9" x14ac:dyDescent="0.5">
      <c r="A17" s="108" t="s">
        <v>133</v>
      </c>
      <c r="B17" s="96"/>
      <c r="C17" s="97"/>
      <c r="D17" s="97"/>
      <c r="E17" s="97"/>
      <c r="F17" s="97"/>
      <c r="G17" s="97"/>
      <c r="H17" s="98"/>
      <c r="I17" s="99"/>
    </row>
    <row r="18" spans="1:9" ht="42" x14ac:dyDescent="0.5">
      <c r="A18" s="108" t="s">
        <v>134</v>
      </c>
      <c r="B18" s="96"/>
      <c r="C18" s="97"/>
      <c r="D18" s="97"/>
      <c r="E18" s="97"/>
      <c r="F18" s="97"/>
      <c r="G18" s="97"/>
      <c r="H18" s="98"/>
      <c r="I18" s="99"/>
    </row>
    <row r="19" spans="1:9" x14ac:dyDescent="0.5">
      <c r="A19" s="108" t="s">
        <v>135</v>
      </c>
      <c r="B19" s="96"/>
      <c r="C19" s="97"/>
      <c r="D19" s="97"/>
      <c r="E19" s="97"/>
      <c r="F19" s="97"/>
      <c r="G19" s="97"/>
      <c r="H19" s="98"/>
      <c r="I19" s="99"/>
    </row>
    <row r="20" spans="1:9" x14ac:dyDescent="0.5">
      <c r="A20" s="108" t="s">
        <v>136</v>
      </c>
      <c r="B20" s="96"/>
      <c r="C20" s="97"/>
      <c r="D20" s="97"/>
      <c r="E20" s="97"/>
      <c r="F20" s="97"/>
      <c r="G20" s="97"/>
      <c r="H20" s="98"/>
      <c r="I20" s="99"/>
    </row>
    <row r="21" spans="1:9" ht="42" x14ac:dyDescent="0.5">
      <c r="A21" s="108" t="s">
        <v>137</v>
      </c>
      <c r="B21" s="96"/>
      <c r="C21" s="97"/>
      <c r="D21" s="97"/>
      <c r="E21" s="97"/>
      <c r="F21" s="97"/>
      <c r="G21" s="97"/>
      <c r="H21" s="98"/>
      <c r="I21" s="99"/>
    </row>
    <row r="22" spans="1:9" ht="22.5" customHeight="1" thickBot="1" x14ac:dyDescent="0.55000000000000004">
      <c r="A22" s="109" t="s">
        <v>138</v>
      </c>
      <c r="B22" s="100"/>
      <c r="C22" s="101"/>
      <c r="D22" s="101"/>
      <c r="E22" s="101"/>
      <c r="F22" s="101"/>
      <c r="G22" s="101"/>
      <c r="H22" s="102"/>
      <c r="I22" s="103"/>
    </row>
    <row r="23" spans="1:9" ht="21.5" thickBot="1" x14ac:dyDescent="0.55000000000000004">
      <c r="A23" s="151"/>
      <c r="B23" s="152"/>
      <c r="C23" s="152"/>
      <c r="D23" s="152"/>
      <c r="E23" s="152"/>
      <c r="F23" s="152"/>
      <c r="G23" s="152"/>
      <c r="H23" s="152"/>
      <c r="I23" s="152"/>
    </row>
    <row r="24" spans="1:9" ht="47.25" customHeight="1" thickBot="1" x14ac:dyDescent="0.55000000000000004">
      <c r="A24" s="148" t="s">
        <v>139</v>
      </c>
      <c r="B24" s="149"/>
      <c r="C24" s="149"/>
      <c r="D24" s="150"/>
      <c r="I24" s="104"/>
    </row>
    <row r="25" spans="1:9" x14ac:dyDescent="0.5">
      <c r="A25" s="153"/>
      <c r="B25" s="153"/>
      <c r="C25" s="153"/>
      <c r="D25" s="153"/>
    </row>
    <row r="26" spans="1:9" x14ac:dyDescent="0.5">
      <c r="A26" s="153"/>
      <c r="B26" s="153"/>
      <c r="C26" s="153"/>
      <c r="D26" s="153"/>
    </row>
    <row r="27" spans="1:9" x14ac:dyDescent="0.5">
      <c r="A27" s="153"/>
      <c r="B27" s="153"/>
      <c r="C27" s="153"/>
      <c r="D27" s="153"/>
    </row>
    <row r="28" spans="1:9" x14ac:dyDescent="0.5">
      <c r="A28" s="153"/>
      <c r="B28" s="153"/>
      <c r="C28" s="153"/>
      <c r="D28" s="153"/>
    </row>
    <row r="29" spans="1:9" x14ac:dyDescent="0.5">
      <c r="A29" s="153"/>
      <c r="B29" s="153"/>
      <c r="C29" s="153"/>
      <c r="D29" s="153"/>
    </row>
    <row r="31" spans="1:9" ht="12.75" customHeight="1" x14ac:dyDescent="0.5"/>
    <row r="32" spans="1:9" ht="76.5" customHeight="1" x14ac:dyDescent="0.5">
      <c r="A32" s="146" t="s">
        <v>140</v>
      </c>
      <c r="B32" s="147"/>
      <c r="C32" s="147"/>
      <c r="D32" s="147"/>
      <c r="E32" s="147"/>
      <c r="F32" s="147"/>
      <c r="G32" s="147"/>
      <c r="H32" s="84" t="s">
        <v>113</v>
      </c>
      <c r="I32" s="105"/>
    </row>
    <row r="33" spans="1:9" ht="64" customHeight="1" x14ac:dyDescent="0.5">
      <c r="A33" s="147"/>
      <c r="B33" s="147"/>
      <c r="C33" s="147"/>
      <c r="D33" s="147"/>
      <c r="E33" s="147"/>
      <c r="F33" s="147"/>
      <c r="G33" s="147"/>
      <c r="H33" s="106"/>
      <c r="I33" s="105"/>
    </row>
    <row r="34" spans="1:9" ht="44.5" customHeight="1" x14ac:dyDescent="0.5">
      <c r="A34" s="157" t="s">
        <v>120</v>
      </c>
      <c r="B34" s="157"/>
      <c r="C34" s="157"/>
      <c r="D34" s="157"/>
      <c r="E34" s="157"/>
      <c r="F34" s="157"/>
      <c r="G34" s="157"/>
      <c r="H34" s="157"/>
      <c r="I34" s="157"/>
    </row>
    <row r="35" spans="1:9" ht="105.5" thickBot="1" x14ac:dyDescent="0.55000000000000004">
      <c r="B35" s="88" t="s">
        <v>121</v>
      </c>
      <c r="C35" s="89" t="s">
        <v>122</v>
      </c>
      <c r="D35" s="89" t="s">
        <v>123</v>
      </c>
      <c r="E35" s="89" t="s">
        <v>124</v>
      </c>
      <c r="F35" s="89" t="s">
        <v>125</v>
      </c>
      <c r="G35" s="89" t="s">
        <v>126</v>
      </c>
      <c r="H35" s="90" t="s">
        <v>127</v>
      </c>
      <c r="I35" s="91" t="s">
        <v>128</v>
      </c>
    </row>
    <row r="36" spans="1:9" x14ac:dyDescent="0.5">
      <c r="A36" s="107" t="s">
        <v>129</v>
      </c>
      <c r="B36" s="92"/>
      <c r="C36" s="93"/>
      <c r="D36" s="93"/>
      <c r="E36" s="93"/>
      <c r="F36" s="93"/>
      <c r="G36" s="93"/>
      <c r="H36" s="94"/>
      <c r="I36" s="95"/>
    </row>
    <row r="37" spans="1:9" x14ac:dyDescent="0.5">
      <c r="A37" s="108" t="s">
        <v>130</v>
      </c>
      <c r="B37" s="96"/>
      <c r="C37" s="97"/>
      <c r="D37" s="97"/>
      <c r="E37" s="97"/>
      <c r="F37" s="97"/>
      <c r="G37" s="97"/>
      <c r="H37" s="98"/>
      <c r="I37" s="99"/>
    </row>
    <row r="38" spans="1:9" ht="42" x14ac:dyDescent="0.5">
      <c r="A38" s="108" t="s">
        <v>131</v>
      </c>
      <c r="B38" s="96"/>
      <c r="C38" s="97"/>
      <c r="D38" s="97"/>
      <c r="E38" s="97"/>
      <c r="F38" s="97"/>
      <c r="G38" s="97"/>
      <c r="H38" s="98"/>
      <c r="I38" s="99"/>
    </row>
    <row r="39" spans="1:9" x14ac:dyDescent="0.5">
      <c r="A39" s="108" t="s">
        <v>132</v>
      </c>
      <c r="B39" s="96"/>
      <c r="C39" s="97"/>
      <c r="D39" s="97"/>
      <c r="E39" s="97"/>
      <c r="F39" s="97"/>
      <c r="G39" s="97"/>
      <c r="H39" s="98"/>
      <c r="I39" s="99"/>
    </row>
    <row r="40" spans="1:9" x14ac:dyDescent="0.5">
      <c r="A40" s="108" t="s">
        <v>133</v>
      </c>
      <c r="B40" s="96"/>
      <c r="C40" s="97"/>
      <c r="D40" s="97"/>
      <c r="E40" s="97"/>
      <c r="F40" s="97"/>
      <c r="G40" s="97"/>
      <c r="H40" s="98"/>
      <c r="I40" s="99"/>
    </row>
    <row r="41" spans="1:9" ht="42" x14ac:dyDescent="0.5">
      <c r="A41" s="108" t="s">
        <v>134</v>
      </c>
      <c r="B41" s="96"/>
      <c r="C41" s="97"/>
      <c r="D41" s="97"/>
      <c r="E41" s="97"/>
      <c r="F41" s="97"/>
      <c r="G41" s="97"/>
      <c r="H41" s="98"/>
      <c r="I41" s="99"/>
    </row>
    <row r="42" spans="1:9" x14ac:dyDescent="0.5">
      <c r="A42" s="108" t="s">
        <v>135</v>
      </c>
      <c r="B42" s="96"/>
      <c r="C42" s="97"/>
      <c r="D42" s="97"/>
      <c r="E42" s="97"/>
      <c r="F42" s="97"/>
      <c r="G42" s="97"/>
      <c r="H42" s="98"/>
      <c r="I42" s="99"/>
    </row>
    <row r="43" spans="1:9" x14ac:dyDescent="0.5">
      <c r="A43" s="108" t="s">
        <v>136</v>
      </c>
      <c r="B43" s="96"/>
      <c r="C43" s="97"/>
      <c r="D43" s="97"/>
      <c r="E43" s="97"/>
      <c r="F43" s="97"/>
      <c r="G43" s="97"/>
      <c r="H43" s="98"/>
      <c r="I43" s="99"/>
    </row>
    <row r="44" spans="1:9" ht="42" x14ac:dyDescent="0.5">
      <c r="A44" s="108" t="s">
        <v>137</v>
      </c>
      <c r="B44" s="96"/>
      <c r="C44" s="97"/>
      <c r="D44" s="97"/>
      <c r="E44" s="97"/>
      <c r="F44" s="97"/>
      <c r="G44" s="97"/>
      <c r="H44" s="98"/>
      <c r="I44" s="99"/>
    </row>
    <row r="45" spans="1:9" ht="21.5" thickBot="1" x14ac:dyDescent="0.55000000000000004">
      <c r="A45" s="109" t="s">
        <v>138</v>
      </c>
      <c r="B45" s="100"/>
      <c r="C45" s="101"/>
      <c r="D45" s="101"/>
      <c r="E45" s="101"/>
      <c r="F45" s="101"/>
      <c r="G45" s="101"/>
      <c r="H45" s="102"/>
      <c r="I45" s="103"/>
    </row>
    <row r="46" spans="1:9" ht="21.5" thickBot="1" x14ac:dyDescent="0.55000000000000004">
      <c r="A46" s="151"/>
      <c r="B46" s="152"/>
      <c r="C46" s="152"/>
      <c r="D46" s="152"/>
      <c r="E46" s="152"/>
      <c r="F46" s="152"/>
      <c r="G46" s="152"/>
      <c r="H46" s="152"/>
      <c r="I46" s="152"/>
    </row>
    <row r="47" spans="1:9" ht="62.25" customHeight="1" thickBot="1" x14ac:dyDescent="0.55000000000000004">
      <c r="A47" s="148" t="s">
        <v>139</v>
      </c>
      <c r="B47" s="149"/>
      <c r="C47" s="149"/>
      <c r="D47" s="150"/>
      <c r="I47" s="104"/>
    </row>
    <row r="48" spans="1:9" x14ac:dyDescent="0.5">
      <c r="A48" s="153"/>
      <c r="B48" s="153"/>
      <c r="C48" s="153"/>
      <c r="D48" s="153"/>
    </row>
    <row r="49" spans="1:4" x14ac:dyDescent="0.5">
      <c r="A49" s="153"/>
      <c r="B49" s="153"/>
      <c r="C49" s="153"/>
      <c r="D49" s="153"/>
    </row>
    <row r="50" spans="1:4" x14ac:dyDescent="0.5">
      <c r="A50" s="153"/>
      <c r="B50" s="153"/>
      <c r="C50" s="153"/>
      <c r="D50" s="153"/>
    </row>
    <row r="51" spans="1:4" x14ac:dyDescent="0.5">
      <c r="A51" s="153"/>
      <c r="B51" s="153"/>
      <c r="C51" s="153"/>
      <c r="D51" s="153"/>
    </row>
    <row r="52" spans="1:4" x14ac:dyDescent="0.5">
      <c r="A52" s="153"/>
      <c r="B52" s="153"/>
      <c r="C52" s="153"/>
      <c r="D52" s="153"/>
    </row>
  </sheetData>
  <mergeCells count="13">
    <mergeCell ref="A46:I46"/>
    <mergeCell ref="A47:D47"/>
    <mergeCell ref="A48:D52"/>
    <mergeCell ref="A25:D29"/>
    <mergeCell ref="A11:I11"/>
    <mergeCell ref="A23:I23"/>
    <mergeCell ref="A34:I34"/>
    <mergeCell ref="A32:G33"/>
    <mergeCell ref="A1:H1"/>
    <mergeCell ref="A3:G4"/>
    <mergeCell ref="A9:G10"/>
    <mergeCell ref="A5:G8"/>
    <mergeCell ref="A24:D24"/>
  </mergeCells>
  <conditionalFormatting sqref="B13:I22">
    <cfRule type="expression" dxfId="4" priority="17">
      <formula>$B13="No"</formula>
    </cfRule>
    <cfRule type="expression" dxfId="3" priority="18">
      <formula>$B13="Yes"</formula>
    </cfRule>
  </conditionalFormatting>
  <conditionalFormatting sqref="B36:I45">
    <cfRule type="expression" dxfId="2" priority="1">
      <formula>$B36="No"</formula>
    </cfRule>
    <cfRule type="expression" dxfId="1" priority="2">
      <formula>$B36="Yes"</formula>
    </cfRule>
  </conditionalFormatting>
  <dataValidations count="1">
    <dataValidation type="list" allowBlank="1" showInputMessage="1" showErrorMessage="1" sqref="B13:I22 B36:I45" xr:uid="{4DC13A09-D638-41DB-891B-401CE25F039D}">
      <formula1>"Yes,No"</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017F14-04EC-4F9D-9D4E-59B0E6C65740}">
  <sheetPr codeName="Sheet7"/>
  <dimension ref="A1:L29"/>
  <sheetViews>
    <sheetView workbookViewId="0">
      <selection activeCell="A13" sqref="A13:L15"/>
    </sheetView>
  </sheetViews>
  <sheetFormatPr defaultColWidth="9.1796875" defaultRowHeight="14.5" x14ac:dyDescent="0.35"/>
  <cols>
    <col min="1" max="11" width="9.1796875" style="13"/>
    <col min="12" max="12" width="39.7265625" style="13" customWidth="1"/>
    <col min="13" max="16384" width="9.1796875" style="13"/>
  </cols>
  <sheetData>
    <row r="1" spans="1:12" ht="16.5" thickBot="1" x14ac:dyDescent="0.4">
      <c r="A1" s="158" t="s">
        <v>141</v>
      </c>
      <c r="B1" s="159"/>
      <c r="C1" s="159"/>
      <c r="D1" s="159"/>
      <c r="E1" s="159"/>
      <c r="F1" s="159"/>
      <c r="G1" s="159"/>
      <c r="H1" s="159"/>
      <c r="I1" s="159"/>
      <c r="J1" s="159"/>
      <c r="K1" s="159"/>
      <c r="L1" s="159"/>
    </row>
    <row r="2" spans="1:12" ht="15.75" customHeight="1" thickBot="1" x14ac:dyDescent="0.4">
      <c r="A2" s="170" t="s">
        <v>142</v>
      </c>
      <c r="B2" s="170"/>
      <c r="C2" s="170"/>
      <c r="D2" s="170"/>
      <c r="E2" s="170"/>
      <c r="F2" s="170"/>
      <c r="G2" s="170"/>
      <c r="H2" s="170"/>
      <c r="I2" s="170"/>
      <c r="J2" s="170"/>
      <c r="K2" s="170"/>
      <c r="L2" s="170"/>
    </row>
    <row r="3" spans="1:12" ht="15.75" customHeight="1" thickBot="1" x14ac:dyDescent="0.4">
      <c r="A3" s="170"/>
      <c r="B3" s="170"/>
      <c r="C3" s="170"/>
      <c r="D3" s="170"/>
      <c r="E3" s="170"/>
      <c r="F3" s="170"/>
      <c r="G3" s="170"/>
      <c r="H3" s="170"/>
      <c r="I3" s="170"/>
      <c r="J3" s="170"/>
      <c r="K3" s="170"/>
      <c r="L3" s="170"/>
    </row>
    <row r="4" spans="1:12" ht="21" customHeight="1" thickBot="1" x14ac:dyDescent="0.4">
      <c r="A4" s="170"/>
      <c r="B4" s="170"/>
      <c r="C4" s="170"/>
      <c r="D4" s="170"/>
      <c r="E4" s="170"/>
      <c r="F4" s="170"/>
      <c r="G4" s="170"/>
      <c r="H4" s="170"/>
      <c r="I4" s="170"/>
      <c r="J4" s="170"/>
      <c r="K4" s="170"/>
      <c r="L4" s="170"/>
    </row>
    <row r="5" spans="1:12" x14ac:dyDescent="0.35">
      <c r="A5" s="160"/>
      <c r="B5" s="161"/>
      <c r="C5" s="161"/>
      <c r="D5" s="161"/>
      <c r="E5" s="161"/>
      <c r="F5" s="161"/>
      <c r="G5" s="161"/>
      <c r="H5" s="161"/>
      <c r="I5" s="161"/>
      <c r="J5" s="161"/>
      <c r="K5" s="161"/>
      <c r="L5" s="162"/>
    </row>
    <row r="6" spans="1:12" x14ac:dyDescent="0.35">
      <c r="A6" s="163"/>
      <c r="B6" s="164"/>
      <c r="C6" s="164"/>
      <c r="D6" s="164"/>
      <c r="E6" s="164"/>
      <c r="F6" s="164"/>
      <c r="G6" s="164"/>
      <c r="H6" s="164"/>
      <c r="I6" s="164"/>
      <c r="J6" s="164"/>
      <c r="K6" s="164"/>
      <c r="L6" s="165"/>
    </row>
    <row r="7" spans="1:12" x14ac:dyDescent="0.35">
      <c r="A7" s="163"/>
      <c r="B7" s="164"/>
      <c r="C7" s="164"/>
      <c r="D7" s="164"/>
      <c r="E7" s="164"/>
      <c r="F7" s="164"/>
      <c r="G7" s="164"/>
      <c r="H7" s="164"/>
      <c r="I7" s="164"/>
      <c r="J7" s="164"/>
      <c r="K7" s="164"/>
      <c r="L7" s="165"/>
    </row>
    <row r="8" spans="1:12" x14ac:dyDescent="0.35">
      <c r="A8" s="163"/>
      <c r="B8" s="164"/>
      <c r="C8" s="164"/>
      <c r="D8" s="164"/>
      <c r="E8" s="164"/>
      <c r="F8" s="164"/>
      <c r="G8" s="164"/>
      <c r="H8" s="164"/>
      <c r="I8" s="164"/>
      <c r="J8" s="164"/>
      <c r="K8" s="164"/>
      <c r="L8" s="165"/>
    </row>
    <row r="9" spans="1:12" x14ac:dyDescent="0.35">
      <c r="A9" s="163"/>
      <c r="B9" s="164"/>
      <c r="C9" s="164"/>
      <c r="D9" s="164"/>
      <c r="E9" s="164"/>
      <c r="F9" s="164"/>
      <c r="G9" s="164"/>
      <c r="H9" s="164"/>
      <c r="I9" s="164"/>
      <c r="J9" s="164"/>
      <c r="K9" s="164"/>
      <c r="L9" s="165"/>
    </row>
    <row r="10" spans="1:12" ht="15" thickBot="1" x14ac:dyDescent="0.4">
      <c r="A10" s="166"/>
      <c r="B10" s="167"/>
      <c r="C10" s="167"/>
      <c r="D10" s="167"/>
      <c r="E10" s="167"/>
      <c r="F10" s="167"/>
      <c r="G10" s="167"/>
      <c r="H10" s="167"/>
      <c r="I10" s="167"/>
      <c r="J10" s="167"/>
      <c r="K10" s="167"/>
      <c r="L10" s="168"/>
    </row>
    <row r="11" spans="1:12" x14ac:dyDescent="0.35">
      <c r="A11" s="169"/>
      <c r="B11" s="169"/>
      <c r="C11" s="169"/>
      <c r="D11" s="169"/>
      <c r="E11" s="169"/>
      <c r="F11" s="169"/>
      <c r="G11" s="169"/>
      <c r="H11" s="169"/>
      <c r="I11" s="169"/>
      <c r="J11" s="169"/>
      <c r="K11" s="169"/>
      <c r="L11" s="169"/>
    </row>
    <row r="12" spans="1:12" ht="16.5" thickBot="1" x14ac:dyDescent="0.4">
      <c r="A12" s="159" t="s">
        <v>143</v>
      </c>
      <c r="B12" s="159"/>
      <c r="C12" s="159"/>
      <c r="D12" s="159"/>
      <c r="E12" s="159"/>
      <c r="F12" s="159"/>
      <c r="G12" s="159"/>
      <c r="H12" s="159"/>
      <c r="I12" s="159"/>
      <c r="J12" s="159"/>
      <c r="K12" s="159"/>
      <c r="L12" s="159"/>
    </row>
    <row r="13" spans="1:12" ht="15.75" customHeight="1" thickBot="1" x14ac:dyDescent="0.4">
      <c r="A13" s="170" t="s">
        <v>144</v>
      </c>
      <c r="B13" s="170"/>
      <c r="C13" s="170"/>
      <c r="D13" s="170"/>
      <c r="E13" s="170"/>
      <c r="F13" s="170"/>
      <c r="G13" s="170"/>
      <c r="H13" s="170"/>
      <c r="I13" s="170"/>
      <c r="J13" s="170"/>
      <c r="K13" s="170"/>
      <c r="L13" s="170"/>
    </row>
    <row r="14" spans="1:12" ht="15.75" customHeight="1" thickBot="1" x14ac:dyDescent="0.4">
      <c r="A14" s="170"/>
      <c r="B14" s="170"/>
      <c r="C14" s="170"/>
      <c r="D14" s="170"/>
      <c r="E14" s="170"/>
      <c r="F14" s="170"/>
      <c r="G14" s="170"/>
      <c r="H14" s="170"/>
      <c r="I14" s="170"/>
      <c r="J14" s="170"/>
      <c r="K14" s="170"/>
      <c r="L14" s="170"/>
    </row>
    <row r="15" spans="1:12" ht="16.5" customHeight="1" thickBot="1" x14ac:dyDescent="0.4">
      <c r="A15" s="170"/>
      <c r="B15" s="170"/>
      <c r="C15" s="170"/>
      <c r="D15" s="170"/>
      <c r="E15" s="170"/>
      <c r="F15" s="170"/>
      <c r="G15" s="170"/>
      <c r="H15" s="170"/>
      <c r="I15" s="170"/>
      <c r="J15" s="170"/>
      <c r="K15" s="170"/>
      <c r="L15" s="170"/>
    </row>
    <row r="16" spans="1:12" x14ac:dyDescent="0.35">
      <c r="A16" s="160"/>
      <c r="B16" s="161"/>
      <c r="C16" s="161"/>
      <c r="D16" s="161"/>
      <c r="E16" s="161"/>
      <c r="F16" s="161"/>
      <c r="G16" s="161"/>
      <c r="H16" s="161"/>
      <c r="I16" s="161"/>
      <c r="J16" s="161"/>
      <c r="K16" s="161"/>
      <c r="L16" s="162"/>
    </row>
    <row r="17" spans="1:12" x14ac:dyDescent="0.35">
      <c r="A17" s="163"/>
      <c r="B17" s="164"/>
      <c r="C17" s="164"/>
      <c r="D17" s="164"/>
      <c r="E17" s="164"/>
      <c r="F17" s="164"/>
      <c r="G17" s="164"/>
      <c r="H17" s="164"/>
      <c r="I17" s="164"/>
      <c r="J17" s="164"/>
      <c r="K17" s="164"/>
      <c r="L17" s="165"/>
    </row>
    <row r="18" spans="1:12" x14ac:dyDescent="0.35">
      <c r="A18" s="163"/>
      <c r="B18" s="164"/>
      <c r="C18" s="164"/>
      <c r="D18" s="164"/>
      <c r="E18" s="164"/>
      <c r="F18" s="164"/>
      <c r="G18" s="164"/>
      <c r="H18" s="164"/>
      <c r="I18" s="164"/>
      <c r="J18" s="164"/>
      <c r="K18" s="164"/>
      <c r="L18" s="165"/>
    </row>
    <row r="19" spans="1:12" x14ac:dyDescent="0.35">
      <c r="A19" s="163"/>
      <c r="B19" s="164"/>
      <c r="C19" s="164"/>
      <c r="D19" s="164"/>
      <c r="E19" s="164"/>
      <c r="F19" s="164"/>
      <c r="G19" s="164"/>
      <c r="H19" s="164"/>
      <c r="I19" s="164"/>
      <c r="J19" s="164"/>
      <c r="K19" s="164"/>
      <c r="L19" s="165"/>
    </row>
    <row r="20" spans="1:12" x14ac:dyDescent="0.35">
      <c r="A20" s="163"/>
      <c r="B20" s="164"/>
      <c r="C20" s="164"/>
      <c r="D20" s="164"/>
      <c r="E20" s="164"/>
      <c r="F20" s="164"/>
      <c r="G20" s="164"/>
      <c r="H20" s="164"/>
      <c r="I20" s="164"/>
      <c r="J20" s="164"/>
      <c r="K20" s="164"/>
      <c r="L20" s="165"/>
    </row>
    <row r="21" spans="1:12" ht="15" thickBot="1" x14ac:dyDescent="0.4">
      <c r="A21" s="166"/>
      <c r="B21" s="167"/>
      <c r="C21" s="167"/>
      <c r="D21" s="167"/>
      <c r="E21" s="167"/>
      <c r="F21" s="167"/>
      <c r="G21" s="167"/>
      <c r="H21" s="167"/>
      <c r="I21" s="167"/>
      <c r="J21" s="167"/>
      <c r="K21" s="167"/>
      <c r="L21" s="168"/>
    </row>
    <row r="22" spans="1:12" x14ac:dyDescent="0.35">
      <c r="A22" s="169"/>
      <c r="B22" s="169"/>
      <c r="C22" s="169"/>
      <c r="D22" s="169"/>
      <c r="E22" s="169"/>
      <c r="F22" s="169"/>
      <c r="G22" s="169"/>
      <c r="H22" s="169"/>
      <c r="I22" s="169"/>
      <c r="J22" s="169"/>
      <c r="K22" s="169"/>
      <c r="L22" s="169"/>
    </row>
    <row r="23" spans="1:12" ht="16.5" thickBot="1" x14ac:dyDescent="0.4">
      <c r="A23" s="159" t="s">
        <v>145</v>
      </c>
      <c r="B23" s="159"/>
      <c r="C23" s="159"/>
      <c r="D23" s="159"/>
      <c r="E23" s="159"/>
      <c r="F23" s="159"/>
      <c r="G23" s="159"/>
      <c r="H23" s="159"/>
      <c r="I23" s="159"/>
      <c r="J23" s="159"/>
      <c r="K23" s="159"/>
      <c r="L23" s="159"/>
    </row>
    <row r="24" spans="1:12" x14ac:dyDescent="0.35">
      <c r="A24" s="160"/>
      <c r="B24" s="161"/>
      <c r="C24" s="161"/>
      <c r="D24" s="161"/>
      <c r="E24" s="161"/>
      <c r="F24" s="161"/>
      <c r="G24" s="161"/>
      <c r="H24" s="161"/>
      <c r="I24" s="161"/>
      <c r="J24" s="161"/>
      <c r="K24" s="161"/>
      <c r="L24" s="162"/>
    </row>
    <row r="25" spans="1:12" x14ac:dyDescent="0.35">
      <c r="A25" s="163"/>
      <c r="B25" s="164"/>
      <c r="C25" s="164"/>
      <c r="D25" s="164"/>
      <c r="E25" s="164"/>
      <c r="F25" s="164"/>
      <c r="G25" s="164"/>
      <c r="H25" s="164"/>
      <c r="I25" s="164"/>
      <c r="J25" s="164"/>
      <c r="K25" s="164"/>
      <c r="L25" s="165"/>
    </row>
    <row r="26" spans="1:12" x14ac:dyDescent="0.35">
      <c r="A26" s="163"/>
      <c r="B26" s="164"/>
      <c r="C26" s="164"/>
      <c r="D26" s="164"/>
      <c r="E26" s="164"/>
      <c r="F26" s="164"/>
      <c r="G26" s="164"/>
      <c r="H26" s="164"/>
      <c r="I26" s="164"/>
      <c r="J26" s="164"/>
      <c r="K26" s="164"/>
      <c r="L26" s="165"/>
    </row>
    <row r="27" spans="1:12" x14ac:dyDescent="0.35">
      <c r="A27" s="163"/>
      <c r="B27" s="164"/>
      <c r="C27" s="164"/>
      <c r="D27" s="164"/>
      <c r="E27" s="164"/>
      <c r="F27" s="164"/>
      <c r="G27" s="164"/>
      <c r="H27" s="164"/>
      <c r="I27" s="164"/>
      <c r="J27" s="164"/>
      <c r="K27" s="164"/>
      <c r="L27" s="165"/>
    </row>
    <row r="28" spans="1:12" x14ac:dyDescent="0.35">
      <c r="A28" s="163"/>
      <c r="B28" s="164"/>
      <c r="C28" s="164"/>
      <c r="D28" s="164"/>
      <c r="E28" s="164"/>
      <c r="F28" s="164"/>
      <c r="G28" s="164"/>
      <c r="H28" s="164"/>
      <c r="I28" s="164"/>
      <c r="J28" s="164"/>
      <c r="K28" s="164"/>
      <c r="L28" s="165"/>
    </row>
    <row r="29" spans="1:12" ht="15" thickBot="1" x14ac:dyDescent="0.4">
      <c r="A29" s="166"/>
      <c r="B29" s="167"/>
      <c r="C29" s="167"/>
      <c r="D29" s="167"/>
      <c r="E29" s="167"/>
      <c r="F29" s="167"/>
      <c r="G29" s="167"/>
      <c r="H29" s="167"/>
      <c r="I29" s="167"/>
      <c r="J29" s="167"/>
      <c r="K29" s="167"/>
      <c r="L29" s="168"/>
    </row>
  </sheetData>
  <mergeCells count="10">
    <mergeCell ref="A1:L1"/>
    <mergeCell ref="A5:L10"/>
    <mergeCell ref="A16:L21"/>
    <mergeCell ref="A24:L29"/>
    <mergeCell ref="A22:L22"/>
    <mergeCell ref="A11:L11"/>
    <mergeCell ref="A12:L12"/>
    <mergeCell ref="A23:L23"/>
    <mergeCell ref="A2:L4"/>
    <mergeCell ref="A13:L15"/>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4"/>
  <dimension ref="A1:B23"/>
  <sheetViews>
    <sheetView showGridLines="0" zoomScale="160" zoomScaleNormal="160" workbookViewId="0">
      <selection activeCell="B23" sqref="B23"/>
    </sheetView>
  </sheetViews>
  <sheetFormatPr defaultColWidth="9.1796875" defaultRowHeight="14.5" x14ac:dyDescent="0.35"/>
  <cols>
    <col min="1" max="1" width="19.1796875" style="13" bestFit="1" customWidth="1"/>
    <col min="2" max="4" width="24" style="13" customWidth="1"/>
    <col min="5" max="16384" width="9.1796875" style="13"/>
  </cols>
  <sheetData>
    <row r="1" spans="1:2" x14ac:dyDescent="0.35">
      <c r="A1" s="3" t="s">
        <v>146</v>
      </c>
      <c r="B1" s="4" t="s">
        <v>30</v>
      </c>
    </row>
    <row r="2" spans="1:2" x14ac:dyDescent="0.35">
      <c r="A2" s="5" t="s">
        <v>0</v>
      </c>
      <c r="B2" s="1">
        <f>'Expenditure Reporting'!C31</f>
        <v>0</v>
      </c>
    </row>
    <row r="3" spans="1:2" x14ac:dyDescent="0.35">
      <c r="A3" s="5" t="s">
        <v>147</v>
      </c>
      <c r="B3" s="1">
        <f>'Expenditure Reporting'!G33</f>
        <v>0</v>
      </c>
    </row>
    <row r="4" spans="1:2" x14ac:dyDescent="0.35">
      <c r="A4" s="5" t="s">
        <v>148</v>
      </c>
      <c r="B4" s="1">
        <f>'Expenditure Reporting'!C66</f>
        <v>0</v>
      </c>
    </row>
    <row r="5" spans="1:2" x14ac:dyDescent="0.35">
      <c r="A5" s="5" t="s">
        <v>32</v>
      </c>
      <c r="B5" s="1">
        <f>'Expenditure Reporting'!G64</f>
        <v>0</v>
      </c>
    </row>
    <row r="6" spans="1:2" x14ac:dyDescent="0.35">
      <c r="A6" s="5" t="s">
        <v>40</v>
      </c>
      <c r="B6" s="1">
        <f>'Expenditure Reporting'!C98</f>
        <v>0</v>
      </c>
    </row>
    <row r="7" spans="1:2" x14ac:dyDescent="0.35">
      <c r="A7" s="6" t="s">
        <v>149</v>
      </c>
      <c r="B7" s="7">
        <f>'Expenditure Reporting'!G96</f>
        <v>0</v>
      </c>
    </row>
    <row r="8" spans="1:2" x14ac:dyDescent="0.35">
      <c r="A8" s="8" t="s">
        <v>150</v>
      </c>
      <c r="B8" s="9">
        <f>SUM(B2:B7)</f>
        <v>0</v>
      </c>
    </row>
    <row r="9" spans="1:2" x14ac:dyDescent="0.35">
      <c r="B9" s="29"/>
    </row>
    <row r="10" spans="1:2" x14ac:dyDescent="0.35">
      <c r="A10" s="171" t="s">
        <v>151</v>
      </c>
      <c r="B10" s="171"/>
    </row>
    <row r="11" spans="1:2" x14ac:dyDescent="0.35">
      <c r="A11" s="33" t="s">
        <v>47</v>
      </c>
      <c r="B11" s="32">
        <f>'Staff &amp; Provider Data'!B31</f>
        <v>0</v>
      </c>
    </row>
    <row r="12" spans="1:2" x14ac:dyDescent="0.35">
      <c r="A12" s="27" t="s">
        <v>76</v>
      </c>
      <c r="B12" s="28">
        <f>SUM(B11:B11)</f>
        <v>0</v>
      </c>
    </row>
    <row r="13" spans="1:2" x14ac:dyDescent="0.35">
      <c r="A13" s="30"/>
      <c r="B13" s="31"/>
    </row>
    <row r="14" spans="1:2" x14ac:dyDescent="0.35">
      <c r="A14" s="172" t="s">
        <v>85</v>
      </c>
      <c r="B14" s="172"/>
    </row>
    <row r="15" spans="1:2" x14ac:dyDescent="0.35">
      <c r="A15" s="25" t="s">
        <v>152</v>
      </c>
      <c r="B15" s="26">
        <f>'Performance Metrics'!I7</f>
        <v>0</v>
      </c>
    </row>
    <row r="16" spans="1:2" x14ac:dyDescent="0.35">
      <c r="A16" s="23" t="s">
        <v>153</v>
      </c>
      <c r="B16" s="24">
        <f>'Performance Metrics'!I8</f>
        <v>0</v>
      </c>
    </row>
    <row r="17" spans="1:2" x14ac:dyDescent="0.35">
      <c r="A17" s="23" t="s">
        <v>154</v>
      </c>
      <c r="B17" s="24">
        <f>'Performance Metrics'!I9</f>
        <v>0</v>
      </c>
    </row>
    <row r="18" spans="1:2" x14ac:dyDescent="0.35">
      <c r="A18" s="23" t="s">
        <v>155</v>
      </c>
      <c r="B18" s="24">
        <f>'Performance Metrics'!I10</f>
        <v>0</v>
      </c>
    </row>
    <row r="19" spans="1:2" x14ac:dyDescent="0.35">
      <c r="A19" s="23" t="s">
        <v>99</v>
      </c>
      <c r="B19" s="24">
        <f>'Performance Metrics'!I11</f>
        <v>0</v>
      </c>
    </row>
    <row r="20" spans="1:2" x14ac:dyDescent="0.35">
      <c r="A20" s="23" t="s">
        <v>26</v>
      </c>
      <c r="B20" s="24">
        <f>'Performance Metrics'!I12</f>
        <v>0</v>
      </c>
    </row>
    <row r="21" spans="1:2" x14ac:dyDescent="0.35">
      <c r="A21" s="8" t="s">
        <v>156</v>
      </c>
      <c r="B21" s="8">
        <f>'Performance Metrics'!F17</f>
        <v>0</v>
      </c>
    </row>
    <row r="23" spans="1:2" x14ac:dyDescent="0.35">
      <c r="A23" s="23" t="s">
        <v>157</v>
      </c>
      <c r="B23" s="8">
        <f>'Performance Metrics'!B12</f>
        <v>0</v>
      </c>
    </row>
  </sheetData>
  <mergeCells count="2">
    <mergeCell ref="A10:B10"/>
    <mergeCell ref="A14:B14"/>
  </mergeCells>
  <conditionalFormatting sqref="A2:B7 A10:A11 A15:B20 A23">
    <cfRule type="expression" dxfId="0" priority="1">
      <formula>MOD(ROW(),2)=0</formula>
    </cfRule>
  </conditionalFormatting>
  <pageMargins left="0.75" right="0.75" top="1" bottom="1" header="0.5" footer="0.5"/>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EE3789EF8092F4C85F55158815DD765" ma:contentTypeVersion="11" ma:contentTypeDescription="Create a new document." ma:contentTypeScope="" ma:versionID="32b2c700e05aefa22bb7ccce9b5d4ad4">
  <xsd:schema xmlns:xsd="http://www.w3.org/2001/XMLSchema" xmlns:xs="http://www.w3.org/2001/XMLSchema" xmlns:p="http://schemas.microsoft.com/office/2006/metadata/properties" xmlns:ns1="http://schemas.microsoft.com/sharepoint/v3" xmlns:ns2="2734358f-df61-4605-ad77-effce8d26619" xmlns:ns3="59da1016-2a1b-4f8a-9768-d7a4932f6f16" targetNamespace="http://schemas.microsoft.com/office/2006/metadata/properties" ma:root="true" ma:fieldsID="2b4ac277612888cddac11a5727c67f7b" ns1:_="" ns2:_="" ns3:_="">
    <xsd:import namespace="http://schemas.microsoft.com/sharepoint/v3"/>
    <xsd:import namespace="2734358f-df61-4605-ad77-effce8d26619"/>
    <xsd:import namespace="59da1016-2a1b-4f8a-9768-d7a4932f6f16"/>
    <xsd:element name="properties">
      <xsd:complexType>
        <xsd:sequence>
          <xsd:element name="documentManagement">
            <xsd:complexType>
              <xsd:all>
                <xsd:element ref="ns2:Date" minOccurs="0"/>
                <xsd:element ref="ns1:URL" minOccurs="0"/>
                <xsd:element ref="ns2:Document_x0020_Type" minOccurs="0"/>
                <xsd:element ref="ns3:DocumentExpirationDate" minOccurs="0"/>
                <xsd:element ref="ns3:IACategory" minOccurs="0"/>
                <xsd:element ref="ns3:IATopic" minOccurs="0"/>
                <xsd:element ref="ns3:IASubtopic" minOccurs="0"/>
                <xsd:element ref="ns2:Meta_x0020_Description" minOccurs="0"/>
                <xsd:element ref="ns2:Meta_x0020_Keywords" minOccurs="0"/>
                <xsd:element ref="ns2:Page" minOccurs="0"/>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URL" ma:index="3" nillable="true" ma:displayName="URL" ma:internalName="URL" ma:readOnly="false">
      <xsd:complexType>
        <xsd:complexContent>
          <xsd:extension base="dms:URL">
            <xsd:sequence>
              <xsd:element name="Url" type="dms:ValidUrl" minOccurs="0" nillable="true"/>
              <xsd:element name="Description" type="xsd:string" nillable="true"/>
            </xsd:sequence>
          </xsd:extension>
        </xsd:complexContent>
      </xsd:complexType>
    </xsd:element>
    <xsd:element name="PublishingStartDate" ma:index="14" nillable="true" ma:displayName="Scheduling Start Date" ma:description="Scheduling Start Date is a site column created by the Publishing feature. It is used to specify the date and time on which this page will first appear to site visitors." ma:hidden="true" ma:internalName="PublishingStartDate" ma:readOnly="false">
      <xsd:simpleType>
        <xsd:restriction base="dms:Unknown"/>
      </xsd:simpleType>
    </xsd:element>
    <xsd:element name="PublishingExpirationDate" ma:index="15"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ma:readOnly="fals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2734358f-df61-4605-ad77-effce8d26619" elementFormDefault="qualified">
    <xsd:import namespace="http://schemas.microsoft.com/office/2006/documentManagement/types"/>
    <xsd:import namespace="http://schemas.microsoft.com/office/infopath/2007/PartnerControls"/>
    <xsd:element name="Date" ma:index="2" nillable="true" ma:displayName="Date" ma:description="For memos, enter the issue date (MM/YY/YYYY)" ma:format="DateOnly" ma:internalName="Date" ma:readOnly="false">
      <xsd:simpleType>
        <xsd:restriction base="dms:DateTime"/>
      </xsd:simpleType>
    </xsd:element>
    <xsd:element name="Document_x0020_Type" ma:index="4" nillable="true" ma:displayName="Document Type" ma:format="Dropdown" ma:internalName="Document_x0020_Type" ma:readOnly="false">
      <xsd:simpleType>
        <xsd:restriction base="dms:Choice">
          <xsd:enumeration value="Form"/>
          <xsd:enumeration value="Memo"/>
          <xsd:enumeration value="Resource"/>
        </xsd:restriction>
      </xsd:simpleType>
    </xsd:element>
    <xsd:element name="Meta_x0020_Description" ma:index="9" nillable="true" ma:displayName="Meta Description" ma:internalName="Meta_x0020_Description" ma:readOnly="false">
      <xsd:simpleType>
        <xsd:restriction base="dms:Text"/>
      </xsd:simpleType>
    </xsd:element>
    <xsd:element name="Meta_x0020_Keywords" ma:index="10" nillable="true" ma:displayName="Meta Keywords" ma:internalName="Meta_x0020_Keywords" ma:readOnly="false">
      <xsd:simpleType>
        <xsd:restriction base="dms:Text"/>
      </xsd:simpleType>
    </xsd:element>
    <xsd:element name="Page" ma:index="11" nillable="true" ma:displayName="Page" ma:list="{03540a54-2133-45d8-8adf-ec0b3903eb23}" ma:internalName="Page" ma:readOnly="false" ma:showField="Title">
      <xsd:simpleType>
        <xsd:restriction base="dms:Lookup"/>
      </xsd:simpleType>
    </xsd:element>
  </xsd:schema>
  <xsd:schema xmlns:xsd="http://www.w3.org/2001/XMLSchema" xmlns:xs="http://www.w3.org/2001/XMLSchema" xmlns:dms="http://schemas.microsoft.com/office/2006/documentManagement/types" xmlns:pc="http://schemas.microsoft.com/office/infopath/2007/PartnerControls" targetNamespace="59da1016-2a1b-4f8a-9768-d7a4932f6f16" elementFormDefault="qualified">
    <xsd:import namespace="http://schemas.microsoft.com/office/2006/documentManagement/types"/>
    <xsd:import namespace="http://schemas.microsoft.com/office/infopath/2007/PartnerControls"/>
    <xsd:element name="DocumentExpirationDate" ma:index="5" nillable="true" ma:displayName="Document Expiration Date" ma:format="DateOnly" ma:internalName="DocumentExpirationDate" ma:readOnly="false">
      <xsd:simpleType>
        <xsd:restriction base="dms:DateTime"/>
      </xsd:simpleType>
    </xsd:element>
    <xsd:element name="IACategory" ma:index="6" nillable="true" ma:displayName="IA Category" ma:format="Dropdown" ma:internalName="IACategory" ma:readOnly="false">
      <xsd:simpleType>
        <xsd:restriction base="dms:Choice">
          <xsd:enumeration value="About OHA"/>
          <xsd:enumeration value="Programs and Services"/>
          <xsd:enumeration value="Oregon Health Plan"/>
          <xsd:enumeration value="Health System Reform"/>
          <xsd:enumeration value="Licenses and Certificates"/>
          <xsd:enumeration value="Public Health"/>
        </xsd:restriction>
      </xsd:simpleType>
    </xsd:element>
    <xsd:element name="IATopic" ma:index="7" nillable="true" ma:displayName="IA Topic" ma:format="Dropdown" ma:internalName="IATopic" ma:readOnly="false">
      <xsd:simpleType>
        <xsd:restriction base="dms:Choice">
          <xsd:enumeration value="About OHA - Agency Communications"/>
          <xsd:enumeration value="About OHA - Budget"/>
          <xsd:enumeration value="About OHA - Contacts"/>
          <xsd:enumeration value="About OHA - Grants &amp; Contracts"/>
          <xsd:enumeration value="About OHA - Jobs &amp; Employment"/>
          <xsd:enumeration value="About OHA - Organization"/>
          <xsd:enumeration value="About OHA - Policies"/>
          <xsd:enumeration value="About OHA - Public Meetings"/>
          <xsd:enumeration value="About OHA - Public Records"/>
          <xsd:enumeration value="About OHA - Questions &amp; Comments"/>
          <xsd:enumeration value="About OHA - Reports &amp; Data"/>
          <xsd:enumeration value="About OHA - Rulemaking"/>
          <xsd:enumeration value="Programs and Services - Behavioral Health"/>
          <xsd:enumeration value="Programs and Services - Contacts"/>
          <xsd:enumeration value="Programs and Services - Coordinated Care"/>
          <xsd:enumeration value="Programs and Services - Disease"/>
          <xsd:enumeration value="Programs and Services - Environment"/>
          <xsd:enumeration value="Programs and Services - Health Resources"/>
          <xsd:enumeration value="Programs and Services - OEBB"/>
          <xsd:enumeration value="Programs and Services - Oregon Health Plan"/>
          <xsd:enumeration value="Programs and Services - Oregon State Hospital"/>
          <xsd:enumeration value="Programs and Services - PEBB"/>
          <xsd:enumeration value="Programs and Services - Pharmacy"/>
          <xsd:enumeration value="Programs and Services - Prevention"/>
          <xsd:enumeration value="Programs and Services - Safety"/>
          <xsd:enumeration value="Oregon Health Plan - Agency Communications"/>
          <xsd:enumeration value="Oregon Health Plan - Benefits"/>
          <xsd:enumeration value="Oregon Health Plan - Contacts"/>
          <xsd:enumeration value="Oregon Health Plan - Coordinated Care"/>
          <xsd:enumeration value="Oregon Health Plan - Grants &amp; Contracts"/>
          <xsd:enumeration value="Oregon Health Plan - Health Resources"/>
          <xsd:enumeration value="Oregon Health Plan - Policies"/>
          <xsd:enumeration value="Oregon Health Plan - Providers and Partners"/>
          <xsd:enumeration value="Oregon Health Plan - Public Meetings"/>
          <xsd:enumeration value="Oregon Health Plan - Questions &amp; Comments"/>
          <xsd:enumeration value="Oregon Health Plan - Rule Making"/>
          <xsd:enumeration value="Health System Reform - Agency Communications"/>
          <xsd:enumeration value="Health System Reform - Coordinated Care"/>
          <xsd:enumeration value="Health System Reform - Public Meetings"/>
          <xsd:enumeration value="Health System Reform - Questions &amp; Comments"/>
          <xsd:enumeration value="Health System Reform - Reports &amp; Data"/>
          <xsd:enumeration value="Licenses and Certificates - Certificates"/>
          <xsd:enumeration value="Licenses and Certificates - Contacts"/>
          <xsd:enumeration value="Licenses and Certificates - Licenses"/>
          <xsd:enumeration value="Licenses and Certificates - Vital Records"/>
          <xsd:enumeration value="Public Health - Agency Communications"/>
          <xsd:enumeration value="Public Health - Contacts"/>
          <xsd:enumeration value="Public Health - Disease"/>
          <xsd:enumeration value="Public Health - Environment"/>
          <xsd:enumeration value="Public Health - Health Resources"/>
          <xsd:enumeration value="Public Health - Questions &amp; Comments"/>
          <xsd:enumeration value="Public Health - Prevention"/>
          <xsd:enumeration value="Public Health - Providers and Partners"/>
          <xsd:enumeration value="Public Health - Reports &amp; Data"/>
          <xsd:enumeration value="Public Health - Safety"/>
          <xsd:enumeration value="Public Health - Vital Records"/>
        </xsd:restriction>
      </xsd:simpleType>
    </xsd:element>
    <xsd:element name="IASubtopic" ma:index="8" nillable="true" ma:displayName="IA Subtopic" ma:format="Dropdown" ma:internalName="IASubtopic" ma:readOnly="false">
      <xsd:simpleType>
        <xsd:restriction base="dms:Choice">
          <xsd:enumeration value="Addiction Services - Alcohol"/>
          <xsd:enumeration value="Addiction Services - Drug"/>
          <xsd:enumeration value="Addiction Services - Gambling"/>
          <xsd:enumeration value="Addiction Services - Tobacco"/>
          <xsd:enumeration value="Applications"/>
          <xsd:enumeration value="Benefits - Health Plans"/>
          <xsd:enumeration value="Benefits - OEBB"/>
          <xsd:enumeration value="Benefits - OHP"/>
          <xsd:enumeration value="Benefits - PEBB"/>
          <xsd:enumeration value="Benefits - Retirement"/>
          <xsd:enumeration value="Budget - Agency Summary"/>
          <xsd:enumeration value="Budget - Agency Request (ARB)"/>
          <xsd:enumeration value="Budget - Governors Budget"/>
          <xsd:enumeration value="Budget - Infrastructure"/>
          <xsd:enumeration value="Budget - Legislatively Adopted (LAB)"/>
          <xsd:enumeration value="Budget - Legislative action"/>
          <xsd:enumeration value="Budget - Overview"/>
          <xsd:enumeration value="Budget - Policy Option Package (POP)"/>
          <xsd:enumeration value="Budget - Priorities"/>
          <xsd:enumeration value="Budget - Program"/>
          <xsd:enumeration value="Budget - Reduction"/>
          <xsd:enumeration value="Budget - Strategic funding proposal"/>
          <xsd:enumeration value="Budget - Special report"/>
          <xsd:enumeration value="Budget - Stakeholder meeting"/>
          <xsd:enumeration value="CCO - Contact"/>
          <xsd:enumeration value="CCO - Audited Financial Statement"/>
          <xsd:enumeration value="CCO - Interim Financial Statement"/>
          <xsd:enumeration value="CCO - Internal Financial Statement"/>
          <xsd:enumeration value="Clean Air"/>
          <xsd:enumeration value="Clean Water"/>
          <xsd:enumeration value="Clinics"/>
          <xsd:enumeration value="Commissions"/>
          <xsd:enumeration value="Committee Members"/>
          <xsd:enumeration value="Committees"/>
          <xsd:enumeration value="Crisis Services"/>
          <xsd:enumeration value="Drug Addiction Services"/>
          <xsd:enumeration value="Electronic Health Care Records (EHR)"/>
          <xsd:enumeration value="Emergency Preparedness"/>
          <xsd:enumeration value="Environmental Pollution"/>
          <xsd:enumeration value="Featured Content"/>
          <xsd:enumeration value="Fees"/>
          <xsd:enumeration value="Health Services - Primary Care Home"/>
          <xsd:enumeration value="Health Services - Prioritized list"/>
          <xsd:enumeration value="ICD-10"/>
          <xsd:enumeration value="Immunizations"/>
          <xsd:enumeration value="Legislation - Bills"/>
          <xsd:enumeration value="Legislation - Contact"/>
          <xsd:enumeration value="Legislation - Highlights"/>
          <xsd:enumeration value="Legislation - Session Summary"/>
          <xsd:enumeration value="Materials - Commission"/>
          <xsd:enumeration value="Materials - Committee"/>
          <xsd:enumeration value="Materials - Coverage Guidance"/>
          <xsd:enumeration value="Materials - Evidence-based Guidelines"/>
          <xsd:enumeration value="Materials - Health care plan details"/>
          <xsd:enumeration value="Materials - Health care plan overview"/>
          <xsd:enumeration value="Materials - Meeting Document"/>
          <xsd:enumeration value="Materials - Meeting Recording"/>
          <xsd:enumeration value="Materials - Meeting Schedule"/>
          <xsd:enumeration value="Materials - Open Enrollment"/>
          <xsd:enumeration value="Materials - Training"/>
          <xsd:enumeration value="Materials - Webinar"/>
          <xsd:enumeration value="Materials - Workgroup"/>
          <xsd:enumeration value="Medical Marijuana (OMMP)"/>
          <xsd:enumeration value="Medical Services"/>
          <xsd:enumeration value="Meeting Document"/>
          <xsd:enumeration value="Meeting Schedule"/>
          <xsd:enumeration value="Mental Health Services"/>
          <xsd:enumeration value="Metrics - Behavioral Health"/>
          <xsd:enumeration value="Metrics - CCO"/>
          <xsd:enumeration value="Metrics - Demographics"/>
          <xsd:enumeration value="Metrics - Hospital Performance"/>
          <xsd:enumeration value="Metrics - Incentive"/>
          <xsd:enumeration value="Metrics - Measures and Outcomes Tracking (MOTS)"/>
          <xsd:enumeration value="Metrics - ONE Eligibility system"/>
          <xsd:enumeration value="Metrics - Prevention"/>
          <xsd:enumeration value="Metrics - Rural health"/>
          <xsd:enumeration value="Metrics - State-Wide"/>
          <xsd:enumeration value="News Letter"/>
          <xsd:enumeration value="News Release"/>
          <xsd:enumeration value="OHP - Medicaid Waiver"/>
          <xsd:enumeration value="OHP - Provider Announcement"/>
          <xsd:enumeration value="OHP - Provider Rates"/>
          <xsd:enumeration value="Preferred Drug List"/>
          <xsd:enumeration value="Prescription Drugs - Monitoring"/>
          <xsd:enumeration value="Prescription Drugs - Preferred List"/>
          <xsd:enumeration value="Prescription Drugs - Subsidy"/>
          <xsd:enumeration value="Prescription Drugs Subsidy"/>
          <xsd:enumeration value="Technical Assistance"/>
          <xsd:enumeration value="Training"/>
          <xsd:enumeration value="Vital Statistics - Birth Certificate"/>
          <xsd:enumeration value="Vital Statistics - Certificate Death"/>
          <xsd:enumeration value="Vital Statistics - Data Use Requests"/>
          <xsd:enumeration value="Vital Statistics - Divorce Data"/>
          <xsd:enumeration value="Vital Statistics - Domestic Partnership Data"/>
          <xsd:enumeration value="Vital Statistics - Fetal Death Data"/>
          <xsd:enumeration value="Vital Statistics - Marriage Data"/>
          <xsd:enumeration value="Vital Statistics - Teen Pregnancy Data"/>
          <xsd:enumeration value="Wellness - Exercise"/>
          <xsd:enumeration value="Wellness - HEM"/>
          <xsd:enumeration value="Wellness - Intervention"/>
          <xsd:enumeration value="Wellness - Pain Management"/>
          <xsd:enumeration value="Wellness - Reproductive Health"/>
          <xsd:enumeration value="Wellness - Stress Relief"/>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6"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IACategory xmlns="59da1016-2a1b-4f8a-9768-d7a4932f6f16" xsi:nil="true"/>
    <Page xmlns="2734358f-df61-4605-ad77-effce8d26619" xsi:nil="true"/>
    <DocumentExpirationDate xmlns="59da1016-2a1b-4f8a-9768-d7a4932f6f16" xsi:nil="true"/>
    <IATopic xmlns="59da1016-2a1b-4f8a-9768-d7a4932f6f16" xsi:nil="true"/>
    <Date xmlns="2734358f-df61-4605-ad77-effce8d26619" xsi:nil="true"/>
    <URL xmlns="http://schemas.microsoft.com/sharepoint/v3">
      <Url xsi:nil="true"/>
      <Description xsi:nil="true"/>
    </URL>
    <IASubtopic xmlns="59da1016-2a1b-4f8a-9768-d7a4932f6f16" xsi:nil="true"/>
    <Meta_x0020_Description xmlns="2734358f-df61-4605-ad77-effce8d26619" xsi:nil="true"/>
    <PublishingExpirationDate xmlns="http://schemas.microsoft.com/sharepoint/v3" xsi:nil="true"/>
    <PublishingStartDate xmlns="http://schemas.microsoft.com/sharepoint/v3" xsi:nil="true"/>
    <Document_x0020_Type xmlns="2734358f-df61-4605-ad77-effce8d26619" xsi:nil="true"/>
    <Meta_x0020_Keywords xmlns="2734358f-df61-4605-ad77-effce8d26619" xsi:nil="true"/>
  </documentManagement>
</p:properties>
</file>

<file path=customXml/itemProps1.xml><?xml version="1.0" encoding="utf-8"?>
<ds:datastoreItem xmlns:ds="http://schemas.openxmlformats.org/officeDocument/2006/customXml" ds:itemID="{A2145F57-E503-4B04-AAB3-2B5D71A871B8}"/>
</file>

<file path=customXml/itemProps2.xml><?xml version="1.0" encoding="utf-8"?>
<ds:datastoreItem xmlns:ds="http://schemas.openxmlformats.org/officeDocument/2006/customXml" ds:itemID="{9C47D163-D20E-43F9-BAA7-38C72EC0FD93}">
  <ds:schemaRefs>
    <ds:schemaRef ds:uri="http://schemas.microsoft.com/sharepoint/v3/contenttype/forms"/>
  </ds:schemaRefs>
</ds:datastoreItem>
</file>

<file path=customXml/itemProps3.xml><?xml version="1.0" encoding="utf-8"?>
<ds:datastoreItem xmlns:ds="http://schemas.openxmlformats.org/officeDocument/2006/customXml" ds:itemID="{D6DB01D3-3E58-41BD-B9BF-6F2DFBECAA21}">
  <ds:schemaRefs>
    <ds:schemaRef ds:uri="http://purl.org/dc/terms/"/>
    <ds:schemaRef ds:uri="http://schemas.microsoft.com/office/2006/documentManagement/types"/>
    <ds:schemaRef ds:uri="http://schemas.microsoft.com/office/infopath/2007/PartnerControls"/>
    <ds:schemaRef ds:uri="http://purl.org/dc/elements/1.1/"/>
    <ds:schemaRef ds:uri="http://schemas.openxmlformats.org/package/2006/metadata/core-properties"/>
    <ds:schemaRef ds:uri="770ae9a6-4683-41e4-beec-fe78b8fb53e7"/>
    <ds:schemaRef ds:uri="http://www.w3.org/XML/1998/namespace"/>
    <ds:schemaRef ds:uri="http://purl.org/dc/dcmitype/"/>
    <ds:schemaRef ds:uri="b6a0e30e-574b-4385-bf9f-e09dc2c5bb32"/>
    <ds:schemaRef ds:uri="http://schemas.microsoft.com/sharepoint/v3"/>
    <ds:schemaRef ds:uri="http://schemas.microsoft.com/office/2006/metadata/properties"/>
  </ds:schemaRefs>
</ds:datastoreItem>
</file>

<file path=docMetadata/LabelInfo.xml><?xml version="1.0" encoding="utf-8"?>
<clbl:labelList xmlns:clbl="http://schemas.microsoft.com/office/2020/mipLabelMetadata">
  <clbl:label id="{ebdd6eeb-0dd0-4927-947e-a759f08fcf55}" enabled="1" method="Privileged" siteId="{658e63e8-8d39-499c-8f48-13adc9452f4c}"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Expenditure Reporting</vt:lpstr>
      <vt:lpstr>Staff &amp; Provider Data</vt:lpstr>
      <vt:lpstr>Performance Metrics</vt:lpstr>
      <vt:lpstr> Client Count</vt:lpstr>
      <vt:lpstr>Outreach Metrics</vt:lpstr>
      <vt:lpstr>Narratives</vt:lpstr>
      <vt:lpstr>Summary</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Sean McMahon</dc:creator>
  <cp:keywords/>
  <dc:description/>
  <cp:lastModifiedBy>Corti Kiely</cp:lastModifiedBy>
  <cp:revision/>
  <dcterms:created xsi:type="dcterms:W3CDTF">2025-06-13T18:38:44Z</dcterms:created>
  <dcterms:modified xsi:type="dcterms:W3CDTF">2026-09-30T15:50:02Z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0x0101001EE3789EF8092F4C85F55158815DD765</vt:lpwstr>
  </property>
  <property fmtid="{D5CDD505-2E9C-101B-9397-08002B2CF9AE}" pid="3" name="MediaServiceImageTags">
    <vt:lpwstr/>
  </property>
</Properties>
</file>