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I:\Health Analytics\Hospital Reporting Program\SB900\current\final\"/>
    </mc:Choice>
  </mc:AlternateContent>
  <xr:revisionPtr revIDLastSave="0" documentId="13_ncr:1_{256D69FB-565A-42B1-8CCC-CC6D8F0D16A6}" xr6:coauthVersionLast="36" xr6:coauthVersionMax="36" xr10:uidLastSave="{00000000-0000-0000-0000-000000000000}"/>
  <bookViews>
    <workbookView xWindow="0" yWindow="0" windowWidth="13125" windowHeight="6105" xr2:uid="{00000000-000D-0000-FFFF-FFFF00000000}"/>
  </bookViews>
  <sheets>
    <sheet name="Statewide" sheetId="1" r:id="rId1"/>
    <sheet name="Facilit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4" i="1" l="1"/>
  <c r="M44" i="1"/>
  <c r="H44" i="1" l="1"/>
  <c r="C44" i="1"/>
</calcChain>
</file>

<file path=xl/sharedStrings.xml><?xml version="1.0" encoding="utf-8"?>
<sst xmlns="http://schemas.openxmlformats.org/spreadsheetml/2006/main" count="2500" uniqueCount="115">
  <si>
    <t>Bone Study</t>
  </si>
  <si>
    <t>Statewide</t>
  </si>
  <si>
    <t>Cardiovascular: ECG</t>
  </si>
  <si>
    <t>Cardiovascular: ECG Stress Test</t>
  </si>
  <si>
    <t>Cardiovascular: Echo</t>
  </si>
  <si>
    <t>Cardiovascular: Implant Adjust</t>
  </si>
  <si>
    <t>Cardiovascular: MCT</t>
  </si>
  <si>
    <t>CT w Contrast: Abdomen GI</t>
  </si>
  <si>
    <t>CT w Contrast: Chest</t>
  </si>
  <si>
    <t>CT w Contrast: Extremities</t>
  </si>
  <si>
    <t>CT w Contrast: Head and Neck</t>
  </si>
  <si>
    <t>CT w Contrast: Spine</t>
  </si>
  <si>
    <t>CT: Abdomen GI</t>
  </si>
  <si>
    <t>CT: Chest</t>
  </si>
  <si>
    <t>CT: Extremities</t>
  </si>
  <si>
    <t>CT: Head and Neck</t>
  </si>
  <si>
    <t>CT: Spine</t>
  </si>
  <si>
    <t>Mammography</t>
  </si>
  <si>
    <t>MRI w Contrast: Abdomen GI</t>
  </si>
  <si>
    <t>MRI w Contrast: Chest</t>
  </si>
  <si>
    <t>MRI w Contrast: Extremities</t>
  </si>
  <si>
    <t>MRI w Contrast: Head and Neck</t>
  </si>
  <si>
    <t>MRI w Contrast: Spine</t>
  </si>
  <si>
    <t>MRI: Abdomen GI</t>
  </si>
  <si>
    <t>MRI: Chest</t>
  </si>
  <si>
    <t>MRI: Extremities</t>
  </si>
  <si>
    <t>MRI: Head and Neck</t>
  </si>
  <si>
    <t>MRI: Spine</t>
  </si>
  <si>
    <t>Nuclear Medicine: Cardiovascular</t>
  </si>
  <si>
    <t>Nuclear Medicine: Endocrine</t>
  </si>
  <si>
    <t>Nuclear Medicine: GI</t>
  </si>
  <si>
    <t>Nuclear Medicine: Lymphatic</t>
  </si>
  <si>
    <t>Nuclear Medicine: Musculoskeletal</t>
  </si>
  <si>
    <t>Nuclear Medicine: Nervous</t>
  </si>
  <si>
    <t>Nuclear Medicine: Other</t>
  </si>
  <si>
    <t>Nuclear Medicine: Respiratory</t>
  </si>
  <si>
    <t>Nuclear Medicine: Urinary</t>
  </si>
  <si>
    <t>Ultrasound</t>
  </si>
  <si>
    <t>X-ray: Abdomen GI</t>
  </si>
  <si>
    <t>X-ray: Chest</t>
  </si>
  <si>
    <t>X-ray: Extremities</t>
  </si>
  <si>
    <t>X-ray: Head and Neck</t>
  </si>
  <si>
    <t>X-ray: Spine</t>
  </si>
  <si>
    <t>Adventist Med Ctr</t>
  </si>
  <si>
    <t>Asante Ashland Comm Hosp</t>
  </si>
  <si>
    <t>Asante Rogue Valley Med Ctr</t>
  </si>
  <si>
    <t>Asante Three Rivers Med Ctr</t>
  </si>
  <si>
    <t>Columbia Mem Hosp</t>
  </si>
  <si>
    <t>Curry Gen Hosp</t>
  </si>
  <si>
    <t>Good Shepherd Med Ctr</t>
  </si>
  <si>
    <t>Grande Ronde Hosp</t>
  </si>
  <si>
    <t>Kaiser Sunnyside Med Ctr</t>
  </si>
  <si>
    <t>Kaiser Westside Med Ctr</t>
  </si>
  <si>
    <t>Legacy Emanuel Med Ctr</t>
  </si>
  <si>
    <t>Legacy Good Samaritan Med Ctr</t>
  </si>
  <si>
    <t>Legacy Meridian Park Med Ctr</t>
  </si>
  <si>
    <t>Legacy Mount Hood Med Ctr</t>
  </si>
  <si>
    <t>Legacy Silverton Med Ctr</t>
  </si>
  <si>
    <t>Mercy Med Ctr</t>
  </si>
  <si>
    <t>Mid-Columbia Med Ctr</t>
  </si>
  <si>
    <t>OHSU Hosp</t>
  </si>
  <si>
    <t>PeaceHealth Cottage Grove Comm Hosp</t>
  </si>
  <si>
    <t>PeaceHealth Peace Harbor Med Ctr</t>
  </si>
  <si>
    <t>Providence Hood River Mem Hosp</t>
  </si>
  <si>
    <t>Providence Medford Med Ctr</t>
  </si>
  <si>
    <t>Providence Milwaukie Hosp</t>
  </si>
  <si>
    <t>Providence Newberg Med Ctr</t>
  </si>
  <si>
    <t>Providence Portland Med Ctr</t>
  </si>
  <si>
    <t>Providence Seaside Hosp</t>
  </si>
  <si>
    <t>Providence St Vincent Med Ctr</t>
  </si>
  <si>
    <t>Providence Willamette Falls Med Ctr</t>
  </si>
  <si>
    <t>Salem Health Salem Hosp</t>
  </si>
  <si>
    <t>Salem Health West Valley Hosp</t>
  </si>
  <si>
    <t>Samaritan Albany Gen Hosp</t>
  </si>
  <si>
    <t>Samaritan Good Samaritan Reg Med Ctr</t>
  </si>
  <si>
    <t>Samaritan Lebanon Comm Hosp</t>
  </si>
  <si>
    <t>Samaritan North Lincoln Hosp</t>
  </si>
  <si>
    <t>Samaritan Pacific Comm Hosp</t>
  </si>
  <si>
    <t>Santiam Hosp</t>
  </si>
  <si>
    <t>Shriners Hosp for Children-Portland</t>
  </si>
  <si>
    <t>Sky Lakes Med Ctr</t>
  </si>
  <si>
    <t>St Alphonsus Med Ctr-Baker City</t>
  </si>
  <si>
    <t>St Alphonsus Med Ctr-Ontario</t>
  </si>
  <si>
    <t>St Anthony Hospital</t>
  </si>
  <si>
    <t>St Charles Med Ctr-Prineville</t>
  </si>
  <si>
    <t>Tillamook County Gen Hosp</t>
  </si>
  <si>
    <t>Tuality Comm Hosp</t>
  </si>
  <si>
    <t>Wallowa Mem Hosp</t>
  </si>
  <si>
    <t>Willamette Valley Med Ctr</t>
  </si>
  <si>
    <t>Blue Mountain Hosp</t>
  </si>
  <si>
    <t>Coquille Valley Hosp</t>
  </si>
  <si>
    <t>Harney District Hosp</t>
  </si>
  <si>
    <t>Lake District Hosp</t>
  </si>
  <si>
    <t>Lower Umpqua Hosp</t>
  </si>
  <si>
    <t>McKenzie-Willamette Med Ctr</t>
  </si>
  <si>
    <t>PeaceHealth Sacred Heart Med Ctr-RiverBend</t>
  </si>
  <si>
    <t>Southern Coos Hosp and Hlth Ctr</t>
  </si>
  <si>
    <t>St Charles Med Ctr-Bend</t>
  </si>
  <si>
    <t>St Charles Med Ctr-Madras</t>
  </si>
  <si>
    <t>St Charles Med Ctr-Redmond</t>
  </si>
  <si>
    <t>Pioneer Mem Hosp-Heppner</t>
  </si>
  <si>
    <t>Procedure</t>
  </si>
  <si>
    <t>Facility</t>
  </si>
  <si>
    <t>2017
N</t>
  </si>
  <si>
    <t>2017
Median</t>
  </si>
  <si>
    <t>2017
Quartile 1</t>
  </si>
  <si>
    <t>2017
Quartile 3</t>
  </si>
  <si>
    <t>2017
Interquartile Range</t>
  </si>
  <si>
    <t>2016
N</t>
  </si>
  <si>
    <t>2016
Median</t>
  </si>
  <si>
    <t>2016
Quartile 1</t>
  </si>
  <si>
    <t>2016
Quartile 3</t>
  </si>
  <si>
    <t>2016
Interquartile Range</t>
  </si>
  <si>
    <t>Difference</t>
  </si>
  <si>
    <t>%
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</si>
</sst>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2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164" fontId="0" fillId="0" borderId="0" xfId="1" applyNumberFormat="1" applyFont="1" applyAlignment="1">
      <alignment horizontal="center" wrapText="1"/>
    </xf>
    <xf numFmtId="165" fontId="0" fillId="0" borderId="0" xfId="2" applyNumberFormat="1" applyFont="1" applyAlignment="1">
      <alignment horizontal="center" wrapText="1"/>
    </xf>
    <xf numFmtId="165" fontId="0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  <alignment horizontal="center" vertical="bottom" textRotation="0" wrapText="1" indent="0" justifyLastLine="0" shrinkToFit="0" readingOrder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  <alignment horizontal="center" vertical="bottom" textRotation="0" wrapText="1" indent="0" justifyLastLine="0" shrinkToFit="0" readingOrder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85B2E9-2932-4499-A015-0CEBEE74FFA1}" name="Table1" displayName="Table1" ref="A1:N44" totalsRowCount="1" headerRowDxfId="13" dataDxfId="26" headerRowCellStyle="Currency" dataCellStyle="Currency">
  <autoFilter ref="A1:N43" xr:uid="{B2F2B5BA-4673-42FD-8268-B2DACC5A5348}"/>
  <sortState xmlns:x14="http://schemas.microsoft.com/office/spreadsheetml/2009/9/main" ref="A28:N33">
    <mc:AlternateContent xmlns:mc="http://schemas.openxmlformats.org/markup-compatibility/2006">
      <mc:Choice Requires="x14">
        <x14:sortCondition sortBy="icon" ref="N1:N43" iconSet="3Triangles" iconId="0"/>
      </mc:Choice>
    </mc:AlternateContent>
  </sortState>
  <tableColumns count="14">
    <tableColumn id="1" xr3:uid="{EEAC1067-8415-4823-9ADB-9961003D2E93}" name="Procedure"/>
    <tableColumn id="2" xr3:uid="{E459E2E9-5D2D-4A67-9B7D-7AA6736031FB}" name="Facility"/>
    <tableColumn id="3" xr3:uid="{E0EF4EAC-9B4B-49DA-ADDD-0ADCC306271D}" name="2017_x000a_N" totalsRowFunction="sum" dataDxfId="25" totalsRowDxfId="12" dataCellStyle="Comma" totalsRowCellStyle="Comma"/>
    <tableColumn id="4" xr3:uid="{51900B09-0E4E-4E04-AEDC-EDCB0ABA9D36}" name="2017_x000a_Median" dataDxfId="24" totalsRowDxfId="11" dataCellStyle="Currency" totalsRowCellStyle="Currency"/>
    <tableColumn id="5" xr3:uid="{C1285B3A-8336-44D5-98B5-423BE0B0B22B}" name="2017_x000a_Quartile 1" dataDxfId="23" totalsRowDxfId="10" dataCellStyle="Currency" totalsRowCellStyle="Currency"/>
    <tableColumn id="6" xr3:uid="{6F2FCBBD-1B4F-4763-A8B0-B728C060749B}" name="2017_x000a_Quartile 3" dataDxfId="22" totalsRowDxfId="9" dataCellStyle="Currency" totalsRowCellStyle="Currency"/>
    <tableColumn id="7" xr3:uid="{109B1530-706C-4A62-91B9-ECFF32B2781A}" name="2017_x000a_Interquartile Range" dataDxfId="21" totalsRowDxfId="8" dataCellStyle="Currency" totalsRowCellStyle="Currency"/>
    <tableColumn id="8" xr3:uid="{BE04D524-BDBF-4C74-9636-37C94922CCD9}" name="2016_x000a_N" totalsRowFunction="sum" dataDxfId="20" totalsRowDxfId="7" dataCellStyle="Comma" totalsRowCellStyle="Comma"/>
    <tableColumn id="9" xr3:uid="{81A59D80-B96B-49E6-B940-C166566CEE42}" name="2016_x000a_Median" dataDxfId="19" totalsRowDxfId="6" dataCellStyle="Currency" totalsRowCellStyle="Currency"/>
    <tableColumn id="10" xr3:uid="{6D19E541-9478-4B2D-8A56-A9F08914EDEE}" name="2016_x000a_Quartile 1" dataDxfId="18" totalsRowDxfId="5" dataCellStyle="Currency" totalsRowCellStyle="Currency"/>
    <tableColumn id="11" xr3:uid="{86DF8AF8-2672-4D06-A10B-665CD5EDBC76}" name="2016_x000a_Quartile 3" dataDxfId="17" totalsRowDxfId="4" dataCellStyle="Currency" totalsRowCellStyle="Currency"/>
    <tableColumn id="12" xr3:uid="{C2A8E438-F817-4AD7-80F9-3A56470C14DF}" name="2016_x000a_Interquartile Range" dataDxfId="16" totalsRowDxfId="3" dataCellStyle="Currency" totalsRowCellStyle="Currency"/>
    <tableColumn id="13" xr3:uid="{7B49D3AB-BF7D-46DE-B2F9-02E5D422F381}" name="Difference" totalsRowFunction="average" dataDxfId="15" totalsRowDxfId="2" dataCellStyle="Currency" totalsRowCellStyle="Currency"/>
    <tableColumn id="14" xr3:uid="{4B053E81-0434-41F3-8511-E7F1868B947A}" name="%_x000a_Difference" totalsRowFunction="average" dataDxfId="14" totalsRow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6D5DA1-E2EB-4961-BFF2-E7E531BAAD8C}" name="Table2" displayName="Table2" ref="A1:N1195" totalsRowShown="0" headerRowDxfId="0" dataDxfId="39" headerRowCellStyle="Currency" dataCellStyle="Currency">
  <autoFilter ref="A1:N1195" xr:uid="{38E776BF-3619-44EB-A8F6-E7BB98B8890C}"/>
  <tableColumns count="14">
    <tableColumn id="1" xr3:uid="{A4BB7EC3-CCBC-476A-B497-A017A4B02BFD}" name="Procedure"/>
    <tableColumn id="2" xr3:uid="{16909129-226D-4C0F-9E84-0BA233299577}" name="Facility"/>
    <tableColumn id="3" xr3:uid="{5D4968D9-BEF9-4B99-9F28-7B407B1DFACB}" name="2017_x000a_N" dataDxfId="38" dataCellStyle="Comma"/>
    <tableColumn id="4" xr3:uid="{9E88A125-B1D3-436D-B70E-49FFB7B2CA6D}" name="2017_x000a_Median" dataDxfId="37" dataCellStyle="Currency"/>
    <tableColumn id="5" xr3:uid="{4840E9CD-D896-4FEB-810E-B50376886192}" name="2017_x000a_Quartile 1" dataDxfId="36" dataCellStyle="Currency"/>
    <tableColumn id="6" xr3:uid="{1A90D725-854B-43A9-8771-730EB1E9ABC2}" name="2017_x000a_Quartile 3" dataDxfId="35" dataCellStyle="Currency"/>
    <tableColumn id="7" xr3:uid="{51E2BB1D-44CA-4FA2-A93A-021874FA2268}" name="2017_x000a_Interquartile Range" dataDxfId="34" dataCellStyle="Currency"/>
    <tableColumn id="8" xr3:uid="{31BF2624-0343-4BF9-A8CF-ACB4BE9E56B8}" name="2016_x000a_N" dataDxfId="33" dataCellStyle="Comma"/>
    <tableColumn id="9" xr3:uid="{60F8071A-DDEE-4E4E-9A11-1A5B9033F7E5}" name="2016_x000a_Median" dataDxfId="32" dataCellStyle="Currency"/>
    <tableColumn id="10" xr3:uid="{7486DA4A-42D3-4CAD-9B5A-68095B041C85}" name="2016_x000a_Quartile 1" dataDxfId="31" dataCellStyle="Currency"/>
    <tableColumn id="11" xr3:uid="{13D97882-0B26-4754-8B35-BB1A8ED0630D}" name="2016_x000a_Quartile 3" dataDxfId="30" dataCellStyle="Currency"/>
    <tableColumn id="12" xr3:uid="{BD99C78D-D3B0-4744-92DC-CFCDEE6C5CA4}" name="2016_x000a_Interquartile Range" dataDxfId="29" dataCellStyle="Currency"/>
    <tableColumn id="13" xr3:uid="{15E2C815-6234-4700-9329-B88D68FC06AC}" name="Difference" dataDxfId="28" dataCellStyle="Currency"/>
    <tableColumn id="14" xr3:uid="{6020AF2C-69A2-4651-8AEF-09B4487B5CC1}" name="%_x000a_Difference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workbookViewId="0">
      <selection sqref="A1:N1"/>
    </sheetView>
  </sheetViews>
  <sheetFormatPr defaultRowHeight="15" x14ac:dyDescent="0.25"/>
  <cols>
    <col min="1" max="1" width="32.7109375" bestFit="1" customWidth="1"/>
    <col min="2" max="2" width="10" bestFit="1" customWidth="1"/>
    <col min="3" max="3" width="10" style="1" bestFit="1" customWidth="1"/>
    <col min="4" max="4" width="12.42578125" style="2" bestFit="1" customWidth="1"/>
    <col min="5" max="6" width="14.28515625" style="2" bestFit="1" customWidth="1"/>
    <col min="7" max="7" width="16.85546875" style="2" bestFit="1" customWidth="1"/>
    <col min="8" max="8" width="10" style="1" bestFit="1" customWidth="1"/>
    <col min="9" max="9" width="12.42578125" style="2" bestFit="1" customWidth="1"/>
    <col min="10" max="11" width="14.28515625" style="2" bestFit="1" customWidth="1"/>
    <col min="12" max="12" width="16.85546875" style="2" bestFit="1" customWidth="1"/>
    <col min="13" max="13" width="16.42578125" style="2" bestFit="1" customWidth="1"/>
    <col min="14" max="14" width="15" style="3" bestFit="1" customWidth="1"/>
  </cols>
  <sheetData>
    <row r="1" spans="1:14" ht="45" x14ac:dyDescent="0.25">
      <c r="A1" t="s">
        <v>101</v>
      </c>
      <c r="B1" t="s">
        <v>102</v>
      </c>
      <c r="C1" s="6" t="s">
        <v>103</v>
      </c>
      <c r="D1" s="7" t="s">
        <v>104</v>
      </c>
      <c r="E1" s="7" t="s">
        <v>105</v>
      </c>
      <c r="F1" s="7" t="s">
        <v>106</v>
      </c>
      <c r="G1" s="7" t="s">
        <v>107</v>
      </c>
      <c r="H1" s="6" t="s">
        <v>108</v>
      </c>
      <c r="I1" s="7" t="s">
        <v>109</v>
      </c>
      <c r="J1" s="7" t="s">
        <v>110</v>
      </c>
      <c r="K1" s="7" t="s">
        <v>111</v>
      </c>
      <c r="L1" s="7" t="s">
        <v>112</v>
      </c>
      <c r="M1" s="8" t="s">
        <v>113</v>
      </c>
      <c r="N1" s="9" t="s">
        <v>114</v>
      </c>
    </row>
    <row r="2" spans="1:14" x14ac:dyDescent="0.25">
      <c r="A2" t="s">
        <v>3</v>
      </c>
      <c r="B2" t="s">
        <v>1</v>
      </c>
      <c r="C2" s="1">
        <v>3359</v>
      </c>
      <c r="D2" s="2">
        <v>438.48</v>
      </c>
      <c r="E2" s="2">
        <v>321.3</v>
      </c>
      <c r="F2" s="2">
        <v>598.92999999999995</v>
      </c>
      <c r="G2" s="2">
        <v>277.63</v>
      </c>
      <c r="H2" s="1">
        <v>3100</v>
      </c>
      <c r="I2" s="2">
        <v>359.1</v>
      </c>
      <c r="J2" s="2">
        <v>285.60000000000002</v>
      </c>
      <c r="K2" s="2">
        <v>519.65</v>
      </c>
      <c r="L2" s="2">
        <v>234.05</v>
      </c>
      <c r="M2" s="2">
        <v>79.38</v>
      </c>
      <c r="N2" s="3">
        <v>22.1</v>
      </c>
    </row>
    <row r="3" spans="1:14" x14ac:dyDescent="0.25">
      <c r="A3" t="s">
        <v>13</v>
      </c>
      <c r="B3" t="s">
        <v>1</v>
      </c>
      <c r="C3" s="1">
        <v>2066</v>
      </c>
      <c r="D3" s="2">
        <v>622.4</v>
      </c>
      <c r="E3" s="2">
        <v>318.35000000000002</v>
      </c>
      <c r="F3" s="2">
        <v>733.18</v>
      </c>
      <c r="G3" s="2">
        <v>414.83</v>
      </c>
      <c r="H3" s="1">
        <v>2082</v>
      </c>
      <c r="I3" s="2">
        <v>524.29999999999995</v>
      </c>
      <c r="J3" s="2">
        <v>330.54</v>
      </c>
      <c r="K3" s="2">
        <v>724.96</v>
      </c>
      <c r="L3" s="2">
        <v>394.42</v>
      </c>
      <c r="M3" s="2">
        <v>98.1</v>
      </c>
      <c r="N3" s="3">
        <v>18.7</v>
      </c>
    </row>
    <row r="4" spans="1:14" x14ac:dyDescent="0.25">
      <c r="A4" t="s">
        <v>18</v>
      </c>
      <c r="B4" t="s">
        <v>1</v>
      </c>
      <c r="C4" s="1">
        <v>1062</v>
      </c>
      <c r="D4" s="2">
        <v>1893.6</v>
      </c>
      <c r="E4" s="2">
        <v>1063.6199999999999</v>
      </c>
      <c r="F4" s="2">
        <v>2088.1</v>
      </c>
      <c r="G4" s="2">
        <v>1024.48</v>
      </c>
      <c r="H4" s="1">
        <v>1174</v>
      </c>
      <c r="I4" s="2">
        <v>1600.2</v>
      </c>
      <c r="J4" s="2">
        <v>1040.79</v>
      </c>
      <c r="K4" s="2">
        <v>1919.61</v>
      </c>
      <c r="L4" s="2">
        <v>878.82</v>
      </c>
      <c r="M4" s="2">
        <v>293.39999999999998</v>
      </c>
      <c r="N4" s="3">
        <v>18.3</v>
      </c>
    </row>
    <row r="5" spans="1:14" x14ac:dyDescent="0.25">
      <c r="A5" t="s">
        <v>12</v>
      </c>
      <c r="B5" t="s">
        <v>1</v>
      </c>
      <c r="C5" s="1">
        <v>2068</v>
      </c>
      <c r="D5" s="2">
        <v>559.20000000000005</v>
      </c>
      <c r="E5" s="2">
        <v>429.34</v>
      </c>
      <c r="F5" s="2">
        <v>1047.52</v>
      </c>
      <c r="G5" s="2">
        <v>618.17999999999995</v>
      </c>
      <c r="H5" s="1">
        <v>2229</v>
      </c>
      <c r="I5" s="2">
        <v>473.9</v>
      </c>
      <c r="J5" s="2">
        <v>432.44</v>
      </c>
      <c r="K5" s="2">
        <v>1235.8900000000001</v>
      </c>
      <c r="L5" s="2">
        <v>803.45</v>
      </c>
      <c r="M5" s="2">
        <v>85.300000000000097</v>
      </c>
      <c r="N5" s="3">
        <v>18</v>
      </c>
    </row>
    <row r="6" spans="1:14" x14ac:dyDescent="0.25">
      <c r="A6" t="s">
        <v>26</v>
      </c>
      <c r="B6" t="s">
        <v>1</v>
      </c>
      <c r="C6" s="1">
        <v>2791</v>
      </c>
      <c r="D6" s="2">
        <v>772.8</v>
      </c>
      <c r="E6" s="2">
        <v>655.59</v>
      </c>
      <c r="F6" s="2">
        <v>1237.6300000000001</v>
      </c>
      <c r="G6" s="2">
        <v>582.04</v>
      </c>
      <c r="H6" s="1">
        <v>3133</v>
      </c>
      <c r="I6" s="2">
        <v>658</v>
      </c>
      <c r="J6" s="2">
        <v>633.5</v>
      </c>
      <c r="K6" s="2">
        <v>1287.3</v>
      </c>
      <c r="L6" s="2">
        <v>653.79999999999995</v>
      </c>
      <c r="M6" s="2">
        <v>114.8</v>
      </c>
      <c r="N6" s="3">
        <v>17.399999999999999</v>
      </c>
    </row>
    <row r="7" spans="1:14" x14ac:dyDescent="0.25">
      <c r="A7" t="s">
        <v>11</v>
      </c>
      <c r="B7" t="s">
        <v>1</v>
      </c>
      <c r="C7" s="1">
        <v>207</v>
      </c>
      <c r="D7" s="2">
        <v>827.2</v>
      </c>
      <c r="E7" s="2">
        <v>597.6</v>
      </c>
      <c r="F7" s="2">
        <v>1272.0999999999999</v>
      </c>
      <c r="G7" s="2">
        <v>674.5</v>
      </c>
      <c r="H7" s="1">
        <v>231</v>
      </c>
      <c r="I7" s="2">
        <v>707.7</v>
      </c>
      <c r="J7" s="2">
        <v>510.37</v>
      </c>
      <c r="K7" s="2">
        <v>1276.73</v>
      </c>
      <c r="L7" s="2">
        <v>766.36</v>
      </c>
      <c r="M7" s="2">
        <v>119.5</v>
      </c>
      <c r="N7" s="3">
        <v>16.899999999999999</v>
      </c>
    </row>
    <row r="8" spans="1:14" x14ac:dyDescent="0.25">
      <c r="A8" t="s">
        <v>38</v>
      </c>
      <c r="B8" t="s">
        <v>1</v>
      </c>
      <c r="C8" s="1">
        <v>4761</v>
      </c>
      <c r="D8" s="2">
        <v>172.05</v>
      </c>
      <c r="E8" s="2">
        <v>63.88</v>
      </c>
      <c r="F8" s="2">
        <v>247.98</v>
      </c>
      <c r="G8" s="2">
        <v>184.1</v>
      </c>
      <c r="H8" s="1">
        <v>4830</v>
      </c>
      <c r="I8" s="2">
        <v>147.6</v>
      </c>
      <c r="J8" s="2">
        <v>58.1</v>
      </c>
      <c r="K8" s="2">
        <v>233.95</v>
      </c>
      <c r="L8" s="2">
        <v>175.85</v>
      </c>
      <c r="M8" s="2">
        <v>24.45</v>
      </c>
      <c r="N8" s="3">
        <v>16.600000000000001</v>
      </c>
    </row>
    <row r="9" spans="1:14" x14ac:dyDescent="0.25">
      <c r="A9" t="s">
        <v>25</v>
      </c>
      <c r="B9" t="s">
        <v>1</v>
      </c>
      <c r="C9" s="1">
        <v>7534</v>
      </c>
      <c r="D9" s="2">
        <v>810.4</v>
      </c>
      <c r="E9" s="2">
        <v>485.14</v>
      </c>
      <c r="F9" s="2">
        <v>1098.8399999999999</v>
      </c>
      <c r="G9" s="2">
        <v>613.70000000000005</v>
      </c>
      <c r="H9" s="1">
        <v>8207</v>
      </c>
      <c r="I9" s="2">
        <v>709.1</v>
      </c>
      <c r="J9" s="2">
        <v>580.26</v>
      </c>
      <c r="K9" s="2">
        <v>1218.9100000000001</v>
      </c>
      <c r="L9" s="2">
        <v>638.65</v>
      </c>
      <c r="M9" s="2">
        <v>101.3</v>
      </c>
      <c r="N9" s="3">
        <v>14.3</v>
      </c>
    </row>
    <row r="10" spans="1:14" x14ac:dyDescent="0.25">
      <c r="A10" t="s">
        <v>9</v>
      </c>
      <c r="B10" t="s">
        <v>1</v>
      </c>
      <c r="C10" s="1">
        <v>68</v>
      </c>
      <c r="D10" s="2">
        <v>808.8</v>
      </c>
      <c r="E10" s="2">
        <v>671.29</v>
      </c>
      <c r="F10" s="2">
        <v>1053.4449999999999</v>
      </c>
      <c r="G10" s="2">
        <v>382.15499999999997</v>
      </c>
      <c r="H10" s="1">
        <v>54</v>
      </c>
      <c r="I10" s="2">
        <v>707.7</v>
      </c>
      <c r="J10" s="2">
        <v>537</v>
      </c>
      <c r="K10" s="2">
        <v>989.35</v>
      </c>
      <c r="L10" s="2">
        <v>452.35</v>
      </c>
      <c r="M10" s="2">
        <v>101.1</v>
      </c>
      <c r="N10" s="3">
        <v>14.3</v>
      </c>
    </row>
    <row r="11" spans="1:14" x14ac:dyDescent="0.25">
      <c r="A11" t="s">
        <v>8</v>
      </c>
      <c r="B11" t="s">
        <v>1</v>
      </c>
      <c r="C11" s="1">
        <v>2172</v>
      </c>
      <c r="D11" s="2">
        <v>823.2</v>
      </c>
      <c r="E11" s="2">
        <v>438</v>
      </c>
      <c r="F11" s="2">
        <v>1253.6400000000001</v>
      </c>
      <c r="G11" s="2">
        <v>815.64</v>
      </c>
      <c r="H11" s="1">
        <v>2231</v>
      </c>
      <c r="I11" s="2">
        <v>723.24</v>
      </c>
      <c r="J11" s="2">
        <v>488.25</v>
      </c>
      <c r="K11" s="2">
        <v>1302</v>
      </c>
      <c r="L11" s="2">
        <v>813.75</v>
      </c>
      <c r="M11" s="2">
        <v>99.96</v>
      </c>
      <c r="N11" s="3">
        <v>13.8</v>
      </c>
    </row>
    <row r="12" spans="1:14" x14ac:dyDescent="0.25">
      <c r="A12" t="s">
        <v>35</v>
      </c>
      <c r="B12" t="s">
        <v>1</v>
      </c>
      <c r="C12" s="1">
        <v>58</v>
      </c>
      <c r="D12" s="2">
        <v>1321.5050000000001</v>
      </c>
      <c r="E12" s="2">
        <v>769.88</v>
      </c>
      <c r="F12" s="2">
        <v>1451.23</v>
      </c>
      <c r="G12" s="2">
        <v>681.35</v>
      </c>
      <c r="H12" s="1">
        <v>62</v>
      </c>
      <c r="I12" s="2">
        <v>1163.32</v>
      </c>
      <c r="J12" s="2">
        <v>519.91999999999996</v>
      </c>
      <c r="K12" s="2">
        <v>1433.93</v>
      </c>
      <c r="L12" s="2">
        <v>914.01</v>
      </c>
      <c r="M12" s="2">
        <v>158.185</v>
      </c>
      <c r="N12" s="3">
        <v>13.6</v>
      </c>
    </row>
    <row r="13" spans="1:14" x14ac:dyDescent="0.25">
      <c r="A13" t="s">
        <v>29</v>
      </c>
      <c r="B13" t="s">
        <v>1</v>
      </c>
      <c r="C13" s="1">
        <v>657</v>
      </c>
      <c r="D13" s="2">
        <v>1036.04</v>
      </c>
      <c r="E13" s="2">
        <v>605.29999999999995</v>
      </c>
      <c r="F13" s="2">
        <v>1380</v>
      </c>
      <c r="G13" s="2">
        <v>774.7</v>
      </c>
      <c r="H13" s="1">
        <v>673</v>
      </c>
      <c r="I13" s="2">
        <v>917</v>
      </c>
      <c r="J13" s="2">
        <v>600.88</v>
      </c>
      <c r="K13" s="2">
        <v>1229.4000000000001</v>
      </c>
      <c r="L13" s="2">
        <v>628.52</v>
      </c>
      <c r="M13" s="2">
        <v>119.04</v>
      </c>
      <c r="N13" s="3">
        <v>13</v>
      </c>
    </row>
    <row r="14" spans="1:14" x14ac:dyDescent="0.25">
      <c r="A14" t="s">
        <v>20</v>
      </c>
      <c r="B14" t="s">
        <v>1</v>
      </c>
      <c r="C14" s="1">
        <v>883</v>
      </c>
      <c r="D14" s="2">
        <v>1788.8</v>
      </c>
      <c r="E14" s="2">
        <v>1285.73</v>
      </c>
      <c r="F14" s="2">
        <v>2150.8000000000002</v>
      </c>
      <c r="G14" s="2">
        <v>865.07</v>
      </c>
      <c r="H14" s="1">
        <v>930</v>
      </c>
      <c r="I14" s="2">
        <v>1593.2049999999999</v>
      </c>
      <c r="J14" s="2">
        <v>1379.47</v>
      </c>
      <c r="K14" s="2">
        <v>1938.12</v>
      </c>
      <c r="L14" s="2">
        <v>558.65</v>
      </c>
      <c r="M14" s="2">
        <v>195.595</v>
      </c>
      <c r="N14" s="3">
        <v>12.3</v>
      </c>
    </row>
    <row r="15" spans="1:14" x14ac:dyDescent="0.25">
      <c r="A15" t="s">
        <v>40</v>
      </c>
      <c r="B15" t="s">
        <v>1</v>
      </c>
      <c r="C15" s="1">
        <v>40310</v>
      </c>
      <c r="D15" s="2">
        <v>144.58000000000001</v>
      </c>
      <c r="E15" s="2">
        <v>62.24</v>
      </c>
      <c r="F15" s="2">
        <v>222.51</v>
      </c>
      <c r="G15" s="2">
        <v>160.27000000000001</v>
      </c>
      <c r="H15" s="1">
        <v>39738</v>
      </c>
      <c r="I15" s="2">
        <v>128.97</v>
      </c>
      <c r="J15" s="2">
        <v>61.98</v>
      </c>
      <c r="K15" s="2">
        <v>220.5</v>
      </c>
      <c r="L15" s="2">
        <v>158.52000000000001</v>
      </c>
      <c r="M15" s="2">
        <v>15.61</v>
      </c>
      <c r="N15" s="3">
        <v>12.1</v>
      </c>
    </row>
    <row r="16" spans="1:14" x14ac:dyDescent="0.25">
      <c r="A16" t="s">
        <v>21</v>
      </c>
      <c r="B16" t="s">
        <v>1</v>
      </c>
      <c r="C16" s="1">
        <v>5597</v>
      </c>
      <c r="D16" s="2">
        <v>1294.4000000000001</v>
      </c>
      <c r="E16" s="2">
        <v>810.58</v>
      </c>
      <c r="F16" s="2">
        <v>2067.1999999999998</v>
      </c>
      <c r="G16" s="2">
        <v>1256.6199999999999</v>
      </c>
      <c r="H16" s="1">
        <v>5908</v>
      </c>
      <c r="I16" s="2">
        <v>1169</v>
      </c>
      <c r="J16" s="2">
        <v>978.95</v>
      </c>
      <c r="K16" s="2">
        <v>2169.83</v>
      </c>
      <c r="L16" s="2">
        <v>1190.8800000000001</v>
      </c>
      <c r="M16" s="2">
        <v>125.4</v>
      </c>
      <c r="N16" s="3">
        <v>10.7</v>
      </c>
    </row>
    <row r="17" spans="1:14" x14ac:dyDescent="0.25">
      <c r="A17" t="s">
        <v>7</v>
      </c>
      <c r="B17" t="s">
        <v>1</v>
      </c>
      <c r="C17" s="1">
        <v>10367</v>
      </c>
      <c r="D17" s="2">
        <v>1082.97</v>
      </c>
      <c r="E17" s="2">
        <v>670.7</v>
      </c>
      <c r="F17" s="2">
        <v>1820.67</v>
      </c>
      <c r="G17" s="2">
        <v>1149.97</v>
      </c>
      <c r="H17" s="1">
        <v>10544</v>
      </c>
      <c r="I17" s="2">
        <v>978.96</v>
      </c>
      <c r="J17" s="2">
        <v>668.96</v>
      </c>
      <c r="K17" s="2">
        <v>1721.57</v>
      </c>
      <c r="L17" s="2">
        <v>1052.6099999999999</v>
      </c>
      <c r="M17" s="2">
        <v>104.01</v>
      </c>
      <c r="N17" s="3">
        <v>10.6</v>
      </c>
    </row>
    <row r="18" spans="1:14" x14ac:dyDescent="0.25">
      <c r="A18" t="s">
        <v>39</v>
      </c>
      <c r="B18" t="s">
        <v>1</v>
      </c>
      <c r="C18" s="1">
        <v>18762</v>
      </c>
      <c r="D18" s="2">
        <v>115.97</v>
      </c>
      <c r="E18" s="2">
        <v>35.25</v>
      </c>
      <c r="F18" s="2">
        <v>220.89</v>
      </c>
      <c r="G18" s="2">
        <v>185.64</v>
      </c>
      <c r="H18" s="1">
        <v>19209</v>
      </c>
      <c r="I18" s="2">
        <v>104.98</v>
      </c>
      <c r="J18" s="2">
        <v>39.520000000000003</v>
      </c>
      <c r="K18" s="2">
        <v>227.68</v>
      </c>
      <c r="L18" s="2">
        <v>188.16</v>
      </c>
      <c r="M18" s="2">
        <v>10.99</v>
      </c>
      <c r="N18" s="3">
        <v>10.5</v>
      </c>
    </row>
    <row r="19" spans="1:14" x14ac:dyDescent="0.25">
      <c r="A19" t="s">
        <v>23</v>
      </c>
      <c r="B19" t="s">
        <v>1</v>
      </c>
      <c r="C19" s="1">
        <v>183</v>
      </c>
      <c r="D19" s="2">
        <v>1157.83</v>
      </c>
      <c r="E19" s="2">
        <v>485.14</v>
      </c>
      <c r="F19" s="2">
        <v>1280.8</v>
      </c>
      <c r="G19" s="2">
        <v>795.66</v>
      </c>
      <c r="H19" s="1">
        <v>177</v>
      </c>
      <c r="I19" s="2">
        <v>1055.5999999999999</v>
      </c>
      <c r="J19" s="2">
        <v>835.27</v>
      </c>
      <c r="K19" s="2">
        <v>1156.46</v>
      </c>
      <c r="L19" s="2">
        <v>321.19</v>
      </c>
      <c r="M19" s="2">
        <v>102.23</v>
      </c>
      <c r="N19" s="3">
        <v>9.68</v>
      </c>
    </row>
    <row r="20" spans="1:14" x14ac:dyDescent="0.25">
      <c r="A20" t="s">
        <v>22</v>
      </c>
      <c r="B20" t="s">
        <v>1</v>
      </c>
      <c r="C20" s="1">
        <v>822</v>
      </c>
      <c r="D20" s="2">
        <v>1748.72</v>
      </c>
      <c r="E20" s="2">
        <v>1043.31</v>
      </c>
      <c r="F20" s="2">
        <v>1934.4</v>
      </c>
      <c r="G20" s="2">
        <v>891.09</v>
      </c>
      <c r="H20" s="1">
        <v>687</v>
      </c>
      <c r="I20" s="2">
        <v>1596</v>
      </c>
      <c r="J20" s="2">
        <v>1080</v>
      </c>
      <c r="K20" s="2">
        <v>1973.62</v>
      </c>
      <c r="L20" s="2">
        <v>893.62</v>
      </c>
      <c r="M20" s="2">
        <v>152.72</v>
      </c>
      <c r="N20" s="3">
        <v>9.57</v>
      </c>
    </row>
    <row r="21" spans="1:14" x14ac:dyDescent="0.25">
      <c r="A21" t="s">
        <v>10</v>
      </c>
      <c r="B21" t="s">
        <v>1</v>
      </c>
      <c r="C21" s="1">
        <v>1529</v>
      </c>
      <c r="D21" s="2">
        <v>818.4</v>
      </c>
      <c r="E21" s="2">
        <v>546.4</v>
      </c>
      <c r="F21" s="2">
        <v>1239.81</v>
      </c>
      <c r="G21" s="2">
        <v>693.41</v>
      </c>
      <c r="H21" s="1">
        <v>1646</v>
      </c>
      <c r="I21" s="2">
        <v>764.66499999999996</v>
      </c>
      <c r="J21" s="2">
        <v>539</v>
      </c>
      <c r="K21" s="2">
        <v>1358.97</v>
      </c>
      <c r="L21" s="2">
        <v>819.97</v>
      </c>
      <c r="M21" s="2">
        <v>53.734999999999999</v>
      </c>
      <c r="N21" s="3">
        <v>7.03</v>
      </c>
    </row>
    <row r="22" spans="1:14" x14ac:dyDescent="0.25">
      <c r="A22" t="s">
        <v>32</v>
      </c>
      <c r="B22" t="s">
        <v>1</v>
      </c>
      <c r="C22" s="1">
        <v>1176</v>
      </c>
      <c r="D22" s="2">
        <v>973.79499999999996</v>
      </c>
      <c r="E22" s="2">
        <v>527.4</v>
      </c>
      <c r="F22" s="2">
        <v>1141.1099999999999</v>
      </c>
      <c r="G22" s="2">
        <v>613.71</v>
      </c>
      <c r="H22" s="1">
        <v>1259</v>
      </c>
      <c r="I22" s="2">
        <v>915.18</v>
      </c>
      <c r="J22" s="2">
        <v>633.5</v>
      </c>
      <c r="K22" s="2">
        <v>1245.72</v>
      </c>
      <c r="L22" s="2">
        <v>612.22</v>
      </c>
      <c r="M22" s="2">
        <v>58.615000000000002</v>
      </c>
      <c r="N22" s="3">
        <v>6.4</v>
      </c>
    </row>
    <row r="23" spans="1:14" x14ac:dyDescent="0.25">
      <c r="A23" t="s">
        <v>24</v>
      </c>
      <c r="B23" t="s">
        <v>1</v>
      </c>
      <c r="C23" s="1">
        <v>20</v>
      </c>
      <c r="D23" s="2">
        <v>1527.375</v>
      </c>
      <c r="E23" s="2">
        <v>743.91499999999996</v>
      </c>
      <c r="F23" s="2">
        <v>1688.8</v>
      </c>
      <c r="G23" s="2">
        <v>944.88499999999999</v>
      </c>
      <c r="H23" s="1">
        <v>38</v>
      </c>
      <c r="I23" s="2">
        <v>1438.5</v>
      </c>
      <c r="J23" s="2">
        <v>1388.8</v>
      </c>
      <c r="K23" s="2">
        <v>1438.5</v>
      </c>
      <c r="L23" s="2">
        <v>49.7</v>
      </c>
      <c r="M23" s="2">
        <v>88.875</v>
      </c>
      <c r="N23" s="3">
        <v>6.18</v>
      </c>
    </row>
    <row r="24" spans="1:14" x14ac:dyDescent="0.25">
      <c r="A24" t="s">
        <v>36</v>
      </c>
      <c r="B24" t="s">
        <v>1</v>
      </c>
      <c r="C24" s="1">
        <v>155</v>
      </c>
      <c r="D24" s="2">
        <v>764.52</v>
      </c>
      <c r="E24" s="2">
        <v>581.6</v>
      </c>
      <c r="F24" s="2">
        <v>1249.05</v>
      </c>
      <c r="G24" s="2">
        <v>667.45</v>
      </c>
      <c r="H24" s="1">
        <v>192</v>
      </c>
      <c r="I24" s="2">
        <v>722.6</v>
      </c>
      <c r="J24" s="2">
        <v>487.9</v>
      </c>
      <c r="K24" s="2">
        <v>1224.94</v>
      </c>
      <c r="L24" s="2">
        <v>737.04</v>
      </c>
      <c r="M24" s="2">
        <v>41.92</v>
      </c>
      <c r="N24" s="3">
        <v>5.8</v>
      </c>
    </row>
    <row r="25" spans="1:14" x14ac:dyDescent="0.25">
      <c r="A25" t="s">
        <v>28</v>
      </c>
      <c r="B25" t="s">
        <v>1</v>
      </c>
      <c r="C25" s="1">
        <v>1762</v>
      </c>
      <c r="D25" s="2">
        <v>2445.85</v>
      </c>
      <c r="E25" s="2">
        <v>1354.3</v>
      </c>
      <c r="F25" s="2">
        <v>3905.9</v>
      </c>
      <c r="G25" s="2">
        <v>2551.6</v>
      </c>
      <c r="H25" s="1">
        <v>1972</v>
      </c>
      <c r="I25" s="2">
        <v>2342.605</v>
      </c>
      <c r="J25" s="2">
        <v>1299.885</v>
      </c>
      <c r="K25" s="2">
        <v>3702.2049999999999</v>
      </c>
      <c r="L25" s="2">
        <v>2402.3200000000002</v>
      </c>
      <c r="M25" s="2">
        <v>103.245</v>
      </c>
      <c r="N25" s="3">
        <v>4.41</v>
      </c>
    </row>
    <row r="26" spans="1:14" x14ac:dyDescent="0.25">
      <c r="A26" t="s">
        <v>31</v>
      </c>
      <c r="B26" t="s">
        <v>1</v>
      </c>
      <c r="C26" s="1">
        <v>64</v>
      </c>
      <c r="D26" s="2">
        <v>1311.82</v>
      </c>
      <c r="E26" s="2">
        <v>926.35</v>
      </c>
      <c r="F26" s="2">
        <v>1494.4</v>
      </c>
      <c r="G26" s="2">
        <v>568.04999999999995</v>
      </c>
      <c r="H26" s="1">
        <v>52</v>
      </c>
      <c r="I26" s="2">
        <v>1260.7</v>
      </c>
      <c r="J26" s="2">
        <v>1057.4849999999999</v>
      </c>
      <c r="K26" s="2">
        <v>1307.5999999999999</v>
      </c>
      <c r="L26" s="2">
        <v>250.11500000000001</v>
      </c>
      <c r="M26" s="2">
        <v>51.119999999999898</v>
      </c>
      <c r="N26" s="3">
        <v>4.05</v>
      </c>
    </row>
    <row r="27" spans="1:14" x14ac:dyDescent="0.25">
      <c r="A27" t="s">
        <v>30</v>
      </c>
      <c r="B27" t="s">
        <v>1</v>
      </c>
      <c r="C27" s="1">
        <v>1509</v>
      </c>
      <c r="D27" s="2">
        <v>1146</v>
      </c>
      <c r="E27" s="2">
        <v>762</v>
      </c>
      <c r="F27" s="2">
        <v>1513.6</v>
      </c>
      <c r="G27" s="2">
        <v>751.6</v>
      </c>
      <c r="H27" s="1">
        <v>1658</v>
      </c>
      <c r="I27" s="2">
        <v>1115.73</v>
      </c>
      <c r="J27" s="2">
        <v>764.4</v>
      </c>
      <c r="K27" s="2">
        <v>1488.65</v>
      </c>
      <c r="L27" s="2">
        <v>724.25</v>
      </c>
      <c r="M27" s="2">
        <v>30.27</v>
      </c>
      <c r="N27" s="3">
        <v>2.71</v>
      </c>
    </row>
    <row r="28" spans="1:14" x14ac:dyDescent="0.25">
      <c r="A28" t="s">
        <v>41</v>
      </c>
      <c r="B28" t="s">
        <v>1</v>
      </c>
      <c r="C28" s="1">
        <v>572</v>
      </c>
      <c r="D28" s="2">
        <v>128</v>
      </c>
      <c r="E28" s="2">
        <v>64.39</v>
      </c>
      <c r="F28" s="2">
        <v>220.56</v>
      </c>
      <c r="G28" s="2">
        <v>156.16999999999999</v>
      </c>
      <c r="H28" s="1">
        <v>521</v>
      </c>
      <c r="I28" s="2">
        <v>126</v>
      </c>
      <c r="J28" s="2">
        <v>67.13</v>
      </c>
      <c r="K28" s="2">
        <v>214.5</v>
      </c>
      <c r="L28" s="2">
        <v>147.37</v>
      </c>
      <c r="M28" s="2">
        <v>2</v>
      </c>
      <c r="N28" s="3">
        <v>1.59</v>
      </c>
    </row>
    <row r="29" spans="1:14" x14ac:dyDescent="0.25">
      <c r="A29" t="s">
        <v>4</v>
      </c>
      <c r="B29" t="s">
        <v>1</v>
      </c>
      <c r="C29" s="1">
        <v>11543</v>
      </c>
      <c r="D29" s="2">
        <v>1350.95</v>
      </c>
      <c r="E29" s="2">
        <v>911.3</v>
      </c>
      <c r="F29" s="2">
        <v>1615.1</v>
      </c>
      <c r="G29" s="2">
        <v>703.8</v>
      </c>
      <c r="H29" s="1">
        <v>10677</v>
      </c>
      <c r="I29" s="2">
        <v>1331.24</v>
      </c>
      <c r="J29" s="2">
        <v>978.25</v>
      </c>
      <c r="K29" s="2">
        <v>1620.95</v>
      </c>
      <c r="L29" s="2">
        <v>642.70000000000005</v>
      </c>
      <c r="M29" s="2">
        <v>19.71</v>
      </c>
      <c r="N29" s="3">
        <v>1.48</v>
      </c>
    </row>
    <row r="30" spans="1:14" x14ac:dyDescent="0.25">
      <c r="A30" t="s">
        <v>0</v>
      </c>
      <c r="B30" t="s">
        <v>1</v>
      </c>
      <c r="C30" s="1">
        <v>5589</v>
      </c>
      <c r="D30" s="2">
        <v>203.49</v>
      </c>
      <c r="E30" s="2">
        <v>65.25</v>
      </c>
      <c r="F30" s="2">
        <v>352.6</v>
      </c>
      <c r="G30" s="2">
        <v>287.35000000000002</v>
      </c>
      <c r="H30" s="1">
        <v>5642</v>
      </c>
      <c r="I30" s="2">
        <v>203</v>
      </c>
      <c r="J30" s="2">
        <v>85.86</v>
      </c>
      <c r="K30" s="2">
        <v>367.65</v>
      </c>
      <c r="L30" s="2">
        <v>281.79000000000002</v>
      </c>
      <c r="M30" s="2">
        <v>0.49000000000000898</v>
      </c>
      <c r="N30" s="3">
        <v>0.24099999999999999</v>
      </c>
    </row>
    <row r="31" spans="1:14" x14ac:dyDescent="0.25">
      <c r="A31" t="s">
        <v>17</v>
      </c>
      <c r="B31" t="s">
        <v>1</v>
      </c>
      <c r="C31" s="1">
        <v>55168</v>
      </c>
      <c r="D31" s="2">
        <v>300</v>
      </c>
      <c r="E31" s="2">
        <v>180.36</v>
      </c>
      <c r="F31" s="2">
        <v>398.05</v>
      </c>
      <c r="G31" s="2">
        <v>217.69</v>
      </c>
      <c r="H31" s="1">
        <v>68360</v>
      </c>
      <c r="I31" s="2">
        <v>300.63</v>
      </c>
      <c r="J31" s="2">
        <v>212.15</v>
      </c>
      <c r="K31" s="2">
        <v>392.7</v>
      </c>
      <c r="L31" s="2">
        <v>180.55</v>
      </c>
      <c r="M31" s="2">
        <v>-0.62999999999999501</v>
      </c>
      <c r="N31" s="3">
        <v>-0.21</v>
      </c>
    </row>
    <row r="32" spans="1:14" x14ac:dyDescent="0.25">
      <c r="A32" t="s">
        <v>42</v>
      </c>
      <c r="B32" t="s">
        <v>1</v>
      </c>
      <c r="C32" s="1">
        <v>13929</v>
      </c>
      <c r="D32" s="2">
        <v>196.42</v>
      </c>
      <c r="E32" s="2">
        <v>75.12</v>
      </c>
      <c r="F32" s="2">
        <v>316.47000000000003</v>
      </c>
      <c r="G32" s="2">
        <v>241.35</v>
      </c>
      <c r="H32" s="1">
        <v>13934</v>
      </c>
      <c r="I32" s="2">
        <v>197</v>
      </c>
      <c r="J32" s="2">
        <v>75.900000000000006</v>
      </c>
      <c r="K32" s="2">
        <v>303.24</v>
      </c>
      <c r="L32" s="2">
        <v>227.34</v>
      </c>
      <c r="M32" s="2">
        <v>-0.58000000000001295</v>
      </c>
      <c r="N32" s="3">
        <v>-0.29399999999999998</v>
      </c>
    </row>
    <row r="33" spans="1:14" x14ac:dyDescent="0.25">
      <c r="A33" t="s">
        <v>37</v>
      </c>
      <c r="B33" t="s">
        <v>1</v>
      </c>
      <c r="C33" s="1">
        <v>42040</v>
      </c>
      <c r="D33" s="2">
        <v>341.5</v>
      </c>
      <c r="E33" s="2">
        <v>199</v>
      </c>
      <c r="F33" s="2">
        <v>506</v>
      </c>
      <c r="G33" s="2">
        <v>307</v>
      </c>
      <c r="H33" s="1">
        <v>41906</v>
      </c>
      <c r="I33" s="2">
        <v>344.25</v>
      </c>
      <c r="J33" s="2">
        <v>222.6</v>
      </c>
      <c r="K33" s="2">
        <v>554.24</v>
      </c>
      <c r="L33" s="2">
        <v>331.64</v>
      </c>
      <c r="M33" s="2">
        <v>-2.75</v>
      </c>
      <c r="N33" s="3">
        <v>-0.79900000000000004</v>
      </c>
    </row>
    <row r="34" spans="1:14" x14ac:dyDescent="0.25">
      <c r="A34" t="s">
        <v>15</v>
      </c>
      <c r="B34" t="s">
        <v>1</v>
      </c>
      <c r="C34" s="1">
        <v>3641</v>
      </c>
      <c r="D34" s="2">
        <v>379</v>
      </c>
      <c r="E34" s="2">
        <v>285</v>
      </c>
      <c r="F34" s="2">
        <v>606.74</v>
      </c>
      <c r="G34" s="2">
        <v>321.74</v>
      </c>
      <c r="H34" s="1">
        <v>3815</v>
      </c>
      <c r="I34" s="2">
        <v>393.4</v>
      </c>
      <c r="J34" s="2">
        <v>285</v>
      </c>
      <c r="K34" s="2">
        <v>686</v>
      </c>
      <c r="L34" s="2">
        <v>401</v>
      </c>
      <c r="M34" s="2">
        <v>-14.4</v>
      </c>
      <c r="N34" s="3">
        <v>-3.66</v>
      </c>
    </row>
    <row r="35" spans="1:14" x14ac:dyDescent="0.25">
      <c r="A35" t="s">
        <v>2</v>
      </c>
      <c r="B35" t="s">
        <v>1</v>
      </c>
      <c r="C35" s="1">
        <v>14095</v>
      </c>
      <c r="D35" s="2">
        <v>158.86000000000001</v>
      </c>
      <c r="E35" s="2">
        <v>37.520000000000003</v>
      </c>
      <c r="F35" s="2">
        <v>206.21</v>
      </c>
      <c r="G35" s="2">
        <v>168.69</v>
      </c>
      <c r="H35" s="1">
        <v>12298</v>
      </c>
      <c r="I35" s="2">
        <v>168.48</v>
      </c>
      <c r="J35" s="2">
        <v>76.95</v>
      </c>
      <c r="K35" s="2">
        <v>214.59</v>
      </c>
      <c r="L35" s="2">
        <v>137.63999999999999</v>
      </c>
      <c r="M35" s="2">
        <v>-9.6199999999999797</v>
      </c>
      <c r="N35" s="3">
        <v>-5.71</v>
      </c>
    </row>
    <row r="36" spans="1:14" x14ac:dyDescent="0.25">
      <c r="A36" t="s">
        <v>19</v>
      </c>
      <c r="B36" t="s">
        <v>1</v>
      </c>
      <c r="C36" s="1">
        <v>89</v>
      </c>
      <c r="D36" s="2">
        <v>1522.4</v>
      </c>
      <c r="E36" s="2">
        <v>1482.4</v>
      </c>
      <c r="F36" s="2">
        <v>2248</v>
      </c>
      <c r="G36" s="2">
        <v>765.6</v>
      </c>
      <c r="H36" s="1">
        <v>107</v>
      </c>
      <c r="I36" s="2">
        <v>1614.88</v>
      </c>
      <c r="J36" s="2">
        <v>1252.3</v>
      </c>
      <c r="K36" s="2">
        <v>1897</v>
      </c>
      <c r="L36" s="2">
        <v>644.70000000000005</v>
      </c>
      <c r="M36" s="2">
        <v>-92.48</v>
      </c>
      <c r="N36" s="3">
        <v>-5.73</v>
      </c>
    </row>
    <row r="37" spans="1:14" x14ac:dyDescent="0.25">
      <c r="A37" t="s">
        <v>33</v>
      </c>
      <c r="B37" t="s">
        <v>1</v>
      </c>
      <c r="C37" s="1">
        <v>28</v>
      </c>
      <c r="D37" s="2">
        <v>1195.5999999999999</v>
      </c>
      <c r="E37" s="2">
        <v>707.84</v>
      </c>
      <c r="F37" s="2">
        <v>1753.97</v>
      </c>
      <c r="G37" s="2">
        <v>1046.1300000000001</v>
      </c>
      <c r="H37" s="1">
        <v>24</v>
      </c>
      <c r="I37" s="2">
        <v>1274</v>
      </c>
      <c r="J37" s="2">
        <v>1197</v>
      </c>
      <c r="K37" s="2">
        <v>1568.385</v>
      </c>
      <c r="L37" s="2">
        <v>371.38499999999999</v>
      </c>
      <c r="M37" s="2">
        <v>-78.400000000000105</v>
      </c>
      <c r="N37" s="3">
        <v>-6.15</v>
      </c>
    </row>
    <row r="38" spans="1:14" x14ac:dyDescent="0.25">
      <c r="A38" t="s">
        <v>6</v>
      </c>
      <c r="B38" t="s">
        <v>1</v>
      </c>
      <c r="C38" s="1">
        <v>4308</v>
      </c>
      <c r="D38" s="2">
        <v>376.04</v>
      </c>
      <c r="E38" s="2">
        <v>214.79</v>
      </c>
      <c r="F38" s="2">
        <v>672.13</v>
      </c>
      <c r="G38" s="2">
        <v>457.34</v>
      </c>
      <c r="H38" s="1">
        <v>4054</v>
      </c>
      <c r="I38" s="2">
        <v>404.36</v>
      </c>
      <c r="J38" s="2">
        <v>255.2</v>
      </c>
      <c r="K38" s="2">
        <v>915.75</v>
      </c>
      <c r="L38" s="2">
        <v>660.55</v>
      </c>
      <c r="M38" s="2">
        <v>-28.32</v>
      </c>
      <c r="N38" s="3">
        <v>-7</v>
      </c>
    </row>
    <row r="39" spans="1:14" x14ac:dyDescent="0.25">
      <c r="A39" t="s">
        <v>5</v>
      </c>
      <c r="B39" t="s">
        <v>1</v>
      </c>
      <c r="C39" s="1">
        <v>326</v>
      </c>
      <c r="D39" s="2">
        <v>108.49</v>
      </c>
      <c r="E39" s="2">
        <v>57.71</v>
      </c>
      <c r="F39" s="2">
        <v>129.5</v>
      </c>
      <c r="G39" s="2">
        <v>71.790000000000006</v>
      </c>
      <c r="H39" s="1">
        <v>342</v>
      </c>
      <c r="I39" s="2">
        <v>118.76</v>
      </c>
      <c r="J39" s="2">
        <v>73.28</v>
      </c>
      <c r="K39" s="2">
        <v>153.62</v>
      </c>
      <c r="L39" s="2">
        <v>80.34</v>
      </c>
      <c r="M39" s="2">
        <v>-10.27</v>
      </c>
      <c r="N39" s="3">
        <v>-8.65</v>
      </c>
    </row>
    <row r="40" spans="1:14" x14ac:dyDescent="0.25">
      <c r="A40" t="s">
        <v>16</v>
      </c>
      <c r="B40" t="s">
        <v>1</v>
      </c>
      <c r="C40" s="1">
        <v>656</v>
      </c>
      <c r="D40" s="2">
        <v>466.98</v>
      </c>
      <c r="E40" s="2">
        <v>297.56</v>
      </c>
      <c r="F40" s="2">
        <v>854</v>
      </c>
      <c r="G40" s="2">
        <v>556.44000000000005</v>
      </c>
      <c r="H40" s="1">
        <v>674</v>
      </c>
      <c r="I40" s="2">
        <v>524.29999999999995</v>
      </c>
      <c r="J40" s="2">
        <v>303.56</v>
      </c>
      <c r="K40" s="2">
        <v>991.2</v>
      </c>
      <c r="L40" s="2">
        <v>687.64</v>
      </c>
      <c r="M40" s="2">
        <v>-57.319999999999901</v>
      </c>
      <c r="N40" s="3">
        <v>-10.9</v>
      </c>
    </row>
    <row r="41" spans="1:14" x14ac:dyDescent="0.25">
      <c r="A41" t="s">
        <v>14</v>
      </c>
      <c r="B41" t="s">
        <v>1</v>
      </c>
      <c r="C41" s="1">
        <v>929</v>
      </c>
      <c r="D41" s="2">
        <v>448.41</v>
      </c>
      <c r="E41" s="2">
        <v>229.88</v>
      </c>
      <c r="F41" s="2">
        <v>732.54</v>
      </c>
      <c r="G41" s="2">
        <v>502.66</v>
      </c>
      <c r="H41" s="1">
        <v>889</v>
      </c>
      <c r="I41" s="2">
        <v>504</v>
      </c>
      <c r="J41" s="2">
        <v>249.84</v>
      </c>
      <c r="K41" s="2">
        <v>799.36</v>
      </c>
      <c r="L41" s="2">
        <v>549.52</v>
      </c>
      <c r="M41" s="2">
        <v>-55.59</v>
      </c>
      <c r="N41" s="3">
        <v>-11</v>
      </c>
    </row>
    <row r="42" spans="1:14" x14ac:dyDescent="0.25">
      <c r="A42" t="s">
        <v>27</v>
      </c>
      <c r="B42" t="s">
        <v>1</v>
      </c>
      <c r="C42" s="1">
        <v>8101</v>
      </c>
      <c r="D42" s="2">
        <v>739.2</v>
      </c>
      <c r="E42" s="2">
        <v>525.55999999999995</v>
      </c>
      <c r="F42" s="2">
        <v>1432.8</v>
      </c>
      <c r="G42" s="2">
        <v>907.24</v>
      </c>
      <c r="H42" s="1">
        <v>8930</v>
      </c>
      <c r="I42" s="2">
        <v>835.27</v>
      </c>
      <c r="J42" s="2">
        <v>599.9</v>
      </c>
      <c r="K42" s="2">
        <v>1527.99</v>
      </c>
      <c r="L42" s="2">
        <v>928.09</v>
      </c>
      <c r="M42" s="2">
        <v>-96.069999999999894</v>
      </c>
      <c r="N42" s="3">
        <v>-11.5</v>
      </c>
    </row>
    <row r="43" spans="1:14" x14ac:dyDescent="0.25">
      <c r="A43" t="s">
        <v>34</v>
      </c>
      <c r="B43" t="s">
        <v>1</v>
      </c>
      <c r="C43" s="1">
        <v>70</v>
      </c>
      <c r="D43" s="2">
        <v>938</v>
      </c>
      <c r="E43" s="2">
        <v>291.58</v>
      </c>
      <c r="F43" s="2">
        <v>2588.8000000000002</v>
      </c>
      <c r="G43" s="2">
        <v>2297.2199999999998</v>
      </c>
      <c r="H43" s="1">
        <v>97</v>
      </c>
      <c r="I43" s="2">
        <v>1943.59</v>
      </c>
      <c r="J43" s="2">
        <v>745.93</v>
      </c>
      <c r="K43" s="2">
        <v>2684.67</v>
      </c>
      <c r="L43" s="2">
        <v>1938.74</v>
      </c>
      <c r="M43" s="2">
        <v>-1005.59</v>
      </c>
      <c r="N43" s="3">
        <v>-51.7</v>
      </c>
    </row>
    <row r="44" spans="1:14" x14ac:dyDescent="0.25">
      <c r="C44" s="4">
        <f>SUBTOTAL(109,Table1[2017
N])</f>
        <v>271026</v>
      </c>
      <c r="D44" s="5"/>
      <c r="E44" s="5"/>
      <c r="F44" s="5"/>
      <c r="G44" s="5"/>
      <c r="H44" s="4">
        <f>SUBTOTAL(109,Table1[2016
N])</f>
        <v>284286</v>
      </c>
      <c r="I44" s="5"/>
      <c r="J44" s="5"/>
      <c r="K44" s="5"/>
      <c r="L44" s="5"/>
      <c r="M44" s="5">
        <f>SUBTOTAL(101,Table1[Difference])</f>
        <v>26.167380952380935</v>
      </c>
      <c r="N44" s="3">
        <f>SUBTOTAL(101,Table1[%
Difference])</f>
        <v>4.5009047619047635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3017DCD-C676-40C1-A6DB-39207966BCB7}">
            <x14:iconSet iconSet="3Triangles">
              <x14:cfvo type="percent">
                <xm:f>0</xm:f>
              </x14:cfvo>
              <x14:cfvo type="num" gte="0">
                <xm:f>-2</xm:f>
              </x14:cfvo>
              <x14:cfvo type="num" gte="0">
                <xm:f>2</xm:f>
              </x14:cfvo>
            </x14:iconSet>
          </x14:cfRule>
          <xm:sqref>N2:N1048576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95"/>
  <sheetViews>
    <sheetView workbookViewId="0"/>
  </sheetViews>
  <sheetFormatPr defaultRowHeight="15" x14ac:dyDescent="0.25"/>
  <cols>
    <col min="1" max="1" width="32.7109375" bestFit="1" customWidth="1"/>
    <col min="2" max="2" width="42.140625" bestFit="1" customWidth="1"/>
    <col min="3" max="3" width="10" style="1" bestFit="1" customWidth="1"/>
    <col min="4" max="4" width="12.42578125" style="2" bestFit="1" customWidth="1"/>
    <col min="5" max="6" width="14.28515625" style="2" bestFit="1" customWidth="1"/>
    <col min="7" max="7" width="16.85546875" style="2" bestFit="1" customWidth="1"/>
    <col min="8" max="8" width="10" style="1" bestFit="1" customWidth="1"/>
    <col min="9" max="9" width="12.42578125" style="2" bestFit="1" customWidth="1"/>
    <col min="10" max="11" width="14.28515625" style="2" bestFit="1" customWidth="1"/>
    <col min="12" max="12" width="16.85546875" style="2" bestFit="1" customWidth="1"/>
    <col min="13" max="13" width="16.42578125" style="2" bestFit="1" customWidth="1"/>
    <col min="14" max="14" width="15" style="3" bestFit="1" customWidth="1"/>
  </cols>
  <sheetData>
    <row r="1" spans="1:14" ht="45" x14ac:dyDescent="0.25">
      <c r="A1" t="s">
        <v>101</v>
      </c>
      <c r="B1" t="s">
        <v>102</v>
      </c>
      <c r="C1" s="6" t="s">
        <v>103</v>
      </c>
      <c r="D1" s="7" t="s">
        <v>104</v>
      </c>
      <c r="E1" s="7" t="s">
        <v>105</v>
      </c>
      <c r="F1" s="7" t="s">
        <v>106</v>
      </c>
      <c r="G1" s="7" t="s">
        <v>107</v>
      </c>
      <c r="H1" s="6" t="s">
        <v>108</v>
      </c>
      <c r="I1" s="7" t="s">
        <v>109</v>
      </c>
      <c r="J1" s="7" t="s">
        <v>110</v>
      </c>
      <c r="K1" s="7" t="s">
        <v>111</v>
      </c>
      <c r="L1" s="7" t="s">
        <v>112</v>
      </c>
      <c r="M1" s="8" t="s">
        <v>113</v>
      </c>
      <c r="N1" s="9" t="s">
        <v>114</v>
      </c>
    </row>
    <row r="2" spans="1:14" x14ac:dyDescent="0.25">
      <c r="A2" t="s">
        <v>0</v>
      </c>
      <c r="B2" t="s">
        <v>43</v>
      </c>
      <c r="C2" s="1">
        <v>124</v>
      </c>
      <c r="D2" s="2">
        <v>300.49</v>
      </c>
      <c r="E2" s="2">
        <v>214.23</v>
      </c>
      <c r="F2" s="2">
        <v>324.86</v>
      </c>
      <c r="G2" s="2">
        <v>110.63</v>
      </c>
      <c r="H2" s="1">
        <v>132</v>
      </c>
      <c r="I2" s="2">
        <v>282.14</v>
      </c>
      <c r="J2" s="2">
        <v>181.535</v>
      </c>
      <c r="K2" s="2">
        <v>291.17</v>
      </c>
      <c r="L2" s="2">
        <v>109.63500000000001</v>
      </c>
      <c r="M2" s="2">
        <v>18.350000000000001</v>
      </c>
      <c r="N2" s="3">
        <v>6.5</v>
      </c>
    </row>
    <row r="3" spans="1:14" x14ac:dyDescent="0.25">
      <c r="A3" t="s">
        <v>0</v>
      </c>
      <c r="B3" t="s">
        <v>44</v>
      </c>
      <c r="C3" s="1">
        <v>122</v>
      </c>
      <c r="D3" s="2">
        <v>421.59</v>
      </c>
      <c r="E3" s="2">
        <v>325.97000000000003</v>
      </c>
      <c r="F3" s="2">
        <v>446.39</v>
      </c>
      <c r="G3" s="2">
        <v>120.42</v>
      </c>
      <c r="H3" s="1">
        <v>125</v>
      </c>
      <c r="I3" s="2">
        <v>431.3</v>
      </c>
      <c r="J3" s="2">
        <v>407.34</v>
      </c>
      <c r="K3" s="2">
        <v>446.39</v>
      </c>
      <c r="L3" s="2">
        <v>39.049999999999997</v>
      </c>
      <c r="M3" s="2">
        <v>-9.7100000000000399</v>
      </c>
      <c r="N3" s="3">
        <v>-2.25</v>
      </c>
    </row>
    <row r="4" spans="1:14" x14ac:dyDescent="0.25">
      <c r="A4" t="s">
        <v>0</v>
      </c>
      <c r="B4" t="s">
        <v>45</v>
      </c>
      <c r="C4" s="1">
        <v>167</v>
      </c>
      <c r="D4" s="2">
        <v>415.35</v>
      </c>
      <c r="E4" s="2">
        <v>353.52</v>
      </c>
      <c r="F4" s="2">
        <v>438.75</v>
      </c>
      <c r="G4" s="2">
        <v>85.23</v>
      </c>
      <c r="H4" s="1">
        <v>201</v>
      </c>
      <c r="I4" s="2">
        <v>425.7</v>
      </c>
      <c r="J4" s="2">
        <v>391.39</v>
      </c>
      <c r="K4" s="2">
        <v>620.97</v>
      </c>
      <c r="L4" s="2">
        <v>229.58</v>
      </c>
      <c r="M4" s="2">
        <v>-10.35</v>
      </c>
      <c r="N4" s="3">
        <v>-2.4300000000000002</v>
      </c>
    </row>
    <row r="5" spans="1:14" x14ac:dyDescent="0.25">
      <c r="A5" t="s">
        <v>0</v>
      </c>
      <c r="B5" t="s">
        <v>46</v>
      </c>
      <c r="C5" s="1">
        <v>117</v>
      </c>
      <c r="D5" s="2">
        <v>419.01</v>
      </c>
      <c r="E5" s="2">
        <v>385.26</v>
      </c>
      <c r="F5" s="2">
        <v>431.51</v>
      </c>
      <c r="G5" s="2">
        <v>46.25</v>
      </c>
      <c r="H5" s="1">
        <v>156</v>
      </c>
      <c r="I5" s="2">
        <v>419.03</v>
      </c>
      <c r="J5" s="2">
        <v>385.26</v>
      </c>
      <c r="K5" s="2">
        <v>700.02499999999998</v>
      </c>
      <c r="L5" s="2">
        <v>314.76499999999999</v>
      </c>
      <c r="M5" s="2">
        <v>-1.99999999999818E-2</v>
      </c>
      <c r="N5" s="3">
        <v>-4.7699999999999999E-3</v>
      </c>
    </row>
    <row r="6" spans="1:14" x14ac:dyDescent="0.25">
      <c r="A6" t="s">
        <v>0</v>
      </c>
      <c r="B6" t="s">
        <v>47</v>
      </c>
      <c r="C6" s="1">
        <v>23</v>
      </c>
      <c r="D6" s="2">
        <v>439.85</v>
      </c>
      <c r="E6" s="2">
        <v>439.85</v>
      </c>
      <c r="F6" s="2">
        <v>439.85</v>
      </c>
      <c r="G6" s="2">
        <v>0</v>
      </c>
      <c r="H6" s="1">
        <v>25</v>
      </c>
      <c r="I6" s="2">
        <v>420.85</v>
      </c>
      <c r="J6" s="2">
        <v>394.27</v>
      </c>
      <c r="K6" s="2">
        <v>420.85</v>
      </c>
      <c r="L6" s="2">
        <v>26.58</v>
      </c>
      <c r="M6" s="2">
        <v>19</v>
      </c>
      <c r="N6" s="3">
        <v>4.51</v>
      </c>
    </row>
    <row r="7" spans="1:14" x14ac:dyDescent="0.25">
      <c r="A7" t="s">
        <v>0</v>
      </c>
      <c r="B7" t="s">
        <v>48</v>
      </c>
      <c r="C7" s="1">
        <v>18</v>
      </c>
      <c r="D7" s="2">
        <v>538.20000000000005</v>
      </c>
      <c r="E7" s="2">
        <v>472.5</v>
      </c>
      <c r="F7" s="2">
        <v>568.1</v>
      </c>
      <c r="G7" s="2">
        <v>95.6</v>
      </c>
      <c r="H7" s="1">
        <v>12</v>
      </c>
      <c r="I7" s="2">
        <v>498.75</v>
      </c>
      <c r="J7" s="2">
        <v>472.5</v>
      </c>
      <c r="K7" s="2">
        <v>498.75</v>
      </c>
      <c r="L7" s="2">
        <v>26.25</v>
      </c>
      <c r="M7" s="2">
        <v>39.450000000000003</v>
      </c>
      <c r="N7" s="3">
        <v>7.91</v>
      </c>
    </row>
    <row r="8" spans="1:14" x14ac:dyDescent="0.25">
      <c r="A8" t="s">
        <v>0</v>
      </c>
      <c r="B8" t="s">
        <v>49</v>
      </c>
      <c r="C8" s="1">
        <v>36</v>
      </c>
      <c r="D8" s="2">
        <v>467.4</v>
      </c>
      <c r="E8" s="2">
        <v>467.4</v>
      </c>
      <c r="F8" s="2">
        <v>467.4</v>
      </c>
      <c r="G8" s="2">
        <v>5.6843420000000003E-14</v>
      </c>
      <c r="H8" s="1">
        <v>37</v>
      </c>
      <c r="I8" s="2">
        <v>467.4</v>
      </c>
      <c r="J8" s="2">
        <v>462.65</v>
      </c>
      <c r="K8" s="2">
        <v>467.4</v>
      </c>
      <c r="L8" s="2">
        <v>4.75</v>
      </c>
      <c r="M8" s="2">
        <v>0</v>
      </c>
      <c r="N8" s="3">
        <v>0</v>
      </c>
    </row>
    <row r="9" spans="1:14" x14ac:dyDescent="0.25">
      <c r="A9" t="s">
        <v>0</v>
      </c>
      <c r="B9" t="s">
        <v>50</v>
      </c>
      <c r="C9" s="1">
        <v>54</v>
      </c>
      <c r="D9" s="2">
        <v>402.99</v>
      </c>
      <c r="E9" s="2">
        <v>387.13</v>
      </c>
      <c r="F9" s="2">
        <v>402.99</v>
      </c>
      <c r="G9" s="2">
        <v>15.86</v>
      </c>
      <c r="H9" s="1">
        <v>52</v>
      </c>
      <c r="I9" s="2">
        <v>387.13</v>
      </c>
      <c r="J9" s="2">
        <v>371.16</v>
      </c>
      <c r="K9" s="2">
        <v>468.005</v>
      </c>
      <c r="L9" s="2">
        <v>96.844999999999999</v>
      </c>
      <c r="M9" s="2">
        <v>15.86</v>
      </c>
      <c r="N9" s="3">
        <v>4.0999999999999996</v>
      </c>
    </row>
    <row r="10" spans="1:14" x14ac:dyDescent="0.25">
      <c r="A10" t="s">
        <v>0</v>
      </c>
      <c r="B10" t="s">
        <v>51</v>
      </c>
      <c r="C10" s="1">
        <v>262</v>
      </c>
      <c r="D10" s="2">
        <v>149.6</v>
      </c>
      <c r="E10" s="2">
        <v>149.6</v>
      </c>
      <c r="F10" s="2">
        <v>152.80000000000001</v>
      </c>
      <c r="G10" s="2">
        <v>3.2</v>
      </c>
      <c r="H10" s="1">
        <v>345</v>
      </c>
      <c r="I10" s="2">
        <v>122.5</v>
      </c>
      <c r="J10" s="2">
        <v>122.5</v>
      </c>
      <c r="K10" s="2">
        <v>130.9</v>
      </c>
      <c r="L10" s="2">
        <v>8.4</v>
      </c>
      <c r="M10" s="2">
        <v>27.1</v>
      </c>
      <c r="N10" s="3">
        <v>22.1</v>
      </c>
    </row>
    <row r="11" spans="1:14" x14ac:dyDescent="0.25">
      <c r="A11" t="s">
        <v>0</v>
      </c>
      <c r="B11" t="s">
        <v>52</v>
      </c>
      <c r="C11" s="1">
        <v>66</v>
      </c>
      <c r="D11" s="2">
        <v>104.8</v>
      </c>
      <c r="E11" s="2">
        <v>103.2</v>
      </c>
      <c r="F11" s="2">
        <v>104.8</v>
      </c>
      <c r="G11" s="2">
        <v>1.6</v>
      </c>
      <c r="H11" s="1">
        <v>47</v>
      </c>
      <c r="I11" s="2">
        <v>87.5</v>
      </c>
      <c r="J11" s="2">
        <v>87.5</v>
      </c>
      <c r="K11" s="2">
        <v>90.3</v>
      </c>
      <c r="L11" s="2">
        <v>2.8</v>
      </c>
      <c r="M11" s="2">
        <v>17.3</v>
      </c>
      <c r="N11" s="3">
        <v>19.8</v>
      </c>
    </row>
    <row r="12" spans="1:14" x14ac:dyDescent="0.25">
      <c r="A12" t="s">
        <v>0</v>
      </c>
      <c r="B12" t="s">
        <v>53</v>
      </c>
      <c r="C12" s="1">
        <v>141</v>
      </c>
      <c r="D12" s="2">
        <v>145</v>
      </c>
      <c r="E12" s="2">
        <v>60.69</v>
      </c>
      <c r="F12" s="2">
        <v>191</v>
      </c>
      <c r="G12" s="2">
        <v>130.31</v>
      </c>
      <c r="H12" s="1">
        <v>129</v>
      </c>
      <c r="I12" s="2">
        <v>178</v>
      </c>
      <c r="J12" s="2">
        <v>118.4</v>
      </c>
      <c r="K12" s="2">
        <v>307.47000000000003</v>
      </c>
      <c r="L12" s="2">
        <v>189.07</v>
      </c>
      <c r="M12" s="2">
        <v>-33</v>
      </c>
      <c r="N12" s="3">
        <v>-18.5</v>
      </c>
    </row>
    <row r="13" spans="1:14" x14ac:dyDescent="0.25">
      <c r="A13" t="s">
        <v>0</v>
      </c>
      <c r="B13" t="s">
        <v>54</v>
      </c>
      <c r="C13" s="1">
        <v>166</v>
      </c>
      <c r="D13" s="2">
        <v>162.4</v>
      </c>
      <c r="E13" s="2">
        <v>138.94</v>
      </c>
      <c r="F13" s="2">
        <v>348.7</v>
      </c>
      <c r="G13" s="2">
        <v>209.76</v>
      </c>
      <c r="H13" s="1">
        <v>151</v>
      </c>
      <c r="I13" s="2">
        <v>307.47000000000003</v>
      </c>
      <c r="J13" s="2">
        <v>158.69999999999999</v>
      </c>
      <c r="K13" s="2">
        <v>307.47000000000003</v>
      </c>
      <c r="L13" s="2">
        <v>148.77000000000001</v>
      </c>
      <c r="M13" s="2">
        <v>-145.07</v>
      </c>
      <c r="N13" s="3">
        <v>-47.2</v>
      </c>
    </row>
    <row r="14" spans="1:14" x14ac:dyDescent="0.25">
      <c r="A14" t="s">
        <v>0</v>
      </c>
      <c r="B14" t="s">
        <v>55</v>
      </c>
      <c r="C14" s="1">
        <v>160</v>
      </c>
      <c r="D14" s="2">
        <v>179</v>
      </c>
      <c r="E14" s="2">
        <v>138.94</v>
      </c>
      <c r="F14" s="2">
        <v>348.7</v>
      </c>
      <c r="G14" s="2">
        <v>209.76</v>
      </c>
      <c r="H14" s="1">
        <v>144</v>
      </c>
      <c r="I14" s="2">
        <v>307.47000000000003</v>
      </c>
      <c r="J14" s="2">
        <v>162.4</v>
      </c>
      <c r="K14" s="2">
        <v>307.47000000000003</v>
      </c>
      <c r="L14" s="2">
        <v>145.07</v>
      </c>
      <c r="M14" s="2">
        <v>-128.47</v>
      </c>
      <c r="N14" s="3">
        <v>-41.8</v>
      </c>
    </row>
    <row r="15" spans="1:14" x14ac:dyDescent="0.25">
      <c r="A15" t="s">
        <v>0</v>
      </c>
      <c r="B15" t="s">
        <v>56</v>
      </c>
      <c r="C15" s="1">
        <v>54</v>
      </c>
      <c r="D15" s="2">
        <v>176.6</v>
      </c>
      <c r="E15" s="2">
        <v>114.6</v>
      </c>
      <c r="F15" s="2">
        <v>348.7</v>
      </c>
      <c r="G15" s="2">
        <v>234.1</v>
      </c>
      <c r="H15" s="1">
        <v>45</v>
      </c>
      <c r="I15" s="2">
        <v>307.47000000000003</v>
      </c>
      <c r="J15" s="2">
        <v>138.94</v>
      </c>
      <c r="K15" s="2">
        <v>307.47000000000003</v>
      </c>
      <c r="L15" s="2">
        <v>168.53</v>
      </c>
      <c r="M15" s="2">
        <v>-130.87</v>
      </c>
      <c r="N15" s="3">
        <v>-42.6</v>
      </c>
    </row>
    <row r="16" spans="1:14" x14ac:dyDescent="0.25">
      <c r="A16" t="s">
        <v>0</v>
      </c>
      <c r="B16" t="s">
        <v>57</v>
      </c>
      <c r="C16" s="1">
        <v>44</v>
      </c>
      <c r="D16" s="2">
        <v>92.25</v>
      </c>
      <c r="E16" s="2">
        <v>62.32</v>
      </c>
      <c r="F16" s="2">
        <v>104.55</v>
      </c>
      <c r="G16" s="2">
        <v>42.23</v>
      </c>
      <c r="H16" s="1">
        <v>52</v>
      </c>
      <c r="I16" s="2">
        <v>88.5</v>
      </c>
      <c r="J16" s="2">
        <v>59.86</v>
      </c>
      <c r="K16" s="2">
        <v>96.76</v>
      </c>
      <c r="L16" s="2">
        <v>36.9</v>
      </c>
      <c r="M16" s="2">
        <v>3.75</v>
      </c>
      <c r="N16" s="3">
        <v>4.24</v>
      </c>
    </row>
    <row r="17" spans="1:14" x14ac:dyDescent="0.25">
      <c r="A17" t="s">
        <v>0</v>
      </c>
      <c r="B17" t="s">
        <v>58</v>
      </c>
      <c r="C17" s="1">
        <v>172</v>
      </c>
      <c r="D17" s="2">
        <v>393.75</v>
      </c>
      <c r="E17" s="2">
        <v>308.83</v>
      </c>
      <c r="F17" s="2">
        <v>525</v>
      </c>
      <c r="G17" s="2">
        <v>216.17</v>
      </c>
      <c r="H17" s="1">
        <v>170</v>
      </c>
      <c r="I17" s="2">
        <v>400</v>
      </c>
      <c r="J17" s="2">
        <v>280</v>
      </c>
      <c r="K17" s="2">
        <v>476</v>
      </c>
      <c r="L17" s="2">
        <v>196</v>
      </c>
      <c r="M17" s="2">
        <v>-6.25</v>
      </c>
      <c r="N17" s="3">
        <v>-1.56</v>
      </c>
    </row>
    <row r="18" spans="1:14" x14ac:dyDescent="0.25">
      <c r="A18" t="s">
        <v>0</v>
      </c>
      <c r="B18" t="s">
        <v>59</v>
      </c>
      <c r="C18" s="1">
        <v>57</v>
      </c>
      <c r="D18" s="2">
        <v>361.8</v>
      </c>
      <c r="E18" s="2">
        <v>270.48</v>
      </c>
      <c r="F18" s="2">
        <v>381.9</v>
      </c>
      <c r="G18" s="2">
        <v>111.42</v>
      </c>
      <c r="H18" s="1">
        <v>56</v>
      </c>
      <c r="I18" s="2">
        <v>355.77</v>
      </c>
      <c r="J18" s="2">
        <v>166.07499999999999</v>
      </c>
      <c r="K18" s="2">
        <v>360.19</v>
      </c>
      <c r="L18" s="2">
        <v>194.11500000000001</v>
      </c>
      <c r="M18" s="2">
        <v>6.0300000000000296</v>
      </c>
      <c r="N18" s="3">
        <v>1.69</v>
      </c>
    </row>
    <row r="19" spans="1:14" x14ac:dyDescent="0.25">
      <c r="A19" t="s">
        <v>0</v>
      </c>
      <c r="B19" t="s">
        <v>60</v>
      </c>
      <c r="C19" s="1">
        <v>627</v>
      </c>
      <c r="D19" s="2">
        <v>238.53</v>
      </c>
      <c r="E19" s="2">
        <v>203.49</v>
      </c>
      <c r="F19" s="2">
        <v>323</v>
      </c>
      <c r="G19" s="2">
        <v>119.51</v>
      </c>
      <c r="H19" s="1">
        <v>628</v>
      </c>
      <c r="I19" s="2">
        <v>228.68</v>
      </c>
      <c r="J19" s="2">
        <v>203.49</v>
      </c>
      <c r="K19" s="2">
        <v>272.06</v>
      </c>
      <c r="L19" s="2">
        <v>68.569999999999993</v>
      </c>
      <c r="M19" s="2">
        <v>9.8499999999999908</v>
      </c>
      <c r="N19" s="3">
        <v>4.3099999999999996</v>
      </c>
    </row>
    <row r="20" spans="1:14" x14ac:dyDescent="0.25">
      <c r="A20" t="s">
        <v>0</v>
      </c>
      <c r="B20" t="s">
        <v>61</v>
      </c>
      <c r="C20" s="1">
        <v>10</v>
      </c>
      <c r="D20" s="2">
        <v>60.8</v>
      </c>
      <c r="E20" s="2">
        <v>60.8</v>
      </c>
      <c r="F20" s="2">
        <v>64.599999999999994</v>
      </c>
      <c r="G20" s="2">
        <v>3.8</v>
      </c>
    </row>
    <row r="21" spans="1:14" x14ac:dyDescent="0.25">
      <c r="A21" t="s">
        <v>0</v>
      </c>
      <c r="B21" t="s">
        <v>62</v>
      </c>
      <c r="C21" s="1">
        <v>17</v>
      </c>
      <c r="D21" s="2">
        <v>172.42</v>
      </c>
      <c r="E21" s="2">
        <v>167.2</v>
      </c>
      <c r="F21" s="2">
        <v>175.75</v>
      </c>
      <c r="G21" s="2">
        <v>8.5500000000000007</v>
      </c>
    </row>
    <row r="22" spans="1:14" x14ac:dyDescent="0.25">
      <c r="A22" t="s">
        <v>0</v>
      </c>
      <c r="B22" t="s">
        <v>63</v>
      </c>
      <c r="C22" s="1">
        <v>49</v>
      </c>
      <c r="D22" s="2">
        <v>311.26</v>
      </c>
      <c r="E22" s="2">
        <v>163.04</v>
      </c>
      <c r="F22" s="2">
        <v>353.7</v>
      </c>
      <c r="G22" s="2">
        <v>190.66</v>
      </c>
      <c r="H22" s="1">
        <v>38</v>
      </c>
      <c r="I22" s="2">
        <v>323.19</v>
      </c>
      <c r="J22" s="2">
        <v>302.39999999999998</v>
      </c>
      <c r="K22" s="2">
        <v>347.76</v>
      </c>
      <c r="L22" s="2">
        <v>45.36</v>
      </c>
      <c r="M22" s="2">
        <v>-11.93</v>
      </c>
      <c r="N22" s="3">
        <v>-3.69</v>
      </c>
    </row>
    <row r="23" spans="1:14" x14ac:dyDescent="0.25">
      <c r="A23" t="s">
        <v>0</v>
      </c>
      <c r="B23" t="s">
        <v>64</v>
      </c>
      <c r="C23" s="1">
        <v>89</v>
      </c>
      <c r="D23" s="2">
        <v>316.47000000000003</v>
      </c>
      <c r="E23" s="2">
        <v>121.65</v>
      </c>
      <c r="F23" s="2">
        <v>390.65</v>
      </c>
      <c r="G23" s="2">
        <v>269</v>
      </c>
      <c r="H23" s="1">
        <v>101</v>
      </c>
      <c r="I23" s="2">
        <v>348.5</v>
      </c>
      <c r="J23" s="2">
        <v>316.08999999999997</v>
      </c>
      <c r="K23" s="2">
        <v>389.7</v>
      </c>
      <c r="L23" s="2">
        <v>73.61</v>
      </c>
      <c r="M23" s="2">
        <v>-32.03</v>
      </c>
      <c r="N23" s="3">
        <v>-9.19</v>
      </c>
    </row>
    <row r="24" spans="1:14" x14ac:dyDescent="0.25">
      <c r="A24" t="s">
        <v>0</v>
      </c>
      <c r="B24" t="s">
        <v>65</v>
      </c>
      <c r="C24" s="1">
        <v>121</v>
      </c>
      <c r="D24" s="2">
        <v>55.03</v>
      </c>
      <c r="E24" s="2">
        <v>54.81</v>
      </c>
      <c r="F24" s="2">
        <v>165.6</v>
      </c>
      <c r="G24" s="2">
        <v>110.79</v>
      </c>
      <c r="H24" s="1">
        <v>120</v>
      </c>
      <c r="I24" s="2">
        <v>68.94</v>
      </c>
      <c r="J24" s="2">
        <v>51.33</v>
      </c>
      <c r="K24" s="2">
        <v>128.16</v>
      </c>
      <c r="L24" s="2">
        <v>76.83</v>
      </c>
      <c r="M24" s="2">
        <v>-13.91</v>
      </c>
      <c r="N24" s="3">
        <v>-20.2</v>
      </c>
    </row>
    <row r="25" spans="1:14" x14ac:dyDescent="0.25">
      <c r="A25" t="s">
        <v>0</v>
      </c>
      <c r="B25" t="s">
        <v>66</v>
      </c>
      <c r="C25" s="1">
        <v>136</v>
      </c>
      <c r="D25" s="2">
        <v>65.25</v>
      </c>
      <c r="E25" s="2">
        <v>44.25</v>
      </c>
      <c r="F25" s="2">
        <v>106.5</v>
      </c>
      <c r="G25" s="2">
        <v>62.25</v>
      </c>
      <c r="H25" s="1">
        <v>143</v>
      </c>
      <c r="I25" s="2">
        <v>80.66</v>
      </c>
      <c r="J25" s="2">
        <v>65.25</v>
      </c>
      <c r="K25" s="2">
        <v>156.63999999999999</v>
      </c>
      <c r="L25" s="2">
        <v>91.39</v>
      </c>
      <c r="M25" s="2">
        <v>-15.41</v>
      </c>
      <c r="N25" s="3">
        <v>-19.100000000000001</v>
      </c>
    </row>
    <row r="26" spans="1:14" x14ac:dyDescent="0.25">
      <c r="A26" t="s">
        <v>0</v>
      </c>
      <c r="B26" t="s">
        <v>67</v>
      </c>
      <c r="C26" s="1">
        <v>686</v>
      </c>
      <c r="D26" s="2">
        <v>55.03</v>
      </c>
      <c r="E26" s="2">
        <v>45.59</v>
      </c>
      <c r="F26" s="2">
        <v>157.25</v>
      </c>
      <c r="G26" s="2">
        <v>111.66</v>
      </c>
      <c r="H26" s="1">
        <v>758</v>
      </c>
      <c r="I26" s="2">
        <v>68.94</v>
      </c>
      <c r="J26" s="2">
        <v>40.49</v>
      </c>
      <c r="K26" s="2">
        <v>128.16</v>
      </c>
      <c r="L26" s="2">
        <v>87.67</v>
      </c>
      <c r="M26" s="2">
        <v>-13.91</v>
      </c>
      <c r="N26" s="3">
        <v>-20.2</v>
      </c>
    </row>
    <row r="27" spans="1:14" x14ac:dyDescent="0.25">
      <c r="A27" t="s">
        <v>0</v>
      </c>
      <c r="B27" t="s">
        <v>68</v>
      </c>
      <c r="C27" s="1">
        <v>27</v>
      </c>
      <c r="D27" s="2">
        <v>407.19</v>
      </c>
      <c r="E27" s="2">
        <v>250.37</v>
      </c>
      <c r="F27" s="2">
        <v>407.19</v>
      </c>
      <c r="G27" s="2">
        <v>156.82</v>
      </c>
      <c r="H27" s="1">
        <v>18</v>
      </c>
      <c r="I27" s="2">
        <v>130.47</v>
      </c>
      <c r="J27" s="2">
        <v>40.49</v>
      </c>
      <c r="K27" s="2">
        <v>395.1</v>
      </c>
      <c r="L27" s="2">
        <v>354.61</v>
      </c>
      <c r="M27" s="2">
        <v>276.72000000000003</v>
      </c>
      <c r="N27" s="3">
        <v>212</v>
      </c>
    </row>
    <row r="28" spans="1:14" x14ac:dyDescent="0.25">
      <c r="A28" t="s">
        <v>0</v>
      </c>
      <c r="B28" t="s">
        <v>69</v>
      </c>
      <c r="C28" s="1">
        <v>855</v>
      </c>
      <c r="D28" s="2">
        <v>55.03</v>
      </c>
      <c r="E28" s="2">
        <v>55.03</v>
      </c>
      <c r="F28" s="2">
        <v>185</v>
      </c>
      <c r="G28" s="2">
        <v>129.97</v>
      </c>
      <c r="H28" s="1">
        <v>755</v>
      </c>
      <c r="I28" s="2">
        <v>68.94</v>
      </c>
      <c r="J28" s="2">
        <v>55.03</v>
      </c>
      <c r="K28" s="2">
        <v>140.53</v>
      </c>
      <c r="L28" s="2">
        <v>85.5</v>
      </c>
      <c r="M28" s="2">
        <v>-13.91</v>
      </c>
      <c r="N28" s="3">
        <v>-20.2</v>
      </c>
    </row>
    <row r="29" spans="1:14" x14ac:dyDescent="0.25">
      <c r="A29" t="s">
        <v>0</v>
      </c>
      <c r="B29" t="s">
        <v>70</v>
      </c>
      <c r="C29" s="1">
        <v>157</v>
      </c>
      <c r="D29" s="2">
        <v>55.03</v>
      </c>
      <c r="E29" s="2">
        <v>55.03</v>
      </c>
      <c r="F29" s="2">
        <v>185</v>
      </c>
      <c r="G29" s="2">
        <v>129.97</v>
      </c>
      <c r="H29" s="1">
        <v>145</v>
      </c>
      <c r="I29" s="2">
        <v>68.94</v>
      </c>
      <c r="J29" s="2">
        <v>55.03</v>
      </c>
      <c r="K29" s="2">
        <v>179</v>
      </c>
      <c r="L29" s="2">
        <v>123.97</v>
      </c>
      <c r="M29" s="2">
        <v>-13.91</v>
      </c>
      <c r="N29" s="3">
        <v>-20.2</v>
      </c>
    </row>
    <row r="30" spans="1:14" x14ac:dyDescent="0.25">
      <c r="A30" t="s">
        <v>0</v>
      </c>
      <c r="B30" t="s">
        <v>71</v>
      </c>
      <c r="C30" s="1">
        <v>121</v>
      </c>
      <c r="D30" s="2">
        <v>166.11</v>
      </c>
      <c r="E30" s="2">
        <v>122.99</v>
      </c>
      <c r="F30" s="2">
        <v>238.45</v>
      </c>
      <c r="G30" s="2">
        <v>115.46</v>
      </c>
      <c r="H30" s="1">
        <v>143</v>
      </c>
      <c r="I30" s="2">
        <v>188.19</v>
      </c>
      <c r="J30" s="2">
        <v>180.81</v>
      </c>
      <c r="K30" s="2">
        <v>252.93</v>
      </c>
      <c r="L30" s="2">
        <v>72.12</v>
      </c>
      <c r="M30" s="2">
        <v>-22.08</v>
      </c>
      <c r="N30" s="3">
        <v>-11.7</v>
      </c>
    </row>
    <row r="31" spans="1:14" x14ac:dyDescent="0.25">
      <c r="A31" t="s">
        <v>0</v>
      </c>
      <c r="B31" t="s">
        <v>72</v>
      </c>
      <c r="C31" s="1">
        <v>41</v>
      </c>
      <c r="D31" s="2">
        <v>335.53</v>
      </c>
      <c r="E31" s="2">
        <v>248.92</v>
      </c>
      <c r="F31" s="2">
        <v>470.81</v>
      </c>
      <c r="G31" s="2">
        <v>221.89</v>
      </c>
      <c r="H31" s="1">
        <v>33</v>
      </c>
      <c r="I31" s="2">
        <v>328.41</v>
      </c>
      <c r="J31" s="2">
        <v>188.19</v>
      </c>
      <c r="K31" s="2">
        <v>358.15</v>
      </c>
      <c r="L31" s="2">
        <v>169.96</v>
      </c>
      <c r="M31" s="2">
        <v>7.1199999999999504</v>
      </c>
      <c r="N31" s="3">
        <v>2.17</v>
      </c>
    </row>
    <row r="32" spans="1:14" x14ac:dyDescent="0.25">
      <c r="A32" t="s">
        <v>0</v>
      </c>
      <c r="B32" t="s">
        <v>73</v>
      </c>
      <c r="C32" s="1">
        <v>117</v>
      </c>
      <c r="D32" s="2">
        <v>455.9</v>
      </c>
      <c r="E32" s="2">
        <v>391.49</v>
      </c>
      <c r="F32" s="2">
        <v>466.96</v>
      </c>
      <c r="G32" s="2">
        <v>75.47</v>
      </c>
      <c r="H32" s="1">
        <v>124</v>
      </c>
      <c r="I32" s="2">
        <v>427.17</v>
      </c>
      <c r="J32" s="2">
        <v>405.59</v>
      </c>
      <c r="K32" s="2">
        <v>471.96</v>
      </c>
      <c r="L32" s="2">
        <v>66.37</v>
      </c>
      <c r="M32" s="2">
        <v>28.73</v>
      </c>
      <c r="N32" s="3">
        <v>6.73</v>
      </c>
    </row>
    <row r="33" spans="1:14" x14ac:dyDescent="0.25">
      <c r="A33" t="s">
        <v>0</v>
      </c>
      <c r="B33" t="s">
        <v>74</v>
      </c>
      <c r="C33" s="1">
        <v>123</v>
      </c>
      <c r="D33" s="2">
        <v>455.9</v>
      </c>
      <c r="E33" s="2">
        <v>256.14999999999998</v>
      </c>
      <c r="F33" s="2">
        <v>470</v>
      </c>
      <c r="G33" s="2">
        <v>213.85</v>
      </c>
      <c r="H33" s="1">
        <v>156</v>
      </c>
      <c r="I33" s="2">
        <v>441.8</v>
      </c>
      <c r="J33" s="2">
        <v>273.63</v>
      </c>
      <c r="K33" s="2">
        <v>444.25</v>
      </c>
      <c r="L33" s="2">
        <v>170.62</v>
      </c>
      <c r="M33" s="2">
        <v>14.1</v>
      </c>
      <c r="N33" s="3">
        <v>3.19</v>
      </c>
    </row>
    <row r="34" spans="1:14" x14ac:dyDescent="0.25">
      <c r="A34" t="s">
        <v>0</v>
      </c>
      <c r="B34" t="s">
        <v>75</v>
      </c>
      <c r="C34" s="1">
        <v>69</v>
      </c>
      <c r="D34" s="2">
        <v>455.9</v>
      </c>
      <c r="E34" s="2">
        <v>455.9</v>
      </c>
      <c r="F34" s="2">
        <v>455.9</v>
      </c>
      <c r="G34" s="2">
        <v>0</v>
      </c>
      <c r="H34" s="1">
        <v>63</v>
      </c>
      <c r="I34" s="2">
        <v>455.9</v>
      </c>
      <c r="J34" s="2">
        <v>455.9</v>
      </c>
      <c r="K34" s="2">
        <v>710.07</v>
      </c>
      <c r="L34" s="2">
        <v>254.17</v>
      </c>
      <c r="M34" s="2">
        <v>0</v>
      </c>
      <c r="N34" s="3">
        <v>0</v>
      </c>
    </row>
    <row r="35" spans="1:14" x14ac:dyDescent="0.25">
      <c r="A35" t="s">
        <v>0</v>
      </c>
      <c r="B35" t="s">
        <v>76</v>
      </c>
      <c r="C35" s="1">
        <v>24</v>
      </c>
      <c r="D35" s="2">
        <v>455.9</v>
      </c>
      <c r="E35" s="2">
        <v>424.6</v>
      </c>
      <c r="F35" s="2">
        <v>740.625</v>
      </c>
      <c r="G35" s="2">
        <v>316.02499999999998</v>
      </c>
      <c r="H35" s="1">
        <v>23</v>
      </c>
      <c r="I35" s="2">
        <v>446.5</v>
      </c>
      <c r="J35" s="2">
        <v>424.6</v>
      </c>
      <c r="K35" s="2">
        <v>746.7</v>
      </c>
      <c r="L35" s="2">
        <v>322.10000000000002</v>
      </c>
      <c r="M35" s="2">
        <v>9.3999999999999808</v>
      </c>
      <c r="N35" s="3">
        <v>2.11</v>
      </c>
    </row>
    <row r="36" spans="1:14" x14ac:dyDescent="0.25">
      <c r="A36" t="s">
        <v>0</v>
      </c>
      <c r="B36" t="s">
        <v>77</v>
      </c>
      <c r="C36" s="1">
        <v>38</v>
      </c>
      <c r="D36" s="2">
        <v>455.9</v>
      </c>
      <c r="E36" s="2">
        <v>446.5</v>
      </c>
      <c r="F36" s="2">
        <v>455.9</v>
      </c>
      <c r="G36" s="2">
        <v>9.4</v>
      </c>
      <c r="H36" s="1">
        <v>30</v>
      </c>
      <c r="I36" s="2">
        <v>446.5</v>
      </c>
      <c r="J36" s="2">
        <v>446.5</v>
      </c>
      <c r="K36" s="2">
        <v>553.78</v>
      </c>
      <c r="L36" s="2">
        <v>107.28</v>
      </c>
      <c r="M36" s="2">
        <v>9.3999999999999808</v>
      </c>
      <c r="N36" s="3">
        <v>2.11</v>
      </c>
    </row>
    <row r="37" spans="1:14" x14ac:dyDescent="0.25">
      <c r="A37" t="s">
        <v>0</v>
      </c>
      <c r="B37" t="s">
        <v>78</v>
      </c>
      <c r="C37" s="1">
        <v>33</v>
      </c>
      <c r="D37" s="2">
        <v>486.9</v>
      </c>
      <c r="E37" s="2">
        <v>432.8</v>
      </c>
      <c r="F37" s="2">
        <v>513.95000000000005</v>
      </c>
      <c r="G37" s="2">
        <v>81.150000000000006</v>
      </c>
      <c r="H37" s="1">
        <v>33</v>
      </c>
      <c r="I37" s="2">
        <v>468</v>
      </c>
      <c r="J37" s="2">
        <v>442</v>
      </c>
      <c r="K37" s="2">
        <v>494</v>
      </c>
      <c r="L37" s="2">
        <v>52</v>
      </c>
      <c r="M37" s="2">
        <v>18.899999999999999</v>
      </c>
      <c r="N37" s="3">
        <v>4.04</v>
      </c>
    </row>
    <row r="38" spans="1:14" x14ac:dyDescent="0.25">
      <c r="A38" t="s">
        <v>0</v>
      </c>
      <c r="B38" t="s">
        <v>80</v>
      </c>
      <c r="C38" s="1">
        <v>99</v>
      </c>
      <c r="D38" s="2">
        <v>332.61</v>
      </c>
      <c r="E38" s="2">
        <v>317.33999999999997</v>
      </c>
      <c r="F38" s="2">
        <v>352.6</v>
      </c>
      <c r="G38" s="2">
        <v>35.26</v>
      </c>
      <c r="H38" s="1">
        <v>92</v>
      </c>
      <c r="I38" s="2">
        <v>323.98</v>
      </c>
      <c r="J38" s="2">
        <v>295.46499999999997</v>
      </c>
      <c r="K38" s="2">
        <v>359.03</v>
      </c>
      <c r="L38" s="2">
        <v>63.564999999999998</v>
      </c>
      <c r="M38" s="2">
        <v>8.6300000000000008</v>
      </c>
      <c r="N38" s="3">
        <v>2.66</v>
      </c>
    </row>
    <row r="39" spans="1:14" x14ac:dyDescent="0.25">
      <c r="A39" t="s">
        <v>0</v>
      </c>
      <c r="B39" t="s">
        <v>81</v>
      </c>
      <c r="C39" s="1">
        <v>19</v>
      </c>
      <c r="D39" s="2">
        <v>392.7</v>
      </c>
      <c r="E39" s="2">
        <v>336.14</v>
      </c>
      <c r="F39" s="2">
        <v>399</v>
      </c>
      <c r="G39" s="2">
        <v>62.86</v>
      </c>
    </row>
    <row r="40" spans="1:14" x14ac:dyDescent="0.25">
      <c r="A40" t="s">
        <v>0</v>
      </c>
      <c r="B40" t="s">
        <v>82</v>
      </c>
      <c r="C40" s="1">
        <v>21</v>
      </c>
      <c r="D40" s="2">
        <v>338.53</v>
      </c>
      <c r="E40" s="2">
        <v>331.55</v>
      </c>
      <c r="F40" s="2">
        <v>338.53</v>
      </c>
      <c r="G40" s="2">
        <v>6.98</v>
      </c>
      <c r="H40" s="1">
        <v>20</v>
      </c>
      <c r="I40" s="2">
        <v>338.53</v>
      </c>
      <c r="J40" s="2">
        <v>275.69499999999999</v>
      </c>
      <c r="K40" s="2">
        <v>587.375</v>
      </c>
      <c r="L40" s="2">
        <v>311.68</v>
      </c>
      <c r="M40" s="2">
        <v>0</v>
      </c>
      <c r="N40" s="3">
        <v>0</v>
      </c>
    </row>
    <row r="41" spans="1:14" x14ac:dyDescent="0.25">
      <c r="A41" t="s">
        <v>0</v>
      </c>
      <c r="B41" t="s">
        <v>83</v>
      </c>
      <c r="C41" s="1">
        <v>14</v>
      </c>
      <c r="D41" s="2">
        <v>457.9</v>
      </c>
      <c r="E41" s="2">
        <v>457.9</v>
      </c>
      <c r="F41" s="2">
        <v>481.65</v>
      </c>
      <c r="G41" s="2">
        <v>23.75</v>
      </c>
      <c r="H41" s="1">
        <v>15</v>
      </c>
      <c r="I41" s="2">
        <v>436.05</v>
      </c>
      <c r="J41" s="2">
        <v>390.15</v>
      </c>
      <c r="K41" s="2">
        <v>457.9</v>
      </c>
      <c r="L41" s="2">
        <v>67.75</v>
      </c>
      <c r="M41" s="2">
        <v>21.85</v>
      </c>
      <c r="N41" s="3">
        <v>5.01</v>
      </c>
    </row>
    <row r="42" spans="1:14" x14ac:dyDescent="0.25">
      <c r="A42" t="s">
        <v>0</v>
      </c>
      <c r="B42" t="s">
        <v>84</v>
      </c>
      <c r="C42" s="1">
        <v>36</v>
      </c>
      <c r="D42" s="2">
        <v>428.29</v>
      </c>
      <c r="E42" s="2">
        <v>174.255</v>
      </c>
      <c r="F42" s="2">
        <v>467.05</v>
      </c>
      <c r="G42" s="2">
        <v>292.79500000000002</v>
      </c>
      <c r="H42" s="1">
        <v>25</v>
      </c>
      <c r="I42" s="2">
        <v>439.53</v>
      </c>
      <c r="J42" s="2">
        <v>411.82</v>
      </c>
      <c r="K42" s="2">
        <v>449.09</v>
      </c>
      <c r="L42" s="2">
        <v>37.270000000000003</v>
      </c>
      <c r="M42" s="2">
        <v>-11.24</v>
      </c>
      <c r="N42" s="3">
        <v>-2.56</v>
      </c>
    </row>
    <row r="43" spans="1:14" x14ac:dyDescent="0.25">
      <c r="A43" t="s">
        <v>0</v>
      </c>
      <c r="B43" t="s">
        <v>85</v>
      </c>
      <c r="C43" s="1">
        <v>25</v>
      </c>
      <c r="D43" s="2">
        <v>260.19</v>
      </c>
      <c r="E43" s="2">
        <v>257.54000000000002</v>
      </c>
      <c r="F43" s="2">
        <v>353.6</v>
      </c>
      <c r="G43" s="2">
        <v>96.06</v>
      </c>
      <c r="H43" s="1">
        <v>28</v>
      </c>
      <c r="I43" s="2">
        <v>244.93</v>
      </c>
      <c r="J43" s="2">
        <v>235.08</v>
      </c>
      <c r="K43" s="2">
        <v>247.45</v>
      </c>
      <c r="L43" s="2">
        <v>12.37</v>
      </c>
      <c r="M43" s="2">
        <v>15.26</v>
      </c>
      <c r="N43" s="3">
        <v>6.23</v>
      </c>
    </row>
    <row r="44" spans="1:14" x14ac:dyDescent="0.25">
      <c r="A44" t="s">
        <v>0</v>
      </c>
      <c r="B44" t="s">
        <v>86</v>
      </c>
      <c r="C44" s="1">
        <v>73</v>
      </c>
      <c r="D44" s="2">
        <v>257.13</v>
      </c>
      <c r="E44" s="2">
        <v>82.65</v>
      </c>
      <c r="F44" s="2">
        <v>334.25</v>
      </c>
      <c r="G44" s="2">
        <v>251.6</v>
      </c>
      <c r="H44" s="1">
        <v>84</v>
      </c>
      <c r="I44" s="2">
        <v>260.74</v>
      </c>
      <c r="J44" s="2">
        <v>127.6</v>
      </c>
      <c r="K44" s="2">
        <v>334.25</v>
      </c>
      <c r="L44" s="2">
        <v>206.65</v>
      </c>
      <c r="M44" s="2">
        <v>-3.6100000000000101</v>
      </c>
      <c r="N44" s="3">
        <v>-1.38</v>
      </c>
    </row>
    <row r="45" spans="1:14" x14ac:dyDescent="0.25">
      <c r="A45" t="s">
        <v>0</v>
      </c>
      <c r="B45" t="s">
        <v>87</v>
      </c>
      <c r="C45" s="1">
        <v>15</v>
      </c>
      <c r="D45" s="2">
        <v>456</v>
      </c>
      <c r="E45" s="2">
        <v>443.05</v>
      </c>
      <c r="F45" s="2">
        <v>470.4</v>
      </c>
      <c r="G45" s="2">
        <v>27.35</v>
      </c>
      <c r="H45" s="1">
        <v>15</v>
      </c>
      <c r="I45" s="2">
        <v>447.62</v>
      </c>
      <c r="J45" s="2">
        <v>433.91</v>
      </c>
      <c r="K45" s="2">
        <v>667.36</v>
      </c>
      <c r="L45" s="2">
        <v>233.45</v>
      </c>
      <c r="M45" s="2">
        <v>8.3800000000000008</v>
      </c>
      <c r="N45" s="3">
        <v>1.87</v>
      </c>
    </row>
    <row r="46" spans="1:14" x14ac:dyDescent="0.25">
      <c r="A46" t="s">
        <v>0</v>
      </c>
      <c r="B46" t="s">
        <v>88</v>
      </c>
      <c r="C46" s="1">
        <v>66</v>
      </c>
      <c r="D46" s="2">
        <v>331.76</v>
      </c>
      <c r="E46" s="2">
        <v>297.35000000000002</v>
      </c>
      <c r="F46" s="2">
        <v>439</v>
      </c>
      <c r="G46" s="2">
        <v>141.65</v>
      </c>
      <c r="H46" s="1">
        <v>71</v>
      </c>
      <c r="I46" s="2">
        <v>293.42</v>
      </c>
      <c r="J46" s="2">
        <v>271.10000000000002</v>
      </c>
      <c r="K46" s="2">
        <v>439</v>
      </c>
      <c r="L46" s="2">
        <v>167.9</v>
      </c>
      <c r="M46" s="2">
        <v>38.340000000000003</v>
      </c>
      <c r="N46" s="3">
        <v>13.1</v>
      </c>
    </row>
    <row r="47" spans="1:14" x14ac:dyDescent="0.25">
      <c r="A47" t="s">
        <v>2</v>
      </c>
      <c r="B47" t="s">
        <v>43</v>
      </c>
      <c r="C47" s="1">
        <v>164</v>
      </c>
      <c r="D47" s="2">
        <v>184.99</v>
      </c>
      <c r="E47" s="2">
        <v>149.44999999999999</v>
      </c>
      <c r="F47" s="2">
        <v>186.21</v>
      </c>
      <c r="G47" s="2">
        <v>36.76</v>
      </c>
      <c r="H47" s="1">
        <v>213</v>
      </c>
      <c r="I47" s="2">
        <v>157.37</v>
      </c>
      <c r="J47" s="2">
        <v>62.08</v>
      </c>
      <c r="K47" s="2">
        <v>179.15</v>
      </c>
      <c r="L47" s="2">
        <v>117.07</v>
      </c>
      <c r="M47" s="2">
        <v>27.62</v>
      </c>
      <c r="N47" s="3">
        <v>17.600000000000001</v>
      </c>
    </row>
    <row r="48" spans="1:14" x14ac:dyDescent="0.25">
      <c r="A48" t="s">
        <v>2</v>
      </c>
      <c r="B48" t="s">
        <v>44</v>
      </c>
      <c r="C48" s="1">
        <v>115</v>
      </c>
      <c r="D48" s="2">
        <v>183.63</v>
      </c>
      <c r="E48" s="2">
        <v>19.68</v>
      </c>
      <c r="F48" s="2">
        <v>266.56</v>
      </c>
      <c r="G48" s="2">
        <v>246.88</v>
      </c>
      <c r="H48" s="1">
        <v>80</v>
      </c>
      <c r="I48" s="2">
        <v>239.77</v>
      </c>
      <c r="J48" s="2">
        <v>239.77</v>
      </c>
      <c r="K48" s="2">
        <v>253.87</v>
      </c>
      <c r="L48" s="2">
        <v>14.1</v>
      </c>
      <c r="M48" s="2">
        <v>-56.14</v>
      </c>
      <c r="N48" s="3">
        <v>-23.4</v>
      </c>
    </row>
    <row r="49" spans="1:14" x14ac:dyDescent="0.25">
      <c r="A49" t="s">
        <v>2</v>
      </c>
      <c r="B49" t="s">
        <v>45</v>
      </c>
      <c r="C49" s="1">
        <v>226</v>
      </c>
      <c r="D49" s="2">
        <v>206.97</v>
      </c>
      <c r="E49" s="2">
        <v>155</v>
      </c>
      <c r="F49" s="2">
        <v>266.56</v>
      </c>
      <c r="G49" s="2">
        <v>111.56</v>
      </c>
      <c r="H49" s="1">
        <v>197</v>
      </c>
      <c r="I49" s="2">
        <v>234.13</v>
      </c>
      <c r="J49" s="2">
        <v>192.41</v>
      </c>
      <c r="K49" s="2">
        <v>236.49</v>
      </c>
      <c r="L49" s="2">
        <v>44.08</v>
      </c>
      <c r="M49" s="2">
        <v>-27.16</v>
      </c>
      <c r="N49" s="3">
        <v>-11.6</v>
      </c>
    </row>
    <row r="50" spans="1:14" x14ac:dyDescent="0.25">
      <c r="A50" t="s">
        <v>2</v>
      </c>
      <c r="B50" t="s">
        <v>46</v>
      </c>
      <c r="C50" s="1">
        <v>138</v>
      </c>
      <c r="D50" s="2">
        <v>213.41</v>
      </c>
      <c r="E50" s="2">
        <v>199.35</v>
      </c>
      <c r="F50" s="2">
        <v>257.68</v>
      </c>
      <c r="G50" s="2">
        <v>58.33</v>
      </c>
      <c r="H50" s="1">
        <v>138</v>
      </c>
      <c r="I50" s="2">
        <v>231.31</v>
      </c>
      <c r="J50" s="2">
        <v>214.04</v>
      </c>
      <c r="K50" s="2">
        <v>232.8</v>
      </c>
      <c r="L50" s="2">
        <v>18.760000000000002</v>
      </c>
      <c r="M50" s="2">
        <v>-17.899999999999999</v>
      </c>
      <c r="N50" s="3">
        <v>-7.74</v>
      </c>
    </row>
    <row r="51" spans="1:14" x14ac:dyDescent="0.25">
      <c r="A51" t="s">
        <v>2</v>
      </c>
      <c r="B51" t="s">
        <v>89</v>
      </c>
      <c r="C51" s="1">
        <v>41</v>
      </c>
      <c r="D51" s="2">
        <v>217.55</v>
      </c>
      <c r="E51" s="2">
        <v>212.97</v>
      </c>
      <c r="F51" s="2">
        <v>217.55</v>
      </c>
      <c r="G51" s="2">
        <v>4.58</v>
      </c>
      <c r="H51" s="1">
        <v>57</v>
      </c>
      <c r="I51" s="2">
        <v>205.2</v>
      </c>
      <c r="J51" s="2">
        <v>205.2</v>
      </c>
      <c r="K51" s="2">
        <v>211.98</v>
      </c>
      <c r="L51" s="2">
        <v>6.78</v>
      </c>
      <c r="M51" s="2">
        <v>12.35</v>
      </c>
      <c r="N51" s="3">
        <v>6.02</v>
      </c>
    </row>
    <row r="52" spans="1:14" x14ac:dyDescent="0.25">
      <c r="A52" t="s">
        <v>2</v>
      </c>
      <c r="B52" t="s">
        <v>47</v>
      </c>
      <c r="C52" s="1">
        <v>298</v>
      </c>
      <c r="D52" s="2">
        <v>283.64999999999998</v>
      </c>
      <c r="E52" s="2">
        <v>271.45</v>
      </c>
      <c r="F52" s="2">
        <v>289.75</v>
      </c>
      <c r="G52" s="2">
        <v>18.3</v>
      </c>
      <c r="H52" s="1">
        <v>269</v>
      </c>
      <c r="I52" s="2">
        <v>277.39999999999998</v>
      </c>
      <c r="J52" s="2">
        <v>259.88</v>
      </c>
      <c r="K52" s="2">
        <v>277.39999999999998</v>
      </c>
      <c r="L52" s="2">
        <v>17.52</v>
      </c>
      <c r="M52" s="2">
        <v>6.25</v>
      </c>
      <c r="N52" s="3">
        <v>2.25</v>
      </c>
    </row>
    <row r="53" spans="1:14" x14ac:dyDescent="0.25">
      <c r="A53" t="s">
        <v>2</v>
      </c>
      <c r="B53" t="s">
        <v>90</v>
      </c>
      <c r="C53" s="1">
        <v>28</v>
      </c>
      <c r="D53" s="2">
        <v>164.92</v>
      </c>
      <c r="E53" s="2">
        <v>61.5</v>
      </c>
      <c r="F53" s="2">
        <v>176.7</v>
      </c>
      <c r="G53" s="2">
        <v>115.2</v>
      </c>
      <c r="H53" s="1">
        <v>72</v>
      </c>
      <c r="I53" s="2">
        <v>97.19</v>
      </c>
      <c r="J53" s="2">
        <v>96.69</v>
      </c>
      <c r="K53" s="2">
        <v>99.28</v>
      </c>
      <c r="L53" s="2">
        <v>2.59</v>
      </c>
      <c r="M53" s="2">
        <v>67.73</v>
      </c>
      <c r="N53" s="3">
        <v>69.7</v>
      </c>
    </row>
    <row r="54" spans="1:14" x14ac:dyDescent="0.25">
      <c r="A54" t="s">
        <v>2</v>
      </c>
      <c r="B54" t="s">
        <v>48</v>
      </c>
      <c r="C54" s="1">
        <v>167</v>
      </c>
      <c r="D54" s="2">
        <v>134.1</v>
      </c>
      <c r="E54" s="2">
        <v>122.55</v>
      </c>
      <c r="F54" s="2">
        <v>141.55000000000001</v>
      </c>
      <c r="G54" s="2">
        <v>19</v>
      </c>
      <c r="H54" s="1">
        <v>135</v>
      </c>
      <c r="I54" s="2">
        <v>122.55</v>
      </c>
      <c r="J54" s="2">
        <v>116.1</v>
      </c>
      <c r="K54" s="2">
        <v>129</v>
      </c>
      <c r="L54" s="2">
        <v>12.9</v>
      </c>
      <c r="M54" s="2">
        <v>11.55</v>
      </c>
      <c r="N54" s="3">
        <v>9.42</v>
      </c>
    </row>
    <row r="55" spans="1:14" x14ac:dyDescent="0.25">
      <c r="A55" t="s">
        <v>2</v>
      </c>
      <c r="B55" t="s">
        <v>49</v>
      </c>
      <c r="C55" s="1">
        <v>41</v>
      </c>
      <c r="D55" s="2">
        <v>171.95</v>
      </c>
      <c r="E55" s="2">
        <v>171.95</v>
      </c>
      <c r="F55" s="2">
        <v>179.55</v>
      </c>
      <c r="G55" s="2">
        <v>7.6</v>
      </c>
      <c r="H55" s="1">
        <v>45</v>
      </c>
      <c r="I55" s="2">
        <v>166.25</v>
      </c>
      <c r="J55" s="2">
        <v>166.25</v>
      </c>
      <c r="K55" s="2">
        <v>171.95</v>
      </c>
      <c r="L55" s="2">
        <v>5.7</v>
      </c>
      <c r="M55" s="2">
        <v>5.6999999999999904</v>
      </c>
      <c r="N55" s="3">
        <v>3.43</v>
      </c>
    </row>
    <row r="56" spans="1:14" x14ac:dyDescent="0.25">
      <c r="A56" t="s">
        <v>2</v>
      </c>
      <c r="B56" t="s">
        <v>50</v>
      </c>
      <c r="C56" s="1">
        <v>36</v>
      </c>
      <c r="D56" s="2">
        <v>202.25</v>
      </c>
      <c r="E56" s="2">
        <v>191.26</v>
      </c>
      <c r="F56" s="2">
        <v>204.38</v>
      </c>
      <c r="G56" s="2">
        <v>13.12</v>
      </c>
      <c r="H56" s="1">
        <v>31</v>
      </c>
      <c r="I56" s="2">
        <v>188.23</v>
      </c>
      <c r="J56" s="2">
        <v>14.3</v>
      </c>
      <c r="K56" s="2">
        <v>196.33</v>
      </c>
      <c r="L56" s="2">
        <v>182.03</v>
      </c>
      <c r="M56" s="2">
        <v>14.02</v>
      </c>
      <c r="N56" s="3">
        <v>7.45</v>
      </c>
    </row>
    <row r="57" spans="1:14" x14ac:dyDescent="0.25">
      <c r="A57" t="s">
        <v>2</v>
      </c>
      <c r="B57" t="s">
        <v>91</v>
      </c>
      <c r="C57" s="1">
        <v>53</v>
      </c>
      <c r="D57" s="2">
        <v>144.16</v>
      </c>
      <c r="E57" s="2">
        <v>144.16</v>
      </c>
      <c r="F57" s="2">
        <v>151.75</v>
      </c>
      <c r="G57" s="2">
        <v>7.59</v>
      </c>
      <c r="H57" s="1">
        <v>59</v>
      </c>
      <c r="I57" s="2">
        <v>139.61000000000001</v>
      </c>
      <c r="J57" s="2">
        <v>136.09</v>
      </c>
      <c r="K57" s="2">
        <v>144.16</v>
      </c>
      <c r="L57" s="2">
        <v>8.07</v>
      </c>
      <c r="M57" s="2">
        <v>4.5499999999999803</v>
      </c>
      <c r="N57" s="3">
        <v>3.26</v>
      </c>
    </row>
    <row r="58" spans="1:14" x14ac:dyDescent="0.25">
      <c r="A58" t="s">
        <v>2</v>
      </c>
      <c r="B58" t="s">
        <v>51</v>
      </c>
      <c r="C58" s="1">
        <v>88</v>
      </c>
      <c r="D58" s="2">
        <v>41.6</v>
      </c>
      <c r="E58" s="2">
        <v>41.6</v>
      </c>
      <c r="F58" s="2">
        <v>43.2</v>
      </c>
      <c r="G58" s="2">
        <v>1.6</v>
      </c>
      <c r="H58" s="1">
        <v>168</v>
      </c>
      <c r="I58" s="2">
        <v>38.200000000000003</v>
      </c>
      <c r="J58" s="2">
        <v>36.4</v>
      </c>
      <c r="K58" s="2">
        <v>46.9</v>
      </c>
      <c r="L58" s="2">
        <v>10.5</v>
      </c>
      <c r="M58" s="2">
        <v>3.4</v>
      </c>
      <c r="N58" s="3">
        <v>8.9</v>
      </c>
    </row>
    <row r="59" spans="1:14" x14ac:dyDescent="0.25">
      <c r="A59" t="s">
        <v>2</v>
      </c>
      <c r="B59" t="s">
        <v>52</v>
      </c>
      <c r="C59" s="1">
        <v>400</v>
      </c>
      <c r="D59" s="2">
        <v>42.4</v>
      </c>
      <c r="E59" s="2">
        <v>41.6</v>
      </c>
      <c r="F59" s="2">
        <v>42.4</v>
      </c>
      <c r="G59" s="2">
        <v>0.8</v>
      </c>
      <c r="H59" s="1">
        <v>329</v>
      </c>
      <c r="I59" s="2">
        <v>36.4</v>
      </c>
      <c r="J59" s="2">
        <v>36.4</v>
      </c>
      <c r="K59" s="2">
        <v>46.9</v>
      </c>
      <c r="L59" s="2">
        <v>10.5</v>
      </c>
      <c r="M59" s="2">
        <v>6</v>
      </c>
      <c r="N59" s="3">
        <v>16.5</v>
      </c>
    </row>
    <row r="60" spans="1:14" x14ac:dyDescent="0.25">
      <c r="A60" t="s">
        <v>2</v>
      </c>
      <c r="B60" t="s">
        <v>92</v>
      </c>
      <c r="C60" s="1">
        <v>40</v>
      </c>
      <c r="D60" s="2">
        <v>210.94</v>
      </c>
      <c r="E60" s="2">
        <v>209</v>
      </c>
      <c r="F60" s="2">
        <v>217.55</v>
      </c>
      <c r="G60" s="2">
        <v>8.5500000000000007</v>
      </c>
      <c r="H60" s="1">
        <v>23</v>
      </c>
      <c r="I60" s="2">
        <v>198.55</v>
      </c>
      <c r="J60" s="2">
        <v>198.55</v>
      </c>
      <c r="K60" s="2">
        <v>209</v>
      </c>
      <c r="L60" s="2">
        <v>10.45</v>
      </c>
      <c r="M60" s="2">
        <v>12.39</v>
      </c>
      <c r="N60" s="3">
        <v>6.24</v>
      </c>
    </row>
    <row r="61" spans="1:14" x14ac:dyDescent="0.25">
      <c r="A61" t="s">
        <v>2</v>
      </c>
      <c r="B61" t="s">
        <v>53</v>
      </c>
      <c r="C61" s="1">
        <v>149</v>
      </c>
      <c r="D61" s="2">
        <v>167.4</v>
      </c>
      <c r="E61" s="2">
        <v>18.86</v>
      </c>
      <c r="F61" s="2">
        <v>217.62</v>
      </c>
      <c r="G61" s="2">
        <v>198.76</v>
      </c>
      <c r="H61" s="1">
        <v>215</v>
      </c>
      <c r="I61" s="2">
        <v>78.06</v>
      </c>
      <c r="J61" s="2">
        <v>18.41</v>
      </c>
      <c r="K61" s="2">
        <v>189</v>
      </c>
      <c r="L61" s="2">
        <v>170.59</v>
      </c>
      <c r="M61" s="2">
        <v>89.34</v>
      </c>
      <c r="N61" s="3">
        <v>114</v>
      </c>
    </row>
    <row r="62" spans="1:14" x14ac:dyDescent="0.25">
      <c r="A62" t="s">
        <v>2</v>
      </c>
      <c r="B62" t="s">
        <v>54</v>
      </c>
      <c r="C62" s="1">
        <v>370</v>
      </c>
      <c r="D62" s="2">
        <v>167.4</v>
      </c>
      <c r="E62" s="2">
        <v>19.54</v>
      </c>
      <c r="F62" s="2">
        <v>231.29</v>
      </c>
      <c r="G62" s="2">
        <v>211.75</v>
      </c>
      <c r="H62" s="1">
        <v>270</v>
      </c>
      <c r="I62" s="2">
        <v>156.97499999999999</v>
      </c>
      <c r="J62" s="2">
        <v>17.559999999999999</v>
      </c>
      <c r="K62" s="2">
        <v>221.26</v>
      </c>
      <c r="L62" s="2">
        <v>203.7</v>
      </c>
      <c r="M62" s="2">
        <v>10.425000000000001</v>
      </c>
      <c r="N62" s="3">
        <v>6.64</v>
      </c>
    </row>
    <row r="63" spans="1:14" x14ac:dyDescent="0.25">
      <c r="A63" t="s">
        <v>2</v>
      </c>
      <c r="B63" t="s">
        <v>55</v>
      </c>
      <c r="C63" s="1">
        <v>441</v>
      </c>
      <c r="D63" s="2">
        <v>168.75</v>
      </c>
      <c r="E63" s="2">
        <v>67.94</v>
      </c>
      <c r="F63" s="2">
        <v>231.29</v>
      </c>
      <c r="G63" s="2">
        <v>163.35</v>
      </c>
      <c r="H63" s="1">
        <v>476</v>
      </c>
      <c r="I63" s="2">
        <v>115.42</v>
      </c>
      <c r="J63" s="2">
        <v>18.34</v>
      </c>
      <c r="K63" s="2">
        <v>170.8</v>
      </c>
      <c r="L63" s="2">
        <v>152.46</v>
      </c>
      <c r="M63" s="2">
        <v>53.33</v>
      </c>
      <c r="N63" s="3">
        <v>46.2</v>
      </c>
    </row>
    <row r="64" spans="1:14" x14ac:dyDescent="0.25">
      <c r="A64" t="s">
        <v>2</v>
      </c>
      <c r="B64" t="s">
        <v>56</v>
      </c>
      <c r="C64" s="1">
        <v>183</v>
      </c>
      <c r="D64" s="2">
        <v>167.4</v>
      </c>
      <c r="E64" s="2">
        <v>32.4</v>
      </c>
      <c r="F64" s="2">
        <v>170.72</v>
      </c>
      <c r="G64" s="2">
        <v>138.32</v>
      </c>
      <c r="H64" s="1">
        <v>180</v>
      </c>
      <c r="I64" s="2">
        <v>161.70500000000001</v>
      </c>
      <c r="J64" s="2">
        <v>18.86</v>
      </c>
      <c r="K64" s="2">
        <v>170.8</v>
      </c>
      <c r="L64" s="2">
        <v>151.94</v>
      </c>
      <c r="M64" s="2">
        <v>5.6949999999999896</v>
      </c>
      <c r="N64" s="3">
        <v>3.52</v>
      </c>
    </row>
    <row r="65" spans="1:14" x14ac:dyDescent="0.25">
      <c r="A65" t="s">
        <v>2</v>
      </c>
      <c r="B65" t="s">
        <v>57</v>
      </c>
      <c r="C65" s="1">
        <v>141</v>
      </c>
      <c r="D65" s="2">
        <v>210</v>
      </c>
      <c r="E65" s="2">
        <v>33.6</v>
      </c>
      <c r="F65" s="2">
        <v>229.6</v>
      </c>
      <c r="G65" s="2">
        <v>196</v>
      </c>
      <c r="H65" s="1">
        <v>201</v>
      </c>
      <c r="I65" s="2">
        <v>201.75</v>
      </c>
      <c r="J65" s="2">
        <v>14.64</v>
      </c>
      <c r="K65" s="2">
        <v>229.6</v>
      </c>
      <c r="L65" s="2">
        <v>214.96</v>
      </c>
      <c r="M65" s="2">
        <v>8.25</v>
      </c>
      <c r="N65" s="3">
        <v>4.09</v>
      </c>
    </row>
    <row r="66" spans="1:14" x14ac:dyDescent="0.25">
      <c r="A66" t="s">
        <v>2</v>
      </c>
      <c r="B66" t="s">
        <v>93</v>
      </c>
      <c r="C66" s="1">
        <v>38</v>
      </c>
      <c r="D66" s="2">
        <v>330.31</v>
      </c>
      <c r="E66" s="2">
        <v>249.28</v>
      </c>
      <c r="F66" s="2">
        <v>341.08</v>
      </c>
      <c r="G66" s="2">
        <v>91.8</v>
      </c>
      <c r="H66" s="1">
        <v>34</v>
      </c>
      <c r="I66" s="2">
        <v>294.5</v>
      </c>
      <c r="J66" s="2">
        <v>288.3</v>
      </c>
      <c r="K66" s="2">
        <v>309.23</v>
      </c>
      <c r="L66" s="2">
        <v>20.93</v>
      </c>
      <c r="M66" s="2">
        <v>35.81</v>
      </c>
      <c r="N66" s="3">
        <v>12.2</v>
      </c>
    </row>
    <row r="67" spans="1:14" x14ac:dyDescent="0.25">
      <c r="A67" t="s">
        <v>2</v>
      </c>
      <c r="B67" t="s">
        <v>94</v>
      </c>
      <c r="C67" s="1">
        <v>126</v>
      </c>
      <c r="D67" s="2">
        <v>214.9</v>
      </c>
      <c r="E67" s="2">
        <v>211.59</v>
      </c>
      <c r="F67" s="2">
        <v>257.88</v>
      </c>
      <c r="G67" s="2">
        <v>46.29</v>
      </c>
      <c r="H67" s="1">
        <v>160</v>
      </c>
      <c r="I67" s="2">
        <v>229.33</v>
      </c>
      <c r="J67" s="2">
        <v>219</v>
      </c>
      <c r="K67" s="2">
        <v>239.86</v>
      </c>
      <c r="L67" s="2">
        <v>20.86</v>
      </c>
      <c r="M67" s="2">
        <v>-14.43</v>
      </c>
      <c r="N67" s="3">
        <v>-6.29</v>
      </c>
    </row>
    <row r="68" spans="1:14" x14ac:dyDescent="0.25">
      <c r="A68" t="s">
        <v>2</v>
      </c>
      <c r="B68" t="s">
        <v>58</v>
      </c>
      <c r="C68" s="1">
        <v>252</v>
      </c>
      <c r="D68" s="2">
        <v>198.44</v>
      </c>
      <c r="E68" s="2">
        <v>149.43</v>
      </c>
      <c r="F68" s="2">
        <v>242</v>
      </c>
      <c r="G68" s="2">
        <v>92.57</v>
      </c>
      <c r="H68" s="1">
        <v>229</v>
      </c>
      <c r="I68" s="2">
        <v>198.44</v>
      </c>
      <c r="J68" s="2">
        <v>181.5</v>
      </c>
      <c r="K68" s="2">
        <v>231.11</v>
      </c>
      <c r="L68" s="2">
        <v>49.61</v>
      </c>
      <c r="M68" s="2">
        <v>0</v>
      </c>
      <c r="N68" s="3">
        <v>0</v>
      </c>
    </row>
    <row r="69" spans="1:14" x14ac:dyDescent="0.25">
      <c r="A69" t="s">
        <v>2</v>
      </c>
      <c r="B69" t="s">
        <v>59</v>
      </c>
      <c r="C69" s="1">
        <v>202</v>
      </c>
      <c r="D69" s="2">
        <v>76.95</v>
      </c>
      <c r="E69" s="2">
        <v>72.900000000000006</v>
      </c>
      <c r="F69" s="2">
        <v>81</v>
      </c>
      <c r="G69" s="2">
        <v>8.1</v>
      </c>
      <c r="H69" s="1">
        <v>85</v>
      </c>
      <c r="I69" s="2">
        <v>76.95</v>
      </c>
      <c r="J69" s="2">
        <v>71.69</v>
      </c>
      <c r="K69" s="2">
        <v>81.36</v>
      </c>
      <c r="L69" s="2">
        <v>9.67</v>
      </c>
      <c r="M69" s="2">
        <v>0</v>
      </c>
      <c r="N69" s="3">
        <v>0</v>
      </c>
    </row>
    <row r="70" spans="1:14" x14ac:dyDescent="0.25">
      <c r="A70" t="s">
        <v>2</v>
      </c>
      <c r="B70" t="s">
        <v>60</v>
      </c>
      <c r="C70" s="1">
        <v>2452</v>
      </c>
      <c r="D70" s="2">
        <v>148.12</v>
      </c>
      <c r="E70" s="2">
        <v>132.93</v>
      </c>
      <c r="F70" s="2">
        <v>164.25</v>
      </c>
      <c r="G70" s="2">
        <v>31.32</v>
      </c>
      <c r="H70" s="1">
        <v>2279</v>
      </c>
      <c r="I70" s="2">
        <v>144.75</v>
      </c>
      <c r="J70" s="2">
        <v>127.15</v>
      </c>
      <c r="K70" s="2">
        <v>168.62</v>
      </c>
      <c r="L70" s="2">
        <v>41.47</v>
      </c>
      <c r="M70" s="2">
        <v>3.37</v>
      </c>
      <c r="N70" s="3">
        <v>2.33</v>
      </c>
    </row>
    <row r="71" spans="1:14" x14ac:dyDescent="0.25">
      <c r="A71" t="s">
        <v>2</v>
      </c>
      <c r="B71" t="s">
        <v>95</v>
      </c>
      <c r="C71" s="1">
        <v>1087</v>
      </c>
      <c r="D71" s="2">
        <v>206.21</v>
      </c>
      <c r="E71" s="2">
        <v>53.8</v>
      </c>
      <c r="F71" s="2">
        <v>242.1</v>
      </c>
      <c r="G71" s="2">
        <v>188.3</v>
      </c>
      <c r="H71" s="1">
        <v>762</v>
      </c>
      <c r="I71" s="2">
        <v>217.55</v>
      </c>
      <c r="J71" s="2">
        <v>0</v>
      </c>
      <c r="K71" s="2">
        <v>221.73</v>
      </c>
      <c r="L71" s="2">
        <v>221.73</v>
      </c>
      <c r="M71" s="2">
        <v>-11.34</v>
      </c>
      <c r="N71" s="3">
        <v>-5.21</v>
      </c>
    </row>
    <row r="72" spans="1:14" x14ac:dyDescent="0.25">
      <c r="A72" t="s">
        <v>2</v>
      </c>
      <c r="B72" t="s">
        <v>63</v>
      </c>
      <c r="C72" s="1">
        <v>69</v>
      </c>
      <c r="D72" s="2">
        <v>128.30000000000001</v>
      </c>
      <c r="E72" s="2">
        <v>20.25</v>
      </c>
      <c r="F72" s="2">
        <v>145.80000000000001</v>
      </c>
      <c r="G72" s="2">
        <v>125.55</v>
      </c>
      <c r="H72" s="1">
        <v>84</v>
      </c>
      <c r="I72" s="2">
        <v>132.6</v>
      </c>
      <c r="J72" s="2">
        <v>124.8</v>
      </c>
      <c r="K72" s="2">
        <v>143.52000000000001</v>
      </c>
      <c r="L72" s="2">
        <v>18.72</v>
      </c>
      <c r="M72" s="2">
        <v>-4.2999999999999803</v>
      </c>
      <c r="N72" s="3">
        <v>-3.24</v>
      </c>
    </row>
    <row r="73" spans="1:14" x14ac:dyDescent="0.25">
      <c r="A73" t="s">
        <v>2</v>
      </c>
      <c r="B73" t="s">
        <v>67</v>
      </c>
      <c r="C73" s="1">
        <v>940</v>
      </c>
      <c r="D73" s="2">
        <v>97.12</v>
      </c>
      <c r="E73" s="2">
        <v>18.760000000000002</v>
      </c>
      <c r="F73" s="2">
        <v>191.97</v>
      </c>
      <c r="G73" s="2">
        <v>173.21</v>
      </c>
      <c r="H73" s="1">
        <v>661</v>
      </c>
      <c r="I73" s="2">
        <v>184.86</v>
      </c>
      <c r="J73" s="2">
        <v>118.66</v>
      </c>
      <c r="K73" s="2">
        <v>195.39</v>
      </c>
      <c r="L73" s="2">
        <v>76.73</v>
      </c>
      <c r="M73" s="2">
        <v>-87.74</v>
      </c>
      <c r="N73" s="3">
        <v>-47.5</v>
      </c>
    </row>
    <row r="74" spans="1:14" x14ac:dyDescent="0.25">
      <c r="A74" t="s">
        <v>2</v>
      </c>
      <c r="B74" t="s">
        <v>68</v>
      </c>
      <c r="C74" s="1">
        <v>37</v>
      </c>
      <c r="D74" s="2">
        <v>37.520000000000003</v>
      </c>
      <c r="E74" s="2">
        <v>18.760000000000002</v>
      </c>
      <c r="F74" s="2">
        <v>331.45</v>
      </c>
      <c r="G74" s="2">
        <v>312.69</v>
      </c>
      <c r="H74" s="1">
        <v>41</v>
      </c>
      <c r="I74" s="2">
        <v>33.299999999999997</v>
      </c>
      <c r="J74" s="2">
        <v>23.48</v>
      </c>
      <c r="K74" s="2">
        <v>334.8</v>
      </c>
      <c r="L74" s="2">
        <v>311.32</v>
      </c>
      <c r="M74" s="2">
        <v>4.2200000000000104</v>
      </c>
      <c r="N74" s="3">
        <v>12.7</v>
      </c>
    </row>
    <row r="75" spans="1:14" x14ac:dyDescent="0.25">
      <c r="A75" t="s">
        <v>2</v>
      </c>
      <c r="B75" t="s">
        <v>70</v>
      </c>
      <c r="C75" s="1">
        <v>477</v>
      </c>
      <c r="D75" s="2">
        <v>117.15</v>
      </c>
      <c r="E75" s="2">
        <v>18.760000000000002</v>
      </c>
      <c r="F75" s="2">
        <v>229.89</v>
      </c>
      <c r="G75" s="2">
        <v>211.13</v>
      </c>
      <c r="H75" s="1">
        <v>323</v>
      </c>
      <c r="I75" s="2">
        <v>221.2</v>
      </c>
      <c r="J75" s="2">
        <v>120.53</v>
      </c>
      <c r="K75" s="2">
        <v>221.99</v>
      </c>
      <c r="L75" s="2">
        <v>101.46</v>
      </c>
      <c r="M75" s="2">
        <v>-104.05</v>
      </c>
      <c r="N75" s="3">
        <v>-47</v>
      </c>
    </row>
    <row r="76" spans="1:14" x14ac:dyDescent="0.25">
      <c r="A76" t="s">
        <v>2</v>
      </c>
      <c r="B76" t="s">
        <v>71</v>
      </c>
      <c r="C76" s="1">
        <v>807</v>
      </c>
      <c r="D76" s="2">
        <v>112.28</v>
      </c>
      <c r="E76" s="2">
        <v>29.14</v>
      </c>
      <c r="F76" s="2">
        <v>160</v>
      </c>
      <c r="G76" s="2">
        <v>130.86000000000001</v>
      </c>
      <c r="H76" s="1">
        <v>934</v>
      </c>
      <c r="I76" s="2">
        <v>134.9</v>
      </c>
      <c r="J76" s="2">
        <v>61.89</v>
      </c>
      <c r="K76" s="2">
        <v>160</v>
      </c>
      <c r="L76" s="2">
        <v>98.11</v>
      </c>
      <c r="M76" s="2">
        <v>-22.62</v>
      </c>
      <c r="N76" s="3">
        <v>-16.8</v>
      </c>
    </row>
    <row r="77" spans="1:14" x14ac:dyDescent="0.25">
      <c r="A77" t="s">
        <v>2</v>
      </c>
      <c r="B77" t="s">
        <v>72</v>
      </c>
      <c r="C77" s="1">
        <v>126</v>
      </c>
      <c r="D77" s="2">
        <v>142.4</v>
      </c>
      <c r="E77" s="2">
        <v>78.400000000000006</v>
      </c>
      <c r="F77" s="2">
        <v>152</v>
      </c>
      <c r="G77" s="2">
        <v>73.599999999999994</v>
      </c>
      <c r="H77" s="1">
        <v>122</v>
      </c>
      <c r="I77" s="2">
        <v>134.9</v>
      </c>
      <c r="J77" s="2">
        <v>126.38</v>
      </c>
      <c r="K77" s="2">
        <v>142.4</v>
      </c>
      <c r="L77" s="2">
        <v>16.02</v>
      </c>
      <c r="M77" s="2">
        <v>7.5</v>
      </c>
      <c r="N77" s="3">
        <v>5.56</v>
      </c>
    </row>
    <row r="78" spans="1:14" x14ac:dyDescent="0.25">
      <c r="A78" t="s">
        <v>2</v>
      </c>
      <c r="B78" t="s">
        <v>73</v>
      </c>
      <c r="C78" s="1">
        <v>90</v>
      </c>
      <c r="D78" s="2">
        <v>201.76</v>
      </c>
      <c r="E78" s="2">
        <v>191.96</v>
      </c>
      <c r="F78" s="2">
        <v>208</v>
      </c>
      <c r="G78" s="2">
        <v>16.04</v>
      </c>
      <c r="H78" s="1">
        <v>81</v>
      </c>
      <c r="I78" s="2">
        <v>201.76</v>
      </c>
      <c r="J78" s="2">
        <v>197.77</v>
      </c>
      <c r="K78" s="2">
        <v>208</v>
      </c>
      <c r="L78" s="2">
        <v>10.23</v>
      </c>
      <c r="M78" s="2">
        <v>0</v>
      </c>
      <c r="N78" s="3">
        <v>0</v>
      </c>
    </row>
    <row r="79" spans="1:14" x14ac:dyDescent="0.25">
      <c r="A79" t="s">
        <v>2</v>
      </c>
      <c r="B79" t="s">
        <v>74</v>
      </c>
      <c r="C79" s="1">
        <v>409</v>
      </c>
      <c r="D79" s="2">
        <v>201.76</v>
      </c>
      <c r="E79" s="2">
        <v>191.96</v>
      </c>
      <c r="F79" s="2">
        <v>208</v>
      </c>
      <c r="G79" s="2">
        <v>16.04</v>
      </c>
      <c r="H79" s="1">
        <v>426</v>
      </c>
      <c r="I79" s="2">
        <v>208</v>
      </c>
      <c r="J79" s="2">
        <v>195.52</v>
      </c>
      <c r="K79" s="2">
        <v>208</v>
      </c>
      <c r="L79" s="2">
        <v>12.48</v>
      </c>
      <c r="M79" s="2">
        <v>-6.24000000000001</v>
      </c>
      <c r="N79" s="3">
        <v>-3</v>
      </c>
    </row>
    <row r="80" spans="1:14" x14ac:dyDescent="0.25">
      <c r="A80" t="s">
        <v>2</v>
      </c>
      <c r="B80" t="s">
        <v>75</v>
      </c>
      <c r="C80" s="1">
        <v>87</v>
      </c>
      <c r="D80" s="2">
        <v>201.76</v>
      </c>
      <c r="E80" s="2">
        <v>176.8</v>
      </c>
      <c r="F80" s="2">
        <v>201.76</v>
      </c>
      <c r="G80" s="2">
        <v>24.96</v>
      </c>
      <c r="H80" s="1">
        <v>72</v>
      </c>
      <c r="I80" s="2">
        <v>201.76</v>
      </c>
      <c r="J80" s="2">
        <v>190.155</v>
      </c>
      <c r="K80" s="2">
        <v>201.76</v>
      </c>
      <c r="L80" s="2">
        <v>11.605</v>
      </c>
      <c r="M80" s="2">
        <v>0</v>
      </c>
      <c r="N80" s="3">
        <v>0</v>
      </c>
    </row>
    <row r="81" spans="1:14" x14ac:dyDescent="0.25">
      <c r="A81" t="s">
        <v>2</v>
      </c>
      <c r="B81" t="s">
        <v>76</v>
      </c>
      <c r="C81" s="1">
        <v>29</v>
      </c>
      <c r="D81" s="2">
        <v>197.6</v>
      </c>
      <c r="E81" s="2">
        <v>187.91</v>
      </c>
      <c r="F81" s="2">
        <v>201.76</v>
      </c>
      <c r="G81" s="2">
        <v>13.85</v>
      </c>
      <c r="H81" s="1">
        <v>26</v>
      </c>
      <c r="I81" s="2">
        <v>197.6</v>
      </c>
      <c r="J81" s="2">
        <v>187.91</v>
      </c>
      <c r="K81" s="2">
        <v>201.76</v>
      </c>
      <c r="L81" s="2">
        <v>13.85</v>
      </c>
      <c r="M81" s="2">
        <v>0</v>
      </c>
      <c r="N81" s="3">
        <v>0</v>
      </c>
    </row>
    <row r="82" spans="1:14" x14ac:dyDescent="0.25">
      <c r="A82" t="s">
        <v>2</v>
      </c>
      <c r="B82" t="s">
        <v>77</v>
      </c>
      <c r="C82" s="1">
        <v>80</v>
      </c>
      <c r="D82" s="2">
        <v>197.6</v>
      </c>
      <c r="E82" s="2">
        <v>187.91</v>
      </c>
      <c r="F82" s="2">
        <v>201.76</v>
      </c>
      <c r="G82" s="2">
        <v>13.85</v>
      </c>
      <c r="H82" s="1">
        <v>90</v>
      </c>
      <c r="I82" s="2">
        <v>197.6</v>
      </c>
      <c r="J82" s="2">
        <v>187.91</v>
      </c>
      <c r="K82" s="2">
        <v>201.76</v>
      </c>
      <c r="L82" s="2">
        <v>13.85</v>
      </c>
      <c r="M82" s="2">
        <v>0</v>
      </c>
      <c r="N82" s="3">
        <v>0</v>
      </c>
    </row>
    <row r="83" spans="1:14" x14ac:dyDescent="0.25">
      <c r="A83" t="s">
        <v>2</v>
      </c>
      <c r="B83" t="s">
        <v>78</v>
      </c>
      <c r="C83" s="1">
        <v>78</v>
      </c>
      <c r="D83" s="2">
        <v>158.86000000000001</v>
      </c>
      <c r="E83" s="2">
        <v>143.65</v>
      </c>
      <c r="F83" s="2">
        <v>160.55000000000001</v>
      </c>
      <c r="G83" s="2">
        <v>16.899999999999999</v>
      </c>
      <c r="H83" s="1">
        <v>78</v>
      </c>
      <c r="I83" s="2">
        <v>152.75</v>
      </c>
      <c r="J83" s="2">
        <v>138.13</v>
      </c>
      <c r="K83" s="2">
        <v>154.38</v>
      </c>
      <c r="L83" s="2">
        <v>16.25</v>
      </c>
      <c r="M83" s="2">
        <v>6.1100000000000101</v>
      </c>
      <c r="N83" s="3">
        <v>4</v>
      </c>
    </row>
    <row r="84" spans="1:14" x14ac:dyDescent="0.25">
      <c r="A84" t="s">
        <v>2</v>
      </c>
      <c r="B84" t="s">
        <v>80</v>
      </c>
      <c r="C84" s="1">
        <v>409</v>
      </c>
      <c r="D84" s="2">
        <v>235.22</v>
      </c>
      <c r="E84" s="2">
        <v>218.75</v>
      </c>
      <c r="F84" s="2">
        <v>354.79</v>
      </c>
      <c r="G84" s="2">
        <v>136.04</v>
      </c>
      <c r="H84" s="1">
        <v>423</v>
      </c>
      <c r="I84" s="2">
        <v>214.32</v>
      </c>
      <c r="J84" s="2">
        <v>184.32</v>
      </c>
      <c r="K84" s="2">
        <v>298.93</v>
      </c>
      <c r="L84" s="2">
        <v>114.61</v>
      </c>
      <c r="M84" s="2">
        <v>20.9</v>
      </c>
      <c r="N84" s="3">
        <v>9.75</v>
      </c>
    </row>
    <row r="85" spans="1:14" x14ac:dyDescent="0.25">
      <c r="A85" t="s">
        <v>2</v>
      </c>
      <c r="B85" t="s">
        <v>96</v>
      </c>
      <c r="C85" s="1">
        <v>15</v>
      </c>
      <c r="D85" s="2">
        <v>170.07</v>
      </c>
      <c r="E85" s="2">
        <v>162.75</v>
      </c>
      <c r="F85" s="2">
        <v>173.74</v>
      </c>
      <c r="G85" s="2">
        <v>10.99</v>
      </c>
      <c r="H85" s="1">
        <v>12</v>
      </c>
      <c r="I85" s="2">
        <v>170.98500000000001</v>
      </c>
      <c r="J85" s="2">
        <v>162.75</v>
      </c>
      <c r="K85" s="2">
        <v>178.3</v>
      </c>
      <c r="L85" s="2">
        <v>15.55</v>
      </c>
      <c r="M85" s="2">
        <v>-0.91500000000002002</v>
      </c>
      <c r="N85" s="3">
        <v>-0.53500000000000003</v>
      </c>
    </row>
    <row r="86" spans="1:14" x14ac:dyDescent="0.25">
      <c r="A86" t="s">
        <v>2</v>
      </c>
      <c r="B86" t="s">
        <v>81</v>
      </c>
      <c r="C86" s="1">
        <v>16</v>
      </c>
      <c r="D86" s="2">
        <v>259.19</v>
      </c>
      <c r="E86" s="2">
        <v>254.6</v>
      </c>
      <c r="F86" s="2">
        <v>487.67500000000001</v>
      </c>
      <c r="G86" s="2">
        <v>233.07499999999999</v>
      </c>
      <c r="H86" s="1">
        <v>18</v>
      </c>
      <c r="I86" s="2">
        <v>254.6</v>
      </c>
      <c r="J86" s="2">
        <v>231.8</v>
      </c>
      <c r="K86" s="2">
        <v>458.33</v>
      </c>
      <c r="L86" s="2">
        <v>226.53</v>
      </c>
      <c r="M86" s="2">
        <v>4.59</v>
      </c>
      <c r="N86" s="3">
        <v>1.8</v>
      </c>
    </row>
    <row r="87" spans="1:14" x14ac:dyDescent="0.25">
      <c r="A87" t="s">
        <v>2</v>
      </c>
      <c r="B87" t="s">
        <v>82</v>
      </c>
      <c r="C87" s="1">
        <v>74</v>
      </c>
      <c r="D87" s="2">
        <v>254.6</v>
      </c>
      <c r="E87" s="2">
        <v>254.6</v>
      </c>
      <c r="F87" s="2">
        <v>259.95999999999998</v>
      </c>
      <c r="G87" s="2">
        <v>5.36</v>
      </c>
      <c r="H87" s="1">
        <v>98</v>
      </c>
      <c r="I87" s="2">
        <v>259.95999999999998</v>
      </c>
      <c r="J87" s="2">
        <v>254.6</v>
      </c>
      <c r="K87" s="2">
        <v>259.95999999999998</v>
      </c>
      <c r="L87" s="2">
        <v>5.36</v>
      </c>
      <c r="M87" s="2">
        <v>-5.3599999999999897</v>
      </c>
      <c r="N87" s="3">
        <v>-2.06</v>
      </c>
    </row>
    <row r="88" spans="1:14" x14ac:dyDescent="0.25">
      <c r="A88" t="s">
        <v>2</v>
      </c>
      <c r="B88" t="s">
        <v>83</v>
      </c>
      <c r="C88" s="1">
        <v>99</v>
      </c>
      <c r="D88" s="2">
        <v>214.7</v>
      </c>
      <c r="E88" s="2">
        <v>14.57</v>
      </c>
      <c r="F88" s="2">
        <v>226.1</v>
      </c>
      <c r="G88" s="2">
        <v>211.53</v>
      </c>
      <c r="H88" s="1">
        <v>114</v>
      </c>
      <c r="I88" s="2">
        <v>204.25</v>
      </c>
      <c r="J88" s="2">
        <v>15.5</v>
      </c>
      <c r="K88" s="2">
        <v>214.7</v>
      </c>
      <c r="L88" s="2">
        <v>199.2</v>
      </c>
      <c r="M88" s="2">
        <v>10.45</v>
      </c>
      <c r="N88" s="3">
        <v>5.12</v>
      </c>
    </row>
    <row r="89" spans="1:14" x14ac:dyDescent="0.25">
      <c r="A89" t="s">
        <v>2</v>
      </c>
      <c r="B89" t="s">
        <v>97</v>
      </c>
      <c r="C89" s="1">
        <v>36</v>
      </c>
      <c r="D89" s="2">
        <v>152.69</v>
      </c>
      <c r="E89" s="2">
        <v>17.28</v>
      </c>
      <c r="F89" s="2">
        <v>217.19499999999999</v>
      </c>
      <c r="G89" s="2">
        <v>199.91499999999999</v>
      </c>
      <c r="H89" s="1">
        <v>17</v>
      </c>
      <c r="I89" s="2">
        <v>204.65</v>
      </c>
      <c r="J89" s="2">
        <v>12.21</v>
      </c>
      <c r="K89" s="2">
        <v>204.89</v>
      </c>
      <c r="L89" s="2">
        <v>192.68</v>
      </c>
      <c r="M89" s="2">
        <v>-51.96</v>
      </c>
      <c r="N89" s="3">
        <v>-25.4</v>
      </c>
    </row>
    <row r="90" spans="1:14" x14ac:dyDescent="0.25">
      <c r="A90" t="s">
        <v>2</v>
      </c>
      <c r="B90" t="s">
        <v>98</v>
      </c>
      <c r="C90" s="1">
        <v>11</v>
      </c>
      <c r="D90" s="2">
        <v>221.55</v>
      </c>
      <c r="E90" s="2">
        <v>212.84</v>
      </c>
      <c r="F90" s="2">
        <v>233.99</v>
      </c>
      <c r="G90" s="2">
        <v>21.15</v>
      </c>
    </row>
    <row r="91" spans="1:14" x14ac:dyDescent="0.25">
      <c r="A91" t="s">
        <v>2</v>
      </c>
      <c r="B91" t="s">
        <v>84</v>
      </c>
      <c r="C91" s="1">
        <v>19</v>
      </c>
      <c r="D91" s="2">
        <v>214.58</v>
      </c>
      <c r="E91" s="2">
        <v>114.97</v>
      </c>
      <c r="F91" s="2">
        <v>229.35</v>
      </c>
      <c r="G91" s="2">
        <v>114.38</v>
      </c>
      <c r="H91" s="1">
        <v>17</v>
      </c>
      <c r="I91" s="2">
        <v>215.42</v>
      </c>
      <c r="J91" s="2">
        <v>206.33</v>
      </c>
      <c r="K91" s="2">
        <v>225</v>
      </c>
      <c r="L91" s="2">
        <v>18.670000000000002</v>
      </c>
      <c r="M91" s="2">
        <v>-0.83999999999997499</v>
      </c>
      <c r="N91" s="3">
        <v>-0.39</v>
      </c>
    </row>
    <row r="92" spans="1:14" x14ac:dyDescent="0.25">
      <c r="A92" t="s">
        <v>2</v>
      </c>
      <c r="B92" t="s">
        <v>99</v>
      </c>
      <c r="C92" s="1">
        <v>49</v>
      </c>
      <c r="D92" s="2">
        <v>214.58</v>
      </c>
      <c r="E92" s="2">
        <v>169.27</v>
      </c>
      <c r="F92" s="2">
        <v>224.04</v>
      </c>
      <c r="G92" s="2">
        <v>54.77</v>
      </c>
      <c r="H92" s="1">
        <v>35</v>
      </c>
      <c r="I92" s="2">
        <v>220.21</v>
      </c>
      <c r="J92" s="2">
        <v>206.33</v>
      </c>
      <c r="K92" s="2">
        <v>225</v>
      </c>
      <c r="L92" s="2">
        <v>18.670000000000002</v>
      </c>
      <c r="M92" s="2">
        <v>-5.63</v>
      </c>
      <c r="N92" s="3">
        <v>-2.56</v>
      </c>
    </row>
    <row r="93" spans="1:14" x14ac:dyDescent="0.25">
      <c r="A93" t="s">
        <v>2</v>
      </c>
      <c r="B93" t="s">
        <v>85</v>
      </c>
      <c r="C93" s="1">
        <v>43</v>
      </c>
      <c r="D93" s="2">
        <v>162.96</v>
      </c>
      <c r="E93" s="2">
        <v>142.80000000000001</v>
      </c>
      <c r="F93" s="2">
        <v>218.25</v>
      </c>
      <c r="G93" s="2">
        <v>75.45</v>
      </c>
      <c r="H93" s="1">
        <v>45</v>
      </c>
      <c r="I93" s="2">
        <v>155.19999999999999</v>
      </c>
      <c r="J93" s="2">
        <v>136</v>
      </c>
      <c r="K93" s="2">
        <v>155.19999999999999</v>
      </c>
      <c r="L93" s="2">
        <v>19.2</v>
      </c>
      <c r="M93" s="2">
        <v>7.7600000000000202</v>
      </c>
      <c r="N93" s="3">
        <v>5</v>
      </c>
    </row>
    <row r="94" spans="1:14" x14ac:dyDescent="0.25">
      <c r="A94" t="s">
        <v>2</v>
      </c>
      <c r="B94" t="s">
        <v>86</v>
      </c>
      <c r="C94" s="1">
        <v>188</v>
      </c>
      <c r="D94" s="2">
        <v>212.81</v>
      </c>
      <c r="E94" s="2">
        <v>125.955</v>
      </c>
      <c r="F94" s="2">
        <v>219.87</v>
      </c>
      <c r="G94" s="2">
        <v>93.915000000000006</v>
      </c>
      <c r="H94" s="1">
        <v>220</v>
      </c>
      <c r="I94" s="2">
        <v>131.15</v>
      </c>
      <c r="J94" s="2">
        <v>17.64</v>
      </c>
      <c r="K94" s="2">
        <v>209.4</v>
      </c>
      <c r="L94" s="2">
        <v>191.76</v>
      </c>
      <c r="M94" s="2">
        <v>81.66</v>
      </c>
      <c r="N94" s="3">
        <v>62.3</v>
      </c>
    </row>
    <row r="95" spans="1:14" x14ac:dyDescent="0.25">
      <c r="A95" t="s">
        <v>2</v>
      </c>
      <c r="B95" t="s">
        <v>87</v>
      </c>
      <c r="C95" s="1">
        <v>11</v>
      </c>
      <c r="D95" s="2">
        <v>174.8</v>
      </c>
      <c r="E95" s="2">
        <v>166.58</v>
      </c>
      <c r="F95" s="2">
        <v>178.48</v>
      </c>
      <c r="G95" s="2">
        <v>11.9</v>
      </c>
    </row>
    <row r="96" spans="1:14" x14ac:dyDescent="0.25">
      <c r="A96" t="s">
        <v>2</v>
      </c>
      <c r="B96" t="s">
        <v>88</v>
      </c>
      <c r="C96" s="1">
        <v>74</v>
      </c>
      <c r="D96" s="2">
        <v>160.55000000000001</v>
      </c>
      <c r="E96" s="2">
        <v>152.74</v>
      </c>
      <c r="F96" s="2">
        <v>185.79</v>
      </c>
      <c r="G96" s="2">
        <v>33.049999999999997</v>
      </c>
      <c r="H96" s="1">
        <v>87</v>
      </c>
      <c r="I96" s="2">
        <v>162.99</v>
      </c>
      <c r="J96" s="2">
        <v>75.53</v>
      </c>
      <c r="K96" s="2">
        <v>210.06</v>
      </c>
      <c r="L96" s="2">
        <v>134.53</v>
      </c>
      <c r="M96" s="2">
        <v>-2.44</v>
      </c>
      <c r="N96" s="3">
        <v>-1.5</v>
      </c>
    </row>
    <row r="97" spans="1:14" x14ac:dyDescent="0.25">
      <c r="A97" t="s">
        <v>3</v>
      </c>
      <c r="B97" t="s">
        <v>43</v>
      </c>
      <c r="C97" s="1">
        <v>33</v>
      </c>
      <c r="D97" s="2">
        <v>561.17999999999995</v>
      </c>
      <c r="E97" s="2">
        <v>474.31</v>
      </c>
      <c r="F97" s="2">
        <v>653.64</v>
      </c>
      <c r="G97" s="2">
        <v>179.33</v>
      </c>
      <c r="H97" s="1">
        <v>24</v>
      </c>
      <c r="I97" s="2">
        <v>517.46500000000003</v>
      </c>
      <c r="J97" s="2">
        <v>0</v>
      </c>
      <c r="K97" s="2">
        <v>600.26</v>
      </c>
      <c r="L97" s="2">
        <v>600.26</v>
      </c>
      <c r="M97" s="2">
        <v>43.714999999999897</v>
      </c>
      <c r="N97" s="3">
        <v>8.4499999999999993</v>
      </c>
    </row>
    <row r="98" spans="1:14" x14ac:dyDescent="0.25">
      <c r="A98" t="s">
        <v>3</v>
      </c>
      <c r="B98" t="s">
        <v>45</v>
      </c>
      <c r="C98" s="1">
        <v>126</v>
      </c>
      <c r="D98" s="2">
        <v>853.5</v>
      </c>
      <c r="E98" s="2">
        <v>708.41</v>
      </c>
      <c r="F98" s="2">
        <v>853.5</v>
      </c>
      <c r="G98" s="2">
        <v>145.09</v>
      </c>
      <c r="H98" s="1">
        <v>130</v>
      </c>
      <c r="I98" s="2">
        <v>812.86</v>
      </c>
      <c r="J98" s="2">
        <v>674.67</v>
      </c>
      <c r="K98" s="2">
        <v>812.86</v>
      </c>
      <c r="L98" s="2">
        <v>138.19</v>
      </c>
      <c r="M98" s="2">
        <v>40.64</v>
      </c>
      <c r="N98" s="3">
        <v>5</v>
      </c>
    </row>
    <row r="99" spans="1:14" x14ac:dyDescent="0.25">
      <c r="A99" t="s">
        <v>3</v>
      </c>
      <c r="B99" t="s">
        <v>46</v>
      </c>
      <c r="C99" s="1">
        <v>66</v>
      </c>
      <c r="D99" s="2">
        <v>851.20500000000004</v>
      </c>
      <c r="E99" s="2">
        <v>742.55</v>
      </c>
      <c r="F99" s="2">
        <v>863.5</v>
      </c>
      <c r="G99" s="2">
        <v>120.95</v>
      </c>
      <c r="H99" s="1">
        <v>58</v>
      </c>
      <c r="I99" s="2">
        <v>812.86</v>
      </c>
      <c r="J99" s="2">
        <v>666.55</v>
      </c>
      <c r="K99" s="2">
        <v>812.86</v>
      </c>
      <c r="L99" s="2">
        <v>146.31</v>
      </c>
      <c r="M99" s="2">
        <v>38.344999999999999</v>
      </c>
      <c r="N99" s="3">
        <v>4.72</v>
      </c>
    </row>
    <row r="100" spans="1:14" x14ac:dyDescent="0.25">
      <c r="A100" t="s">
        <v>3</v>
      </c>
      <c r="B100" t="s">
        <v>47</v>
      </c>
      <c r="C100" s="1">
        <v>16</v>
      </c>
      <c r="D100" s="2">
        <v>270.56</v>
      </c>
      <c r="E100" s="2">
        <v>224.67500000000001</v>
      </c>
      <c r="F100" s="2">
        <v>288.8</v>
      </c>
      <c r="G100" s="2">
        <v>64.125</v>
      </c>
      <c r="H100" s="1">
        <v>18</v>
      </c>
      <c r="I100" s="2">
        <v>272.08499999999998</v>
      </c>
      <c r="J100" s="2">
        <v>241.3</v>
      </c>
      <c r="K100" s="2">
        <v>276.45</v>
      </c>
      <c r="L100" s="2">
        <v>35.15</v>
      </c>
      <c r="M100" s="2">
        <v>-1.5249999999999799</v>
      </c>
      <c r="N100" s="3">
        <v>-0.56000000000000005</v>
      </c>
    </row>
    <row r="101" spans="1:14" x14ac:dyDescent="0.25">
      <c r="A101" t="s">
        <v>3</v>
      </c>
      <c r="B101" t="s">
        <v>48</v>
      </c>
      <c r="C101" s="1">
        <v>21</v>
      </c>
      <c r="D101" s="2">
        <v>321.3</v>
      </c>
      <c r="E101" s="2">
        <v>321.3</v>
      </c>
      <c r="F101" s="2">
        <v>323</v>
      </c>
      <c r="G101" s="2">
        <v>1.7</v>
      </c>
    </row>
    <row r="102" spans="1:14" x14ac:dyDescent="0.25">
      <c r="A102" t="s">
        <v>3</v>
      </c>
      <c r="B102" t="s">
        <v>50</v>
      </c>
      <c r="C102" s="1">
        <v>22</v>
      </c>
      <c r="D102" s="2">
        <v>644.13</v>
      </c>
      <c r="E102" s="2">
        <v>617.57000000000005</v>
      </c>
      <c r="F102" s="2">
        <v>644.13</v>
      </c>
      <c r="G102" s="2">
        <v>26.56</v>
      </c>
      <c r="H102" s="1">
        <v>20</v>
      </c>
      <c r="I102" s="2">
        <v>593.25</v>
      </c>
      <c r="J102" s="2">
        <v>577.13</v>
      </c>
      <c r="K102" s="2">
        <v>618.76</v>
      </c>
      <c r="L102" s="2">
        <v>41.63</v>
      </c>
      <c r="M102" s="2">
        <v>50.88</v>
      </c>
      <c r="N102" s="3">
        <v>8.58</v>
      </c>
    </row>
    <row r="103" spans="1:14" x14ac:dyDescent="0.25">
      <c r="A103" t="s">
        <v>3</v>
      </c>
      <c r="B103" t="s">
        <v>51</v>
      </c>
      <c r="C103" s="1">
        <v>566</v>
      </c>
      <c r="D103" s="2">
        <v>410.4</v>
      </c>
      <c r="E103" s="2">
        <v>410.4</v>
      </c>
      <c r="F103" s="2">
        <v>484.8</v>
      </c>
      <c r="G103" s="2">
        <v>74.400000000000006</v>
      </c>
      <c r="H103" s="1">
        <v>592</v>
      </c>
      <c r="I103" s="2">
        <v>359.1</v>
      </c>
      <c r="J103" s="2">
        <v>285.60000000000002</v>
      </c>
      <c r="K103" s="2">
        <v>359.1</v>
      </c>
      <c r="L103" s="2">
        <v>73.5</v>
      </c>
      <c r="M103" s="2">
        <v>51.3</v>
      </c>
      <c r="N103" s="3">
        <v>14.3</v>
      </c>
    </row>
    <row r="104" spans="1:14" x14ac:dyDescent="0.25">
      <c r="A104" t="s">
        <v>3</v>
      </c>
      <c r="B104" t="s">
        <v>52</v>
      </c>
      <c r="C104" s="1">
        <v>566</v>
      </c>
      <c r="D104" s="2">
        <v>410.4</v>
      </c>
      <c r="E104" s="2">
        <v>410.4</v>
      </c>
      <c r="F104" s="2">
        <v>484.8</v>
      </c>
      <c r="G104" s="2">
        <v>74.400000000000006</v>
      </c>
      <c r="H104" s="1">
        <v>596</v>
      </c>
      <c r="I104" s="2">
        <v>285.60000000000002</v>
      </c>
      <c r="J104" s="2">
        <v>285.60000000000002</v>
      </c>
      <c r="K104" s="2">
        <v>359.1</v>
      </c>
      <c r="L104" s="2">
        <v>73.5</v>
      </c>
      <c r="M104" s="2">
        <v>124.8</v>
      </c>
      <c r="N104" s="3">
        <v>43.7</v>
      </c>
    </row>
    <row r="105" spans="1:14" x14ac:dyDescent="0.25">
      <c r="A105" t="s">
        <v>3</v>
      </c>
      <c r="B105" t="s">
        <v>53</v>
      </c>
      <c r="C105" s="1">
        <v>32</v>
      </c>
      <c r="D105" s="2">
        <v>485.79</v>
      </c>
      <c r="E105" s="2">
        <v>351.6</v>
      </c>
      <c r="F105" s="2">
        <v>586</v>
      </c>
      <c r="G105" s="2">
        <v>234.4</v>
      </c>
      <c r="H105" s="1">
        <v>17</v>
      </c>
      <c r="I105" s="2">
        <v>470.87</v>
      </c>
      <c r="J105" s="2">
        <v>466.35</v>
      </c>
      <c r="K105" s="2">
        <v>568</v>
      </c>
      <c r="L105" s="2">
        <v>101.65</v>
      </c>
      <c r="M105" s="2">
        <v>14.92</v>
      </c>
      <c r="N105" s="3">
        <v>3.17</v>
      </c>
    </row>
    <row r="106" spans="1:14" x14ac:dyDescent="0.25">
      <c r="A106" t="s">
        <v>3</v>
      </c>
      <c r="B106" t="s">
        <v>54</v>
      </c>
      <c r="C106" s="1">
        <v>27</v>
      </c>
      <c r="D106" s="2">
        <v>485.79</v>
      </c>
      <c r="E106" s="2">
        <v>351.6</v>
      </c>
      <c r="F106" s="2">
        <v>485.79</v>
      </c>
      <c r="G106" s="2">
        <v>134.19</v>
      </c>
      <c r="H106" s="1">
        <v>18</v>
      </c>
      <c r="I106" s="2">
        <v>548</v>
      </c>
      <c r="J106" s="2">
        <v>363.52</v>
      </c>
      <c r="K106" s="2">
        <v>568</v>
      </c>
      <c r="L106" s="2">
        <v>204.48</v>
      </c>
      <c r="M106" s="2">
        <v>-62.21</v>
      </c>
      <c r="N106" s="3">
        <v>-11.4</v>
      </c>
    </row>
    <row r="107" spans="1:14" x14ac:dyDescent="0.25">
      <c r="A107" t="s">
        <v>3</v>
      </c>
      <c r="B107" t="s">
        <v>55</v>
      </c>
      <c r="C107" s="1">
        <v>47</v>
      </c>
      <c r="D107" s="2">
        <v>392.62</v>
      </c>
      <c r="E107" s="2">
        <v>323.11</v>
      </c>
      <c r="F107" s="2">
        <v>485.79</v>
      </c>
      <c r="G107" s="2">
        <v>162.68</v>
      </c>
      <c r="H107" s="1">
        <v>42</v>
      </c>
      <c r="I107" s="2">
        <v>470.87</v>
      </c>
      <c r="J107" s="2">
        <v>270.39999999999998</v>
      </c>
      <c r="K107" s="2">
        <v>568</v>
      </c>
      <c r="L107" s="2">
        <v>297.60000000000002</v>
      </c>
      <c r="M107" s="2">
        <v>-78.25</v>
      </c>
      <c r="N107" s="3">
        <v>-16.600000000000001</v>
      </c>
    </row>
    <row r="108" spans="1:14" x14ac:dyDescent="0.25">
      <c r="A108" t="s">
        <v>3</v>
      </c>
      <c r="B108" t="s">
        <v>56</v>
      </c>
      <c r="C108" s="1">
        <v>18</v>
      </c>
      <c r="D108" s="2">
        <v>485.79</v>
      </c>
      <c r="E108" s="2">
        <v>351.6</v>
      </c>
      <c r="F108" s="2">
        <v>586</v>
      </c>
      <c r="G108" s="2">
        <v>234.4</v>
      </c>
      <c r="H108" s="1">
        <v>20</v>
      </c>
      <c r="I108" s="2">
        <v>466.35</v>
      </c>
      <c r="J108" s="2">
        <v>331.6</v>
      </c>
      <c r="K108" s="2">
        <v>509.435</v>
      </c>
      <c r="L108" s="2">
        <v>177.83500000000001</v>
      </c>
      <c r="M108" s="2">
        <v>19.440000000000001</v>
      </c>
      <c r="N108" s="3">
        <v>4.17</v>
      </c>
    </row>
    <row r="109" spans="1:14" x14ac:dyDescent="0.25">
      <c r="A109" t="s">
        <v>3</v>
      </c>
      <c r="B109" t="s">
        <v>57</v>
      </c>
      <c r="C109" s="1">
        <v>35</v>
      </c>
      <c r="D109" s="2">
        <v>743.74</v>
      </c>
      <c r="E109" s="2">
        <v>469.65</v>
      </c>
      <c r="F109" s="2">
        <v>743.74</v>
      </c>
      <c r="G109" s="2">
        <v>274.08999999999997</v>
      </c>
      <c r="H109" s="1">
        <v>33</v>
      </c>
      <c r="I109" s="2">
        <v>654</v>
      </c>
      <c r="J109" s="2">
        <v>64.05</v>
      </c>
      <c r="K109" s="2">
        <v>743.74</v>
      </c>
      <c r="L109" s="2">
        <v>679.69</v>
      </c>
      <c r="M109" s="2">
        <v>89.74</v>
      </c>
      <c r="N109" s="3">
        <v>13.7</v>
      </c>
    </row>
    <row r="110" spans="1:14" x14ac:dyDescent="0.25">
      <c r="A110" t="s">
        <v>3</v>
      </c>
      <c r="B110" t="s">
        <v>94</v>
      </c>
      <c r="C110" s="1">
        <v>60</v>
      </c>
      <c r="D110" s="2">
        <v>1502.9</v>
      </c>
      <c r="E110" s="2">
        <v>1119.72</v>
      </c>
      <c r="F110" s="2">
        <v>1717.6</v>
      </c>
      <c r="G110" s="2">
        <v>597.88</v>
      </c>
      <c r="H110" s="1">
        <v>50</v>
      </c>
      <c r="I110" s="2">
        <v>1433.25</v>
      </c>
      <c r="J110" s="2">
        <v>903.36</v>
      </c>
      <c r="K110" s="2">
        <v>1605.6</v>
      </c>
      <c r="L110" s="2">
        <v>702.24</v>
      </c>
      <c r="M110" s="2">
        <v>69.650000000000105</v>
      </c>
      <c r="N110" s="3">
        <v>4.8600000000000003</v>
      </c>
    </row>
    <row r="111" spans="1:14" x14ac:dyDescent="0.25">
      <c r="A111" t="s">
        <v>3</v>
      </c>
      <c r="B111" t="s">
        <v>58</v>
      </c>
      <c r="C111" s="1">
        <v>33</v>
      </c>
      <c r="D111" s="2">
        <v>636.4</v>
      </c>
      <c r="E111" s="2">
        <v>595.20000000000005</v>
      </c>
      <c r="F111" s="2">
        <v>744</v>
      </c>
      <c r="G111" s="2">
        <v>148.80000000000001</v>
      </c>
      <c r="H111" s="1">
        <v>52</v>
      </c>
      <c r="I111" s="2">
        <v>580.55999999999995</v>
      </c>
      <c r="J111" s="2">
        <v>559.32000000000005</v>
      </c>
      <c r="K111" s="2">
        <v>674</v>
      </c>
      <c r="L111" s="2">
        <v>114.68</v>
      </c>
      <c r="M111" s="2">
        <v>55.84</v>
      </c>
      <c r="N111" s="3">
        <v>9.6199999999999992</v>
      </c>
    </row>
    <row r="112" spans="1:14" x14ac:dyDescent="0.25">
      <c r="A112" t="s">
        <v>3</v>
      </c>
      <c r="B112" t="s">
        <v>59</v>
      </c>
      <c r="C112" s="1">
        <v>12</v>
      </c>
      <c r="D112" s="2">
        <v>804.43</v>
      </c>
      <c r="E112" s="2">
        <v>742</v>
      </c>
      <c r="F112" s="2">
        <v>806.55</v>
      </c>
      <c r="G112" s="2">
        <v>64.55</v>
      </c>
    </row>
    <row r="113" spans="1:14" x14ac:dyDescent="0.25">
      <c r="A113" t="s">
        <v>3</v>
      </c>
      <c r="B113" t="s">
        <v>60</v>
      </c>
      <c r="C113" s="1">
        <v>96</v>
      </c>
      <c r="D113" s="2">
        <v>477.05</v>
      </c>
      <c r="E113" s="2">
        <v>414.54</v>
      </c>
      <c r="F113" s="2">
        <v>608.11500000000001</v>
      </c>
      <c r="G113" s="2">
        <v>193.57499999999999</v>
      </c>
      <c r="H113" s="1">
        <v>87</v>
      </c>
      <c r="I113" s="2">
        <v>414.54</v>
      </c>
      <c r="J113" s="2">
        <v>320.02</v>
      </c>
      <c r="K113" s="2">
        <v>509.67</v>
      </c>
      <c r="L113" s="2">
        <v>189.65</v>
      </c>
      <c r="M113" s="2">
        <v>62.51</v>
      </c>
      <c r="N113" s="3">
        <v>15.1</v>
      </c>
    </row>
    <row r="114" spans="1:14" x14ac:dyDescent="0.25">
      <c r="A114" t="s">
        <v>3</v>
      </c>
      <c r="B114" t="s">
        <v>95</v>
      </c>
      <c r="C114" s="1">
        <v>214</v>
      </c>
      <c r="D114" s="2">
        <v>624</v>
      </c>
      <c r="E114" s="2">
        <v>569.71</v>
      </c>
      <c r="F114" s="2">
        <v>656</v>
      </c>
      <c r="G114" s="2">
        <v>86.29</v>
      </c>
      <c r="H114" s="1">
        <v>126</v>
      </c>
      <c r="I114" s="2">
        <v>567</v>
      </c>
      <c r="J114" s="2">
        <v>513.14</v>
      </c>
      <c r="K114" s="2">
        <v>567</v>
      </c>
      <c r="L114" s="2">
        <v>53.86</v>
      </c>
      <c r="M114" s="2">
        <v>57</v>
      </c>
      <c r="N114" s="3">
        <v>10.1</v>
      </c>
    </row>
    <row r="115" spans="1:14" x14ac:dyDescent="0.25">
      <c r="A115" t="s">
        <v>3</v>
      </c>
      <c r="B115" t="s">
        <v>63</v>
      </c>
      <c r="C115" s="1">
        <v>19</v>
      </c>
      <c r="D115" s="2">
        <v>255.02</v>
      </c>
      <c r="E115" s="2">
        <v>168.02</v>
      </c>
      <c r="F115" s="2">
        <v>296.24</v>
      </c>
      <c r="G115" s="2">
        <v>128.22</v>
      </c>
      <c r="H115" s="1">
        <v>26</v>
      </c>
      <c r="I115" s="2">
        <v>279</v>
      </c>
      <c r="J115" s="2">
        <v>248</v>
      </c>
      <c r="K115" s="2">
        <v>285.2</v>
      </c>
      <c r="L115" s="2">
        <v>37.200000000000003</v>
      </c>
      <c r="M115" s="2">
        <v>-23.98</v>
      </c>
      <c r="N115" s="3">
        <v>-8.59</v>
      </c>
    </row>
    <row r="116" spans="1:14" x14ac:dyDescent="0.25">
      <c r="A116" t="s">
        <v>3</v>
      </c>
      <c r="B116" t="s">
        <v>64</v>
      </c>
      <c r="C116" s="1">
        <v>102</v>
      </c>
      <c r="D116" s="2">
        <v>558.35</v>
      </c>
      <c r="E116" s="2">
        <v>50.47</v>
      </c>
      <c r="F116" s="2">
        <v>627.07000000000005</v>
      </c>
      <c r="G116" s="2">
        <v>576.6</v>
      </c>
      <c r="H116" s="1">
        <v>71</v>
      </c>
      <c r="I116" s="2">
        <v>602.98</v>
      </c>
      <c r="J116" s="2">
        <v>50.47</v>
      </c>
      <c r="K116" s="2">
        <v>743.4</v>
      </c>
      <c r="L116" s="2">
        <v>692.93</v>
      </c>
      <c r="M116" s="2">
        <v>-44.63</v>
      </c>
      <c r="N116" s="3">
        <v>-7.4</v>
      </c>
    </row>
    <row r="117" spans="1:14" x14ac:dyDescent="0.25">
      <c r="A117" t="s">
        <v>3</v>
      </c>
      <c r="B117" t="s">
        <v>65</v>
      </c>
      <c r="C117" s="1">
        <v>45</v>
      </c>
      <c r="D117" s="2">
        <v>293.08999999999997</v>
      </c>
      <c r="E117" s="2">
        <v>50.47</v>
      </c>
      <c r="F117" s="2">
        <v>333.9</v>
      </c>
      <c r="G117" s="2">
        <v>283.43</v>
      </c>
      <c r="H117" s="1">
        <v>47</v>
      </c>
      <c r="I117" s="2">
        <v>282.02999999999997</v>
      </c>
      <c r="J117" s="2">
        <v>282.02999999999997</v>
      </c>
      <c r="K117" s="2">
        <v>328.44</v>
      </c>
      <c r="L117" s="2">
        <v>46.41</v>
      </c>
      <c r="M117" s="2">
        <v>11.06</v>
      </c>
      <c r="N117" s="3">
        <v>3.92</v>
      </c>
    </row>
    <row r="118" spans="1:14" x14ac:dyDescent="0.25">
      <c r="A118" t="s">
        <v>3</v>
      </c>
      <c r="B118" t="s">
        <v>66</v>
      </c>
      <c r="C118" s="1">
        <v>108</v>
      </c>
      <c r="D118" s="2">
        <v>293.08999999999997</v>
      </c>
      <c r="E118" s="2">
        <v>50.47</v>
      </c>
      <c r="F118" s="2">
        <v>345.03</v>
      </c>
      <c r="G118" s="2">
        <v>294.56</v>
      </c>
      <c r="H118" s="1">
        <v>74</v>
      </c>
      <c r="I118" s="2">
        <v>283.45999999999998</v>
      </c>
      <c r="J118" s="2">
        <v>283.45999999999998</v>
      </c>
      <c r="K118" s="2">
        <v>332.01</v>
      </c>
      <c r="L118" s="2">
        <v>48.55</v>
      </c>
      <c r="M118" s="2">
        <v>9.6300000000000008</v>
      </c>
      <c r="N118" s="3">
        <v>3.4</v>
      </c>
    </row>
    <row r="119" spans="1:14" x14ac:dyDescent="0.25">
      <c r="A119" t="s">
        <v>3</v>
      </c>
      <c r="B119" t="s">
        <v>67</v>
      </c>
      <c r="C119" s="1">
        <v>151</v>
      </c>
      <c r="D119" s="2">
        <v>293.08999999999997</v>
      </c>
      <c r="E119" s="2">
        <v>81.27</v>
      </c>
      <c r="F119" s="2">
        <v>476.1</v>
      </c>
      <c r="G119" s="2">
        <v>394.83</v>
      </c>
      <c r="H119" s="1">
        <v>189</v>
      </c>
      <c r="I119" s="2">
        <v>282.02999999999997</v>
      </c>
      <c r="J119" s="2">
        <v>257.04000000000002</v>
      </c>
      <c r="K119" s="2">
        <v>357</v>
      </c>
      <c r="L119" s="2">
        <v>99.96</v>
      </c>
      <c r="M119" s="2">
        <v>11.06</v>
      </c>
      <c r="N119" s="3">
        <v>3.92</v>
      </c>
    </row>
    <row r="120" spans="1:14" x14ac:dyDescent="0.25">
      <c r="A120" t="s">
        <v>3</v>
      </c>
      <c r="B120" t="s">
        <v>69</v>
      </c>
      <c r="C120" s="1">
        <v>496</v>
      </c>
      <c r="D120" s="2">
        <v>293.08999999999997</v>
      </c>
      <c r="E120" s="2">
        <v>81.27</v>
      </c>
      <c r="F120" s="2">
        <v>352.45</v>
      </c>
      <c r="G120" s="2">
        <v>271.18</v>
      </c>
      <c r="H120" s="1">
        <v>379</v>
      </c>
      <c r="I120" s="2">
        <v>282.02999999999997</v>
      </c>
      <c r="J120" s="2">
        <v>257.04000000000002</v>
      </c>
      <c r="K120" s="2">
        <v>328.44</v>
      </c>
      <c r="L120" s="2">
        <v>71.400000000000006</v>
      </c>
      <c r="M120" s="2">
        <v>11.06</v>
      </c>
      <c r="N120" s="3">
        <v>3.92</v>
      </c>
    </row>
    <row r="121" spans="1:14" x14ac:dyDescent="0.25">
      <c r="A121" t="s">
        <v>3</v>
      </c>
      <c r="B121" t="s">
        <v>70</v>
      </c>
      <c r="C121" s="1">
        <v>93</v>
      </c>
      <c r="D121" s="2">
        <v>293.08999999999997</v>
      </c>
      <c r="E121" s="2">
        <v>50.47</v>
      </c>
      <c r="F121" s="2">
        <v>333.9</v>
      </c>
      <c r="G121" s="2">
        <v>283.43</v>
      </c>
      <c r="H121" s="1">
        <v>65</v>
      </c>
      <c r="I121" s="2">
        <v>321.3</v>
      </c>
      <c r="J121" s="2">
        <v>282.02999999999997</v>
      </c>
      <c r="K121" s="2">
        <v>357</v>
      </c>
      <c r="L121" s="2">
        <v>74.97</v>
      </c>
      <c r="M121" s="2">
        <v>-28.21</v>
      </c>
      <c r="N121" s="3">
        <v>-8.7799999999999994</v>
      </c>
    </row>
    <row r="122" spans="1:14" x14ac:dyDescent="0.25">
      <c r="A122" t="s">
        <v>3</v>
      </c>
      <c r="B122" t="s">
        <v>71</v>
      </c>
      <c r="C122" s="1">
        <v>18</v>
      </c>
      <c r="D122" s="2">
        <v>247.45</v>
      </c>
      <c r="E122" s="2">
        <v>247.45</v>
      </c>
      <c r="F122" s="2">
        <v>454.5</v>
      </c>
      <c r="G122" s="2">
        <v>207.05</v>
      </c>
      <c r="H122" s="1">
        <v>24</v>
      </c>
      <c r="I122" s="2">
        <v>492.375</v>
      </c>
      <c r="J122" s="2">
        <v>257.55</v>
      </c>
      <c r="K122" s="2">
        <v>505</v>
      </c>
      <c r="L122" s="2">
        <v>247.45</v>
      </c>
      <c r="M122" s="2">
        <v>-244.92500000000001</v>
      </c>
      <c r="N122" s="3">
        <v>-49.7</v>
      </c>
    </row>
    <row r="123" spans="1:14" x14ac:dyDescent="0.25">
      <c r="A123" t="s">
        <v>3</v>
      </c>
      <c r="B123" t="s">
        <v>73</v>
      </c>
      <c r="C123" s="1">
        <v>32</v>
      </c>
      <c r="D123" s="2">
        <v>485.97</v>
      </c>
      <c r="E123" s="2">
        <v>478.45499999999998</v>
      </c>
      <c r="F123" s="2">
        <v>501</v>
      </c>
      <c r="G123" s="2">
        <v>22.545000000000002</v>
      </c>
      <c r="H123" s="1">
        <v>38</v>
      </c>
      <c r="I123" s="2">
        <v>473.44499999999999</v>
      </c>
      <c r="J123" s="2">
        <v>455.41</v>
      </c>
      <c r="K123" s="2">
        <v>501</v>
      </c>
      <c r="L123" s="2">
        <v>45.59</v>
      </c>
      <c r="M123" s="2">
        <v>12.525</v>
      </c>
      <c r="N123" s="3">
        <v>2.65</v>
      </c>
    </row>
    <row r="124" spans="1:14" x14ac:dyDescent="0.25">
      <c r="A124" t="s">
        <v>3</v>
      </c>
      <c r="B124" t="s">
        <v>74</v>
      </c>
      <c r="C124" s="1">
        <v>32</v>
      </c>
      <c r="D124" s="2">
        <v>501</v>
      </c>
      <c r="E124" s="2">
        <v>485.97</v>
      </c>
      <c r="F124" s="2">
        <v>501</v>
      </c>
      <c r="G124" s="2">
        <v>15.03</v>
      </c>
      <c r="H124" s="1">
        <v>39</v>
      </c>
      <c r="I124" s="2">
        <v>485.97</v>
      </c>
      <c r="J124" s="2">
        <v>470.94</v>
      </c>
      <c r="K124" s="2">
        <v>501</v>
      </c>
      <c r="L124" s="2">
        <v>30.06</v>
      </c>
      <c r="M124" s="2">
        <v>15.03</v>
      </c>
      <c r="N124" s="3">
        <v>3.09</v>
      </c>
    </row>
    <row r="125" spans="1:14" x14ac:dyDescent="0.25">
      <c r="A125" t="s">
        <v>3</v>
      </c>
      <c r="B125" t="s">
        <v>75</v>
      </c>
      <c r="C125" s="1">
        <v>28</v>
      </c>
      <c r="D125" s="2">
        <v>485.97</v>
      </c>
      <c r="E125" s="2">
        <v>485.97</v>
      </c>
      <c r="F125" s="2">
        <v>485.97</v>
      </c>
      <c r="G125" s="2">
        <v>5.6843420000000003E-14</v>
      </c>
      <c r="H125" s="1">
        <v>26</v>
      </c>
      <c r="I125" s="2">
        <v>485.97</v>
      </c>
      <c r="J125" s="2">
        <v>470.94</v>
      </c>
      <c r="K125" s="2">
        <v>485.97</v>
      </c>
      <c r="L125" s="2">
        <v>15.03</v>
      </c>
      <c r="M125" s="2">
        <v>0</v>
      </c>
      <c r="N125" s="3">
        <v>0</v>
      </c>
    </row>
    <row r="126" spans="1:14" x14ac:dyDescent="0.25">
      <c r="A126" t="s">
        <v>3</v>
      </c>
      <c r="B126" t="s">
        <v>76</v>
      </c>
      <c r="C126" s="1">
        <v>12</v>
      </c>
      <c r="D126" s="2">
        <v>473.44499999999999</v>
      </c>
      <c r="E126" s="2">
        <v>452.6</v>
      </c>
      <c r="F126" s="2">
        <v>485.97</v>
      </c>
      <c r="G126" s="2">
        <v>33.369999999999997</v>
      </c>
    </row>
    <row r="127" spans="1:14" x14ac:dyDescent="0.25">
      <c r="A127" t="s">
        <v>3</v>
      </c>
      <c r="B127" t="s">
        <v>77</v>
      </c>
      <c r="C127" s="1">
        <v>14</v>
      </c>
      <c r="D127" s="2">
        <v>464.27499999999998</v>
      </c>
      <c r="E127" s="2">
        <v>452.6</v>
      </c>
      <c r="F127" s="2">
        <v>485.97</v>
      </c>
      <c r="G127" s="2">
        <v>33.369999999999997</v>
      </c>
    </row>
    <row r="128" spans="1:14" x14ac:dyDescent="0.25">
      <c r="A128" t="s">
        <v>3</v>
      </c>
      <c r="B128" t="s">
        <v>80</v>
      </c>
      <c r="C128" s="1">
        <v>43</v>
      </c>
      <c r="D128" s="2">
        <v>866.88</v>
      </c>
      <c r="E128" s="2">
        <v>780.19</v>
      </c>
      <c r="F128" s="2">
        <v>944.9</v>
      </c>
      <c r="G128" s="2">
        <v>164.71</v>
      </c>
      <c r="H128" s="1">
        <v>44</v>
      </c>
      <c r="I128" s="2">
        <v>789.87</v>
      </c>
      <c r="J128" s="2">
        <v>710.88</v>
      </c>
      <c r="K128" s="2">
        <v>789.87</v>
      </c>
      <c r="L128" s="2">
        <v>78.989999999999995</v>
      </c>
      <c r="M128" s="2">
        <v>77.010000000000005</v>
      </c>
      <c r="N128" s="3">
        <v>9.75</v>
      </c>
    </row>
    <row r="129" spans="1:14" x14ac:dyDescent="0.25">
      <c r="A129" t="s">
        <v>3</v>
      </c>
      <c r="B129" t="s">
        <v>81</v>
      </c>
      <c r="C129" s="1">
        <v>12</v>
      </c>
      <c r="D129" s="2">
        <v>678.75</v>
      </c>
      <c r="E129" s="2">
        <v>495</v>
      </c>
      <c r="F129" s="2">
        <v>701.25</v>
      </c>
      <c r="G129" s="2">
        <v>206.25</v>
      </c>
    </row>
    <row r="130" spans="1:14" x14ac:dyDescent="0.25">
      <c r="A130" t="s">
        <v>3</v>
      </c>
      <c r="B130" t="s">
        <v>82</v>
      </c>
      <c r="C130" s="1">
        <v>10</v>
      </c>
      <c r="D130" s="2">
        <v>651.20000000000005</v>
      </c>
      <c r="E130" s="2">
        <v>620.79999999999995</v>
      </c>
      <c r="F130" s="2">
        <v>668.8</v>
      </c>
      <c r="G130" s="2">
        <v>48</v>
      </c>
    </row>
    <row r="131" spans="1:14" x14ac:dyDescent="0.25">
      <c r="A131" t="s">
        <v>3</v>
      </c>
      <c r="B131" t="s">
        <v>83</v>
      </c>
      <c r="C131" s="1">
        <v>21</v>
      </c>
      <c r="D131" s="2">
        <v>546.25</v>
      </c>
      <c r="E131" s="2">
        <v>546.25</v>
      </c>
      <c r="F131" s="2">
        <v>546.25</v>
      </c>
      <c r="G131" s="2">
        <v>0</v>
      </c>
      <c r="H131" s="1">
        <v>31</v>
      </c>
      <c r="I131" s="2">
        <v>519.65</v>
      </c>
      <c r="J131" s="2">
        <v>519.65</v>
      </c>
      <c r="K131" s="2">
        <v>546.25</v>
      </c>
      <c r="L131" s="2">
        <v>26.6</v>
      </c>
      <c r="M131" s="2">
        <v>26.6</v>
      </c>
      <c r="N131" s="3">
        <v>5.12</v>
      </c>
    </row>
    <row r="132" spans="1:14" x14ac:dyDescent="0.25">
      <c r="A132" t="s">
        <v>3</v>
      </c>
      <c r="B132" t="s">
        <v>97</v>
      </c>
      <c r="C132" s="1">
        <v>71</v>
      </c>
      <c r="D132" s="2">
        <v>878.41</v>
      </c>
      <c r="E132" s="2">
        <v>678.77</v>
      </c>
      <c r="F132" s="2">
        <v>998.19</v>
      </c>
      <c r="G132" s="2">
        <v>319.42</v>
      </c>
      <c r="H132" s="1">
        <v>72</v>
      </c>
      <c r="I132" s="2">
        <v>894.70500000000004</v>
      </c>
      <c r="J132" s="2">
        <v>827.35</v>
      </c>
      <c r="K132" s="2">
        <v>959.8</v>
      </c>
      <c r="L132" s="2">
        <v>132.44999999999999</v>
      </c>
      <c r="M132" s="2">
        <v>-16.295000000000101</v>
      </c>
      <c r="N132" s="3">
        <v>-1.82</v>
      </c>
    </row>
    <row r="133" spans="1:14" x14ac:dyDescent="0.25">
      <c r="A133" t="s">
        <v>3</v>
      </c>
      <c r="B133" t="s">
        <v>85</v>
      </c>
      <c r="C133" s="1">
        <v>19</v>
      </c>
      <c r="D133" s="2">
        <v>608.6</v>
      </c>
      <c r="E133" s="2">
        <v>447.95</v>
      </c>
      <c r="F133" s="2">
        <v>701.68</v>
      </c>
      <c r="G133" s="2">
        <v>253.73</v>
      </c>
      <c r="H133" s="1">
        <v>22</v>
      </c>
      <c r="I133" s="2">
        <v>661.06</v>
      </c>
      <c r="J133" s="2">
        <v>579.28</v>
      </c>
      <c r="K133" s="2">
        <v>661.06</v>
      </c>
      <c r="L133" s="2">
        <v>81.78</v>
      </c>
      <c r="M133" s="2">
        <v>-52.459999999999901</v>
      </c>
      <c r="N133" s="3">
        <v>-7.94</v>
      </c>
    </row>
    <row r="134" spans="1:14" x14ac:dyDescent="0.25">
      <c r="A134" t="s">
        <v>4</v>
      </c>
      <c r="B134" t="s">
        <v>43</v>
      </c>
      <c r="C134" s="1">
        <v>136</v>
      </c>
      <c r="D134" s="2">
        <v>1295.9100000000001</v>
      </c>
      <c r="E134" s="2">
        <v>996.63</v>
      </c>
      <c r="F134" s="2">
        <v>1661.78</v>
      </c>
      <c r="G134" s="2">
        <v>665.15</v>
      </c>
      <c r="H134" s="1">
        <v>93</v>
      </c>
      <c r="I134" s="2">
        <v>1172.6600000000001</v>
      </c>
      <c r="J134" s="2">
        <v>965.14</v>
      </c>
      <c r="K134" s="2">
        <v>1672.91</v>
      </c>
      <c r="L134" s="2">
        <v>707.77</v>
      </c>
      <c r="M134" s="2">
        <v>123.25</v>
      </c>
      <c r="N134" s="3">
        <v>10.5</v>
      </c>
    </row>
    <row r="135" spans="1:14" x14ac:dyDescent="0.25">
      <c r="A135" t="s">
        <v>4</v>
      </c>
      <c r="B135" t="s">
        <v>44</v>
      </c>
      <c r="C135" s="1">
        <v>53</v>
      </c>
      <c r="D135" s="2">
        <v>1572.84</v>
      </c>
      <c r="E135" s="2">
        <v>471.82</v>
      </c>
      <c r="F135" s="2">
        <v>1731.6</v>
      </c>
      <c r="G135" s="2">
        <v>1259.78</v>
      </c>
      <c r="H135" s="1">
        <v>43</v>
      </c>
      <c r="I135" s="2">
        <v>1635.4</v>
      </c>
      <c r="J135" s="2">
        <v>1557.52</v>
      </c>
      <c r="K135" s="2">
        <v>1649.14</v>
      </c>
      <c r="L135" s="2">
        <v>91.62</v>
      </c>
      <c r="M135" s="2">
        <v>-62.560000000000201</v>
      </c>
      <c r="N135" s="3">
        <v>-3.83</v>
      </c>
    </row>
    <row r="136" spans="1:14" x14ac:dyDescent="0.25">
      <c r="A136" t="s">
        <v>4</v>
      </c>
      <c r="B136" t="s">
        <v>45</v>
      </c>
      <c r="C136" s="1">
        <v>484</v>
      </c>
      <c r="D136" s="2">
        <v>1619.45</v>
      </c>
      <c r="E136" s="2">
        <v>1296.415</v>
      </c>
      <c r="F136" s="2">
        <v>1656.79</v>
      </c>
      <c r="G136" s="2">
        <v>360.375</v>
      </c>
      <c r="H136" s="1">
        <v>525</v>
      </c>
      <c r="I136" s="2">
        <v>1620.09</v>
      </c>
      <c r="J136" s="2">
        <v>1540.19</v>
      </c>
      <c r="K136" s="2">
        <v>1762.12</v>
      </c>
      <c r="L136" s="2">
        <v>221.93</v>
      </c>
      <c r="M136" s="2">
        <v>-0.639999999999873</v>
      </c>
      <c r="N136" s="3">
        <v>-3.95E-2</v>
      </c>
    </row>
    <row r="137" spans="1:14" x14ac:dyDescent="0.25">
      <c r="A137" t="s">
        <v>4</v>
      </c>
      <c r="B137" t="s">
        <v>46</v>
      </c>
      <c r="C137" s="1">
        <v>225</v>
      </c>
      <c r="D137" s="2">
        <v>1671.45</v>
      </c>
      <c r="E137" s="2">
        <v>1572.84</v>
      </c>
      <c r="F137" s="2">
        <v>1673.88</v>
      </c>
      <c r="G137" s="2">
        <v>101.04</v>
      </c>
      <c r="H137" s="1">
        <v>271</v>
      </c>
      <c r="I137" s="2">
        <v>1594.79</v>
      </c>
      <c r="J137" s="2">
        <v>1507.41</v>
      </c>
      <c r="K137" s="2">
        <v>1734.61</v>
      </c>
      <c r="L137" s="2">
        <v>227.2</v>
      </c>
      <c r="M137" s="2">
        <v>76.660000000000096</v>
      </c>
      <c r="N137" s="3">
        <v>4.8099999999999996</v>
      </c>
    </row>
    <row r="138" spans="1:14" x14ac:dyDescent="0.25">
      <c r="A138" t="s">
        <v>4</v>
      </c>
      <c r="B138" t="s">
        <v>89</v>
      </c>
      <c r="C138" s="1">
        <v>13</v>
      </c>
      <c r="D138" s="2">
        <v>1372.75</v>
      </c>
      <c r="E138" s="2">
        <v>1372.75</v>
      </c>
      <c r="F138" s="2">
        <v>1372.75</v>
      </c>
      <c r="G138" s="2">
        <v>0</v>
      </c>
      <c r="H138" s="1">
        <v>22</v>
      </c>
      <c r="I138" s="2">
        <v>1294.8499999999999</v>
      </c>
      <c r="J138" s="2">
        <v>1257.1500000000001</v>
      </c>
      <c r="K138" s="2">
        <v>1308.48</v>
      </c>
      <c r="L138" s="2">
        <v>51.33</v>
      </c>
      <c r="M138" s="2">
        <v>77.900000000000105</v>
      </c>
      <c r="N138" s="3">
        <v>6.02</v>
      </c>
    </row>
    <row r="139" spans="1:14" x14ac:dyDescent="0.25">
      <c r="A139" t="s">
        <v>4</v>
      </c>
      <c r="B139" t="s">
        <v>47</v>
      </c>
      <c r="C139" s="1">
        <v>130</v>
      </c>
      <c r="D139" s="2">
        <v>1057.3499999999999</v>
      </c>
      <c r="E139" s="2">
        <v>723.45</v>
      </c>
      <c r="F139" s="2">
        <v>1068.48</v>
      </c>
      <c r="G139" s="2">
        <v>345.03</v>
      </c>
      <c r="H139" s="1">
        <v>123</v>
      </c>
      <c r="I139" s="2">
        <v>1011.75</v>
      </c>
      <c r="J139" s="2">
        <v>0</v>
      </c>
      <c r="K139" s="2">
        <v>1076.3499999999999</v>
      </c>
      <c r="L139" s="2">
        <v>1076.3499999999999</v>
      </c>
      <c r="M139" s="2">
        <v>45.599999999999902</v>
      </c>
      <c r="N139" s="3">
        <v>4.51</v>
      </c>
    </row>
    <row r="140" spans="1:14" x14ac:dyDescent="0.25">
      <c r="A140" t="s">
        <v>4</v>
      </c>
      <c r="B140" t="s">
        <v>90</v>
      </c>
      <c r="C140" s="1">
        <v>22</v>
      </c>
      <c r="D140" s="2">
        <v>1605.8</v>
      </c>
      <c r="E140" s="2">
        <v>1603.95</v>
      </c>
      <c r="F140" s="2">
        <v>1720.5</v>
      </c>
      <c r="G140" s="2">
        <v>116.55</v>
      </c>
      <c r="H140" s="1">
        <v>40</v>
      </c>
      <c r="I140" s="2">
        <v>1673.43</v>
      </c>
      <c r="J140" s="2">
        <v>1638.2</v>
      </c>
      <c r="K140" s="2">
        <v>1720.5</v>
      </c>
      <c r="L140" s="2">
        <v>82.3</v>
      </c>
      <c r="M140" s="2">
        <v>-67.630000000000095</v>
      </c>
      <c r="N140" s="3">
        <v>-4.04</v>
      </c>
    </row>
    <row r="141" spans="1:14" x14ac:dyDescent="0.25">
      <c r="A141" t="s">
        <v>4</v>
      </c>
      <c r="B141" t="s">
        <v>48</v>
      </c>
      <c r="C141" s="1">
        <v>67</v>
      </c>
      <c r="D141" s="2">
        <v>1620.9</v>
      </c>
      <c r="E141" s="2">
        <v>1620.9</v>
      </c>
      <c r="F141" s="2">
        <v>1710.95</v>
      </c>
      <c r="G141" s="2">
        <v>90.05</v>
      </c>
      <c r="H141" s="1">
        <v>56</v>
      </c>
      <c r="I141" s="2">
        <v>1543.5</v>
      </c>
      <c r="J141" s="2">
        <v>1543.5</v>
      </c>
      <c r="K141" s="2">
        <v>1629.25</v>
      </c>
      <c r="L141" s="2">
        <v>85.75</v>
      </c>
      <c r="M141" s="2">
        <v>77.400000000000105</v>
      </c>
      <c r="N141" s="3">
        <v>5.01</v>
      </c>
    </row>
    <row r="142" spans="1:14" x14ac:dyDescent="0.25">
      <c r="A142" t="s">
        <v>4</v>
      </c>
      <c r="B142" t="s">
        <v>49</v>
      </c>
      <c r="C142" s="1">
        <v>23</v>
      </c>
      <c r="D142" s="2">
        <v>1952.25</v>
      </c>
      <c r="E142" s="2">
        <v>1952.25</v>
      </c>
      <c r="F142" s="2">
        <v>2109</v>
      </c>
      <c r="G142" s="2">
        <v>156.75</v>
      </c>
      <c r="H142" s="1">
        <v>30</v>
      </c>
      <c r="I142" s="2">
        <v>1913.3</v>
      </c>
      <c r="J142" s="2">
        <v>1849.5</v>
      </c>
      <c r="K142" s="2">
        <v>1952.25</v>
      </c>
      <c r="L142" s="2">
        <v>102.75</v>
      </c>
      <c r="M142" s="2">
        <v>38.950000000000003</v>
      </c>
      <c r="N142" s="3">
        <v>2.04</v>
      </c>
    </row>
    <row r="143" spans="1:14" x14ac:dyDescent="0.25">
      <c r="A143" t="s">
        <v>4</v>
      </c>
      <c r="B143" t="s">
        <v>50</v>
      </c>
      <c r="C143" s="1">
        <v>90</v>
      </c>
      <c r="D143" s="2">
        <v>1438.7249999999999</v>
      </c>
      <c r="E143" s="2">
        <v>1379.98</v>
      </c>
      <c r="F143" s="2">
        <v>1439.33</v>
      </c>
      <c r="G143" s="2">
        <v>59.35</v>
      </c>
      <c r="H143" s="1">
        <v>86</v>
      </c>
      <c r="I143" s="2">
        <v>1325.62</v>
      </c>
      <c r="J143" s="2">
        <v>1298.25</v>
      </c>
      <c r="K143" s="2">
        <v>1382.64</v>
      </c>
      <c r="L143" s="2">
        <v>84.39</v>
      </c>
      <c r="M143" s="2">
        <v>113.105</v>
      </c>
      <c r="N143" s="3">
        <v>8.5299999999999994</v>
      </c>
    </row>
    <row r="144" spans="1:14" x14ac:dyDescent="0.25">
      <c r="A144" t="s">
        <v>4</v>
      </c>
      <c r="B144" t="s">
        <v>91</v>
      </c>
      <c r="C144" s="1">
        <v>35</v>
      </c>
      <c r="D144" s="2">
        <v>1366.1</v>
      </c>
      <c r="E144" s="2">
        <v>1263.8499999999999</v>
      </c>
      <c r="F144" s="2">
        <v>1402.08</v>
      </c>
      <c r="G144" s="2">
        <v>138.22999999999999</v>
      </c>
      <c r="H144" s="1">
        <v>24</v>
      </c>
      <c r="I144" s="2">
        <v>1263.8499999999999</v>
      </c>
      <c r="J144" s="2">
        <v>1231.2</v>
      </c>
      <c r="K144" s="2">
        <v>1322.96</v>
      </c>
      <c r="L144" s="2">
        <v>91.76</v>
      </c>
      <c r="M144" s="2">
        <v>102.25</v>
      </c>
      <c r="N144" s="3">
        <v>8.09</v>
      </c>
    </row>
    <row r="145" spans="1:14" x14ac:dyDescent="0.25">
      <c r="A145" t="s">
        <v>4</v>
      </c>
      <c r="B145" t="s">
        <v>51</v>
      </c>
      <c r="C145" s="1">
        <v>252</v>
      </c>
      <c r="D145" s="2">
        <v>828</v>
      </c>
      <c r="E145" s="2">
        <v>796</v>
      </c>
      <c r="F145" s="2">
        <v>1514.4</v>
      </c>
      <c r="G145" s="2">
        <v>718.4</v>
      </c>
      <c r="H145" s="1">
        <v>222</v>
      </c>
      <c r="I145" s="2">
        <v>1119.3</v>
      </c>
      <c r="J145" s="2">
        <v>696.5</v>
      </c>
      <c r="K145" s="2">
        <v>1325.1</v>
      </c>
      <c r="L145" s="2">
        <v>628.6</v>
      </c>
      <c r="M145" s="2">
        <v>-291.3</v>
      </c>
      <c r="N145" s="3">
        <v>-26</v>
      </c>
    </row>
    <row r="146" spans="1:14" x14ac:dyDescent="0.25">
      <c r="A146" t="s">
        <v>4</v>
      </c>
      <c r="B146" t="s">
        <v>52</v>
      </c>
      <c r="C146" s="1">
        <v>10</v>
      </c>
      <c r="D146" s="2">
        <v>1176</v>
      </c>
      <c r="E146" s="2">
        <v>961.6</v>
      </c>
      <c r="F146" s="2">
        <v>1469.4</v>
      </c>
      <c r="G146" s="2">
        <v>507.8</v>
      </c>
    </row>
    <row r="147" spans="1:14" x14ac:dyDescent="0.25">
      <c r="A147" t="s">
        <v>4</v>
      </c>
      <c r="B147" t="s">
        <v>92</v>
      </c>
      <c r="C147" s="1">
        <v>17</v>
      </c>
      <c r="D147" s="2">
        <v>1576.05</v>
      </c>
      <c r="E147" s="2">
        <v>1515.25</v>
      </c>
      <c r="F147" s="2">
        <v>1590.65</v>
      </c>
      <c r="G147" s="2">
        <v>75.400000000000006</v>
      </c>
      <c r="H147" s="1">
        <v>12</v>
      </c>
      <c r="I147" s="2">
        <v>1523.2249999999999</v>
      </c>
      <c r="J147" s="2">
        <v>1450.645</v>
      </c>
      <c r="K147" s="2">
        <v>2216.35</v>
      </c>
      <c r="L147" s="2">
        <v>765.70500000000004</v>
      </c>
      <c r="M147" s="2">
        <v>52.825000000000003</v>
      </c>
      <c r="N147" s="3">
        <v>3.47</v>
      </c>
    </row>
    <row r="148" spans="1:14" x14ac:dyDescent="0.25">
      <c r="A148" t="s">
        <v>4</v>
      </c>
      <c r="B148" t="s">
        <v>53</v>
      </c>
      <c r="C148" s="1">
        <v>248</v>
      </c>
      <c r="D148" s="2">
        <v>1141.48</v>
      </c>
      <c r="E148" s="2">
        <v>966.91</v>
      </c>
      <c r="F148" s="2">
        <v>1390.97</v>
      </c>
      <c r="G148" s="2">
        <v>424.06</v>
      </c>
      <c r="H148" s="1">
        <v>174</v>
      </c>
      <c r="I148" s="2">
        <v>1222.3150000000001</v>
      </c>
      <c r="J148" s="2">
        <v>140.69</v>
      </c>
      <c r="K148" s="2">
        <v>1320.6</v>
      </c>
      <c r="L148" s="2">
        <v>1179.9100000000001</v>
      </c>
      <c r="M148" s="2">
        <v>-80.834999999999994</v>
      </c>
      <c r="N148" s="3">
        <v>-6.61</v>
      </c>
    </row>
    <row r="149" spans="1:14" x14ac:dyDescent="0.25">
      <c r="A149" t="s">
        <v>4</v>
      </c>
      <c r="B149" t="s">
        <v>54</v>
      </c>
      <c r="C149" s="1">
        <v>273</v>
      </c>
      <c r="D149" s="2">
        <v>985.8</v>
      </c>
      <c r="E149" s="2">
        <v>161.36000000000001</v>
      </c>
      <c r="F149" s="2">
        <v>1362.05</v>
      </c>
      <c r="G149" s="2">
        <v>1200.69</v>
      </c>
      <c r="H149" s="1">
        <v>236</v>
      </c>
      <c r="I149" s="2">
        <v>955.8</v>
      </c>
      <c r="J149" s="2">
        <v>137.29</v>
      </c>
      <c r="K149" s="2">
        <v>1272.7</v>
      </c>
      <c r="L149" s="2">
        <v>1135.4100000000001</v>
      </c>
      <c r="M149" s="2">
        <v>30</v>
      </c>
      <c r="N149" s="3">
        <v>3.14</v>
      </c>
    </row>
    <row r="150" spans="1:14" x14ac:dyDescent="0.25">
      <c r="A150" t="s">
        <v>4</v>
      </c>
      <c r="B150" t="s">
        <v>55</v>
      </c>
      <c r="C150" s="1">
        <v>250</v>
      </c>
      <c r="D150" s="2">
        <v>1176.8</v>
      </c>
      <c r="E150" s="2">
        <v>966.91</v>
      </c>
      <c r="F150" s="2">
        <v>1362.05</v>
      </c>
      <c r="G150" s="2">
        <v>395.14</v>
      </c>
      <c r="H150" s="1">
        <v>226</v>
      </c>
      <c r="I150" s="2">
        <v>1031.76</v>
      </c>
      <c r="J150" s="2">
        <v>140.69</v>
      </c>
      <c r="K150" s="2">
        <v>1272.7</v>
      </c>
      <c r="L150" s="2">
        <v>1132.01</v>
      </c>
      <c r="M150" s="2">
        <v>145.04</v>
      </c>
      <c r="N150" s="3">
        <v>14.1</v>
      </c>
    </row>
    <row r="151" spans="1:14" x14ac:dyDescent="0.25">
      <c r="A151" t="s">
        <v>4</v>
      </c>
      <c r="B151" t="s">
        <v>56</v>
      </c>
      <c r="C151" s="1">
        <v>65</v>
      </c>
      <c r="D151" s="2">
        <v>985.8</v>
      </c>
      <c r="E151" s="2">
        <v>698.81</v>
      </c>
      <c r="F151" s="2">
        <v>1362.05</v>
      </c>
      <c r="G151" s="2">
        <v>663.24</v>
      </c>
      <c r="H151" s="1">
        <v>53</v>
      </c>
      <c r="I151" s="2">
        <v>1146.96</v>
      </c>
      <c r="J151" s="2">
        <v>140.69</v>
      </c>
      <c r="K151" s="2">
        <v>1272.7</v>
      </c>
      <c r="L151" s="2">
        <v>1132.01</v>
      </c>
      <c r="M151" s="2">
        <v>-161.16</v>
      </c>
      <c r="N151" s="3">
        <v>-14.1</v>
      </c>
    </row>
    <row r="152" spans="1:14" x14ac:dyDescent="0.25">
      <c r="A152" t="s">
        <v>4</v>
      </c>
      <c r="B152" t="s">
        <v>57</v>
      </c>
      <c r="C152" s="1">
        <v>68</v>
      </c>
      <c r="D152" s="2">
        <v>1476</v>
      </c>
      <c r="E152" s="2">
        <v>1035.08</v>
      </c>
      <c r="F152" s="2">
        <v>1482</v>
      </c>
      <c r="G152" s="2">
        <v>446.92</v>
      </c>
      <c r="H152" s="1">
        <v>67</v>
      </c>
      <c r="I152" s="2">
        <v>1418.6</v>
      </c>
      <c r="J152" s="2">
        <v>1297.5</v>
      </c>
      <c r="K152" s="2">
        <v>1418.6</v>
      </c>
      <c r="L152" s="2">
        <v>121.1</v>
      </c>
      <c r="M152" s="2">
        <v>57.400000000000098</v>
      </c>
      <c r="N152" s="3">
        <v>4.05</v>
      </c>
    </row>
    <row r="153" spans="1:14" x14ac:dyDescent="0.25">
      <c r="A153" t="s">
        <v>4</v>
      </c>
      <c r="B153" t="s">
        <v>94</v>
      </c>
      <c r="C153" s="1">
        <v>70</v>
      </c>
      <c r="D153" s="2">
        <v>1946.7</v>
      </c>
      <c r="E153" s="2">
        <v>1819.3</v>
      </c>
      <c r="F153" s="2">
        <v>2301.1</v>
      </c>
      <c r="G153" s="2">
        <v>481.8</v>
      </c>
      <c r="H153" s="1">
        <v>69</v>
      </c>
      <c r="I153" s="2">
        <v>1980</v>
      </c>
      <c r="J153" s="2">
        <v>1771.56</v>
      </c>
      <c r="K153" s="2">
        <v>2209.17</v>
      </c>
      <c r="L153" s="2">
        <v>437.61</v>
      </c>
      <c r="M153" s="2">
        <v>-33.299999999999997</v>
      </c>
      <c r="N153" s="3">
        <v>-1.68</v>
      </c>
    </row>
    <row r="154" spans="1:14" x14ac:dyDescent="0.25">
      <c r="A154" t="s">
        <v>4</v>
      </c>
      <c r="B154" t="s">
        <v>58</v>
      </c>
      <c r="C154" s="1">
        <v>333</v>
      </c>
      <c r="D154" s="2">
        <v>1705.6</v>
      </c>
      <c r="E154" s="2">
        <v>1285.5</v>
      </c>
      <c r="F154" s="2">
        <v>2080</v>
      </c>
      <c r="G154" s="2">
        <v>794.5</v>
      </c>
      <c r="H154" s="1">
        <v>298</v>
      </c>
      <c r="I154" s="2">
        <v>1883.4</v>
      </c>
      <c r="J154" s="2">
        <v>1563.75</v>
      </c>
      <c r="K154" s="2">
        <v>2054.0300000000002</v>
      </c>
      <c r="L154" s="2">
        <v>490.28</v>
      </c>
      <c r="M154" s="2">
        <v>-177.8</v>
      </c>
      <c r="N154" s="3">
        <v>-9.44</v>
      </c>
    </row>
    <row r="155" spans="1:14" x14ac:dyDescent="0.25">
      <c r="A155" t="s">
        <v>4</v>
      </c>
      <c r="B155" t="s">
        <v>59</v>
      </c>
      <c r="C155" s="1">
        <v>104</v>
      </c>
      <c r="D155" s="2">
        <v>1281.81</v>
      </c>
      <c r="E155" s="2">
        <v>1182.45</v>
      </c>
      <c r="F155" s="2">
        <v>2160.16</v>
      </c>
      <c r="G155" s="2">
        <v>977.71</v>
      </c>
      <c r="H155" s="1">
        <v>133</v>
      </c>
      <c r="I155" s="2">
        <v>2077.98</v>
      </c>
      <c r="J155" s="2">
        <v>1088.7</v>
      </c>
      <c r="K155" s="2">
        <v>2103.81</v>
      </c>
      <c r="L155" s="2">
        <v>1015.11</v>
      </c>
      <c r="M155" s="2">
        <v>-796.17</v>
      </c>
      <c r="N155" s="3">
        <v>-38.299999999999997</v>
      </c>
    </row>
    <row r="156" spans="1:14" x14ac:dyDescent="0.25">
      <c r="A156" t="s">
        <v>4</v>
      </c>
      <c r="B156" t="s">
        <v>60</v>
      </c>
      <c r="C156" s="1">
        <v>1895</v>
      </c>
      <c r="D156" s="2">
        <v>1350.95</v>
      </c>
      <c r="E156" s="2">
        <v>1087.0999999999999</v>
      </c>
      <c r="F156" s="2">
        <v>1398.4</v>
      </c>
      <c r="G156" s="2">
        <v>311.3</v>
      </c>
      <c r="H156" s="1">
        <v>1821</v>
      </c>
      <c r="I156" s="2">
        <v>1256.42</v>
      </c>
      <c r="J156" s="2">
        <v>1099.52</v>
      </c>
      <c r="K156" s="2">
        <v>1887.62</v>
      </c>
      <c r="L156" s="2">
        <v>788.1</v>
      </c>
      <c r="M156" s="2">
        <v>94.53</v>
      </c>
      <c r="N156" s="3">
        <v>7.52</v>
      </c>
    </row>
    <row r="157" spans="1:14" x14ac:dyDescent="0.25">
      <c r="A157" t="s">
        <v>4</v>
      </c>
      <c r="B157" t="s">
        <v>61</v>
      </c>
      <c r="C157" s="1">
        <v>30</v>
      </c>
      <c r="D157" s="2">
        <v>2121.35</v>
      </c>
      <c r="E157" s="2">
        <v>2005.23</v>
      </c>
      <c r="F157" s="2">
        <v>2227.75</v>
      </c>
      <c r="G157" s="2">
        <v>222.52</v>
      </c>
      <c r="H157" s="1">
        <v>13</v>
      </c>
      <c r="I157" s="2">
        <v>1272.05</v>
      </c>
      <c r="J157" s="2">
        <v>1265.3599999999999</v>
      </c>
      <c r="K157" s="2">
        <v>2110.19</v>
      </c>
      <c r="L157" s="2">
        <v>844.83</v>
      </c>
      <c r="M157" s="2">
        <v>849.3</v>
      </c>
      <c r="N157" s="3">
        <v>66.8</v>
      </c>
    </row>
    <row r="158" spans="1:14" x14ac:dyDescent="0.25">
      <c r="A158" t="s">
        <v>4</v>
      </c>
      <c r="B158" t="s">
        <v>62</v>
      </c>
      <c r="C158" s="1">
        <v>26</v>
      </c>
      <c r="D158" s="2">
        <v>2221.89</v>
      </c>
      <c r="E158" s="2">
        <v>2121.35</v>
      </c>
      <c r="F158" s="2">
        <v>2227.75</v>
      </c>
      <c r="G158" s="2">
        <v>106.4</v>
      </c>
      <c r="H158" s="1">
        <v>22</v>
      </c>
      <c r="I158" s="2">
        <v>2110.4499999999998</v>
      </c>
      <c r="J158" s="2">
        <v>2110.4499999999998</v>
      </c>
      <c r="K158" s="2">
        <v>2121.62</v>
      </c>
      <c r="L158" s="2">
        <v>11.17</v>
      </c>
      <c r="M158" s="2">
        <v>111.44</v>
      </c>
      <c r="N158" s="3">
        <v>5.28</v>
      </c>
    </row>
    <row r="159" spans="1:14" x14ac:dyDescent="0.25">
      <c r="A159" t="s">
        <v>4</v>
      </c>
      <c r="B159" t="s">
        <v>95</v>
      </c>
      <c r="C159" s="1">
        <v>1005</v>
      </c>
      <c r="D159" s="2">
        <v>1684</v>
      </c>
      <c r="E159" s="2">
        <v>1537.49</v>
      </c>
      <c r="F159" s="2">
        <v>1699.95</v>
      </c>
      <c r="G159" s="2">
        <v>162.46</v>
      </c>
      <c r="H159" s="1">
        <v>964</v>
      </c>
      <c r="I159" s="2">
        <v>1531</v>
      </c>
      <c r="J159" s="2">
        <v>1385.56</v>
      </c>
      <c r="K159" s="2">
        <v>1620.95</v>
      </c>
      <c r="L159" s="2">
        <v>235.39</v>
      </c>
      <c r="M159" s="2">
        <v>153</v>
      </c>
      <c r="N159" s="3">
        <v>9.99</v>
      </c>
    </row>
    <row r="160" spans="1:14" x14ac:dyDescent="0.25">
      <c r="A160" t="s">
        <v>4</v>
      </c>
      <c r="B160" t="s">
        <v>63</v>
      </c>
      <c r="C160" s="1">
        <v>87</v>
      </c>
      <c r="D160" s="2">
        <v>1290.17</v>
      </c>
      <c r="E160" s="2">
        <v>1290.17</v>
      </c>
      <c r="F160" s="2">
        <v>1498.68</v>
      </c>
      <c r="G160" s="2">
        <v>208.51</v>
      </c>
      <c r="H160" s="1">
        <v>103</v>
      </c>
      <c r="I160" s="2">
        <v>1409.4</v>
      </c>
      <c r="J160" s="2">
        <v>1252.8</v>
      </c>
      <c r="K160" s="2">
        <v>1534.52</v>
      </c>
      <c r="L160" s="2">
        <v>281.72000000000003</v>
      </c>
      <c r="M160" s="2">
        <v>-119.23</v>
      </c>
      <c r="N160" s="3">
        <v>-8.4600000000000009</v>
      </c>
    </row>
    <row r="161" spans="1:14" x14ac:dyDescent="0.25">
      <c r="A161" t="s">
        <v>4</v>
      </c>
      <c r="B161" t="s">
        <v>64</v>
      </c>
      <c r="C161" s="1">
        <v>228</v>
      </c>
      <c r="D161" s="2">
        <v>1266.8499999999999</v>
      </c>
      <c r="E161" s="2">
        <v>146.72</v>
      </c>
      <c r="F161" s="2">
        <v>1422.77</v>
      </c>
      <c r="G161" s="2">
        <v>1276.05</v>
      </c>
      <c r="H161" s="1">
        <v>134</v>
      </c>
      <c r="I161" s="2">
        <v>1405.2850000000001</v>
      </c>
      <c r="J161" s="2">
        <v>340.91</v>
      </c>
      <c r="K161" s="2">
        <v>1630.38</v>
      </c>
      <c r="L161" s="2">
        <v>1289.47</v>
      </c>
      <c r="M161" s="2">
        <v>-138.435</v>
      </c>
      <c r="N161" s="3">
        <v>-9.85</v>
      </c>
    </row>
    <row r="162" spans="1:14" x14ac:dyDescent="0.25">
      <c r="A162" t="s">
        <v>4</v>
      </c>
      <c r="B162" t="s">
        <v>65</v>
      </c>
      <c r="C162" s="1">
        <v>137</v>
      </c>
      <c r="D162" s="2">
        <v>1398</v>
      </c>
      <c r="E162" s="2">
        <v>478.32</v>
      </c>
      <c r="F162" s="2">
        <v>1472.56</v>
      </c>
      <c r="G162" s="2">
        <v>994.24</v>
      </c>
      <c r="H162" s="1">
        <v>123</v>
      </c>
      <c r="I162" s="2">
        <v>1415.68</v>
      </c>
      <c r="J162" s="2">
        <v>1290.24</v>
      </c>
      <c r="K162" s="2">
        <v>1415.68</v>
      </c>
      <c r="L162" s="2">
        <v>125.44</v>
      </c>
      <c r="M162" s="2">
        <v>-17.680000000000099</v>
      </c>
      <c r="N162" s="3">
        <v>-1.25</v>
      </c>
    </row>
    <row r="163" spans="1:14" x14ac:dyDescent="0.25">
      <c r="A163" t="s">
        <v>4</v>
      </c>
      <c r="B163" t="s">
        <v>66</v>
      </c>
      <c r="C163" s="1">
        <v>216</v>
      </c>
      <c r="D163" s="2">
        <v>1472.56</v>
      </c>
      <c r="E163" s="2">
        <v>958.27</v>
      </c>
      <c r="F163" s="2">
        <v>1472.56</v>
      </c>
      <c r="G163" s="2">
        <v>514.29</v>
      </c>
      <c r="H163" s="1">
        <v>173</v>
      </c>
      <c r="I163" s="2">
        <v>1422.85</v>
      </c>
      <c r="J163" s="2">
        <v>1422.85</v>
      </c>
      <c r="K163" s="2">
        <v>1648.64</v>
      </c>
      <c r="L163" s="2">
        <v>225.79</v>
      </c>
      <c r="M163" s="2">
        <v>49.71</v>
      </c>
      <c r="N163" s="3">
        <v>3.49</v>
      </c>
    </row>
    <row r="164" spans="1:14" x14ac:dyDescent="0.25">
      <c r="A164" t="s">
        <v>4</v>
      </c>
      <c r="B164" t="s">
        <v>67</v>
      </c>
      <c r="C164" s="1">
        <v>1049</v>
      </c>
      <c r="D164" s="2">
        <v>1298.1199999999999</v>
      </c>
      <c r="E164" s="2">
        <v>146.72</v>
      </c>
      <c r="F164" s="2">
        <v>1472.56</v>
      </c>
      <c r="G164" s="2">
        <v>1325.84</v>
      </c>
      <c r="H164" s="1">
        <v>954</v>
      </c>
      <c r="I164" s="2">
        <v>1290.24</v>
      </c>
      <c r="J164" s="2">
        <v>884.15</v>
      </c>
      <c r="K164" s="2">
        <v>1415.68</v>
      </c>
      <c r="L164" s="2">
        <v>531.53</v>
      </c>
      <c r="M164" s="2">
        <v>7.87999999999988</v>
      </c>
      <c r="N164" s="3">
        <v>0.61099999999999999</v>
      </c>
    </row>
    <row r="165" spans="1:14" x14ac:dyDescent="0.25">
      <c r="A165" t="s">
        <v>4</v>
      </c>
      <c r="B165" t="s">
        <v>68</v>
      </c>
      <c r="C165" s="1">
        <v>78</v>
      </c>
      <c r="D165" s="2">
        <v>1660.82</v>
      </c>
      <c r="E165" s="2">
        <v>146.72</v>
      </c>
      <c r="F165" s="2">
        <v>1660.82</v>
      </c>
      <c r="G165" s="2">
        <v>1514.1</v>
      </c>
      <c r="H165" s="1">
        <v>67</v>
      </c>
      <c r="I165" s="2">
        <v>1612.8</v>
      </c>
      <c r="J165" s="2">
        <v>146.72</v>
      </c>
      <c r="K165" s="2">
        <v>1763.33</v>
      </c>
      <c r="L165" s="2">
        <v>1616.61</v>
      </c>
      <c r="M165" s="2">
        <v>48.02</v>
      </c>
      <c r="N165" s="3">
        <v>2.98</v>
      </c>
    </row>
    <row r="166" spans="1:14" x14ac:dyDescent="0.25">
      <c r="A166" t="s">
        <v>4</v>
      </c>
      <c r="B166" t="s">
        <v>69</v>
      </c>
      <c r="C166" s="1">
        <v>1576</v>
      </c>
      <c r="D166" s="2">
        <v>1298.1199999999999</v>
      </c>
      <c r="E166" s="2">
        <v>146.72</v>
      </c>
      <c r="F166" s="2">
        <v>1472.56</v>
      </c>
      <c r="G166" s="2">
        <v>1325.84</v>
      </c>
      <c r="H166" s="1">
        <v>1344</v>
      </c>
      <c r="I166" s="2">
        <v>1354.14</v>
      </c>
      <c r="J166" s="2">
        <v>898.11</v>
      </c>
      <c r="K166" s="2">
        <v>1451.01</v>
      </c>
      <c r="L166" s="2">
        <v>552.9</v>
      </c>
      <c r="M166" s="2">
        <v>-56.020000000000202</v>
      </c>
      <c r="N166" s="3">
        <v>-4.1399999999999997</v>
      </c>
    </row>
    <row r="167" spans="1:14" x14ac:dyDescent="0.25">
      <c r="A167" t="s">
        <v>4</v>
      </c>
      <c r="B167" t="s">
        <v>70</v>
      </c>
      <c r="C167" s="1">
        <v>267</v>
      </c>
      <c r="D167" s="2">
        <v>1411.5</v>
      </c>
      <c r="E167" s="2">
        <v>384.3</v>
      </c>
      <c r="F167" s="2">
        <v>1486.78</v>
      </c>
      <c r="G167" s="2">
        <v>1102.48</v>
      </c>
      <c r="H167" s="1">
        <v>200</v>
      </c>
      <c r="I167" s="2">
        <v>1354.14</v>
      </c>
      <c r="J167" s="2">
        <v>993.03</v>
      </c>
      <c r="K167" s="2">
        <v>1429.9</v>
      </c>
      <c r="L167" s="2">
        <v>436.87</v>
      </c>
      <c r="M167" s="2">
        <v>57.3599999999999</v>
      </c>
      <c r="N167" s="3">
        <v>4.24</v>
      </c>
    </row>
    <row r="168" spans="1:14" x14ac:dyDescent="0.25">
      <c r="A168" t="s">
        <v>4</v>
      </c>
      <c r="B168" t="s">
        <v>71</v>
      </c>
      <c r="C168" s="1">
        <v>293</v>
      </c>
      <c r="D168" s="2">
        <v>856.52</v>
      </c>
      <c r="E168" s="2">
        <v>108.65</v>
      </c>
      <c r="F168" s="2">
        <v>1573.2</v>
      </c>
      <c r="G168" s="2">
        <v>1464.55</v>
      </c>
      <c r="H168" s="1">
        <v>276</v>
      </c>
      <c r="I168" s="2">
        <v>891.48</v>
      </c>
      <c r="J168" s="2">
        <v>144.13999999999999</v>
      </c>
      <c r="K168" s="2">
        <v>1660.6</v>
      </c>
      <c r="L168" s="2">
        <v>1516.46</v>
      </c>
      <c r="M168" s="2">
        <v>-34.96</v>
      </c>
      <c r="N168" s="3">
        <v>-3.92</v>
      </c>
    </row>
    <row r="169" spans="1:14" x14ac:dyDescent="0.25">
      <c r="A169" t="s">
        <v>4</v>
      </c>
      <c r="B169" t="s">
        <v>72</v>
      </c>
      <c r="C169" s="1">
        <v>11</v>
      </c>
      <c r="D169" s="2">
        <v>1555.72</v>
      </c>
      <c r="E169" s="2">
        <v>856.52</v>
      </c>
      <c r="F169" s="2">
        <v>1555.72</v>
      </c>
      <c r="G169" s="2">
        <v>699.2</v>
      </c>
      <c r="H169" s="1">
        <v>10</v>
      </c>
      <c r="I169" s="2">
        <v>1555.72</v>
      </c>
      <c r="J169" s="2">
        <v>1555.72</v>
      </c>
      <c r="K169" s="2">
        <v>1573.2</v>
      </c>
      <c r="L169" s="2">
        <v>17.48</v>
      </c>
      <c r="M169" s="2">
        <v>0</v>
      </c>
      <c r="N169" s="3">
        <v>0</v>
      </c>
    </row>
    <row r="170" spans="1:14" x14ac:dyDescent="0.25">
      <c r="A170" t="s">
        <v>4</v>
      </c>
      <c r="B170" t="s">
        <v>73</v>
      </c>
      <c r="C170" s="1">
        <v>94</v>
      </c>
      <c r="D170" s="2">
        <v>1310.47</v>
      </c>
      <c r="E170" s="2">
        <v>1246.8399999999999</v>
      </c>
      <c r="F170" s="2">
        <v>1351</v>
      </c>
      <c r="G170" s="2">
        <v>104.16</v>
      </c>
      <c r="H170" s="1">
        <v>98</v>
      </c>
      <c r="I170" s="2">
        <v>1272.6400000000001</v>
      </c>
      <c r="J170" s="2">
        <v>1233.28</v>
      </c>
      <c r="K170" s="2">
        <v>1312</v>
      </c>
      <c r="L170" s="2">
        <v>78.72</v>
      </c>
      <c r="M170" s="2">
        <v>37.829999999999899</v>
      </c>
      <c r="N170" s="3">
        <v>2.97</v>
      </c>
    </row>
    <row r="171" spans="1:14" x14ac:dyDescent="0.25">
      <c r="A171" t="s">
        <v>4</v>
      </c>
      <c r="B171" t="s">
        <v>74</v>
      </c>
      <c r="C171" s="1">
        <v>313</v>
      </c>
      <c r="D171" s="2">
        <v>1310.47</v>
      </c>
      <c r="E171" s="2">
        <v>1246.8399999999999</v>
      </c>
      <c r="F171" s="2">
        <v>1351</v>
      </c>
      <c r="G171" s="2">
        <v>104.16</v>
      </c>
      <c r="H171" s="1">
        <v>311</v>
      </c>
      <c r="I171" s="2">
        <v>1312</v>
      </c>
      <c r="J171" s="2">
        <v>1192.6099999999999</v>
      </c>
      <c r="K171" s="2">
        <v>1312</v>
      </c>
      <c r="L171" s="2">
        <v>119.39</v>
      </c>
      <c r="M171" s="2">
        <v>-1.5299999999999701</v>
      </c>
      <c r="N171" s="3">
        <v>-0.11700000000000001</v>
      </c>
    </row>
    <row r="172" spans="1:14" x14ac:dyDescent="0.25">
      <c r="A172" t="s">
        <v>4</v>
      </c>
      <c r="B172" t="s">
        <v>75</v>
      </c>
      <c r="C172" s="1">
        <v>77</v>
      </c>
      <c r="D172" s="2">
        <v>1310.47</v>
      </c>
      <c r="E172" s="2">
        <v>1220.49</v>
      </c>
      <c r="F172" s="2">
        <v>1310.47</v>
      </c>
      <c r="G172" s="2">
        <v>89.98</v>
      </c>
      <c r="H172" s="1">
        <v>74</v>
      </c>
      <c r="I172" s="2">
        <v>1272.6400000000001</v>
      </c>
      <c r="J172" s="2">
        <v>1259.52</v>
      </c>
      <c r="K172" s="2">
        <v>1272.6400000000001</v>
      </c>
      <c r="L172" s="2">
        <v>13.12</v>
      </c>
      <c r="M172" s="2">
        <v>37.829999999999899</v>
      </c>
      <c r="N172" s="3">
        <v>2.97</v>
      </c>
    </row>
    <row r="173" spans="1:14" x14ac:dyDescent="0.25">
      <c r="A173" t="s">
        <v>4</v>
      </c>
      <c r="B173" t="s">
        <v>76</v>
      </c>
      <c r="C173" s="1">
        <v>31</v>
      </c>
      <c r="D173" s="2">
        <v>1310.47</v>
      </c>
      <c r="E173" s="2">
        <v>1283.45</v>
      </c>
      <c r="F173" s="2">
        <v>1310.47</v>
      </c>
      <c r="G173" s="2">
        <v>27.02</v>
      </c>
      <c r="H173" s="1">
        <v>26</v>
      </c>
      <c r="I173" s="2">
        <v>1150.23</v>
      </c>
      <c r="J173" s="2">
        <v>194</v>
      </c>
      <c r="K173" s="2">
        <v>1246.4000000000001</v>
      </c>
      <c r="L173" s="2">
        <v>1052.4000000000001</v>
      </c>
      <c r="M173" s="2">
        <v>160.24</v>
      </c>
      <c r="N173" s="3">
        <v>13.9</v>
      </c>
    </row>
    <row r="174" spans="1:14" x14ac:dyDescent="0.25">
      <c r="A174" t="s">
        <v>4</v>
      </c>
      <c r="B174" t="s">
        <v>77</v>
      </c>
      <c r="C174" s="1">
        <v>46</v>
      </c>
      <c r="D174" s="2">
        <v>1283.45</v>
      </c>
      <c r="E174" s="2">
        <v>931.95</v>
      </c>
      <c r="F174" s="2">
        <v>1310.47</v>
      </c>
      <c r="G174" s="2">
        <v>378.52</v>
      </c>
      <c r="H174" s="1">
        <v>38</v>
      </c>
      <c r="I174" s="2">
        <v>1246.4000000000001</v>
      </c>
      <c r="J174" s="2">
        <v>906.95</v>
      </c>
      <c r="K174" s="2">
        <v>1272.6400000000001</v>
      </c>
      <c r="L174" s="2">
        <v>365.69</v>
      </c>
      <c r="M174" s="2">
        <v>37.049999999999997</v>
      </c>
      <c r="N174" s="3">
        <v>2.97</v>
      </c>
    </row>
    <row r="175" spans="1:14" x14ac:dyDescent="0.25">
      <c r="A175" t="s">
        <v>4</v>
      </c>
      <c r="B175" t="s">
        <v>78</v>
      </c>
      <c r="C175" s="1">
        <v>49</v>
      </c>
      <c r="D175" s="2">
        <v>1499.1</v>
      </c>
      <c r="E175" s="2">
        <v>1341.3</v>
      </c>
      <c r="F175" s="2">
        <v>1499.1</v>
      </c>
      <c r="G175" s="2">
        <v>157.80000000000001</v>
      </c>
      <c r="H175" s="1">
        <v>44</v>
      </c>
      <c r="I175" s="2">
        <v>1434.04</v>
      </c>
      <c r="J175" s="2">
        <v>1289.8800000000001</v>
      </c>
      <c r="K175" s="2">
        <v>1441.63</v>
      </c>
      <c r="L175" s="2">
        <v>151.75</v>
      </c>
      <c r="M175" s="2">
        <v>65.059999999999903</v>
      </c>
      <c r="N175" s="3">
        <v>4.54</v>
      </c>
    </row>
    <row r="176" spans="1:14" x14ac:dyDescent="0.25">
      <c r="A176" t="s">
        <v>4</v>
      </c>
      <c r="B176" t="s">
        <v>80</v>
      </c>
      <c r="C176" s="1">
        <v>146</v>
      </c>
      <c r="D176" s="2">
        <v>2124.94</v>
      </c>
      <c r="E176" s="2">
        <v>2029.82</v>
      </c>
      <c r="F176" s="2">
        <v>2124.94</v>
      </c>
      <c r="G176" s="2">
        <v>95.12</v>
      </c>
      <c r="H176" s="1">
        <v>123</v>
      </c>
      <c r="I176" s="2">
        <v>2018.69</v>
      </c>
      <c r="J176" s="2">
        <v>1827.45</v>
      </c>
      <c r="K176" s="2">
        <v>2124.94</v>
      </c>
      <c r="L176" s="2">
        <v>297.49</v>
      </c>
      <c r="M176" s="2">
        <v>106.25</v>
      </c>
      <c r="N176" s="3">
        <v>5.26</v>
      </c>
    </row>
    <row r="177" spans="1:14" x14ac:dyDescent="0.25">
      <c r="A177" t="s">
        <v>4</v>
      </c>
      <c r="B177" t="s">
        <v>82</v>
      </c>
      <c r="C177" s="1">
        <v>21</v>
      </c>
      <c r="D177" s="2">
        <v>1780.3</v>
      </c>
      <c r="E177" s="2">
        <v>1780.3</v>
      </c>
      <c r="F177" s="2">
        <v>2172.65</v>
      </c>
      <c r="G177" s="2">
        <v>392.35</v>
      </c>
      <c r="H177" s="1">
        <v>29</v>
      </c>
      <c r="I177" s="2">
        <v>1780.3</v>
      </c>
      <c r="J177" s="2">
        <v>1686.6</v>
      </c>
      <c r="K177" s="2">
        <v>1970.3</v>
      </c>
      <c r="L177" s="2">
        <v>283.7</v>
      </c>
      <c r="M177" s="2">
        <v>0</v>
      </c>
      <c r="N177" s="3">
        <v>0</v>
      </c>
    </row>
    <row r="178" spans="1:14" x14ac:dyDescent="0.25">
      <c r="A178" t="s">
        <v>4</v>
      </c>
      <c r="B178" t="s">
        <v>83</v>
      </c>
      <c r="C178" s="1">
        <v>78</v>
      </c>
      <c r="D178" s="2">
        <v>2107.1</v>
      </c>
      <c r="E178" s="2">
        <v>885.02</v>
      </c>
      <c r="F178" s="2">
        <v>2212.5500000000002</v>
      </c>
      <c r="G178" s="2">
        <v>1327.53</v>
      </c>
      <c r="H178" s="1">
        <v>77</v>
      </c>
      <c r="I178" s="2">
        <v>2006.4</v>
      </c>
      <c r="J178" s="2">
        <v>1774.4</v>
      </c>
      <c r="K178" s="2">
        <v>2107.1</v>
      </c>
      <c r="L178" s="2">
        <v>332.7</v>
      </c>
      <c r="M178" s="2">
        <v>100.7</v>
      </c>
      <c r="N178" s="3">
        <v>5.0199999999999996</v>
      </c>
    </row>
    <row r="179" spans="1:14" x14ac:dyDescent="0.25">
      <c r="A179" t="s">
        <v>4</v>
      </c>
      <c r="B179" t="s">
        <v>97</v>
      </c>
      <c r="C179" s="1">
        <v>492</v>
      </c>
      <c r="D179" s="2">
        <v>886.13499999999999</v>
      </c>
      <c r="E179" s="2">
        <v>669.05</v>
      </c>
      <c r="F179" s="2">
        <v>983.89</v>
      </c>
      <c r="G179" s="2">
        <v>314.83999999999997</v>
      </c>
      <c r="H179" s="1">
        <v>536</v>
      </c>
      <c r="I179" s="2">
        <v>908.99</v>
      </c>
      <c r="J179" s="2">
        <v>815.5</v>
      </c>
      <c r="K179" s="2">
        <v>946.05</v>
      </c>
      <c r="L179" s="2">
        <v>130.55000000000001</v>
      </c>
      <c r="M179" s="2">
        <v>-22.855</v>
      </c>
      <c r="N179" s="3">
        <v>-2.5099999999999998</v>
      </c>
    </row>
    <row r="180" spans="1:14" x14ac:dyDescent="0.25">
      <c r="A180" t="s">
        <v>4</v>
      </c>
      <c r="B180" t="s">
        <v>98</v>
      </c>
      <c r="C180" s="1">
        <v>17</v>
      </c>
      <c r="D180" s="2">
        <v>848.11</v>
      </c>
      <c r="E180" s="2">
        <v>737.92</v>
      </c>
      <c r="F180" s="2">
        <v>885.5</v>
      </c>
      <c r="G180" s="2">
        <v>147.58000000000001</v>
      </c>
      <c r="H180" s="1">
        <v>12</v>
      </c>
      <c r="I180" s="2">
        <v>870.37</v>
      </c>
      <c r="J180" s="2">
        <v>832.52</v>
      </c>
      <c r="K180" s="2">
        <v>879.83</v>
      </c>
      <c r="L180" s="2">
        <v>47.31</v>
      </c>
      <c r="M180" s="2">
        <v>-22.26</v>
      </c>
      <c r="N180" s="3">
        <v>-2.56</v>
      </c>
    </row>
    <row r="181" spans="1:14" x14ac:dyDescent="0.25">
      <c r="A181" t="s">
        <v>4</v>
      </c>
      <c r="B181" t="s">
        <v>84</v>
      </c>
      <c r="C181" s="1">
        <v>49</v>
      </c>
      <c r="D181" s="2">
        <v>848.11</v>
      </c>
      <c r="E181" s="2">
        <v>669.05</v>
      </c>
      <c r="F181" s="2">
        <v>885.5</v>
      </c>
      <c r="G181" s="2">
        <v>216.45</v>
      </c>
      <c r="H181" s="1">
        <v>37</v>
      </c>
      <c r="I181" s="2">
        <v>854.28</v>
      </c>
      <c r="J181" s="2">
        <v>815.5</v>
      </c>
      <c r="K181" s="2">
        <v>889.29</v>
      </c>
      <c r="L181" s="2">
        <v>73.790000000000006</v>
      </c>
      <c r="M181" s="2">
        <v>-6.16999999999996</v>
      </c>
      <c r="N181" s="3">
        <v>-0.72199999999999998</v>
      </c>
    </row>
    <row r="182" spans="1:14" x14ac:dyDescent="0.25">
      <c r="A182" t="s">
        <v>4</v>
      </c>
      <c r="B182" t="s">
        <v>99</v>
      </c>
      <c r="C182" s="1">
        <v>104</v>
      </c>
      <c r="D182" s="2">
        <v>865.82</v>
      </c>
      <c r="E182" s="2">
        <v>698.44500000000005</v>
      </c>
      <c r="F182" s="2">
        <v>924.86</v>
      </c>
      <c r="G182" s="2">
        <v>226.41499999999999</v>
      </c>
      <c r="H182" s="1">
        <v>79</v>
      </c>
      <c r="I182" s="2">
        <v>870.37</v>
      </c>
      <c r="J182" s="2">
        <v>815.5</v>
      </c>
      <c r="K182" s="2">
        <v>889.29</v>
      </c>
      <c r="L182" s="2">
        <v>73.790000000000006</v>
      </c>
      <c r="M182" s="2">
        <v>-4.5499999999999501</v>
      </c>
      <c r="N182" s="3">
        <v>-0.52300000000000002</v>
      </c>
    </row>
    <row r="183" spans="1:14" x14ac:dyDescent="0.25">
      <c r="A183" t="s">
        <v>4</v>
      </c>
      <c r="B183" t="s">
        <v>85</v>
      </c>
      <c r="C183" s="1">
        <v>36</v>
      </c>
      <c r="D183" s="2">
        <v>1454.35</v>
      </c>
      <c r="E183" s="2">
        <v>1143.42</v>
      </c>
      <c r="F183" s="2">
        <v>1659.67</v>
      </c>
      <c r="G183" s="2">
        <v>516.25</v>
      </c>
      <c r="H183" s="1">
        <v>45</v>
      </c>
      <c r="I183" s="2">
        <v>1564.32</v>
      </c>
      <c r="J183" s="2">
        <v>1385.08</v>
      </c>
      <c r="K183" s="2">
        <v>1580.62</v>
      </c>
      <c r="L183" s="2">
        <v>195.54</v>
      </c>
      <c r="M183" s="2">
        <v>-109.97</v>
      </c>
      <c r="N183" s="3">
        <v>-7.03</v>
      </c>
    </row>
    <row r="184" spans="1:14" x14ac:dyDescent="0.25">
      <c r="A184" t="s">
        <v>4</v>
      </c>
      <c r="B184" t="s">
        <v>86</v>
      </c>
      <c r="C184" s="1">
        <v>46</v>
      </c>
      <c r="D184" s="2">
        <v>1183.7</v>
      </c>
      <c r="E184" s="2">
        <v>953.95</v>
      </c>
      <c r="F184" s="2">
        <v>1305.76</v>
      </c>
      <c r="G184" s="2">
        <v>351.81</v>
      </c>
      <c r="H184" s="1">
        <v>41</v>
      </c>
      <c r="I184" s="2">
        <v>1183.7</v>
      </c>
      <c r="J184" s="2">
        <v>449.12</v>
      </c>
      <c r="K184" s="2">
        <v>1243.5999999999999</v>
      </c>
      <c r="L184" s="2">
        <v>794.48</v>
      </c>
      <c r="M184" s="2">
        <v>0</v>
      </c>
      <c r="N184" s="3">
        <v>0</v>
      </c>
    </row>
    <row r="185" spans="1:14" x14ac:dyDescent="0.25">
      <c r="A185" t="s">
        <v>4</v>
      </c>
      <c r="B185" t="s">
        <v>87</v>
      </c>
      <c r="C185" s="1">
        <v>29</v>
      </c>
      <c r="D185" s="2">
        <v>1732.47</v>
      </c>
      <c r="E185" s="2">
        <v>1696.75</v>
      </c>
      <c r="F185" s="2">
        <v>1818.75</v>
      </c>
      <c r="G185" s="2">
        <v>122</v>
      </c>
      <c r="H185" s="1">
        <v>37</v>
      </c>
      <c r="I185" s="2">
        <v>1615.95</v>
      </c>
      <c r="J185" s="2">
        <v>675.31</v>
      </c>
      <c r="K185" s="2">
        <v>1696.75</v>
      </c>
      <c r="L185" s="2">
        <v>1021.44</v>
      </c>
      <c r="M185" s="2">
        <v>116.52</v>
      </c>
      <c r="N185" s="3">
        <v>7.21</v>
      </c>
    </row>
    <row r="186" spans="1:14" x14ac:dyDescent="0.25">
      <c r="A186" t="s">
        <v>4</v>
      </c>
      <c r="B186" t="s">
        <v>88</v>
      </c>
      <c r="C186" s="1">
        <v>38</v>
      </c>
      <c r="D186" s="2">
        <v>1323.43</v>
      </c>
      <c r="E186" s="2">
        <v>1323.43</v>
      </c>
      <c r="F186" s="2">
        <v>1451.02</v>
      </c>
      <c r="G186" s="2">
        <v>127.59</v>
      </c>
      <c r="H186" s="1">
        <v>43</v>
      </c>
      <c r="I186" s="2">
        <v>1214.54</v>
      </c>
      <c r="J186" s="2">
        <v>1131.7</v>
      </c>
      <c r="K186" s="2">
        <v>1777</v>
      </c>
      <c r="L186" s="2">
        <v>645.29999999999995</v>
      </c>
      <c r="M186" s="2">
        <v>108.89</v>
      </c>
      <c r="N186" s="3">
        <v>8.9700000000000006</v>
      </c>
    </row>
    <row r="187" spans="1:14" x14ac:dyDescent="0.25">
      <c r="A187" t="s">
        <v>5</v>
      </c>
      <c r="B187" t="s">
        <v>45</v>
      </c>
      <c r="C187" s="1">
        <v>156</v>
      </c>
      <c r="D187" s="2">
        <v>99.61</v>
      </c>
      <c r="E187" s="2">
        <v>65.400000000000006</v>
      </c>
      <c r="F187" s="2">
        <v>129.5</v>
      </c>
      <c r="G187" s="2">
        <v>64.099999999999994</v>
      </c>
      <c r="H187" s="1">
        <v>159</v>
      </c>
      <c r="I187" s="2">
        <v>76.94</v>
      </c>
      <c r="J187" s="2">
        <v>73.28</v>
      </c>
      <c r="K187" s="2">
        <v>118.76</v>
      </c>
      <c r="L187" s="2">
        <v>45.48</v>
      </c>
      <c r="M187" s="2">
        <v>22.67</v>
      </c>
      <c r="N187" s="3">
        <v>29.5</v>
      </c>
    </row>
    <row r="188" spans="1:14" x14ac:dyDescent="0.25">
      <c r="A188" t="s">
        <v>5</v>
      </c>
      <c r="B188" t="s">
        <v>46</v>
      </c>
      <c r="C188" s="1">
        <v>41</v>
      </c>
      <c r="D188" s="2">
        <v>76.94</v>
      </c>
      <c r="E188" s="2">
        <v>14.72</v>
      </c>
      <c r="F188" s="2">
        <v>128.43</v>
      </c>
      <c r="G188" s="2">
        <v>113.71</v>
      </c>
      <c r="H188" s="1">
        <v>40</v>
      </c>
      <c r="I188" s="2">
        <v>76.94</v>
      </c>
      <c r="J188" s="2">
        <v>46.09</v>
      </c>
      <c r="K188" s="2">
        <v>118.76</v>
      </c>
      <c r="L188" s="2">
        <v>72.67</v>
      </c>
      <c r="M188" s="2">
        <v>0</v>
      </c>
      <c r="N188" s="3">
        <v>0</v>
      </c>
    </row>
    <row r="189" spans="1:14" x14ac:dyDescent="0.25">
      <c r="A189" t="s">
        <v>5</v>
      </c>
      <c r="B189" t="s">
        <v>58</v>
      </c>
      <c r="C189" s="1">
        <v>41</v>
      </c>
      <c r="D189" s="2">
        <v>149</v>
      </c>
      <c r="E189" s="2">
        <v>96.3</v>
      </c>
      <c r="F189" s="2">
        <v>174.25</v>
      </c>
      <c r="G189" s="2">
        <v>77.95</v>
      </c>
      <c r="H189" s="1">
        <v>48</v>
      </c>
      <c r="I189" s="2">
        <v>222.23500000000001</v>
      </c>
      <c r="J189" s="2">
        <v>165.71</v>
      </c>
      <c r="K189" s="2">
        <v>263.45499999999998</v>
      </c>
      <c r="L189" s="2">
        <v>97.745000000000005</v>
      </c>
      <c r="M189" s="2">
        <v>-73.234999999999999</v>
      </c>
      <c r="N189" s="3">
        <v>-33</v>
      </c>
    </row>
    <row r="190" spans="1:14" x14ac:dyDescent="0.25">
      <c r="A190" t="s">
        <v>5</v>
      </c>
      <c r="B190" t="s">
        <v>80</v>
      </c>
      <c r="C190" s="1">
        <v>53</v>
      </c>
      <c r="D190" s="2">
        <v>159.49</v>
      </c>
      <c r="E190" s="2">
        <v>151.79</v>
      </c>
      <c r="F190" s="2">
        <v>173.84</v>
      </c>
      <c r="G190" s="2">
        <v>22.05</v>
      </c>
      <c r="H190" s="1">
        <v>84</v>
      </c>
      <c r="I190" s="2">
        <v>145.32</v>
      </c>
      <c r="J190" s="2">
        <v>138.05000000000001</v>
      </c>
      <c r="K190" s="2">
        <v>169.715</v>
      </c>
      <c r="L190" s="2">
        <v>31.664999999999999</v>
      </c>
      <c r="M190" s="2">
        <v>14.17</v>
      </c>
      <c r="N190" s="3">
        <v>9.75</v>
      </c>
    </row>
    <row r="191" spans="1:14" x14ac:dyDescent="0.25">
      <c r="A191" t="s">
        <v>6</v>
      </c>
      <c r="B191" t="s">
        <v>43</v>
      </c>
      <c r="C191" s="1">
        <v>16</v>
      </c>
      <c r="D191" s="2">
        <v>369.98</v>
      </c>
      <c r="E191" s="2">
        <v>266.20999999999998</v>
      </c>
      <c r="F191" s="2">
        <v>828.14</v>
      </c>
      <c r="G191" s="2">
        <v>561.92999999999995</v>
      </c>
      <c r="H191" s="1">
        <v>16</v>
      </c>
      <c r="I191" s="2">
        <v>304.22000000000003</v>
      </c>
      <c r="J191" s="2">
        <v>256.54000000000002</v>
      </c>
      <c r="K191" s="2">
        <v>452.815</v>
      </c>
      <c r="L191" s="2">
        <v>196.27500000000001</v>
      </c>
      <c r="M191" s="2">
        <v>65.760000000000005</v>
      </c>
      <c r="N191" s="3">
        <v>21.6</v>
      </c>
    </row>
    <row r="192" spans="1:14" x14ac:dyDescent="0.25">
      <c r="A192" t="s">
        <v>6</v>
      </c>
      <c r="B192" t="s">
        <v>44</v>
      </c>
      <c r="C192" s="1">
        <v>35</v>
      </c>
      <c r="D192" s="2">
        <v>969.66</v>
      </c>
      <c r="E192" s="2">
        <v>320.33</v>
      </c>
      <c r="F192" s="2">
        <v>1407.56</v>
      </c>
      <c r="G192" s="2">
        <v>1087.23</v>
      </c>
      <c r="H192" s="1">
        <v>24</v>
      </c>
      <c r="I192" s="2">
        <v>1340.54</v>
      </c>
      <c r="J192" s="2">
        <v>312.7</v>
      </c>
      <c r="K192" s="2">
        <v>1374.05</v>
      </c>
      <c r="L192" s="2">
        <v>1061.3499999999999</v>
      </c>
      <c r="M192" s="2">
        <v>-370.88</v>
      </c>
      <c r="N192" s="3">
        <v>-27.7</v>
      </c>
    </row>
    <row r="193" spans="1:14" x14ac:dyDescent="0.25">
      <c r="A193" t="s">
        <v>6</v>
      </c>
      <c r="B193" t="s">
        <v>45</v>
      </c>
      <c r="C193" s="1">
        <v>250</v>
      </c>
      <c r="D193" s="2">
        <v>368.53</v>
      </c>
      <c r="E193" s="2">
        <v>130.78</v>
      </c>
      <c r="F193" s="2">
        <v>583.9</v>
      </c>
      <c r="G193" s="2">
        <v>453.12</v>
      </c>
      <c r="H193" s="1">
        <v>258</v>
      </c>
      <c r="I193" s="2">
        <v>385.49</v>
      </c>
      <c r="J193" s="2">
        <v>261.68</v>
      </c>
      <c r="K193" s="2">
        <v>1149.8900000000001</v>
      </c>
      <c r="L193" s="2">
        <v>888.21</v>
      </c>
      <c r="M193" s="2">
        <v>-16.96</v>
      </c>
      <c r="N193" s="3">
        <v>-4.4000000000000004</v>
      </c>
    </row>
    <row r="194" spans="1:14" x14ac:dyDescent="0.25">
      <c r="A194" t="s">
        <v>6</v>
      </c>
      <c r="B194" t="s">
        <v>46</v>
      </c>
      <c r="C194" s="1">
        <v>114</v>
      </c>
      <c r="D194" s="2">
        <v>382.755</v>
      </c>
      <c r="E194" s="2">
        <v>309.64999999999998</v>
      </c>
      <c r="F194" s="2">
        <v>695.7</v>
      </c>
      <c r="G194" s="2">
        <v>386.05</v>
      </c>
      <c r="H194" s="1">
        <v>125</v>
      </c>
      <c r="I194" s="2">
        <v>379.45</v>
      </c>
      <c r="J194" s="2">
        <v>261.68</v>
      </c>
      <c r="K194" s="2">
        <v>843.11</v>
      </c>
      <c r="L194" s="2">
        <v>581.42999999999995</v>
      </c>
      <c r="M194" s="2">
        <v>3.3050000000000099</v>
      </c>
      <c r="N194" s="3">
        <v>0.871</v>
      </c>
    </row>
    <row r="195" spans="1:14" x14ac:dyDescent="0.25">
      <c r="A195" t="s">
        <v>6</v>
      </c>
      <c r="B195" t="s">
        <v>47</v>
      </c>
      <c r="C195" s="1">
        <v>21</v>
      </c>
      <c r="D195" s="2">
        <v>628.9</v>
      </c>
      <c r="E195" s="2">
        <v>589.17999999999995</v>
      </c>
      <c r="F195" s="2">
        <v>635.52</v>
      </c>
      <c r="G195" s="2">
        <v>46.34</v>
      </c>
      <c r="H195" s="1">
        <v>26</v>
      </c>
      <c r="I195" s="2">
        <v>628.9</v>
      </c>
      <c r="J195" s="2">
        <v>589.17999999999995</v>
      </c>
      <c r="K195" s="2">
        <v>635.52</v>
      </c>
      <c r="L195" s="2">
        <v>46.34</v>
      </c>
      <c r="M195" s="2">
        <v>0</v>
      </c>
      <c r="N195" s="3">
        <v>0</v>
      </c>
    </row>
    <row r="196" spans="1:14" x14ac:dyDescent="0.25">
      <c r="A196" t="s">
        <v>6</v>
      </c>
      <c r="B196" t="s">
        <v>48</v>
      </c>
      <c r="C196" s="1">
        <v>17</v>
      </c>
      <c r="D196" s="2">
        <v>306.85000000000002</v>
      </c>
      <c r="E196" s="2">
        <v>195.3</v>
      </c>
      <c r="F196" s="2">
        <v>537.29999999999995</v>
      </c>
      <c r="G196" s="2">
        <v>342</v>
      </c>
      <c r="H196" s="1">
        <v>19</v>
      </c>
      <c r="I196" s="2">
        <v>510.3</v>
      </c>
      <c r="J196" s="2">
        <v>172.9</v>
      </c>
      <c r="K196" s="2">
        <v>538.65</v>
      </c>
      <c r="L196" s="2">
        <v>365.75</v>
      </c>
      <c r="M196" s="2">
        <v>-203.45</v>
      </c>
      <c r="N196" s="3">
        <v>-39.9</v>
      </c>
    </row>
    <row r="197" spans="1:14" x14ac:dyDescent="0.25">
      <c r="A197" t="s">
        <v>6</v>
      </c>
      <c r="B197" t="s">
        <v>49</v>
      </c>
      <c r="C197" s="1">
        <v>21</v>
      </c>
      <c r="D197" s="2">
        <v>495.9</v>
      </c>
      <c r="E197" s="2">
        <v>495.9</v>
      </c>
      <c r="F197" s="2">
        <v>516.79999999999995</v>
      </c>
      <c r="G197" s="2">
        <v>20.9</v>
      </c>
      <c r="H197" s="1">
        <v>31</v>
      </c>
      <c r="I197" s="2">
        <v>485.45</v>
      </c>
      <c r="J197" s="2">
        <v>459.9</v>
      </c>
      <c r="K197" s="2">
        <v>495.9</v>
      </c>
      <c r="L197" s="2">
        <v>36</v>
      </c>
      <c r="M197" s="2">
        <v>10.45</v>
      </c>
      <c r="N197" s="3">
        <v>2.15</v>
      </c>
    </row>
    <row r="198" spans="1:14" x14ac:dyDescent="0.25">
      <c r="A198" t="s">
        <v>6</v>
      </c>
      <c r="B198" t="s">
        <v>50</v>
      </c>
      <c r="C198" s="1">
        <v>50</v>
      </c>
      <c r="D198" s="2">
        <v>421.76</v>
      </c>
      <c r="E198" s="2">
        <v>420.96</v>
      </c>
      <c r="F198" s="2">
        <v>439.07</v>
      </c>
      <c r="G198" s="2">
        <v>18.11</v>
      </c>
      <c r="H198" s="1">
        <v>59</v>
      </c>
      <c r="I198" s="2">
        <v>401.68</v>
      </c>
      <c r="J198" s="2">
        <v>263.55</v>
      </c>
      <c r="K198" s="2">
        <v>421.76</v>
      </c>
      <c r="L198" s="2">
        <v>158.21</v>
      </c>
      <c r="M198" s="2">
        <v>20.079999999999998</v>
      </c>
      <c r="N198" s="3">
        <v>5</v>
      </c>
    </row>
    <row r="199" spans="1:14" x14ac:dyDescent="0.25">
      <c r="A199" t="s">
        <v>6</v>
      </c>
      <c r="B199" t="s">
        <v>91</v>
      </c>
      <c r="C199" s="1">
        <v>14</v>
      </c>
      <c r="D199" s="2">
        <v>326.8</v>
      </c>
      <c r="E199" s="2">
        <v>216.6</v>
      </c>
      <c r="F199" s="2">
        <v>346.75</v>
      </c>
      <c r="G199" s="2">
        <v>130.15</v>
      </c>
      <c r="H199" s="1">
        <v>11</v>
      </c>
      <c r="I199" s="2">
        <v>324.5</v>
      </c>
      <c r="J199" s="2">
        <v>204.25</v>
      </c>
      <c r="K199" s="2">
        <v>470.96</v>
      </c>
      <c r="L199" s="2">
        <v>266.70999999999998</v>
      </c>
      <c r="M199" s="2">
        <v>2.30000000000001</v>
      </c>
      <c r="N199" s="3">
        <v>0.70899999999999996</v>
      </c>
    </row>
    <row r="200" spans="1:14" x14ac:dyDescent="0.25">
      <c r="A200" t="s">
        <v>6</v>
      </c>
      <c r="B200" t="s">
        <v>53</v>
      </c>
      <c r="C200" s="1">
        <v>79</v>
      </c>
      <c r="D200" s="2">
        <v>309.39</v>
      </c>
      <c r="E200" s="2">
        <v>206.4</v>
      </c>
      <c r="F200" s="2">
        <v>986.91</v>
      </c>
      <c r="G200" s="2">
        <v>780.51</v>
      </c>
      <c r="H200" s="1">
        <v>46</v>
      </c>
      <c r="I200" s="2">
        <v>162.85499999999999</v>
      </c>
      <c r="J200" s="2">
        <v>56.59</v>
      </c>
      <c r="K200" s="2">
        <v>511.49</v>
      </c>
      <c r="L200" s="2">
        <v>454.9</v>
      </c>
      <c r="M200" s="2">
        <v>146.535</v>
      </c>
      <c r="N200" s="3">
        <v>90</v>
      </c>
    </row>
    <row r="201" spans="1:14" x14ac:dyDescent="0.25">
      <c r="A201" t="s">
        <v>6</v>
      </c>
      <c r="B201" t="s">
        <v>54</v>
      </c>
      <c r="C201" s="1">
        <v>108</v>
      </c>
      <c r="D201" s="2">
        <v>309.39</v>
      </c>
      <c r="E201" s="2">
        <v>59.33</v>
      </c>
      <c r="F201" s="2">
        <v>986.91</v>
      </c>
      <c r="G201" s="2">
        <v>927.58</v>
      </c>
      <c r="H201" s="1">
        <v>63</v>
      </c>
      <c r="I201" s="2">
        <v>176.49</v>
      </c>
      <c r="J201" s="2">
        <v>58.29</v>
      </c>
      <c r="K201" s="2">
        <v>278.42</v>
      </c>
      <c r="L201" s="2">
        <v>220.13</v>
      </c>
      <c r="M201" s="2">
        <v>132.9</v>
      </c>
      <c r="N201" s="3">
        <v>75.3</v>
      </c>
    </row>
    <row r="202" spans="1:14" x14ac:dyDescent="0.25">
      <c r="A202" t="s">
        <v>6</v>
      </c>
      <c r="B202" t="s">
        <v>55</v>
      </c>
      <c r="C202" s="1">
        <v>97</v>
      </c>
      <c r="D202" s="2">
        <v>285.18</v>
      </c>
      <c r="E202" s="2">
        <v>59.74</v>
      </c>
      <c r="F202" s="2">
        <v>760.24</v>
      </c>
      <c r="G202" s="2">
        <v>700.5</v>
      </c>
      <c r="H202" s="1">
        <v>88</v>
      </c>
      <c r="I202" s="2">
        <v>276.06</v>
      </c>
      <c r="J202" s="2">
        <v>59.74</v>
      </c>
      <c r="K202" s="2">
        <v>318.60500000000002</v>
      </c>
      <c r="L202" s="2">
        <v>258.86500000000001</v>
      </c>
      <c r="M202" s="2">
        <v>9.1199999999999992</v>
      </c>
      <c r="N202" s="3">
        <v>3.3</v>
      </c>
    </row>
    <row r="203" spans="1:14" x14ac:dyDescent="0.25">
      <c r="A203" t="s">
        <v>6</v>
      </c>
      <c r="B203" t="s">
        <v>56</v>
      </c>
      <c r="C203" s="1">
        <v>52</v>
      </c>
      <c r="D203" s="2">
        <v>283</v>
      </c>
      <c r="E203" s="2">
        <v>55.905000000000001</v>
      </c>
      <c r="F203" s="2">
        <v>309.39</v>
      </c>
      <c r="G203" s="2">
        <v>253.48500000000001</v>
      </c>
      <c r="H203" s="1">
        <v>42</v>
      </c>
      <c r="I203" s="2">
        <v>136.71</v>
      </c>
      <c r="J203" s="2">
        <v>56.59</v>
      </c>
      <c r="K203" s="2">
        <v>321</v>
      </c>
      <c r="L203" s="2">
        <v>264.41000000000003</v>
      </c>
      <c r="M203" s="2">
        <v>146.29</v>
      </c>
      <c r="N203" s="3">
        <v>107</v>
      </c>
    </row>
    <row r="204" spans="1:14" x14ac:dyDescent="0.25">
      <c r="A204" t="s">
        <v>6</v>
      </c>
      <c r="B204" t="s">
        <v>57</v>
      </c>
      <c r="C204" s="1">
        <v>30</v>
      </c>
      <c r="D204" s="2">
        <v>224.48</v>
      </c>
      <c r="E204" s="2">
        <v>146.4</v>
      </c>
      <c r="F204" s="2">
        <v>880.8</v>
      </c>
      <c r="G204" s="2">
        <v>734.4</v>
      </c>
    </row>
    <row r="205" spans="1:14" x14ac:dyDescent="0.25">
      <c r="A205" t="s">
        <v>6</v>
      </c>
      <c r="B205" t="s">
        <v>94</v>
      </c>
      <c r="C205" s="1">
        <v>19</v>
      </c>
      <c r="D205" s="2">
        <v>511.83</v>
      </c>
      <c r="E205" s="2">
        <v>461.78</v>
      </c>
      <c r="F205" s="2">
        <v>558.91</v>
      </c>
      <c r="G205" s="2">
        <v>97.13</v>
      </c>
    </row>
    <row r="206" spans="1:14" x14ac:dyDescent="0.25">
      <c r="A206" t="s">
        <v>6</v>
      </c>
      <c r="B206" t="s">
        <v>58</v>
      </c>
      <c r="C206" s="1">
        <v>100</v>
      </c>
      <c r="D206" s="2">
        <v>900.6</v>
      </c>
      <c r="E206" s="2">
        <v>495.81</v>
      </c>
      <c r="F206" s="2">
        <v>1002.86</v>
      </c>
      <c r="G206" s="2">
        <v>507.05</v>
      </c>
      <c r="H206" s="1">
        <v>101</v>
      </c>
      <c r="I206" s="2">
        <v>929.6</v>
      </c>
      <c r="J206" s="2">
        <v>449.31</v>
      </c>
      <c r="K206" s="2">
        <v>1002.86</v>
      </c>
      <c r="L206" s="2">
        <v>553.54999999999995</v>
      </c>
      <c r="M206" s="2">
        <v>-29</v>
      </c>
      <c r="N206" s="3">
        <v>-3.12</v>
      </c>
    </row>
    <row r="207" spans="1:14" x14ac:dyDescent="0.25">
      <c r="A207" t="s">
        <v>6</v>
      </c>
      <c r="B207" t="s">
        <v>59</v>
      </c>
      <c r="C207" s="1">
        <v>15</v>
      </c>
      <c r="D207" s="2">
        <v>292.60000000000002</v>
      </c>
      <c r="E207" s="2">
        <v>210.54</v>
      </c>
      <c r="F207" s="2">
        <v>716.3</v>
      </c>
      <c r="G207" s="2">
        <v>505.76</v>
      </c>
      <c r="H207" s="1">
        <v>14</v>
      </c>
      <c r="I207" s="2">
        <v>457.19499999999999</v>
      </c>
      <c r="J207" s="2">
        <v>272.58</v>
      </c>
      <c r="K207" s="2">
        <v>667.29</v>
      </c>
      <c r="L207" s="2">
        <v>394.71</v>
      </c>
      <c r="M207" s="2">
        <v>-164.595</v>
      </c>
      <c r="N207" s="3">
        <v>-36</v>
      </c>
    </row>
    <row r="208" spans="1:14" x14ac:dyDescent="0.25">
      <c r="A208" t="s">
        <v>6</v>
      </c>
      <c r="B208" t="s">
        <v>60</v>
      </c>
      <c r="C208" s="1">
        <v>345</v>
      </c>
      <c r="D208" s="2">
        <v>420.75</v>
      </c>
      <c r="E208" s="2">
        <v>200.97</v>
      </c>
      <c r="F208" s="2">
        <v>589.04999999999995</v>
      </c>
      <c r="G208" s="2">
        <v>388.08</v>
      </c>
      <c r="H208" s="1">
        <v>316</v>
      </c>
      <c r="I208" s="2">
        <v>432.22</v>
      </c>
      <c r="J208" s="2">
        <v>208.54</v>
      </c>
      <c r="K208" s="2">
        <v>566.37</v>
      </c>
      <c r="L208" s="2">
        <v>357.83</v>
      </c>
      <c r="M208" s="2">
        <v>-11.47</v>
      </c>
      <c r="N208" s="3">
        <v>-2.65</v>
      </c>
    </row>
    <row r="209" spans="1:14" x14ac:dyDescent="0.25">
      <c r="A209" t="s">
        <v>6</v>
      </c>
      <c r="B209" t="s">
        <v>62</v>
      </c>
      <c r="C209" s="1">
        <v>25</v>
      </c>
      <c r="D209" s="2">
        <v>1518.23</v>
      </c>
      <c r="E209" s="2">
        <v>1054.6199999999999</v>
      </c>
      <c r="F209" s="2">
        <v>1547.55</v>
      </c>
      <c r="G209" s="2">
        <v>492.93</v>
      </c>
      <c r="H209" s="1">
        <v>10</v>
      </c>
      <c r="I209" s="2">
        <v>1077.75</v>
      </c>
      <c r="J209" s="2">
        <v>310.64999999999998</v>
      </c>
      <c r="K209" s="2">
        <v>1187.8800000000001</v>
      </c>
      <c r="L209" s="2">
        <v>877.23</v>
      </c>
      <c r="M209" s="2">
        <v>440.48</v>
      </c>
      <c r="N209" s="3">
        <v>40.9</v>
      </c>
    </row>
    <row r="210" spans="1:14" x14ac:dyDescent="0.25">
      <c r="A210" t="s">
        <v>6</v>
      </c>
      <c r="B210" t="s">
        <v>95</v>
      </c>
      <c r="C210" s="1">
        <v>259</v>
      </c>
      <c r="D210" s="2">
        <v>378.12</v>
      </c>
      <c r="E210" s="2">
        <v>378.12</v>
      </c>
      <c r="F210" s="2">
        <v>1386.4</v>
      </c>
      <c r="G210" s="2">
        <v>1008.28</v>
      </c>
      <c r="H210" s="1">
        <v>286</v>
      </c>
      <c r="I210" s="2">
        <v>413.97</v>
      </c>
      <c r="J210" s="2">
        <v>354.62</v>
      </c>
      <c r="K210" s="2">
        <v>1357.51</v>
      </c>
      <c r="L210" s="2">
        <v>1002.89</v>
      </c>
      <c r="M210" s="2">
        <v>-35.85</v>
      </c>
      <c r="N210" s="3">
        <v>-8.66</v>
      </c>
    </row>
    <row r="211" spans="1:14" x14ac:dyDescent="0.25">
      <c r="A211" t="s">
        <v>6</v>
      </c>
      <c r="B211" t="s">
        <v>63</v>
      </c>
      <c r="C211" s="1">
        <v>58</v>
      </c>
      <c r="D211" s="2">
        <v>542.79999999999995</v>
      </c>
      <c r="E211" s="2">
        <v>467.28</v>
      </c>
      <c r="F211" s="2">
        <v>851.4</v>
      </c>
      <c r="G211" s="2">
        <v>384.12</v>
      </c>
      <c r="H211" s="1">
        <v>69</v>
      </c>
      <c r="I211" s="2">
        <v>510.3</v>
      </c>
      <c r="J211" s="2">
        <v>202.64</v>
      </c>
      <c r="K211" s="2">
        <v>930.6</v>
      </c>
      <c r="L211" s="2">
        <v>727.96</v>
      </c>
      <c r="M211" s="2">
        <v>32.499999999999901</v>
      </c>
      <c r="N211" s="3">
        <v>6.37</v>
      </c>
    </row>
    <row r="212" spans="1:14" x14ac:dyDescent="0.25">
      <c r="A212" t="s">
        <v>6</v>
      </c>
      <c r="B212" t="s">
        <v>64</v>
      </c>
      <c r="C212" s="1">
        <v>160</v>
      </c>
      <c r="D212" s="2">
        <v>286.58</v>
      </c>
      <c r="E212" s="2">
        <v>45.78</v>
      </c>
      <c r="F212" s="2">
        <v>464.28</v>
      </c>
      <c r="G212" s="2">
        <v>418.5</v>
      </c>
      <c r="H212" s="1">
        <v>137</v>
      </c>
      <c r="I212" s="2">
        <v>446.76</v>
      </c>
      <c r="J212" s="2">
        <v>47.34</v>
      </c>
      <c r="K212" s="2">
        <v>893.52</v>
      </c>
      <c r="L212" s="2">
        <v>846.18</v>
      </c>
      <c r="M212" s="2">
        <v>-160.18</v>
      </c>
      <c r="N212" s="3">
        <v>-35.9</v>
      </c>
    </row>
    <row r="213" spans="1:14" x14ac:dyDescent="0.25">
      <c r="A213" t="s">
        <v>6</v>
      </c>
      <c r="B213" t="s">
        <v>65</v>
      </c>
      <c r="C213" s="1">
        <v>121</v>
      </c>
      <c r="D213" s="2">
        <v>357</v>
      </c>
      <c r="E213" s="2">
        <v>104.71</v>
      </c>
      <c r="F213" s="2">
        <v>611.79999999999995</v>
      </c>
      <c r="G213" s="2">
        <v>507.09</v>
      </c>
      <c r="H213" s="1">
        <v>92</v>
      </c>
      <c r="I213" s="2">
        <v>399.07</v>
      </c>
      <c r="J213" s="2">
        <v>226.55</v>
      </c>
      <c r="K213" s="2">
        <v>1105.2</v>
      </c>
      <c r="L213" s="2">
        <v>878.65</v>
      </c>
      <c r="M213" s="2">
        <v>-42.07</v>
      </c>
      <c r="N213" s="3">
        <v>-10.5</v>
      </c>
    </row>
    <row r="214" spans="1:14" x14ac:dyDescent="0.25">
      <c r="A214" t="s">
        <v>6</v>
      </c>
      <c r="B214" t="s">
        <v>66</v>
      </c>
      <c r="C214" s="1">
        <v>209</v>
      </c>
      <c r="D214" s="2">
        <v>376.04</v>
      </c>
      <c r="E214" s="2">
        <v>343.25</v>
      </c>
      <c r="F214" s="2">
        <v>1260.8399999999999</v>
      </c>
      <c r="G214" s="2">
        <v>917.59</v>
      </c>
      <c r="H214" s="1">
        <v>189</v>
      </c>
      <c r="I214" s="2">
        <v>425.94</v>
      </c>
      <c r="J214" s="2">
        <v>363.65</v>
      </c>
      <c r="K214" s="2">
        <v>1218.79</v>
      </c>
      <c r="L214" s="2">
        <v>855.14</v>
      </c>
      <c r="M214" s="2">
        <v>-49.9</v>
      </c>
      <c r="N214" s="3">
        <v>-11.7</v>
      </c>
    </row>
    <row r="215" spans="1:14" x14ac:dyDescent="0.25">
      <c r="A215" t="s">
        <v>6</v>
      </c>
      <c r="B215" t="s">
        <v>67</v>
      </c>
      <c r="C215" s="1">
        <v>367</v>
      </c>
      <c r="D215" s="2">
        <v>327.75</v>
      </c>
      <c r="E215" s="2">
        <v>58.61</v>
      </c>
      <c r="F215" s="2">
        <v>508.76</v>
      </c>
      <c r="G215" s="2">
        <v>450.15</v>
      </c>
      <c r="H215" s="1">
        <v>367</v>
      </c>
      <c r="I215" s="2">
        <v>361.82</v>
      </c>
      <c r="J215" s="2">
        <v>72.45</v>
      </c>
      <c r="K215" s="2">
        <v>1059.1500000000001</v>
      </c>
      <c r="L215" s="2">
        <v>986.7</v>
      </c>
      <c r="M215" s="2">
        <v>-34.07</v>
      </c>
      <c r="N215" s="3">
        <v>-9.42</v>
      </c>
    </row>
    <row r="216" spans="1:14" x14ac:dyDescent="0.25">
      <c r="A216" t="s">
        <v>6</v>
      </c>
      <c r="B216" t="s">
        <v>69</v>
      </c>
      <c r="C216" s="1">
        <v>904</v>
      </c>
      <c r="D216" s="2">
        <v>327.75</v>
      </c>
      <c r="E216" s="2">
        <v>58.61</v>
      </c>
      <c r="F216" s="2">
        <v>483</v>
      </c>
      <c r="G216" s="2">
        <v>424.39</v>
      </c>
      <c r="H216" s="1">
        <v>832</v>
      </c>
      <c r="I216" s="2">
        <v>412.2</v>
      </c>
      <c r="J216" s="2">
        <v>316.02</v>
      </c>
      <c r="K216" s="2">
        <v>1105.2</v>
      </c>
      <c r="L216" s="2">
        <v>789.18</v>
      </c>
      <c r="M216" s="2">
        <v>-84.45</v>
      </c>
      <c r="N216" s="3">
        <v>-20.5</v>
      </c>
    </row>
    <row r="217" spans="1:14" x14ac:dyDescent="0.25">
      <c r="A217" t="s">
        <v>6</v>
      </c>
      <c r="B217" t="s">
        <v>70</v>
      </c>
      <c r="C217" s="1">
        <v>192</v>
      </c>
      <c r="D217" s="2">
        <v>376.04</v>
      </c>
      <c r="E217" s="2">
        <v>214.79</v>
      </c>
      <c r="F217" s="2">
        <v>508.76</v>
      </c>
      <c r="G217" s="2">
        <v>293.97000000000003</v>
      </c>
      <c r="H217" s="1">
        <v>156</v>
      </c>
      <c r="I217" s="2">
        <v>361.82</v>
      </c>
      <c r="J217" s="2">
        <v>196.47</v>
      </c>
      <c r="K217" s="2">
        <v>1105.2</v>
      </c>
      <c r="L217" s="2">
        <v>908.73</v>
      </c>
      <c r="M217" s="2">
        <v>14.22</v>
      </c>
      <c r="N217" s="3">
        <v>3.93</v>
      </c>
    </row>
    <row r="218" spans="1:14" x14ac:dyDescent="0.25">
      <c r="A218" t="s">
        <v>6</v>
      </c>
      <c r="B218" t="s">
        <v>71</v>
      </c>
      <c r="C218" s="1">
        <v>32</v>
      </c>
      <c r="D218" s="2">
        <v>334.22</v>
      </c>
      <c r="E218" s="2">
        <v>114.77</v>
      </c>
      <c r="F218" s="2">
        <v>493.92</v>
      </c>
      <c r="G218" s="2">
        <v>379.15</v>
      </c>
      <c r="H218" s="1">
        <v>39</v>
      </c>
      <c r="I218" s="2">
        <v>403.56</v>
      </c>
      <c r="J218" s="2">
        <v>129.31</v>
      </c>
      <c r="K218" s="2">
        <v>514.08000000000004</v>
      </c>
      <c r="L218" s="2">
        <v>384.77</v>
      </c>
      <c r="M218" s="2">
        <v>-69.34</v>
      </c>
      <c r="N218" s="3">
        <v>-17.2</v>
      </c>
    </row>
    <row r="219" spans="1:14" x14ac:dyDescent="0.25">
      <c r="A219" t="s">
        <v>6</v>
      </c>
      <c r="B219" t="s">
        <v>72</v>
      </c>
      <c r="C219" s="1">
        <v>10</v>
      </c>
      <c r="D219" s="2">
        <v>897.12</v>
      </c>
      <c r="E219" s="2">
        <v>493.92</v>
      </c>
      <c r="F219" s="2">
        <v>897.12</v>
      </c>
      <c r="G219" s="2">
        <v>403.2</v>
      </c>
    </row>
    <row r="220" spans="1:14" x14ac:dyDescent="0.25">
      <c r="A220" t="s">
        <v>6</v>
      </c>
      <c r="B220" t="s">
        <v>73</v>
      </c>
      <c r="C220" s="1">
        <v>37</v>
      </c>
      <c r="D220" s="2">
        <v>699.36</v>
      </c>
      <c r="E220" s="2">
        <v>414.33</v>
      </c>
      <c r="F220" s="2">
        <v>721.68</v>
      </c>
      <c r="G220" s="2">
        <v>307.35000000000002</v>
      </c>
      <c r="H220" s="1">
        <v>36</v>
      </c>
      <c r="I220" s="2">
        <v>527.46</v>
      </c>
      <c r="J220" s="2">
        <v>376.56</v>
      </c>
      <c r="K220" s="2">
        <v>712.95</v>
      </c>
      <c r="L220" s="2">
        <v>336.39</v>
      </c>
      <c r="M220" s="2">
        <v>171.9</v>
      </c>
      <c r="N220" s="3">
        <v>32.6</v>
      </c>
    </row>
    <row r="221" spans="1:14" x14ac:dyDescent="0.25">
      <c r="A221" t="s">
        <v>6</v>
      </c>
      <c r="B221" t="s">
        <v>74</v>
      </c>
      <c r="C221" s="1">
        <v>116</v>
      </c>
      <c r="D221" s="2">
        <v>428.01</v>
      </c>
      <c r="E221" s="2">
        <v>268.82</v>
      </c>
      <c r="F221" s="2">
        <v>699.36</v>
      </c>
      <c r="G221" s="2">
        <v>430.54</v>
      </c>
      <c r="H221" s="1">
        <v>117</v>
      </c>
      <c r="I221" s="2">
        <v>402.31</v>
      </c>
      <c r="J221" s="2">
        <v>372.58</v>
      </c>
      <c r="K221" s="2">
        <v>668.11</v>
      </c>
      <c r="L221" s="2">
        <v>295.52999999999997</v>
      </c>
      <c r="M221" s="2">
        <v>25.7</v>
      </c>
      <c r="N221" s="3">
        <v>6.39</v>
      </c>
    </row>
    <row r="222" spans="1:14" x14ac:dyDescent="0.25">
      <c r="A222" t="s">
        <v>6</v>
      </c>
      <c r="B222" t="s">
        <v>75</v>
      </c>
      <c r="C222" s="1">
        <v>50</v>
      </c>
      <c r="D222" s="2">
        <v>721.68</v>
      </c>
      <c r="E222" s="2">
        <v>672.13</v>
      </c>
      <c r="F222" s="2">
        <v>721.68</v>
      </c>
      <c r="G222" s="2">
        <v>49.55</v>
      </c>
      <c r="H222" s="1">
        <v>37</v>
      </c>
      <c r="I222" s="2">
        <v>712.95</v>
      </c>
      <c r="J222" s="2">
        <v>664</v>
      </c>
      <c r="K222" s="2">
        <v>712.95</v>
      </c>
      <c r="L222" s="2">
        <v>48.95</v>
      </c>
      <c r="M222" s="2">
        <v>8.7299999999998992</v>
      </c>
      <c r="N222" s="3">
        <v>1.22</v>
      </c>
    </row>
    <row r="223" spans="1:14" x14ac:dyDescent="0.25">
      <c r="A223" t="s">
        <v>6</v>
      </c>
      <c r="B223" t="s">
        <v>76</v>
      </c>
      <c r="C223" s="1">
        <v>18</v>
      </c>
      <c r="D223" s="2">
        <v>706.8</v>
      </c>
      <c r="E223" s="2">
        <v>699.36</v>
      </c>
      <c r="F223" s="2">
        <v>721.68</v>
      </c>
      <c r="G223" s="2">
        <v>22.32</v>
      </c>
      <c r="H223" s="1">
        <v>11</v>
      </c>
      <c r="I223" s="2">
        <v>698.25</v>
      </c>
      <c r="J223" s="2">
        <v>664</v>
      </c>
      <c r="K223" s="2">
        <v>712.95</v>
      </c>
      <c r="L223" s="2">
        <v>48.95</v>
      </c>
      <c r="M223" s="2">
        <v>8.5499999999999492</v>
      </c>
      <c r="N223" s="3">
        <v>1.22</v>
      </c>
    </row>
    <row r="224" spans="1:14" x14ac:dyDescent="0.25">
      <c r="A224" t="s">
        <v>6</v>
      </c>
      <c r="B224" t="s">
        <v>77</v>
      </c>
      <c r="C224" s="1">
        <v>35</v>
      </c>
      <c r="D224" s="2">
        <v>672.13</v>
      </c>
      <c r="E224" s="2">
        <v>413.22</v>
      </c>
      <c r="F224" s="2">
        <v>721.68</v>
      </c>
      <c r="G224" s="2">
        <v>308.45999999999998</v>
      </c>
      <c r="H224" s="1">
        <v>26</v>
      </c>
      <c r="I224" s="2">
        <v>664</v>
      </c>
      <c r="J224" s="2">
        <v>209.18</v>
      </c>
      <c r="K224" s="2">
        <v>698.25</v>
      </c>
      <c r="L224" s="2">
        <v>489.07</v>
      </c>
      <c r="M224" s="2">
        <v>8.1300000000000008</v>
      </c>
      <c r="N224" s="3">
        <v>1.22</v>
      </c>
    </row>
    <row r="225" spans="1:14" x14ac:dyDescent="0.25">
      <c r="A225" t="s">
        <v>6</v>
      </c>
      <c r="B225" t="s">
        <v>78</v>
      </c>
      <c r="C225" s="1">
        <v>27</v>
      </c>
      <c r="D225" s="2">
        <v>263.63</v>
      </c>
      <c r="E225" s="2">
        <v>235.88</v>
      </c>
      <c r="F225" s="2">
        <v>263.63</v>
      </c>
      <c r="G225" s="2">
        <v>27.75</v>
      </c>
      <c r="H225" s="1">
        <v>29</v>
      </c>
      <c r="I225" s="2">
        <v>250.98</v>
      </c>
      <c r="J225" s="2">
        <v>226.95</v>
      </c>
      <c r="K225" s="2">
        <v>253.65</v>
      </c>
      <c r="L225" s="2">
        <v>26.7</v>
      </c>
      <c r="M225" s="2">
        <v>12.65</v>
      </c>
      <c r="N225" s="3">
        <v>5.04</v>
      </c>
    </row>
    <row r="226" spans="1:14" x14ac:dyDescent="0.25">
      <c r="A226" t="s">
        <v>6</v>
      </c>
      <c r="B226" t="s">
        <v>80</v>
      </c>
      <c r="C226" s="1">
        <v>137</v>
      </c>
      <c r="D226" s="2">
        <v>518.16</v>
      </c>
      <c r="E226" s="2">
        <v>475.37</v>
      </c>
      <c r="F226" s="2">
        <v>528.19000000000005</v>
      </c>
      <c r="G226" s="2">
        <v>52.82</v>
      </c>
      <c r="H226" s="1">
        <v>102</v>
      </c>
      <c r="I226" s="2">
        <v>481.27</v>
      </c>
      <c r="J226" s="2">
        <v>413.89</v>
      </c>
      <c r="K226" s="2">
        <v>481.27</v>
      </c>
      <c r="L226" s="2">
        <v>67.38</v>
      </c>
      <c r="M226" s="2">
        <v>36.89</v>
      </c>
      <c r="N226" s="3">
        <v>7.67</v>
      </c>
    </row>
    <row r="227" spans="1:14" x14ac:dyDescent="0.25">
      <c r="A227" t="s">
        <v>6</v>
      </c>
      <c r="B227" t="s">
        <v>82</v>
      </c>
      <c r="C227" s="1">
        <v>12</v>
      </c>
      <c r="D227" s="2">
        <v>686.3</v>
      </c>
      <c r="E227" s="2">
        <v>502.93</v>
      </c>
      <c r="F227" s="2">
        <v>859.75</v>
      </c>
      <c r="G227" s="2">
        <v>356.82</v>
      </c>
    </row>
    <row r="228" spans="1:14" x14ac:dyDescent="0.25">
      <c r="A228" t="s">
        <v>6</v>
      </c>
      <c r="B228" t="s">
        <v>83</v>
      </c>
      <c r="C228" s="1">
        <v>36</v>
      </c>
      <c r="D228" s="2">
        <v>905.6</v>
      </c>
      <c r="E228" s="2">
        <v>351.8</v>
      </c>
      <c r="F228" s="2">
        <v>1102.4749999999999</v>
      </c>
      <c r="G228" s="2">
        <v>750.67499999999995</v>
      </c>
      <c r="H228" s="1">
        <v>29</v>
      </c>
      <c r="I228" s="2">
        <v>642.20000000000005</v>
      </c>
      <c r="J228" s="2">
        <v>432</v>
      </c>
      <c r="K228" s="2">
        <v>1075.4000000000001</v>
      </c>
      <c r="L228" s="2">
        <v>643.4</v>
      </c>
      <c r="M228" s="2">
        <v>263.39999999999998</v>
      </c>
      <c r="N228" s="3">
        <v>41</v>
      </c>
    </row>
    <row r="229" spans="1:14" x14ac:dyDescent="0.25">
      <c r="A229" t="s">
        <v>6</v>
      </c>
      <c r="B229" t="s">
        <v>85</v>
      </c>
      <c r="C229" s="1">
        <v>19</v>
      </c>
      <c r="D229" s="2">
        <v>1224</v>
      </c>
      <c r="E229" s="2">
        <v>994.08</v>
      </c>
      <c r="F229" s="2">
        <v>1411.2</v>
      </c>
      <c r="G229" s="2">
        <v>417.12</v>
      </c>
      <c r="H229" s="1">
        <v>23</v>
      </c>
      <c r="I229" s="2">
        <v>956.43</v>
      </c>
      <c r="J229" s="2">
        <v>180.96</v>
      </c>
      <c r="K229" s="2">
        <v>956.43</v>
      </c>
      <c r="L229" s="2">
        <v>775.47</v>
      </c>
      <c r="M229" s="2">
        <v>267.57</v>
      </c>
      <c r="N229" s="3">
        <v>28</v>
      </c>
    </row>
    <row r="230" spans="1:14" x14ac:dyDescent="0.25">
      <c r="A230" t="s">
        <v>6</v>
      </c>
      <c r="B230" t="s">
        <v>87</v>
      </c>
      <c r="C230" s="1">
        <v>10</v>
      </c>
      <c r="D230" s="2">
        <v>248.38</v>
      </c>
      <c r="E230" s="2">
        <v>218.25</v>
      </c>
      <c r="F230" s="2">
        <v>265.48</v>
      </c>
      <c r="G230" s="2">
        <v>47.23</v>
      </c>
      <c r="H230" s="1">
        <v>14</v>
      </c>
      <c r="I230" s="2">
        <v>247.68</v>
      </c>
      <c r="J230" s="2">
        <v>213.75</v>
      </c>
      <c r="K230" s="2">
        <v>257.36</v>
      </c>
      <c r="L230" s="2">
        <v>43.61</v>
      </c>
      <c r="M230" s="2">
        <v>0.69999999999998896</v>
      </c>
      <c r="N230" s="3">
        <v>0.28299999999999997</v>
      </c>
    </row>
    <row r="231" spans="1:14" x14ac:dyDescent="0.25">
      <c r="A231" t="s">
        <v>6</v>
      </c>
      <c r="B231" t="s">
        <v>88</v>
      </c>
      <c r="C231" s="1">
        <v>31</v>
      </c>
      <c r="D231" s="2">
        <v>294.36</v>
      </c>
      <c r="E231" s="2">
        <v>294.36</v>
      </c>
      <c r="F231" s="2">
        <v>420.12</v>
      </c>
      <c r="G231" s="2">
        <v>125.76</v>
      </c>
      <c r="H231" s="1">
        <v>24</v>
      </c>
      <c r="I231" s="2">
        <v>411.77499999999998</v>
      </c>
      <c r="J231" s="2">
        <v>265.7</v>
      </c>
      <c r="K231" s="2">
        <v>553.66499999999996</v>
      </c>
      <c r="L231" s="2">
        <v>287.96499999999997</v>
      </c>
      <c r="M231" s="2">
        <v>-117.41500000000001</v>
      </c>
      <c r="N231" s="3">
        <v>-28.5</v>
      </c>
    </row>
    <row r="232" spans="1:14" x14ac:dyDescent="0.25">
      <c r="A232" t="s">
        <v>7</v>
      </c>
      <c r="B232" t="s">
        <v>43</v>
      </c>
      <c r="C232" s="1">
        <v>133</v>
      </c>
      <c r="D232" s="2">
        <v>879.96</v>
      </c>
      <c r="E232" s="2">
        <v>728.35</v>
      </c>
      <c r="F232" s="2">
        <v>958.63</v>
      </c>
      <c r="G232" s="2">
        <v>230.28</v>
      </c>
      <c r="H232" s="1">
        <v>132</v>
      </c>
      <c r="I232" s="2">
        <v>947.26</v>
      </c>
      <c r="J232" s="2">
        <v>828.76499999999999</v>
      </c>
      <c r="K232" s="2">
        <v>1095.2950000000001</v>
      </c>
      <c r="L232" s="2">
        <v>266.52999999999997</v>
      </c>
      <c r="M232" s="2">
        <v>-67.3</v>
      </c>
      <c r="N232" s="3">
        <v>-7.1</v>
      </c>
    </row>
    <row r="233" spans="1:14" x14ac:dyDescent="0.25">
      <c r="A233" t="s">
        <v>7</v>
      </c>
      <c r="B233" t="s">
        <v>44</v>
      </c>
      <c r="C233" s="1">
        <v>49</v>
      </c>
      <c r="D233" s="2">
        <v>3161.77</v>
      </c>
      <c r="E233" s="2">
        <v>2119</v>
      </c>
      <c r="F233" s="2">
        <v>3347.76</v>
      </c>
      <c r="G233" s="2">
        <v>1228.76</v>
      </c>
      <c r="H233" s="1">
        <v>47</v>
      </c>
      <c r="I233" s="2">
        <v>3161.77</v>
      </c>
      <c r="J233" s="2">
        <v>2734.89</v>
      </c>
      <c r="K233" s="2">
        <v>3347.76</v>
      </c>
      <c r="L233" s="2">
        <v>612.87</v>
      </c>
      <c r="M233" s="2">
        <v>0</v>
      </c>
      <c r="N233" s="3">
        <v>0</v>
      </c>
    </row>
    <row r="234" spans="1:14" x14ac:dyDescent="0.25">
      <c r="A234" t="s">
        <v>7</v>
      </c>
      <c r="B234" t="s">
        <v>45</v>
      </c>
      <c r="C234" s="1">
        <v>194</v>
      </c>
      <c r="D234" s="2">
        <v>1031.44</v>
      </c>
      <c r="E234" s="2">
        <v>976.43</v>
      </c>
      <c r="F234" s="2">
        <v>1571.48</v>
      </c>
      <c r="G234" s="2">
        <v>595.04999999999995</v>
      </c>
      <c r="H234" s="1">
        <v>166</v>
      </c>
      <c r="I234" s="2">
        <v>1470.05</v>
      </c>
      <c r="J234" s="2">
        <v>1284.9100000000001</v>
      </c>
      <c r="K234" s="2">
        <v>2734.89</v>
      </c>
      <c r="L234" s="2">
        <v>1449.98</v>
      </c>
      <c r="M234" s="2">
        <v>-438.61</v>
      </c>
      <c r="N234" s="3">
        <v>-29.8</v>
      </c>
    </row>
    <row r="235" spans="1:14" x14ac:dyDescent="0.25">
      <c r="A235" t="s">
        <v>7</v>
      </c>
      <c r="B235" t="s">
        <v>46</v>
      </c>
      <c r="C235" s="1">
        <v>155</v>
      </c>
      <c r="D235" s="2">
        <v>1397.31</v>
      </c>
      <c r="E235" s="2">
        <v>985.09</v>
      </c>
      <c r="F235" s="2">
        <v>2293.65</v>
      </c>
      <c r="G235" s="2">
        <v>1308.56</v>
      </c>
      <c r="H235" s="1">
        <v>176</v>
      </c>
      <c r="I235" s="2">
        <v>1447.1</v>
      </c>
      <c r="J235" s="2">
        <v>1330.46</v>
      </c>
      <c r="K235" s="2">
        <v>2904.93</v>
      </c>
      <c r="L235" s="2">
        <v>1574.47</v>
      </c>
      <c r="M235" s="2">
        <v>-49.79</v>
      </c>
      <c r="N235" s="3">
        <v>-3.44</v>
      </c>
    </row>
    <row r="236" spans="1:14" x14ac:dyDescent="0.25">
      <c r="A236" t="s">
        <v>7</v>
      </c>
      <c r="B236" t="s">
        <v>89</v>
      </c>
      <c r="C236" s="1">
        <v>11</v>
      </c>
      <c r="D236" s="2">
        <v>3750.69</v>
      </c>
      <c r="E236" s="2">
        <v>2440.63</v>
      </c>
      <c r="F236" s="2">
        <v>3831.35</v>
      </c>
      <c r="G236" s="2">
        <v>1390.72</v>
      </c>
      <c r="H236" s="1">
        <v>13</v>
      </c>
      <c r="I236" s="2">
        <v>3652.8</v>
      </c>
      <c r="J236" s="2">
        <v>3310.35</v>
      </c>
      <c r="K236" s="2">
        <v>3750.69</v>
      </c>
      <c r="L236" s="2">
        <v>440.34</v>
      </c>
      <c r="M236" s="2">
        <v>97.889999999999901</v>
      </c>
      <c r="N236" s="3">
        <v>2.68</v>
      </c>
    </row>
    <row r="237" spans="1:14" x14ac:dyDescent="0.25">
      <c r="A237" t="s">
        <v>7</v>
      </c>
      <c r="B237" t="s">
        <v>47</v>
      </c>
      <c r="C237" s="1">
        <v>42</v>
      </c>
      <c r="D237" s="2">
        <v>3737.11</v>
      </c>
      <c r="E237" s="2">
        <v>3125.85</v>
      </c>
      <c r="F237" s="2">
        <v>3989.05</v>
      </c>
      <c r="G237" s="2">
        <v>863.2</v>
      </c>
      <c r="H237" s="1">
        <v>47</v>
      </c>
      <c r="I237" s="2">
        <v>3997.4</v>
      </c>
      <c r="J237" s="2">
        <v>1823.13</v>
      </c>
      <c r="K237" s="2">
        <v>4127.75</v>
      </c>
      <c r="L237" s="2">
        <v>2304.62</v>
      </c>
      <c r="M237" s="2">
        <v>-260.29000000000002</v>
      </c>
      <c r="N237" s="3">
        <v>-6.51</v>
      </c>
    </row>
    <row r="238" spans="1:14" x14ac:dyDescent="0.25">
      <c r="A238" t="s">
        <v>7</v>
      </c>
      <c r="B238" t="s">
        <v>90</v>
      </c>
      <c r="C238" s="1">
        <v>11</v>
      </c>
      <c r="D238" s="2">
        <v>2799.3</v>
      </c>
      <c r="E238" s="2">
        <v>2241.3000000000002</v>
      </c>
      <c r="F238" s="2">
        <v>4111.1099999999997</v>
      </c>
      <c r="G238" s="2">
        <v>1869.81</v>
      </c>
      <c r="H238" s="1">
        <v>12</v>
      </c>
      <c r="I238" s="2">
        <v>2704.12</v>
      </c>
      <c r="J238" s="2">
        <v>1802.03</v>
      </c>
      <c r="K238" s="2">
        <v>2799.3</v>
      </c>
      <c r="L238" s="2">
        <v>997.27</v>
      </c>
      <c r="M238" s="2">
        <v>95.180000000000305</v>
      </c>
      <c r="N238" s="3">
        <v>3.52</v>
      </c>
    </row>
    <row r="239" spans="1:14" x14ac:dyDescent="0.25">
      <c r="A239" t="s">
        <v>7</v>
      </c>
      <c r="B239" t="s">
        <v>48</v>
      </c>
      <c r="C239" s="1">
        <v>25</v>
      </c>
      <c r="D239" s="2">
        <v>3248.1</v>
      </c>
      <c r="E239" s="2">
        <v>2119</v>
      </c>
      <c r="F239" s="2">
        <v>3428.55</v>
      </c>
      <c r="G239" s="2">
        <v>1309.55</v>
      </c>
      <c r="H239" s="1">
        <v>28</v>
      </c>
      <c r="I239" s="2">
        <v>3093.3</v>
      </c>
      <c r="J239" s="2">
        <v>1171.2</v>
      </c>
      <c r="K239" s="2">
        <v>3351.0749999999998</v>
      </c>
      <c r="L239" s="2">
        <v>2179.875</v>
      </c>
      <c r="M239" s="2">
        <v>154.80000000000001</v>
      </c>
      <c r="N239" s="3">
        <v>5</v>
      </c>
    </row>
    <row r="240" spans="1:14" x14ac:dyDescent="0.25">
      <c r="A240" t="s">
        <v>7</v>
      </c>
      <c r="B240" t="s">
        <v>49</v>
      </c>
      <c r="C240" s="1">
        <v>58</v>
      </c>
      <c r="D240" s="2">
        <v>2969.2249999999999</v>
      </c>
      <c r="E240" s="2">
        <v>1989.3</v>
      </c>
      <c r="F240" s="2">
        <v>3161.6</v>
      </c>
      <c r="G240" s="2">
        <v>1172.3</v>
      </c>
      <c r="H240" s="1">
        <v>53</v>
      </c>
      <c r="I240" s="2">
        <v>2661.9</v>
      </c>
      <c r="J240" s="2">
        <v>2521.8000000000002</v>
      </c>
      <c r="K240" s="2">
        <v>2982.05</v>
      </c>
      <c r="L240" s="2">
        <v>460.25</v>
      </c>
      <c r="M240" s="2">
        <v>307.32499999999999</v>
      </c>
      <c r="N240" s="3">
        <v>11.5</v>
      </c>
    </row>
    <row r="241" spans="1:14" x14ac:dyDescent="0.25">
      <c r="A241" t="s">
        <v>7</v>
      </c>
      <c r="B241" t="s">
        <v>50</v>
      </c>
      <c r="C241" s="1">
        <v>78</v>
      </c>
      <c r="D241" s="2">
        <v>2975.18</v>
      </c>
      <c r="E241" s="2">
        <v>1792.95</v>
      </c>
      <c r="F241" s="2">
        <v>3097.16</v>
      </c>
      <c r="G241" s="2">
        <v>1304.21</v>
      </c>
      <c r="H241" s="1">
        <v>113</v>
      </c>
      <c r="I241" s="2">
        <v>2822.4</v>
      </c>
      <c r="J241" s="2">
        <v>1722.33</v>
      </c>
      <c r="K241" s="2">
        <v>2975.18</v>
      </c>
      <c r="L241" s="2">
        <v>1252.8499999999999</v>
      </c>
      <c r="M241" s="2">
        <v>152.78</v>
      </c>
      <c r="N241" s="3">
        <v>5.41</v>
      </c>
    </row>
    <row r="242" spans="1:14" x14ac:dyDescent="0.25">
      <c r="A242" t="s">
        <v>7</v>
      </c>
      <c r="B242" t="s">
        <v>91</v>
      </c>
      <c r="C242" s="1">
        <v>22</v>
      </c>
      <c r="D242" s="2">
        <v>2794.1149999999998</v>
      </c>
      <c r="E242" s="2">
        <v>2659.29</v>
      </c>
      <c r="F242" s="2">
        <v>2818.65</v>
      </c>
      <c r="G242" s="2">
        <v>159.36000000000001</v>
      </c>
      <c r="H242" s="1">
        <v>36</v>
      </c>
      <c r="I242" s="2">
        <v>2659.29</v>
      </c>
      <c r="J242" s="2">
        <v>2508.71</v>
      </c>
      <c r="K242" s="2">
        <v>3068.71</v>
      </c>
      <c r="L242" s="2">
        <v>560</v>
      </c>
      <c r="M242" s="2">
        <v>134.82499999999999</v>
      </c>
      <c r="N242" s="3">
        <v>5.07</v>
      </c>
    </row>
    <row r="243" spans="1:14" x14ac:dyDescent="0.25">
      <c r="A243" t="s">
        <v>7</v>
      </c>
      <c r="B243" t="s">
        <v>51</v>
      </c>
      <c r="C243" s="1">
        <v>1293</v>
      </c>
      <c r="D243" s="2">
        <v>1057.5999999999999</v>
      </c>
      <c r="E243" s="2">
        <v>1057.5999999999999</v>
      </c>
      <c r="F243" s="2">
        <v>1214.4000000000001</v>
      </c>
      <c r="G243" s="2">
        <v>156.80000000000001</v>
      </c>
      <c r="H243" s="1">
        <v>1486</v>
      </c>
      <c r="I243" s="2">
        <v>925.4</v>
      </c>
      <c r="J243" s="2">
        <v>892.5</v>
      </c>
      <c r="K243" s="2">
        <v>1022</v>
      </c>
      <c r="L243" s="2">
        <v>129.5</v>
      </c>
      <c r="M243" s="2">
        <v>132.19999999999999</v>
      </c>
      <c r="N243" s="3">
        <v>14.3</v>
      </c>
    </row>
    <row r="244" spans="1:14" x14ac:dyDescent="0.25">
      <c r="A244" t="s">
        <v>7</v>
      </c>
      <c r="B244" t="s">
        <v>52</v>
      </c>
      <c r="C244" s="1">
        <v>1401</v>
      </c>
      <c r="D244" s="2">
        <v>1084.8</v>
      </c>
      <c r="E244" s="2">
        <v>1057.5999999999999</v>
      </c>
      <c r="F244" s="2">
        <v>1214.4000000000001</v>
      </c>
      <c r="G244" s="2">
        <v>156.80000000000001</v>
      </c>
      <c r="H244" s="1">
        <v>1338</v>
      </c>
      <c r="I244" s="2">
        <v>925.4</v>
      </c>
      <c r="J244" s="2">
        <v>892.5</v>
      </c>
      <c r="K244" s="2">
        <v>1062.5999999999999</v>
      </c>
      <c r="L244" s="2">
        <v>170.1</v>
      </c>
      <c r="M244" s="2">
        <v>159.4</v>
      </c>
      <c r="N244" s="3">
        <v>17.2</v>
      </c>
    </row>
    <row r="245" spans="1:14" x14ac:dyDescent="0.25">
      <c r="A245" t="s">
        <v>7</v>
      </c>
      <c r="B245" t="s">
        <v>92</v>
      </c>
      <c r="C245" s="1">
        <v>11</v>
      </c>
      <c r="D245" s="2">
        <v>2297.1</v>
      </c>
      <c r="E245" s="2">
        <v>768.55</v>
      </c>
      <c r="F245" s="2">
        <v>3894.05</v>
      </c>
      <c r="G245" s="2">
        <v>3125.5</v>
      </c>
      <c r="H245" s="1">
        <v>14</v>
      </c>
      <c r="I245" s="2">
        <v>3090.35</v>
      </c>
      <c r="J245" s="2">
        <v>556.70000000000005</v>
      </c>
      <c r="K245" s="2">
        <v>3090.35</v>
      </c>
      <c r="L245" s="2">
        <v>2533.65</v>
      </c>
      <c r="M245" s="2">
        <v>-793.25</v>
      </c>
      <c r="N245" s="3">
        <v>-25.7</v>
      </c>
    </row>
    <row r="246" spans="1:14" x14ac:dyDescent="0.25">
      <c r="A246" t="s">
        <v>7</v>
      </c>
      <c r="B246" t="s">
        <v>53</v>
      </c>
      <c r="C246" s="1">
        <v>117</v>
      </c>
      <c r="D246" s="2">
        <v>1093.75</v>
      </c>
      <c r="E246" s="2">
        <v>819.77</v>
      </c>
      <c r="F246" s="2">
        <v>1696.2</v>
      </c>
      <c r="G246" s="2">
        <v>876.43</v>
      </c>
      <c r="H246" s="1">
        <v>81</v>
      </c>
      <c r="I246" s="2">
        <v>1061.78</v>
      </c>
      <c r="J246" s="2">
        <v>897.83</v>
      </c>
      <c r="K246" s="2">
        <v>1258.44</v>
      </c>
      <c r="L246" s="2">
        <v>360.61</v>
      </c>
      <c r="M246" s="2">
        <v>31.97</v>
      </c>
      <c r="N246" s="3">
        <v>3.01</v>
      </c>
    </row>
    <row r="247" spans="1:14" x14ac:dyDescent="0.25">
      <c r="A247" t="s">
        <v>7</v>
      </c>
      <c r="B247" t="s">
        <v>54</v>
      </c>
      <c r="C247" s="1">
        <v>368</v>
      </c>
      <c r="D247" s="2">
        <v>1508.2</v>
      </c>
      <c r="E247" s="2">
        <v>819.77</v>
      </c>
      <c r="F247" s="2">
        <v>1721.57</v>
      </c>
      <c r="G247" s="2">
        <v>901.8</v>
      </c>
      <c r="H247" s="1">
        <v>290</v>
      </c>
      <c r="I247" s="2">
        <v>1061.78</v>
      </c>
      <c r="J247" s="2">
        <v>966.27</v>
      </c>
      <c r="K247" s="2">
        <v>1691.52</v>
      </c>
      <c r="L247" s="2">
        <v>725.25</v>
      </c>
      <c r="M247" s="2">
        <v>446.42</v>
      </c>
      <c r="N247" s="3">
        <v>42</v>
      </c>
    </row>
    <row r="248" spans="1:14" x14ac:dyDescent="0.25">
      <c r="A248" t="s">
        <v>7</v>
      </c>
      <c r="B248" t="s">
        <v>55</v>
      </c>
      <c r="C248" s="1">
        <v>275</v>
      </c>
      <c r="D248" s="2">
        <v>1121.0899999999999</v>
      </c>
      <c r="E248" s="2">
        <v>819.77</v>
      </c>
      <c r="F248" s="2">
        <v>1646.92</v>
      </c>
      <c r="G248" s="2">
        <v>827.15</v>
      </c>
      <c r="H248" s="1">
        <v>243</v>
      </c>
      <c r="I248" s="2">
        <v>1046.5</v>
      </c>
      <c r="J248" s="2">
        <v>0</v>
      </c>
      <c r="K248" s="2">
        <v>1247.43</v>
      </c>
      <c r="L248" s="2">
        <v>1247.43</v>
      </c>
      <c r="M248" s="2">
        <v>74.589999999999904</v>
      </c>
      <c r="N248" s="3">
        <v>7.13</v>
      </c>
    </row>
    <row r="249" spans="1:14" x14ac:dyDescent="0.25">
      <c r="A249" t="s">
        <v>7</v>
      </c>
      <c r="B249" t="s">
        <v>56</v>
      </c>
      <c r="C249" s="1">
        <v>149</v>
      </c>
      <c r="D249" s="2">
        <v>1070.4000000000001</v>
      </c>
      <c r="E249" s="2">
        <v>795.31</v>
      </c>
      <c r="F249" s="2">
        <v>1513.74</v>
      </c>
      <c r="G249" s="2">
        <v>718.43</v>
      </c>
      <c r="H249" s="1">
        <v>126</v>
      </c>
      <c r="I249" s="2">
        <v>1061.78</v>
      </c>
      <c r="J249" s="2">
        <v>723.24</v>
      </c>
      <c r="K249" s="2">
        <v>1503.93</v>
      </c>
      <c r="L249" s="2">
        <v>780.69</v>
      </c>
      <c r="M249" s="2">
        <v>8.62000000000012</v>
      </c>
      <c r="N249" s="3">
        <v>0.81200000000000006</v>
      </c>
    </row>
    <row r="250" spans="1:14" x14ac:dyDescent="0.25">
      <c r="A250" t="s">
        <v>7</v>
      </c>
      <c r="B250" t="s">
        <v>57</v>
      </c>
      <c r="C250" s="1">
        <v>126</v>
      </c>
      <c r="D250" s="2">
        <v>642.05999999999995</v>
      </c>
      <c r="E250" s="2">
        <v>587.25</v>
      </c>
      <c r="F250" s="2">
        <v>783</v>
      </c>
      <c r="G250" s="2">
        <v>195.75</v>
      </c>
      <c r="H250" s="1">
        <v>129</v>
      </c>
      <c r="I250" s="2">
        <v>616.64</v>
      </c>
      <c r="J250" s="2">
        <v>564</v>
      </c>
      <c r="K250" s="2">
        <v>736.36</v>
      </c>
      <c r="L250" s="2">
        <v>172.36</v>
      </c>
      <c r="M250" s="2">
        <v>25.42</v>
      </c>
      <c r="N250" s="3">
        <v>4.12</v>
      </c>
    </row>
    <row r="251" spans="1:14" x14ac:dyDescent="0.25">
      <c r="A251" t="s">
        <v>7</v>
      </c>
      <c r="B251" t="s">
        <v>94</v>
      </c>
      <c r="C251" s="1">
        <v>56</v>
      </c>
      <c r="D251" s="2">
        <v>497.13499999999999</v>
      </c>
      <c r="E251" s="2">
        <v>399.75</v>
      </c>
      <c r="F251" s="2">
        <v>1028.02</v>
      </c>
      <c r="G251" s="2">
        <v>628.27</v>
      </c>
      <c r="H251" s="1">
        <v>52</v>
      </c>
      <c r="I251" s="2">
        <v>998.45</v>
      </c>
      <c r="J251" s="2">
        <v>404.58</v>
      </c>
      <c r="K251" s="2">
        <v>1425.5</v>
      </c>
      <c r="L251" s="2">
        <v>1020.92</v>
      </c>
      <c r="M251" s="2">
        <v>-501.315</v>
      </c>
      <c r="N251" s="3">
        <v>-50.2</v>
      </c>
    </row>
    <row r="252" spans="1:14" x14ac:dyDescent="0.25">
      <c r="A252" t="s">
        <v>7</v>
      </c>
      <c r="B252" t="s">
        <v>58</v>
      </c>
      <c r="C252" s="1">
        <v>297</v>
      </c>
      <c r="D252" s="2">
        <v>1360.17</v>
      </c>
      <c r="E252" s="2">
        <v>1262.22</v>
      </c>
      <c r="F252" s="2">
        <v>2659.5</v>
      </c>
      <c r="G252" s="2">
        <v>1397.28</v>
      </c>
      <c r="H252" s="1">
        <v>306</v>
      </c>
      <c r="I252" s="2">
        <v>1774.08</v>
      </c>
      <c r="J252" s="2">
        <v>1330.21</v>
      </c>
      <c r="K252" s="2">
        <v>2966.42</v>
      </c>
      <c r="L252" s="2">
        <v>1636.21</v>
      </c>
      <c r="M252" s="2">
        <v>-413.91</v>
      </c>
      <c r="N252" s="3">
        <v>-23.3</v>
      </c>
    </row>
    <row r="253" spans="1:14" x14ac:dyDescent="0.25">
      <c r="A253" t="s">
        <v>7</v>
      </c>
      <c r="B253" t="s">
        <v>59</v>
      </c>
      <c r="C253" s="1">
        <v>60</v>
      </c>
      <c r="D253" s="2">
        <v>2007.0450000000001</v>
      </c>
      <c r="E253" s="2">
        <v>1170.3900000000001</v>
      </c>
      <c r="F253" s="2">
        <v>3927.42</v>
      </c>
      <c r="G253" s="2">
        <v>2757.03</v>
      </c>
      <c r="H253" s="1">
        <v>59</v>
      </c>
      <c r="I253" s="2">
        <v>3678.06</v>
      </c>
      <c r="J253" s="2">
        <v>1170.3900000000001</v>
      </c>
      <c r="K253" s="2">
        <v>3678.06</v>
      </c>
      <c r="L253" s="2">
        <v>2507.67</v>
      </c>
      <c r="M253" s="2">
        <v>-1671.0150000000001</v>
      </c>
      <c r="N253" s="3">
        <v>-45.4</v>
      </c>
    </row>
    <row r="254" spans="1:14" x14ac:dyDescent="0.25">
      <c r="A254" t="s">
        <v>7</v>
      </c>
      <c r="B254" t="s">
        <v>60</v>
      </c>
      <c r="C254" s="1">
        <v>1062</v>
      </c>
      <c r="D254" s="2">
        <v>1654.36</v>
      </c>
      <c r="E254" s="2">
        <v>1047.8399999999999</v>
      </c>
      <c r="F254" s="2">
        <v>2324.67</v>
      </c>
      <c r="G254" s="2">
        <v>1276.83</v>
      </c>
      <c r="H254" s="1">
        <v>1028</v>
      </c>
      <c r="I254" s="2">
        <v>1875.635</v>
      </c>
      <c r="J254" s="2">
        <v>1183.7</v>
      </c>
      <c r="K254" s="2">
        <v>2907.45</v>
      </c>
      <c r="L254" s="2">
        <v>1723.75</v>
      </c>
      <c r="M254" s="2">
        <v>-221.27500000000001</v>
      </c>
      <c r="N254" s="3">
        <v>-11.8</v>
      </c>
    </row>
    <row r="255" spans="1:14" x14ac:dyDescent="0.25">
      <c r="A255" t="s">
        <v>7</v>
      </c>
      <c r="B255" t="s">
        <v>61</v>
      </c>
      <c r="C255" s="1">
        <v>11</v>
      </c>
      <c r="D255" s="2">
        <v>2756.86</v>
      </c>
      <c r="E255" s="2">
        <v>1862.59</v>
      </c>
      <c r="F255" s="2">
        <v>2916.5</v>
      </c>
      <c r="G255" s="2">
        <v>1053.9100000000001</v>
      </c>
      <c r="H255" s="1">
        <v>15</v>
      </c>
      <c r="I255" s="2">
        <v>2624.85</v>
      </c>
      <c r="J255" s="2">
        <v>2286.65</v>
      </c>
      <c r="K255" s="2">
        <v>3491.42</v>
      </c>
      <c r="L255" s="2">
        <v>1204.77</v>
      </c>
      <c r="M255" s="2">
        <v>132.01</v>
      </c>
      <c r="N255" s="3">
        <v>5.03</v>
      </c>
    </row>
    <row r="256" spans="1:14" x14ac:dyDescent="0.25">
      <c r="A256" t="s">
        <v>7</v>
      </c>
      <c r="B256" t="s">
        <v>62</v>
      </c>
      <c r="C256" s="1">
        <v>35</v>
      </c>
      <c r="D256" s="2">
        <v>2915.55</v>
      </c>
      <c r="E256" s="2">
        <v>2724.24</v>
      </c>
      <c r="F256" s="2">
        <v>3444.67</v>
      </c>
      <c r="G256" s="2">
        <v>720.43</v>
      </c>
      <c r="H256" s="1">
        <v>35</v>
      </c>
      <c r="I256" s="2">
        <v>3036.59</v>
      </c>
      <c r="J256" s="2">
        <v>1474.1</v>
      </c>
      <c r="K256" s="2">
        <v>3101.89</v>
      </c>
      <c r="L256" s="2">
        <v>1627.79</v>
      </c>
      <c r="M256" s="2">
        <v>-121.04</v>
      </c>
      <c r="N256" s="3">
        <v>-3.99</v>
      </c>
    </row>
    <row r="257" spans="1:14" x14ac:dyDescent="0.25">
      <c r="A257" t="s">
        <v>7</v>
      </c>
      <c r="B257" t="s">
        <v>100</v>
      </c>
      <c r="C257" s="1">
        <v>11</v>
      </c>
      <c r="D257" s="2">
        <v>1728.56</v>
      </c>
      <c r="E257" s="2">
        <v>1517.95</v>
      </c>
      <c r="F257" s="2">
        <v>2063.37</v>
      </c>
      <c r="G257" s="2">
        <v>545.41999999999996</v>
      </c>
    </row>
    <row r="258" spans="1:14" x14ac:dyDescent="0.25">
      <c r="A258" t="s">
        <v>7</v>
      </c>
      <c r="B258" t="s">
        <v>63</v>
      </c>
      <c r="C258" s="1">
        <v>84</v>
      </c>
      <c r="D258" s="2">
        <v>2134.13</v>
      </c>
      <c r="E258" s="2">
        <v>1741.61</v>
      </c>
      <c r="F258" s="2">
        <v>2390.2600000000002</v>
      </c>
      <c r="G258" s="2">
        <v>648.65</v>
      </c>
      <c r="H258" s="1">
        <v>80</v>
      </c>
      <c r="I258" s="2">
        <v>1902.6</v>
      </c>
      <c r="J258" s="2">
        <v>1534.0550000000001</v>
      </c>
      <c r="K258" s="2">
        <v>2669.84</v>
      </c>
      <c r="L258" s="2">
        <v>1135.7850000000001</v>
      </c>
      <c r="M258" s="2">
        <v>231.53</v>
      </c>
      <c r="N258" s="3">
        <v>12.2</v>
      </c>
    </row>
    <row r="259" spans="1:14" x14ac:dyDescent="0.25">
      <c r="A259" t="s">
        <v>7</v>
      </c>
      <c r="B259" t="s">
        <v>64</v>
      </c>
      <c r="C259" s="1">
        <v>224</v>
      </c>
      <c r="D259" s="2">
        <v>1244.9449999999999</v>
      </c>
      <c r="E259" s="2">
        <v>450.10500000000002</v>
      </c>
      <c r="F259" s="2">
        <v>2392.21</v>
      </c>
      <c r="G259" s="2">
        <v>1942.105</v>
      </c>
      <c r="H259" s="1">
        <v>208</v>
      </c>
      <c r="I259" s="2">
        <v>1306.8</v>
      </c>
      <c r="J259" s="2">
        <v>742.94</v>
      </c>
      <c r="K259" s="2">
        <v>2300.23</v>
      </c>
      <c r="L259" s="2">
        <v>1557.29</v>
      </c>
      <c r="M259" s="2">
        <v>-61.854999999999997</v>
      </c>
      <c r="N259" s="3">
        <v>-4.7300000000000004</v>
      </c>
    </row>
    <row r="260" spans="1:14" x14ac:dyDescent="0.25">
      <c r="A260" t="s">
        <v>7</v>
      </c>
      <c r="B260" t="s">
        <v>65</v>
      </c>
      <c r="C260" s="1">
        <v>183</v>
      </c>
      <c r="D260" s="2">
        <v>444.78</v>
      </c>
      <c r="E260" s="2">
        <v>387.45</v>
      </c>
      <c r="F260" s="2">
        <v>737.7</v>
      </c>
      <c r="G260" s="2">
        <v>350.25</v>
      </c>
      <c r="H260" s="1">
        <v>218</v>
      </c>
      <c r="I260" s="2">
        <v>472.49</v>
      </c>
      <c r="J260" s="2">
        <v>386.45</v>
      </c>
      <c r="K260" s="2">
        <v>749.26</v>
      </c>
      <c r="L260" s="2">
        <v>362.81</v>
      </c>
      <c r="M260" s="2">
        <v>-27.71</v>
      </c>
      <c r="N260" s="3">
        <v>-5.86</v>
      </c>
    </row>
    <row r="261" spans="1:14" x14ac:dyDescent="0.25">
      <c r="A261" t="s">
        <v>7</v>
      </c>
      <c r="B261" t="s">
        <v>66</v>
      </c>
      <c r="C261" s="1">
        <v>225</v>
      </c>
      <c r="D261" s="2">
        <v>529.5</v>
      </c>
      <c r="E261" s="2">
        <v>461.25</v>
      </c>
      <c r="F261" s="2">
        <v>1082.8399999999999</v>
      </c>
      <c r="G261" s="2">
        <v>621.59</v>
      </c>
      <c r="H261" s="1">
        <v>292</v>
      </c>
      <c r="I261" s="2">
        <v>551.29999999999995</v>
      </c>
      <c r="J261" s="2">
        <v>459.75</v>
      </c>
      <c r="K261" s="2">
        <v>1463.82</v>
      </c>
      <c r="L261" s="2">
        <v>1004.07</v>
      </c>
      <c r="M261" s="2">
        <v>-21.8</v>
      </c>
      <c r="N261" s="3">
        <v>-3.95</v>
      </c>
    </row>
    <row r="262" spans="1:14" x14ac:dyDescent="0.25">
      <c r="A262" t="s">
        <v>7</v>
      </c>
      <c r="B262" t="s">
        <v>67</v>
      </c>
      <c r="C262" s="1">
        <v>964</v>
      </c>
      <c r="D262" s="2">
        <v>472.22500000000002</v>
      </c>
      <c r="E262" s="2">
        <v>387.45</v>
      </c>
      <c r="F262" s="2">
        <v>684.37</v>
      </c>
      <c r="G262" s="2">
        <v>296.92</v>
      </c>
      <c r="H262" s="1">
        <v>937</v>
      </c>
      <c r="I262" s="2">
        <v>492.09</v>
      </c>
      <c r="J262" s="2">
        <v>386.45</v>
      </c>
      <c r="K262" s="2">
        <v>769.52</v>
      </c>
      <c r="L262" s="2">
        <v>383.07</v>
      </c>
      <c r="M262" s="2">
        <v>-19.864999999999998</v>
      </c>
      <c r="N262" s="3">
        <v>-4.04</v>
      </c>
    </row>
    <row r="263" spans="1:14" x14ac:dyDescent="0.25">
      <c r="A263" t="s">
        <v>7</v>
      </c>
      <c r="B263" t="s">
        <v>68</v>
      </c>
      <c r="C263" s="1">
        <v>50</v>
      </c>
      <c r="D263" s="2">
        <v>1969.65</v>
      </c>
      <c r="E263" s="2">
        <v>1761.18</v>
      </c>
      <c r="F263" s="2">
        <v>2574.1</v>
      </c>
      <c r="G263" s="2">
        <v>812.92</v>
      </c>
      <c r="H263" s="1">
        <v>49</v>
      </c>
      <c r="I263" s="2">
        <v>2300.4</v>
      </c>
      <c r="J263" s="2">
        <v>1087.6300000000001</v>
      </c>
      <c r="K263" s="2">
        <v>3726</v>
      </c>
      <c r="L263" s="2">
        <v>2638.37</v>
      </c>
      <c r="M263" s="2">
        <v>-330.75</v>
      </c>
      <c r="N263" s="3">
        <v>-14.4</v>
      </c>
    </row>
    <row r="264" spans="1:14" x14ac:dyDescent="0.25">
      <c r="A264" t="s">
        <v>7</v>
      </c>
      <c r="B264" t="s">
        <v>69</v>
      </c>
      <c r="C264" s="1">
        <v>832</v>
      </c>
      <c r="D264" s="2">
        <v>524.70500000000004</v>
      </c>
      <c r="E264" s="2">
        <v>388.99</v>
      </c>
      <c r="F264" s="2">
        <v>868.42</v>
      </c>
      <c r="G264" s="2">
        <v>479.43</v>
      </c>
      <c r="H264" s="1">
        <v>916</v>
      </c>
      <c r="I264" s="2">
        <v>492.09</v>
      </c>
      <c r="J264" s="2">
        <v>386.45</v>
      </c>
      <c r="K264" s="2">
        <v>859.6</v>
      </c>
      <c r="L264" s="2">
        <v>473.15</v>
      </c>
      <c r="M264" s="2">
        <v>32.615000000000101</v>
      </c>
      <c r="N264" s="3">
        <v>6.63</v>
      </c>
    </row>
    <row r="265" spans="1:14" x14ac:dyDescent="0.25">
      <c r="A265" t="s">
        <v>7</v>
      </c>
      <c r="B265" t="s">
        <v>70</v>
      </c>
      <c r="C265" s="1">
        <v>254</v>
      </c>
      <c r="D265" s="2">
        <v>522.20500000000004</v>
      </c>
      <c r="E265" s="2">
        <v>388.99</v>
      </c>
      <c r="F265" s="2">
        <v>676.5</v>
      </c>
      <c r="G265" s="2">
        <v>287.51</v>
      </c>
      <c r="H265" s="1">
        <v>304</v>
      </c>
      <c r="I265" s="2">
        <v>492.09</v>
      </c>
      <c r="J265" s="2">
        <v>387.72</v>
      </c>
      <c r="K265" s="2">
        <v>859.6</v>
      </c>
      <c r="L265" s="2">
        <v>471.88</v>
      </c>
      <c r="M265" s="2">
        <v>30.115000000000101</v>
      </c>
      <c r="N265" s="3">
        <v>6.12</v>
      </c>
    </row>
    <row r="266" spans="1:14" x14ac:dyDescent="0.25">
      <c r="A266" t="s">
        <v>7</v>
      </c>
      <c r="B266" t="s">
        <v>71</v>
      </c>
      <c r="C266" s="1">
        <v>225</v>
      </c>
      <c r="D266" s="2">
        <v>885.55</v>
      </c>
      <c r="E266" s="2">
        <v>466.97</v>
      </c>
      <c r="F266" s="2">
        <v>1143.42</v>
      </c>
      <c r="G266" s="2">
        <v>676.45</v>
      </c>
      <c r="H266" s="1">
        <v>272</v>
      </c>
      <c r="I266" s="2">
        <v>1531.23</v>
      </c>
      <c r="J266" s="2">
        <v>793.78</v>
      </c>
      <c r="K266" s="2">
        <v>2121.14</v>
      </c>
      <c r="L266" s="2">
        <v>1327.36</v>
      </c>
      <c r="M266" s="2">
        <v>-645.67999999999995</v>
      </c>
      <c r="N266" s="3">
        <v>-42.2</v>
      </c>
    </row>
    <row r="267" spans="1:14" x14ac:dyDescent="0.25">
      <c r="A267" t="s">
        <v>7</v>
      </c>
      <c r="B267" t="s">
        <v>72</v>
      </c>
      <c r="C267" s="1">
        <v>43</v>
      </c>
      <c r="D267" s="2">
        <v>1113.3900000000001</v>
      </c>
      <c r="E267" s="2">
        <v>848.17</v>
      </c>
      <c r="F267" s="2">
        <v>1188.45</v>
      </c>
      <c r="G267" s="2">
        <v>340.28</v>
      </c>
    </row>
    <row r="268" spans="1:14" x14ac:dyDescent="0.25">
      <c r="A268" t="s">
        <v>7</v>
      </c>
      <c r="B268" t="s">
        <v>73</v>
      </c>
      <c r="C268" s="1">
        <v>138</v>
      </c>
      <c r="D268" s="2">
        <v>1675.105</v>
      </c>
      <c r="E268" s="2">
        <v>1095.06</v>
      </c>
      <c r="F268" s="2">
        <v>3437.1</v>
      </c>
      <c r="G268" s="2">
        <v>2342.04</v>
      </c>
      <c r="H268" s="1">
        <v>109</v>
      </c>
      <c r="I268" s="2">
        <v>1507.98</v>
      </c>
      <c r="J268" s="2">
        <v>1318.56</v>
      </c>
      <c r="K268" s="2">
        <v>3400.92</v>
      </c>
      <c r="L268" s="2">
        <v>2082.36</v>
      </c>
      <c r="M268" s="2">
        <v>167.125</v>
      </c>
      <c r="N268" s="3">
        <v>11.1</v>
      </c>
    </row>
    <row r="269" spans="1:14" x14ac:dyDescent="0.25">
      <c r="A269" t="s">
        <v>7</v>
      </c>
      <c r="B269" t="s">
        <v>74</v>
      </c>
      <c r="C269" s="1">
        <v>188</v>
      </c>
      <c r="D269" s="2">
        <v>2094.0300000000002</v>
      </c>
      <c r="E269" s="2">
        <v>1134.04</v>
      </c>
      <c r="F269" s="2">
        <v>3509.46</v>
      </c>
      <c r="G269" s="2">
        <v>2375.42</v>
      </c>
      <c r="H269" s="1">
        <v>163</v>
      </c>
      <c r="I269" s="2">
        <v>2018.1</v>
      </c>
      <c r="J269" s="2">
        <v>1420.79</v>
      </c>
      <c r="K269" s="2">
        <v>2179.12</v>
      </c>
      <c r="L269" s="2">
        <v>758.33</v>
      </c>
      <c r="M269" s="2">
        <v>75.930000000000305</v>
      </c>
      <c r="N269" s="3">
        <v>3.76</v>
      </c>
    </row>
    <row r="270" spans="1:14" x14ac:dyDescent="0.25">
      <c r="A270" t="s">
        <v>7</v>
      </c>
      <c r="B270" t="s">
        <v>75</v>
      </c>
      <c r="C270" s="1">
        <v>87</v>
      </c>
      <c r="D270" s="2">
        <v>3473.28</v>
      </c>
      <c r="E270" s="2">
        <v>2164.0700000000002</v>
      </c>
      <c r="F270" s="2">
        <v>3509.46</v>
      </c>
      <c r="G270" s="2">
        <v>1345.39</v>
      </c>
      <c r="H270" s="1">
        <v>55</v>
      </c>
      <c r="I270" s="2">
        <v>3509.46</v>
      </c>
      <c r="J270" s="2">
        <v>3268.5</v>
      </c>
      <c r="K270" s="2">
        <v>4203.9799999999996</v>
      </c>
      <c r="L270" s="2">
        <v>935.48</v>
      </c>
      <c r="M270" s="2">
        <v>-36.179999999999801</v>
      </c>
      <c r="N270" s="3">
        <v>-1.03</v>
      </c>
    </row>
    <row r="271" spans="1:14" x14ac:dyDescent="0.25">
      <c r="A271" t="s">
        <v>7</v>
      </c>
      <c r="B271" t="s">
        <v>76</v>
      </c>
      <c r="C271" s="1">
        <v>30</v>
      </c>
      <c r="D271" s="2">
        <v>3473.28</v>
      </c>
      <c r="E271" s="2">
        <v>3268.5</v>
      </c>
      <c r="F271" s="2">
        <v>3509.46</v>
      </c>
      <c r="G271" s="2">
        <v>240.96</v>
      </c>
      <c r="H271" s="1">
        <v>33</v>
      </c>
      <c r="I271" s="2">
        <v>3437.1</v>
      </c>
      <c r="J271" s="2">
        <v>3400.92</v>
      </c>
      <c r="K271" s="2">
        <v>3772.82</v>
      </c>
      <c r="L271" s="2">
        <v>371.9</v>
      </c>
      <c r="M271" s="2">
        <v>36.180000000000298</v>
      </c>
      <c r="N271" s="3">
        <v>1.05</v>
      </c>
    </row>
    <row r="272" spans="1:14" x14ac:dyDescent="0.25">
      <c r="A272" t="s">
        <v>7</v>
      </c>
      <c r="B272" t="s">
        <v>77</v>
      </c>
      <c r="C272" s="1">
        <v>66</v>
      </c>
      <c r="D272" s="2">
        <v>3437.1</v>
      </c>
      <c r="E272" s="2">
        <v>1703.32</v>
      </c>
      <c r="F272" s="2">
        <v>3915.34</v>
      </c>
      <c r="G272" s="2">
        <v>2212.02</v>
      </c>
      <c r="H272" s="1">
        <v>58</v>
      </c>
      <c r="I272" s="2">
        <v>3437.1</v>
      </c>
      <c r="J272" s="2">
        <v>3268.5</v>
      </c>
      <c r="K272" s="2">
        <v>3609.08</v>
      </c>
      <c r="L272" s="2">
        <v>340.58</v>
      </c>
      <c r="M272" s="2">
        <v>0</v>
      </c>
      <c r="N272" s="3">
        <v>0</v>
      </c>
    </row>
    <row r="273" spans="1:14" x14ac:dyDescent="0.25">
      <c r="A273" t="s">
        <v>7</v>
      </c>
      <c r="B273" t="s">
        <v>78</v>
      </c>
      <c r="C273" s="1">
        <v>103</v>
      </c>
      <c r="D273" s="2">
        <v>2459.9</v>
      </c>
      <c r="E273" s="2">
        <v>216.09</v>
      </c>
      <c r="F273" s="2">
        <v>2749.3</v>
      </c>
      <c r="G273" s="2">
        <v>2533.21</v>
      </c>
      <c r="H273" s="1">
        <v>115</v>
      </c>
      <c r="I273" s="2">
        <v>2365.13</v>
      </c>
      <c r="J273" s="2">
        <v>239.25</v>
      </c>
      <c r="K273" s="2">
        <v>2643.38</v>
      </c>
      <c r="L273" s="2">
        <v>2404.13</v>
      </c>
      <c r="M273" s="2">
        <v>94.77</v>
      </c>
      <c r="N273" s="3">
        <v>4.01</v>
      </c>
    </row>
    <row r="274" spans="1:14" x14ac:dyDescent="0.25">
      <c r="A274" t="s">
        <v>7</v>
      </c>
      <c r="B274" t="s">
        <v>80</v>
      </c>
      <c r="C274" s="1">
        <v>177</v>
      </c>
      <c r="D274" s="2">
        <v>1723.7</v>
      </c>
      <c r="E274" s="2">
        <v>1414.62</v>
      </c>
      <c r="F274" s="2">
        <v>3047.93</v>
      </c>
      <c r="G274" s="2">
        <v>1633.31</v>
      </c>
      <c r="H274" s="1">
        <v>168</v>
      </c>
      <c r="I274" s="2">
        <v>2240.9</v>
      </c>
      <c r="J274" s="2">
        <v>1858.3</v>
      </c>
      <c r="K274" s="2">
        <v>3183</v>
      </c>
      <c r="L274" s="2">
        <v>1324.7</v>
      </c>
      <c r="M274" s="2">
        <v>-517.20000000000005</v>
      </c>
      <c r="N274" s="3">
        <v>-23.1</v>
      </c>
    </row>
    <row r="275" spans="1:14" x14ac:dyDescent="0.25">
      <c r="A275" t="s">
        <v>7</v>
      </c>
      <c r="B275" t="s">
        <v>96</v>
      </c>
      <c r="C275" s="1">
        <v>17</v>
      </c>
      <c r="D275" s="2">
        <v>2544.1</v>
      </c>
      <c r="E275" s="2">
        <v>2372.59</v>
      </c>
      <c r="F275" s="2">
        <v>2681.83</v>
      </c>
      <c r="G275" s="2">
        <v>309.24</v>
      </c>
      <c r="H275" s="1">
        <v>13</v>
      </c>
      <c r="I275" s="2">
        <v>2576.0500000000002</v>
      </c>
      <c r="J275" s="2">
        <v>1913.63</v>
      </c>
      <c r="K275" s="2">
        <v>2700.59</v>
      </c>
      <c r="L275" s="2">
        <v>786.96</v>
      </c>
      <c r="M275" s="2">
        <v>-31.950000000000301</v>
      </c>
      <c r="N275" s="3">
        <v>-1.24</v>
      </c>
    </row>
    <row r="276" spans="1:14" x14ac:dyDescent="0.25">
      <c r="A276" t="s">
        <v>7</v>
      </c>
      <c r="B276" t="s">
        <v>81</v>
      </c>
      <c r="C276" s="1">
        <v>21</v>
      </c>
      <c r="D276" s="2">
        <v>2157.4499999999998</v>
      </c>
      <c r="E276" s="2">
        <v>1289.2</v>
      </c>
      <c r="F276" s="2">
        <v>3676.42</v>
      </c>
      <c r="G276" s="2">
        <v>2387.2199999999998</v>
      </c>
      <c r="H276" s="1">
        <v>24</v>
      </c>
      <c r="I276" s="2">
        <v>3597.5250000000001</v>
      </c>
      <c r="J276" s="2">
        <v>3339.11</v>
      </c>
      <c r="K276" s="2">
        <v>4070.7750000000001</v>
      </c>
      <c r="L276" s="2">
        <v>731.66499999999996</v>
      </c>
      <c r="M276" s="2">
        <v>-1440.075</v>
      </c>
      <c r="N276" s="3">
        <v>-40</v>
      </c>
    </row>
    <row r="277" spans="1:14" x14ac:dyDescent="0.25">
      <c r="A277" t="s">
        <v>7</v>
      </c>
      <c r="B277" t="s">
        <v>82</v>
      </c>
      <c r="C277" s="1">
        <v>29</v>
      </c>
      <c r="D277" s="2">
        <v>2128</v>
      </c>
      <c r="E277" s="2">
        <v>1682.45</v>
      </c>
      <c r="F277" s="2">
        <v>3668.9</v>
      </c>
      <c r="G277" s="2">
        <v>1986.45</v>
      </c>
      <c r="H277" s="1">
        <v>41</v>
      </c>
      <c r="I277" s="2">
        <v>3668.9</v>
      </c>
      <c r="J277" s="2">
        <v>1717.87</v>
      </c>
      <c r="K277" s="2">
        <v>3668.9</v>
      </c>
      <c r="L277" s="2">
        <v>1951.03</v>
      </c>
      <c r="M277" s="2">
        <v>-1540.9</v>
      </c>
      <c r="N277" s="3">
        <v>-42</v>
      </c>
    </row>
    <row r="278" spans="1:14" x14ac:dyDescent="0.25">
      <c r="A278" t="s">
        <v>7</v>
      </c>
      <c r="B278" t="s">
        <v>83</v>
      </c>
      <c r="C278" s="1">
        <v>50</v>
      </c>
      <c r="D278" s="2">
        <v>3852.25</v>
      </c>
      <c r="E278" s="2">
        <v>1989.3</v>
      </c>
      <c r="F278" s="2">
        <v>3852.25</v>
      </c>
      <c r="G278" s="2">
        <v>1862.95</v>
      </c>
      <c r="H278" s="1">
        <v>69</v>
      </c>
      <c r="I278" s="2">
        <v>3667.95</v>
      </c>
      <c r="J278" s="2">
        <v>1569</v>
      </c>
      <c r="K278" s="2">
        <v>3667.95</v>
      </c>
      <c r="L278" s="2">
        <v>2098.9499999999998</v>
      </c>
      <c r="M278" s="2">
        <v>184.3</v>
      </c>
      <c r="N278" s="3">
        <v>5.0199999999999996</v>
      </c>
    </row>
    <row r="279" spans="1:14" x14ac:dyDescent="0.25">
      <c r="A279" t="s">
        <v>7</v>
      </c>
      <c r="B279" t="s">
        <v>85</v>
      </c>
      <c r="C279" s="1">
        <v>88</v>
      </c>
      <c r="D279" s="2">
        <v>1668.8150000000001</v>
      </c>
      <c r="E279" s="2">
        <v>1563.04</v>
      </c>
      <c r="F279" s="2">
        <v>1920.2650000000001</v>
      </c>
      <c r="G279" s="2">
        <v>357.22500000000002</v>
      </c>
      <c r="H279" s="1">
        <v>82</v>
      </c>
      <c r="I279" s="2">
        <v>1819.24</v>
      </c>
      <c r="J279" s="2">
        <v>1594.18</v>
      </c>
      <c r="K279" s="2">
        <v>1953.58</v>
      </c>
      <c r="L279" s="2">
        <v>359.4</v>
      </c>
      <c r="M279" s="2">
        <v>-150.42500000000001</v>
      </c>
      <c r="N279" s="3">
        <v>-8.27</v>
      </c>
    </row>
    <row r="280" spans="1:14" x14ac:dyDescent="0.25">
      <c r="A280" t="s">
        <v>7</v>
      </c>
      <c r="B280" t="s">
        <v>86</v>
      </c>
      <c r="C280" s="1">
        <v>92</v>
      </c>
      <c r="D280" s="2">
        <v>670.7</v>
      </c>
      <c r="E280" s="2">
        <v>584.25</v>
      </c>
      <c r="F280" s="2">
        <v>1113.45</v>
      </c>
      <c r="G280" s="2">
        <v>529.20000000000005</v>
      </c>
      <c r="H280" s="1">
        <v>99</v>
      </c>
      <c r="I280" s="2">
        <v>922.9</v>
      </c>
      <c r="J280" s="2">
        <v>582.35</v>
      </c>
      <c r="K280" s="2">
        <v>1354.89</v>
      </c>
      <c r="L280" s="2">
        <v>772.54</v>
      </c>
      <c r="M280" s="2">
        <v>-252.2</v>
      </c>
      <c r="N280" s="3">
        <v>-27.3</v>
      </c>
    </row>
    <row r="281" spans="1:14" x14ac:dyDescent="0.25">
      <c r="A281" t="s">
        <v>7</v>
      </c>
      <c r="B281" t="s">
        <v>87</v>
      </c>
      <c r="C281" s="1">
        <v>24</v>
      </c>
      <c r="D281" s="2">
        <v>2728.91</v>
      </c>
      <c r="E281" s="2">
        <v>2673.2150000000001</v>
      </c>
      <c r="F281" s="2">
        <v>2865.52</v>
      </c>
      <c r="G281" s="2">
        <v>192.30500000000001</v>
      </c>
      <c r="H281" s="1">
        <v>23</v>
      </c>
      <c r="I281" s="2">
        <v>2572.44</v>
      </c>
      <c r="J281" s="2">
        <v>2519.4</v>
      </c>
      <c r="K281" s="2">
        <v>2701.06</v>
      </c>
      <c r="L281" s="2">
        <v>181.66</v>
      </c>
      <c r="M281" s="2">
        <v>156.47</v>
      </c>
      <c r="N281" s="3">
        <v>6.08</v>
      </c>
    </row>
    <row r="282" spans="1:14" x14ac:dyDescent="0.25">
      <c r="A282" t="s">
        <v>7</v>
      </c>
      <c r="B282" t="s">
        <v>88</v>
      </c>
      <c r="C282" s="1">
        <v>101</v>
      </c>
      <c r="D282" s="2">
        <v>1026.8399999999999</v>
      </c>
      <c r="E282" s="2">
        <v>779.96</v>
      </c>
      <c r="F282" s="2">
        <v>1440.23</v>
      </c>
      <c r="G282" s="2">
        <v>660.27</v>
      </c>
      <c r="H282" s="1">
        <v>108</v>
      </c>
      <c r="I282" s="2">
        <v>1125.8399999999999</v>
      </c>
      <c r="J282" s="2">
        <v>1013.25</v>
      </c>
      <c r="K282" s="2">
        <v>1715.105</v>
      </c>
      <c r="L282" s="2">
        <v>701.85500000000002</v>
      </c>
      <c r="M282" s="2">
        <v>-99</v>
      </c>
      <c r="N282" s="3">
        <v>-8.7899999999999991</v>
      </c>
    </row>
    <row r="283" spans="1:14" x14ac:dyDescent="0.25">
      <c r="A283" t="s">
        <v>8</v>
      </c>
      <c r="B283" t="s">
        <v>43</v>
      </c>
      <c r="C283" s="1">
        <v>47</v>
      </c>
      <c r="D283" s="2">
        <v>564.48</v>
      </c>
      <c r="E283" s="2">
        <v>503.66</v>
      </c>
      <c r="F283" s="2">
        <v>763.74</v>
      </c>
      <c r="G283" s="2">
        <v>260.08</v>
      </c>
      <c r="H283" s="1">
        <v>32</v>
      </c>
      <c r="I283" s="2">
        <v>666.39</v>
      </c>
      <c r="J283" s="2">
        <v>632.87</v>
      </c>
      <c r="K283" s="2">
        <v>722.09</v>
      </c>
      <c r="L283" s="2">
        <v>89.22</v>
      </c>
      <c r="M283" s="2">
        <v>-101.91</v>
      </c>
      <c r="N283" s="3">
        <v>-15.3</v>
      </c>
    </row>
    <row r="284" spans="1:14" x14ac:dyDescent="0.25">
      <c r="A284" t="s">
        <v>8</v>
      </c>
      <c r="B284" t="s">
        <v>44</v>
      </c>
      <c r="C284" s="1">
        <v>13</v>
      </c>
      <c r="D284" s="2">
        <v>1915.76</v>
      </c>
      <c r="E284" s="2">
        <v>1453.27</v>
      </c>
      <c r="F284" s="2">
        <v>2028.45</v>
      </c>
      <c r="G284" s="2">
        <v>575.17999999999995</v>
      </c>
    </row>
    <row r="285" spans="1:14" x14ac:dyDescent="0.25">
      <c r="A285" t="s">
        <v>8</v>
      </c>
      <c r="B285" t="s">
        <v>45</v>
      </c>
      <c r="C285" s="1">
        <v>70</v>
      </c>
      <c r="D285" s="2">
        <v>976.43</v>
      </c>
      <c r="E285" s="2">
        <v>954.42</v>
      </c>
      <c r="F285" s="2">
        <v>1464.65</v>
      </c>
      <c r="G285" s="2">
        <v>510.23</v>
      </c>
      <c r="H285" s="1">
        <v>82</v>
      </c>
      <c r="I285" s="2">
        <v>1001.39</v>
      </c>
      <c r="J285" s="2">
        <v>1001.39</v>
      </c>
      <c r="K285" s="2">
        <v>2136.25</v>
      </c>
      <c r="L285" s="2">
        <v>1134.8599999999999</v>
      </c>
      <c r="M285" s="2">
        <v>-24.96</v>
      </c>
      <c r="N285" s="3">
        <v>-2.4900000000000002</v>
      </c>
    </row>
    <row r="286" spans="1:14" x14ac:dyDescent="0.25">
      <c r="A286" t="s">
        <v>8</v>
      </c>
      <c r="B286" t="s">
        <v>46</v>
      </c>
      <c r="C286" s="1">
        <v>38</v>
      </c>
      <c r="D286" s="2">
        <v>985.09</v>
      </c>
      <c r="E286" s="2">
        <v>896.34</v>
      </c>
      <c r="F286" s="2">
        <v>1824.81</v>
      </c>
      <c r="G286" s="2">
        <v>928.47</v>
      </c>
      <c r="H286" s="1">
        <v>35</v>
      </c>
      <c r="I286" s="2">
        <v>985.75</v>
      </c>
      <c r="J286" s="2">
        <v>985.75</v>
      </c>
      <c r="K286" s="2">
        <v>1910.39</v>
      </c>
      <c r="L286" s="2">
        <v>924.64</v>
      </c>
      <c r="M286" s="2">
        <v>-0.65999999999996795</v>
      </c>
      <c r="N286" s="3">
        <v>-6.7000000000000004E-2</v>
      </c>
    </row>
    <row r="287" spans="1:14" x14ac:dyDescent="0.25">
      <c r="A287" t="s">
        <v>8</v>
      </c>
      <c r="B287" t="s">
        <v>47</v>
      </c>
      <c r="C287" s="1">
        <v>18</v>
      </c>
      <c r="D287" s="2">
        <v>3025.75</v>
      </c>
      <c r="E287" s="2">
        <v>2834.65</v>
      </c>
      <c r="F287" s="2">
        <v>3025.75</v>
      </c>
      <c r="G287" s="2">
        <v>191.1</v>
      </c>
      <c r="H287" s="1">
        <v>23</v>
      </c>
      <c r="I287" s="2">
        <v>3131.2</v>
      </c>
      <c r="J287" s="2">
        <v>3032.32</v>
      </c>
      <c r="K287" s="2">
        <v>3131.2</v>
      </c>
      <c r="L287" s="2">
        <v>98.88</v>
      </c>
      <c r="M287" s="2">
        <v>-105.45</v>
      </c>
      <c r="N287" s="3">
        <v>-3.37</v>
      </c>
    </row>
    <row r="288" spans="1:14" x14ac:dyDescent="0.25">
      <c r="A288" t="s">
        <v>8</v>
      </c>
      <c r="B288" t="s">
        <v>48</v>
      </c>
      <c r="C288" s="1">
        <v>13</v>
      </c>
      <c r="D288" s="2">
        <v>1655.85</v>
      </c>
      <c r="E288" s="2">
        <v>1647.9</v>
      </c>
      <c r="F288" s="2">
        <v>1831</v>
      </c>
      <c r="G288" s="2">
        <v>183.1</v>
      </c>
    </row>
    <row r="289" spans="1:14" x14ac:dyDescent="0.25">
      <c r="A289" t="s">
        <v>8</v>
      </c>
      <c r="B289" t="s">
        <v>49</v>
      </c>
      <c r="C289" s="1">
        <v>17</v>
      </c>
      <c r="D289" s="2">
        <v>2091.9</v>
      </c>
      <c r="E289" s="2">
        <v>2091.9</v>
      </c>
      <c r="F289" s="2">
        <v>2218.25</v>
      </c>
      <c r="G289" s="2">
        <v>126.35</v>
      </c>
    </row>
    <row r="290" spans="1:14" x14ac:dyDescent="0.25">
      <c r="A290" t="s">
        <v>8</v>
      </c>
      <c r="B290" t="s">
        <v>50</v>
      </c>
      <c r="C290" s="1">
        <v>21</v>
      </c>
      <c r="D290" s="2">
        <v>1824.67</v>
      </c>
      <c r="E290" s="2">
        <v>1752.79</v>
      </c>
      <c r="F290" s="2">
        <v>1923.32</v>
      </c>
      <c r="G290" s="2">
        <v>170.53</v>
      </c>
      <c r="H290" s="1">
        <v>23</v>
      </c>
      <c r="I290" s="2">
        <v>1752.79</v>
      </c>
      <c r="J290" s="2">
        <v>1645.8</v>
      </c>
      <c r="K290" s="2">
        <v>1923.32</v>
      </c>
      <c r="L290" s="2">
        <v>277.52</v>
      </c>
      <c r="M290" s="2">
        <v>71.880000000000095</v>
      </c>
      <c r="N290" s="3">
        <v>4.0999999999999996</v>
      </c>
    </row>
    <row r="291" spans="1:14" x14ac:dyDescent="0.25">
      <c r="A291" t="s">
        <v>8</v>
      </c>
      <c r="B291" t="s">
        <v>51</v>
      </c>
      <c r="C291" s="1">
        <v>198</v>
      </c>
      <c r="D291" s="2">
        <v>823.2</v>
      </c>
      <c r="E291" s="2">
        <v>803.2</v>
      </c>
      <c r="F291" s="2">
        <v>1004.8</v>
      </c>
      <c r="G291" s="2">
        <v>201.6</v>
      </c>
      <c r="H291" s="1">
        <v>285</v>
      </c>
      <c r="I291" s="2">
        <v>702.8</v>
      </c>
      <c r="J291" s="2">
        <v>676.9</v>
      </c>
      <c r="K291" s="2">
        <v>845.6</v>
      </c>
      <c r="L291" s="2">
        <v>168.7</v>
      </c>
      <c r="M291" s="2">
        <v>120.4</v>
      </c>
      <c r="N291" s="3">
        <v>17.100000000000001</v>
      </c>
    </row>
    <row r="292" spans="1:14" x14ac:dyDescent="0.25">
      <c r="A292" t="s">
        <v>8</v>
      </c>
      <c r="B292" t="s">
        <v>52</v>
      </c>
      <c r="C292" s="1">
        <v>223</v>
      </c>
      <c r="D292" s="2">
        <v>823.2</v>
      </c>
      <c r="E292" s="2">
        <v>803.2</v>
      </c>
      <c r="F292" s="2">
        <v>1030.4000000000001</v>
      </c>
      <c r="G292" s="2">
        <v>227.2</v>
      </c>
      <c r="H292" s="1">
        <v>204</v>
      </c>
      <c r="I292" s="2">
        <v>702.8</v>
      </c>
      <c r="J292" s="2">
        <v>676.9</v>
      </c>
      <c r="K292" s="2">
        <v>862.4</v>
      </c>
      <c r="L292" s="2">
        <v>185.5</v>
      </c>
      <c r="M292" s="2">
        <v>120.4</v>
      </c>
      <c r="N292" s="3">
        <v>17.100000000000001</v>
      </c>
    </row>
    <row r="293" spans="1:14" x14ac:dyDescent="0.25">
      <c r="A293" t="s">
        <v>8</v>
      </c>
      <c r="B293" t="s">
        <v>53</v>
      </c>
      <c r="C293" s="1">
        <v>25</v>
      </c>
      <c r="D293" s="2">
        <v>922.2</v>
      </c>
      <c r="E293" s="2">
        <v>806.25</v>
      </c>
      <c r="F293" s="2">
        <v>1203.5999999999999</v>
      </c>
      <c r="G293" s="2">
        <v>397.35</v>
      </c>
      <c r="H293" s="1">
        <v>26</v>
      </c>
      <c r="I293" s="2">
        <v>723.24</v>
      </c>
      <c r="J293" s="2">
        <v>655.5</v>
      </c>
      <c r="K293" s="2">
        <v>723.24</v>
      </c>
      <c r="L293" s="2">
        <v>67.739999999999995</v>
      </c>
      <c r="M293" s="2">
        <v>198.96</v>
      </c>
      <c r="N293" s="3">
        <v>27.5</v>
      </c>
    </row>
    <row r="294" spans="1:14" x14ac:dyDescent="0.25">
      <c r="A294" t="s">
        <v>8</v>
      </c>
      <c r="B294" t="s">
        <v>54</v>
      </c>
      <c r="C294" s="1">
        <v>54</v>
      </c>
      <c r="D294" s="2">
        <v>922.2</v>
      </c>
      <c r="E294" s="2">
        <v>742.61</v>
      </c>
      <c r="F294" s="2">
        <v>1513.74</v>
      </c>
      <c r="G294" s="2">
        <v>771.13</v>
      </c>
      <c r="H294" s="1">
        <v>72</v>
      </c>
      <c r="I294" s="2">
        <v>742.61</v>
      </c>
      <c r="J294" s="2">
        <v>723.24</v>
      </c>
      <c r="K294" s="2">
        <v>1508.16</v>
      </c>
      <c r="L294" s="2">
        <v>784.92</v>
      </c>
      <c r="M294" s="2">
        <v>179.59</v>
      </c>
      <c r="N294" s="3">
        <v>24.2</v>
      </c>
    </row>
    <row r="295" spans="1:14" x14ac:dyDescent="0.25">
      <c r="A295" t="s">
        <v>8</v>
      </c>
      <c r="B295" t="s">
        <v>55</v>
      </c>
      <c r="C295" s="1">
        <v>66</v>
      </c>
      <c r="D295" s="2">
        <v>819.88</v>
      </c>
      <c r="E295" s="2">
        <v>748.2</v>
      </c>
      <c r="F295" s="2">
        <v>939.6</v>
      </c>
      <c r="G295" s="2">
        <v>191.4</v>
      </c>
      <c r="H295" s="1">
        <v>61</v>
      </c>
      <c r="I295" s="2">
        <v>723.24</v>
      </c>
      <c r="J295" s="2">
        <v>0</v>
      </c>
      <c r="K295" s="2">
        <v>927.86</v>
      </c>
      <c r="L295" s="2">
        <v>927.86</v>
      </c>
      <c r="M295" s="2">
        <v>96.64</v>
      </c>
      <c r="N295" s="3">
        <v>13.4</v>
      </c>
    </row>
    <row r="296" spans="1:14" x14ac:dyDescent="0.25">
      <c r="A296" t="s">
        <v>8</v>
      </c>
      <c r="B296" t="s">
        <v>56</v>
      </c>
      <c r="C296" s="1">
        <v>32</v>
      </c>
      <c r="D296" s="2">
        <v>819.77</v>
      </c>
      <c r="E296" s="2">
        <v>742.61</v>
      </c>
      <c r="F296" s="2">
        <v>922.2</v>
      </c>
      <c r="G296" s="2">
        <v>179.59</v>
      </c>
      <c r="H296" s="1">
        <v>27</v>
      </c>
      <c r="I296" s="2">
        <v>723.24</v>
      </c>
      <c r="J296" s="2">
        <v>708.97</v>
      </c>
      <c r="K296" s="2">
        <v>1034.6400000000001</v>
      </c>
      <c r="L296" s="2">
        <v>325.67</v>
      </c>
      <c r="M296" s="2">
        <v>96.53</v>
      </c>
      <c r="N296" s="3">
        <v>13.3</v>
      </c>
    </row>
    <row r="297" spans="1:14" x14ac:dyDescent="0.25">
      <c r="A297" t="s">
        <v>8</v>
      </c>
      <c r="B297" t="s">
        <v>57</v>
      </c>
      <c r="C297" s="1">
        <v>23</v>
      </c>
      <c r="D297" s="2">
        <v>506.76</v>
      </c>
      <c r="E297" s="2">
        <v>370.8</v>
      </c>
      <c r="F297" s="2">
        <v>778.18</v>
      </c>
      <c r="G297" s="2">
        <v>407.38</v>
      </c>
      <c r="H297" s="1">
        <v>32</v>
      </c>
      <c r="I297" s="2">
        <v>487.08</v>
      </c>
      <c r="J297" s="2">
        <v>445.5</v>
      </c>
      <c r="K297" s="2">
        <v>609.24</v>
      </c>
      <c r="L297" s="2">
        <v>163.74</v>
      </c>
      <c r="M297" s="2">
        <v>19.68</v>
      </c>
      <c r="N297" s="3">
        <v>4.04</v>
      </c>
    </row>
    <row r="298" spans="1:14" x14ac:dyDescent="0.25">
      <c r="A298" t="s">
        <v>8</v>
      </c>
      <c r="B298" t="s">
        <v>94</v>
      </c>
      <c r="C298" s="1">
        <v>15</v>
      </c>
      <c r="D298" s="2">
        <v>379.6</v>
      </c>
      <c r="E298" s="2">
        <v>303.55</v>
      </c>
      <c r="F298" s="2">
        <v>817</v>
      </c>
      <c r="G298" s="2">
        <v>513.45000000000005</v>
      </c>
      <c r="H298" s="1">
        <v>20</v>
      </c>
      <c r="I298" s="2">
        <v>889.88</v>
      </c>
      <c r="J298" s="2">
        <v>451.86</v>
      </c>
      <c r="K298" s="2">
        <v>1632.6</v>
      </c>
      <c r="L298" s="2">
        <v>1180.74</v>
      </c>
      <c r="M298" s="2">
        <v>-510.28</v>
      </c>
      <c r="N298" s="3">
        <v>-57.3</v>
      </c>
    </row>
    <row r="299" spans="1:14" x14ac:dyDescent="0.25">
      <c r="A299" t="s">
        <v>8</v>
      </c>
      <c r="B299" t="s">
        <v>58</v>
      </c>
      <c r="C299" s="1">
        <v>53</v>
      </c>
      <c r="D299" s="2">
        <v>1004.4</v>
      </c>
      <c r="E299" s="2">
        <v>726</v>
      </c>
      <c r="F299" s="2">
        <v>1360.17</v>
      </c>
      <c r="G299" s="2">
        <v>634.16999999999996</v>
      </c>
      <c r="H299" s="1">
        <v>56</v>
      </c>
      <c r="I299" s="2">
        <v>1363.94</v>
      </c>
      <c r="J299" s="2">
        <v>1167.26</v>
      </c>
      <c r="K299" s="2">
        <v>1534.4</v>
      </c>
      <c r="L299" s="2">
        <v>367.14</v>
      </c>
      <c r="M299" s="2">
        <v>-359.54</v>
      </c>
      <c r="N299" s="3">
        <v>-26.4</v>
      </c>
    </row>
    <row r="300" spans="1:14" x14ac:dyDescent="0.25">
      <c r="A300" t="s">
        <v>8</v>
      </c>
      <c r="B300" t="s">
        <v>59</v>
      </c>
      <c r="C300" s="1">
        <v>19</v>
      </c>
      <c r="D300" s="2">
        <v>747</v>
      </c>
      <c r="E300" s="2">
        <v>747</v>
      </c>
      <c r="F300" s="2">
        <v>2141.3000000000002</v>
      </c>
      <c r="G300" s="2">
        <v>1394.3</v>
      </c>
      <c r="H300" s="1">
        <v>23</v>
      </c>
      <c r="I300" s="2">
        <v>875.88</v>
      </c>
      <c r="J300" s="2">
        <v>747</v>
      </c>
      <c r="K300" s="2">
        <v>1994.79</v>
      </c>
      <c r="L300" s="2">
        <v>1247.79</v>
      </c>
      <c r="M300" s="2">
        <v>-128.88</v>
      </c>
      <c r="N300" s="3">
        <v>-14.7</v>
      </c>
    </row>
    <row r="301" spans="1:14" x14ac:dyDescent="0.25">
      <c r="A301" t="s">
        <v>8</v>
      </c>
      <c r="B301" t="s">
        <v>60</v>
      </c>
      <c r="C301" s="1">
        <v>135</v>
      </c>
      <c r="D301" s="2">
        <v>810.92</v>
      </c>
      <c r="E301" s="2">
        <v>670.31</v>
      </c>
      <c r="F301" s="2">
        <v>1217.93</v>
      </c>
      <c r="G301" s="2">
        <v>547.62</v>
      </c>
      <c r="H301" s="1">
        <v>106</v>
      </c>
      <c r="I301" s="2">
        <v>794.93</v>
      </c>
      <c r="J301" s="2">
        <v>365.61</v>
      </c>
      <c r="K301" s="2">
        <v>1125.72</v>
      </c>
      <c r="L301" s="2">
        <v>760.11</v>
      </c>
      <c r="M301" s="2">
        <v>15.99</v>
      </c>
      <c r="N301" s="3">
        <v>2.0099999999999998</v>
      </c>
    </row>
    <row r="302" spans="1:14" x14ac:dyDescent="0.25">
      <c r="A302" t="s">
        <v>8</v>
      </c>
      <c r="B302" t="s">
        <v>61</v>
      </c>
      <c r="C302" s="1">
        <v>13</v>
      </c>
      <c r="D302" s="2">
        <v>963.3</v>
      </c>
      <c r="E302" s="2">
        <v>958.23</v>
      </c>
      <c r="F302" s="2">
        <v>963.3</v>
      </c>
      <c r="G302" s="2">
        <v>5.07</v>
      </c>
    </row>
    <row r="303" spans="1:14" x14ac:dyDescent="0.25">
      <c r="A303" t="s">
        <v>8</v>
      </c>
      <c r="B303" t="s">
        <v>63</v>
      </c>
      <c r="C303" s="1">
        <v>19</v>
      </c>
      <c r="D303" s="2">
        <v>1379.4</v>
      </c>
      <c r="E303" s="2">
        <v>1149.98</v>
      </c>
      <c r="F303" s="2">
        <v>1538.86</v>
      </c>
      <c r="G303" s="2">
        <v>388.88</v>
      </c>
      <c r="H303" s="1">
        <v>18</v>
      </c>
      <c r="I303" s="2">
        <v>1200.56</v>
      </c>
      <c r="J303" s="2">
        <v>1116.8</v>
      </c>
      <c r="K303" s="2">
        <v>1367.94</v>
      </c>
      <c r="L303" s="2">
        <v>251.14</v>
      </c>
      <c r="M303" s="2">
        <v>178.84</v>
      </c>
      <c r="N303" s="3">
        <v>14.9</v>
      </c>
    </row>
    <row r="304" spans="1:14" x14ac:dyDescent="0.25">
      <c r="A304" t="s">
        <v>8</v>
      </c>
      <c r="B304" t="s">
        <v>64</v>
      </c>
      <c r="C304" s="1">
        <v>41</v>
      </c>
      <c r="D304" s="2">
        <v>1015.3</v>
      </c>
      <c r="E304" s="2">
        <v>337.5</v>
      </c>
      <c r="F304" s="2">
        <v>1327.7</v>
      </c>
      <c r="G304" s="2">
        <v>990.2</v>
      </c>
      <c r="H304" s="1">
        <v>35</v>
      </c>
      <c r="I304" s="2">
        <v>1096.46</v>
      </c>
      <c r="J304" s="2">
        <v>819.78</v>
      </c>
      <c r="K304" s="2">
        <v>1381.89</v>
      </c>
      <c r="L304" s="2">
        <v>562.11</v>
      </c>
      <c r="M304" s="2">
        <v>-81.160000000000096</v>
      </c>
      <c r="N304" s="3">
        <v>-7.4</v>
      </c>
    </row>
    <row r="305" spans="1:14" x14ac:dyDescent="0.25">
      <c r="A305" t="s">
        <v>8</v>
      </c>
      <c r="B305" t="s">
        <v>68</v>
      </c>
      <c r="C305" s="1">
        <v>15</v>
      </c>
      <c r="D305" s="2">
        <v>2057.3200000000002</v>
      </c>
      <c r="E305" s="2">
        <v>1849.28</v>
      </c>
      <c r="F305" s="2">
        <v>2057.3200000000002</v>
      </c>
      <c r="G305" s="2">
        <v>208.04</v>
      </c>
      <c r="H305" s="1">
        <v>19</v>
      </c>
      <c r="I305" s="2">
        <v>1998</v>
      </c>
      <c r="J305" s="2">
        <v>1059.24</v>
      </c>
      <c r="K305" s="2">
        <v>1998</v>
      </c>
      <c r="L305" s="2">
        <v>938.76</v>
      </c>
      <c r="M305" s="2">
        <v>59.320000000000199</v>
      </c>
      <c r="N305" s="3">
        <v>2.97</v>
      </c>
    </row>
    <row r="306" spans="1:14" x14ac:dyDescent="0.25">
      <c r="A306" t="s">
        <v>8</v>
      </c>
      <c r="B306" t="s">
        <v>70</v>
      </c>
      <c r="C306" s="1">
        <v>59</v>
      </c>
      <c r="D306" s="2">
        <v>295.38</v>
      </c>
      <c r="E306" s="2">
        <v>295.38</v>
      </c>
      <c r="F306" s="2">
        <v>569.12</v>
      </c>
      <c r="G306" s="2">
        <v>273.74</v>
      </c>
      <c r="H306" s="1">
        <v>75</v>
      </c>
      <c r="I306" s="2">
        <v>314.99</v>
      </c>
      <c r="J306" s="2">
        <v>293.82</v>
      </c>
      <c r="K306" s="2">
        <v>510.37</v>
      </c>
      <c r="L306" s="2">
        <v>216.55</v>
      </c>
      <c r="M306" s="2">
        <v>-19.61</v>
      </c>
      <c r="N306" s="3">
        <v>-6.23</v>
      </c>
    </row>
    <row r="307" spans="1:14" x14ac:dyDescent="0.25">
      <c r="A307" t="s">
        <v>8</v>
      </c>
      <c r="B307" t="s">
        <v>71</v>
      </c>
      <c r="C307" s="1">
        <v>70</v>
      </c>
      <c r="D307" s="2">
        <v>890.97500000000002</v>
      </c>
      <c r="E307" s="2">
        <v>417.97</v>
      </c>
      <c r="F307" s="2">
        <v>1075.45</v>
      </c>
      <c r="G307" s="2">
        <v>657.48</v>
      </c>
      <c r="H307" s="1">
        <v>60</v>
      </c>
      <c r="I307" s="2">
        <v>948.56500000000005</v>
      </c>
      <c r="J307" s="2">
        <v>417.97</v>
      </c>
      <c r="K307" s="2">
        <v>1533.3</v>
      </c>
      <c r="L307" s="2">
        <v>1115.33</v>
      </c>
      <c r="M307" s="2">
        <v>-57.59</v>
      </c>
      <c r="N307" s="3">
        <v>-6.07</v>
      </c>
    </row>
    <row r="308" spans="1:14" x14ac:dyDescent="0.25">
      <c r="A308" t="s">
        <v>8</v>
      </c>
      <c r="B308" t="s">
        <v>72</v>
      </c>
      <c r="C308" s="1">
        <v>14</v>
      </c>
      <c r="D308" s="2">
        <v>470.78</v>
      </c>
      <c r="E308" s="2">
        <v>351.9</v>
      </c>
      <c r="F308" s="2">
        <v>759.17</v>
      </c>
      <c r="G308" s="2">
        <v>407.27</v>
      </c>
    </row>
    <row r="309" spans="1:14" x14ac:dyDescent="0.25">
      <c r="A309" t="s">
        <v>8</v>
      </c>
      <c r="B309" t="s">
        <v>73</v>
      </c>
      <c r="C309" s="1">
        <v>35</v>
      </c>
      <c r="D309" s="2">
        <v>1097.83</v>
      </c>
      <c r="E309" s="2">
        <v>706.94</v>
      </c>
      <c r="F309" s="2">
        <v>1143.9000000000001</v>
      </c>
      <c r="G309" s="2">
        <v>436.96</v>
      </c>
      <c r="H309" s="1">
        <v>30</v>
      </c>
      <c r="I309" s="2">
        <v>1369.085</v>
      </c>
      <c r="J309" s="2">
        <v>1002.27</v>
      </c>
      <c r="K309" s="2">
        <v>2914.94</v>
      </c>
      <c r="L309" s="2">
        <v>1912.67</v>
      </c>
      <c r="M309" s="2">
        <v>-271.255</v>
      </c>
      <c r="N309" s="3">
        <v>-19.8</v>
      </c>
    </row>
    <row r="310" spans="1:14" x14ac:dyDescent="0.25">
      <c r="A310" t="s">
        <v>8</v>
      </c>
      <c r="B310" t="s">
        <v>74</v>
      </c>
      <c r="C310" s="1">
        <v>34</v>
      </c>
      <c r="D310" s="2">
        <v>1788.68</v>
      </c>
      <c r="E310" s="2">
        <v>1143.9000000000001</v>
      </c>
      <c r="F310" s="2">
        <v>1788.68</v>
      </c>
      <c r="G310" s="2">
        <v>644.78</v>
      </c>
      <c r="H310" s="1">
        <v>32</v>
      </c>
      <c r="I310" s="2">
        <v>1143.9000000000001</v>
      </c>
      <c r="J310" s="2">
        <v>1016.73</v>
      </c>
      <c r="K310" s="2">
        <v>1788.68</v>
      </c>
      <c r="L310" s="2">
        <v>771.95</v>
      </c>
      <c r="M310" s="2">
        <v>644.78</v>
      </c>
      <c r="N310" s="3">
        <v>56.4</v>
      </c>
    </row>
    <row r="311" spans="1:14" x14ac:dyDescent="0.25">
      <c r="A311" t="s">
        <v>8</v>
      </c>
      <c r="B311" t="s">
        <v>75</v>
      </c>
      <c r="C311" s="1">
        <v>23</v>
      </c>
      <c r="D311" s="2">
        <v>1788.68</v>
      </c>
      <c r="E311" s="2">
        <v>1665.87</v>
      </c>
      <c r="F311" s="2">
        <v>2801.44</v>
      </c>
      <c r="G311" s="2">
        <v>1135.57</v>
      </c>
      <c r="H311" s="1">
        <v>22</v>
      </c>
      <c r="I311" s="2">
        <v>1788.68</v>
      </c>
      <c r="J311" s="2">
        <v>1705.7</v>
      </c>
      <c r="K311" s="2">
        <v>1788.68</v>
      </c>
      <c r="L311" s="2">
        <v>82.98</v>
      </c>
      <c r="M311" s="2">
        <v>0</v>
      </c>
      <c r="N311" s="3">
        <v>0</v>
      </c>
    </row>
    <row r="312" spans="1:14" x14ac:dyDescent="0.25">
      <c r="A312" t="s">
        <v>8</v>
      </c>
      <c r="B312" t="s">
        <v>76</v>
      </c>
      <c r="C312" s="1">
        <v>13</v>
      </c>
      <c r="D312" s="2">
        <v>1788.68</v>
      </c>
      <c r="E312" s="2">
        <v>1751.8</v>
      </c>
      <c r="F312" s="2">
        <v>2801.44</v>
      </c>
      <c r="G312" s="2">
        <v>1049.6400000000001</v>
      </c>
    </row>
    <row r="313" spans="1:14" x14ac:dyDescent="0.25">
      <c r="A313" t="s">
        <v>8</v>
      </c>
      <c r="B313" t="s">
        <v>77</v>
      </c>
      <c r="C313" s="1">
        <v>30</v>
      </c>
      <c r="D313" s="2">
        <v>1770.24</v>
      </c>
      <c r="E313" s="2">
        <v>1567.4</v>
      </c>
      <c r="F313" s="2">
        <v>1788.68</v>
      </c>
      <c r="G313" s="2">
        <v>221.28</v>
      </c>
      <c r="H313" s="1">
        <v>17</v>
      </c>
      <c r="I313" s="2">
        <v>1751.8</v>
      </c>
      <c r="J313" s="2">
        <v>1665.87</v>
      </c>
      <c r="K313" s="2">
        <v>1751.8</v>
      </c>
      <c r="L313" s="2">
        <v>85.93</v>
      </c>
      <c r="M313" s="2">
        <v>18.440000000000101</v>
      </c>
      <c r="N313" s="3">
        <v>1.05</v>
      </c>
    </row>
    <row r="314" spans="1:14" x14ac:dyDescent="0.25">
      <c r="A314" t="s">
        <v>8</v>
      </c>
      <c r="B314" t="s">
        <v>78</v>
      </c>
      <c r="C314" s="1">
        <v>63</v>
      </c>
      <c r="D314" s="2">
        <v>1373.6</v>
      </c>
      <c r="E314" s="2">
        <v>176.64</v>
      </c>
      <c r="F314" s="2">
        <v>1535.2</v>
      </c>
      <c r="G314" s="2">
        <v>1358.56</v>
      </c>
      <c r="H314" s="1">
        <v>56</v>
      </c>
      <c r="I314" s="2">
        <v>1476.3</v>
      </c>
      <c r="J314" s="2">
        <v>411.60500000000002</v>
      </c>
      <c r="K314" s="2">
        <v>1476.3</v>
      </c>
      <c r="L314" s="2">
        <v>1064.6949999999999</v>
      </c>
      <c r="M314" s="2">
        <v>-102.7</v>
      </c>
      <c r="N314" s="3">
        <v>-6.96</v>
      </c>
    </row>
    <row r="315" spans="1:14" x14ac:dyDescent="0.25">
      <c r="A315" t="s">
        <v>8</v>
      </c>
      <c r="B315" t="s">
        <v>80</v>
      </c>
      <c r="C315" s="1">
        <v>47</v>
      </c>
      <c r="D315" s="2">
        <v>1721.56</v>
      </c>
      <c r="E315" s="2">
        <v>1191.1099999999999</v>
      </c>
      <c r="F315" s="2">
        <v>1723.7</v>
      </c>
      <c r="G315" s="2">
        <v>532.59</v>
      </c>
      <c r="H315" s="1">
        <v>38</v>
      </c>
      <c r="I315" s="2">
        <v>1721.57</v>
      </c>
      <c r="J315" s="2">
        <v>1526.44</v>
      </c>
      <c r="K315" s="2">
        <v>2214</v>
      </c>
      <c r="L315" s="2">
        <v>687.56</v>
      </c>
      <c r="M315" s="2">
        <v>-9.9999999999909103E-3</v>
      </c>
      <c r="N315" s="3">
        <v>-5.8100000000000003E-4</v>
      </c>
    </row>
    <row r="316" spans="1:14" x14ac:dyDescent="0.25">
      <c r="A316" t="s">
        <v>8</v>
      </c>
      <c r="B316" t="s">
        <v>83</v>
      </c>
      <c r="C316" s="1">
        <v>11</v>
      </c>
      <c r="D316" s="2">
        <v>2079.5500000000002</v>
      </c>
      <c r="E316" s="2">
        <v>743.36</v>
      </c>
      <c r="F316" s="2">
        <v>2184.0500000000002</v>
      </c>
      <c r="G316" s="2">
        <v>1440.69</v>
      </c>
      <c r="H316" s="1">
        <v>16</v>
      </c>
      <c r="I316" s="2">
        <v>1979.8</v>
      </c>
      <c r="J316" s="2">
        <v>1735.97</v>
      </c>
      <c r="K316" s="2">
        <v>2029.675</v>
      </c>
      <c r="L316" s="2">
        <v>293.70499999999998</v>
      </c>
      <c r="M316" s="2">
        <v>99.750000000000199</v>
      </c>
      <c r="N316" s="3">
        <v>5.04</v>
      </c>
    </row>
    <row r="317" spans="1:14" x14ac:dyDescent="0.25">
      <c r="A317" t="s">
        <v>8</v>
      </c>
      <c r="B317" t="s">
        <v>85</v>
      </c>
      <c r="C317" s="1">
        <v>21</v>
      </c>
      <c r="D317" s="2">
        <v>1095.6500000000001</v>
      </c>
      <c r="E317" s="2">
        <v>991.27</v>
      </c>
      <c r="F317" s="2">
        <v>1250.33</v>
      </c>
      <c r="G317" s="2">
        <v>259.06</v>
      </c>
      <c r="H317" s="1">
        <v>12</v>
      </c>
      <c r="I317" s="2">
        <v>929.29499999999996</v>
      </c>
      <c r="J317" s="2">
        <v>818.55</v>
      </c>
      <c r="K317" s="2">
        <v>938.92499999999995</v>
      </c>
      <c r="L317" s="2">
        <v>120.375</v>
      </c>
      <c r="M317" s="2">
        <v>166.35499999999999</v>
      </c>
      <c r="N317" s="3">
        <v>17.899999999999999</v>
      </c>
    </row>
    <row r="318" spans="1:14" x14ac:dyDescent="0.25">
      <c r="A318" t="s">
        <v>8</v>
      </c>
      <c r="B318" t="s">
        <v>86</v>
      </c>
      <c r="C318" s="1">
        <v>16</v>
      </c>
      <c r="D318" s="2">
        <v>645.44000000000005</v>
      </c>
      <c r="E318" s="2">
        <v>443.65</v>
      </c>
      <c r="F318" s="2">
        <v>1054.2</v>
      </c>
      <c r="G318" s="2">
        <v>610.54999999999995</v>
      </c>
      <c r="H318" s="1">
        <v>17</v>
      </c>
      <c r="I318" s="2">
        <v>720.11</v>
      </c>
      <c r="J318" s="2">
        <v>441.75</v>
      </c>
      <c r="K318" s="2">
        <v>922.9</v>
      </c>
      <c r="L318" s="2">
        <v>481.15</v>
      </c>
      <c r="M318" s="2">
        <v>-74.67</v>
      </c>
      <c r="N318" s="3">
        <v>-10.4</v>
      </c>
    </row>
    <row r="319" spans="1:14" x14ac:dyDescent="0.25">
      <c r="A319" t="s">
        <v>8</v>
      </c>
      <c r="B319" t="s">
        <v>88</v>
      </c>
      <c r="C319" s="1">
        <v>34</v>
      </c>
      <c r="D319" s="2">
        <v>779.96</v>
      </c>
      <c r="E319" s="2">
        <v>684.34</v>
      </c>
      <c r="F319" s="2">
        <v>1253.24</v>
      </c>
      <c r="G319" s="2">
        <v>568.9</v>
      </c>
      <c r="H319" s="1">
        <v>25</v>
      </c>
      <c r="I319" s="2">
        <v>690.19</v>
      </c>
      <c r="J319" s="2">
        <v>690.19</v>
      </c>
      <c r="K319" s="2">
        <v>1119.32</v>
      </c>
      <c r="L319" s="2">
        <v>429.13</v>
      </c>
      <c r="M319" s="2">
        <v>89.77</v>
      </c>
      <c r="N319" s="3">
        <v>13</v>
      </c>
    </row>
    <row r="320" spans="1:14" x14ac:dyDescent="0.25">
      <c r="A320" t="s">
        <v>10</v>
      </c>
      <c r="B320" t="s">
        <v>43</v>
      </c>
      <c r="C320" s="1">
        <v>15</v>
      </c>
      <c r="D320" s="2">
        <v>613.79999999999995</v>
      </c>
      <c r="E320" s="2">
        <v>486.67</v>
      </c>
      <c r="F320" s="2">
        <v>728.35</v>
      </c>
      <c r="G320" s="2">
        <v>241.68</v>
      </c>
      <c r="H320" s="1">
        <v>20</v>
      </c>
      <c r="I320" s="2">
        <v>645.23</v>
      </c>
      <c r="J320" s="2">
        <v>223.47</v>
      </c>
      <c r="K320" s="2">
        <v>884.11500000000001</v>
      </c>
      <c r="L320" s="2">
        <v>660.64499999999998</v>
      </c>
      <c r="M320" s="2">
        <v>-31.430000000000099</v>
      </c>
      <c r="N320" s="3">
        <v>-4.87</v>
      </c>
    </row>
    <row r="321" spans="1:14" x14ac:dyDescent="0.25">
      <c r="A321" t="s">
        <v>10</v>
      </c>
      <c r="B321" t="s">
        <v>44</v>
      </c>
      <c r="C321" s="1">
        <v>10</v>
      </c>
      <c r="D321" s="2">
        <v>2138.25</v>
      </c>
      <c r="E321" s="2">
        <v>2138.25</v>
      </c>
      <c r="F321" s="2">
        <v>2264.0300000000002</v>
      </c>
      <c r="G321" s="2">
        <v>125.78</v>
      </c>
    </row>
    <row r="322" spans="1:14" x14ac:dyDescent="0.25">
      <c r="A322" t="s">
        <v>10</v>
      </c>
      <c r="B322" t="s">
        <v>45</v>
      </c>
      <c r="C322" s="1">
        <v>55</v>
      </c>
      <c r="D322" s="2">
        <v>976.43</v>
      </c>
      <c r="E322" s="2">
        <v>896.34</v>
      </c>
      <c r="F322" s="2">
        <v>1006.68</v>
      </c>
      <c r="G322" s="2">
        <v>110.34</v>
      </c>
      <c r="H322" s="1">
        <v>52</v>
      </c>
      <c r="I322" s="2">
        <v>1361.2149999999999</v>
      </c>
      <c r="J322" s="2">
        <v>1001.39</v>
      </c>
      <c r="K322" s="2">
        <v>2088.1</v>
      </c>
      <c r="L322" s="2">
        <v>1086.71</v>
      </c>
      <c r="M322" s="2">
        <v>-384.78500000000003</v>
      </c>
      <c r="N322" s="3">
        <v>-28.3</v>
      </c>
    </row>
    <row r="323" spans="1:14" x14ac:dyDescent="0.25">
      <c r="A323" t="s">
        <v>10</v>
      </c>
      <c r="B323" t="s">
        <v>46</v>
      </c>
      <c r="C323" s="1">
        <v>40</v>
      </c>
      <c r="D323" s="2">
        <v>994.27499999999998</v>
      </c>
      <c r="E323" s="2">
        <v>903.62</v>
      </c>
      <c r="F323" s="2">
        <v>1912.175</v>
      </c>
      <c r="G323" s="2">
        <v>1008.5549999999999</v>
      </c>
      <c r="H323" s="1">
        <v>40</v>
      </c>
      <c r="I323" s="2">
        <v>985.75</v>
      </c>
      <c r="J323" s="2">
        <v>946.02499999999998</v>
      </c>
      <c r="K323" s="2">
        <v>1997.62</v>
      </c>
      <c r="L323" s="2">
        <v>1051.595</v>
      </c>
      <c r="M323" s="2">
        <v>8.5249999999999808</v>
      </c>
      <c r="N323" s="3">
        <v>0.86499999999999999</v>
      </c>
    </row>
    <row r="324" spans="1:14" x14ac:dyDescent="0.25">
      <c r="A324" t="s">
        <v>10</v>
      </c>
      <c r="B324" t="s">
        <v>47</v>
      </c>
      <c r="C324" s="1">
        <v>11</v>
      </c>
      <c r="D324" s="2">
        <v>2081.2800000000002</v>
      </c>
      <c r="E324" s="2">
        <v>1409.2</v>
      </c>
      <c r="F324" s="2">
        <v>2823.08</v>
      </c>
      <c r="G324" s="2">
        <v>1413.88</v>
      </c>
      <c r="H324" s="1">
        <v>14</v>
      </c>
      <c r="I324" s="2">
        <v>2396.85</v>
      </c>
      <c r="J324" s="2">
        <v>1574.88</v>
      </c>
      <c r="K324" s="2">
        <v>3018.52</v>
      </c>
      <c r="L324" s="2">
        <v>1443.64</v>
      </c>
      <c r="M324" s="2">
        <v>-315.57</v>
      </c>
      <c r="N324" s="3">
        <v>-13.2</v>
      </c>
    </row>
    <row r="325" spans="1:14" x14ac:dyDescent="0.25">
      <c r="A325" t="s">
        <v>10</v>
      </c>
      <c r="B325" t="s">
        <v>50</v>
      </c>
      <c r="C325" s="1">
        <v>16</v>
      </c>
      <c r="D325" s="2">
        <v>1601.73</v>
      </c>
      <c r="E325" s="2">
        <v>1479.15</v>
      </c>
      <c r="F325" s="2">
        <v>1912.94</v>
      </c>
      <c r="G325" s="2">
        <v>433.79</v>
      </c>
      <c r="H325" s="1">
        <v>30</v>
      </c>
      <c r="I325" s="2">
        <v>1479.15</v>
      </c>
      <c r="J325" s="2">
        <v>1375.19</v>
      </c>
      <c r="K325" s="2">
        <v>1620.71</v>
      </c>
      <c r="L325" s="2">
        <v>245.52</v>
      </c>
      <c r="M325" s="2">
        <v>122.58</v>
      </c>
      <c r="N325" s="3">
        <v>8.2899999999999991</v>
      </c>
    </row>
    <row r="326" spans="1:14" x14ac:dyDescent="0.25">
      <c r="A326" t="s">
        <v>10</v>
      </c>
      <c r="B326" t="s">
        <v>51</v>
      </c>
      <c r="C326" s="1">
        <v>133</v>
      </c>
      <c r="D326" s="2">
        <v>818.4</v>
      </c>
      <c r="E326" s="2">
        <v>800</v>
      </c>
      <c r="F326" s="2">
        <v>997.6</v>
      </c>
      <c r="G326" s="2">
        <v>197.6</v>
      </c>
      <c r="H326" s="1">
        <v>195</v>
      </c>
      <c r="I326" s="2">
        <v>700</v>
      </c>
      <c r="J326" s="2">
        <v>674.1</v>
      </c>
      <c r="K326" s="2">
        <v>871.5</v>
      </c>
      <c r="L326" s="2">
        <v>197.4</v>
      </c>
      <c r="M326" s="2">
        <v>118.4</v>
      </c>
      <c r="N326" s="3">
        <v>16.899999999999999</v>
      </c>
    </row>
    <row r="327" spans="1:14" x14ac:dyDescent="0.25">
      <c r="A327" t="s">
        <v>10</v>
      </c>
      <c r="B327" t="s">
        <v>52</v>
      </c>
      <c r="C327" s="1">
        <v>201</v>
      </c>
      <c r="D327" s="2">
        <v>818.4</v>
      </c>
      <c r="E327" s="2">
        <v>800</v>
      </c>
      <c r="F327" s="2">
        <v>996</v>
      </c>
      <c r="G327" s="2">
        <v>196</v>
      </c>
      <c r="H327" s="1">
        <v>197</v>
      </c>
      <c r="I327" s="2">
        <v>700</v>
      </c>
      <c r="J327" s="2">
        <v>674.1</v>
      </c>
      <c r="K327" s="2">
        <v>866.6</v>
      </c>
      <c r="L327" s="2">
        <v>192.5</v>
      </c>
      <c r="M327" s="2">
        <v>118.4</v>
      </c>
      <c r="N327" s="3">
        <v>16.899999999999999</v>
      </c>
    </row>
    <row r="328" spans="1:14" x14ac:dyDescent="0.25">
      <c r="A328" t="s">
        <v>10</v>
      </c>
      <c r="B328" t="s">
        <v>53</v>
      </c>
      <c r="C328" s="1">
        <v>28</v>
      </c>
      <c r="D328" s="2">
        <v>909</v>
      </c>
      <c r="E328" s="2">
        <v>814.01</v>
      </c>
      <c r="F328" s="2">
        <v>1237.5</v>
      </c>
      <c r="G328" s="2">
        <v>423.49</v>
      </c>
      <c r="H328" s="1">
        <v>15</v>
      </c>
      <c r="I328" s="2">
        <v>1400.96</v>
      </c>
      <c r="J328" s="2">
        <v>723.24</v>
      </c>
      <c r="K328" s="2">
        <v>1990.95</v>
      </c>
      <c r="L328" s="2">
        <v>1267.71</v>
      </c>
      <c r="M328" s="2">
        <v>-491.96</v>
      </c>
      <c r="N328" s="3">
        <v>-35.1</v>
      </c>
    </row>
    <row r="329" spans="1:14" x14ac:dyDescent="0.25">
      <c r="A329" t="s">
        <v>10</v>
      </c>
      <c r="B329" t="s">
        <v>54</v>
      </c>
      <c r="C329" s="1">
        <v>24</v>
      </c>
      <c r="D329" s="2">
        <v>817.12</v>
      </c>
      <c r="E329" s="2">
        <v>739.41</v>
      </c>
      <c r="F329" s="2">
        <v>979.93499999999995</v>
      </c>
      <c r="G329" s="2">
        <v>240.52500000000001</v>
      </c>
      <c r="H329" s="1">
        <v>27</v>
      </c>
      <c r="I329" s="2">
        <v>723.24</v>
      </c>
      <c r="J329" s="2">
        <v>655.5</v>
      </c>
      <c r="K329" s="2">
        <v>940.16</v>
      </c>
      <c r="L329" s="2">
        <v>284.66000000000003</v>
      </c>
      <c r="M329" s="2">
        <v>93.88</v>
      </c>
      <c r="N329" s="3">
        <v>13</v>
      </c>
    </row>
    <row r="330" spans="1:14" x14ac:dyDescent="0.25">
      <c r="A330" t="s">
        <v>10</v>
      </c>
      <c r="B330" t="s">
        <v>55</v>
      </c>
      <c r="C330" s="1">
        <v>23</v>
      </c>
      <c r="D330" s="2">
        <v>909</v>
      </c>
      <c r="E330" s="2">
        <v>819.77</v>
      </c>
      <c r="F330" s="2">
        <v>964.25</v>
      </c>
      <c r="G330" s="2">
        <v>144.47999999999999</v>
      </c>
      <c r="H330" s="1">
        <v>28</v>
      </c>
      <c r="I330" s="2">
        <v>723.24</v>
      </c>
      <c r="J330" s="2">
        <v>637.35500000000002</v>
      </c>
      <c r="K330" s="2">
        <v>916.44500000000005</v>
      </c>
      <c r="L330" s="2">
        <v>279.08999999999997</v>
      </c>
      <c r="M330" s="2">
        <v>185.76</v>
      </c>
      <c r="N330" s="3">
        <v>25.7</v>
      </c>
    </row>
    <row r="331" spans="1:14" x14ac:dyDescent="0.25">
      <c r="A331" t="s">
        <v>10</v>
      </c>
      <c r="B331" t="s">
        <v>56</v>
      </c>
      <c r="C331" s="1">
        <v>18</v>
      </c>
      <c r="D331" s="2">
        <v>739.41</v>
      </c>
      <c r="E331" s="2">
        <v>570</v>
      </c>
      <c r="F331" s="2">
        <v>909</v>
      </c>
      <c r="G331" s="2">
        <v>339</v>
      </c>
    </row>
    <row r="332" spans="1:14" x14ac:dyDescent="0.25">
      <c r="A332" t="s">
        <v>10</v>
      </c>
      <c r="B332" t="s">
        <v>57</v>
      </c>
      <c r="C332" s="1">
        <v>11</v>
      </c>
      <c r="D332" s="2">
        <v>503.48</v>
      </c>
      <c r="E332" s="2">
        <v>394.42</v>
      </c>
      <c r="F332" s="2">
        <v>569.24</v>
      </c>
      <c r="G332" s="2">
        <v>174.82</v>
      </c>
      <c r="H332" s="1">
        <v>27</v>
      </c>
      <c r="I332" s="2">
        <v>483.8</v>
      </c>
      <c r="J332" s="2">
        <v>442.5</v>
      </c>
      <c r="K332" s="2">
        <v>648</v>
      </c>
      <c r="L332" s="2">
        <v>205.5</v>
      </c>
      <c r="M332" s="2">
        <v>19.68</v>
      </c>
      <c r="N332" s="3">
        <v>4.07</v>
      </c>
    </row>
    <row r="333" spans="1:14" x14ac:dyDescent="0.25">
      <c r="A333" t="s">
        <v>10</v>
      </c>
      <c r="B333" t="s">
        <v>94</v>
      </c>
      <c r="C333" s="1">
        <v>11</v>
      </c>
      <c r="D333" s="2">
        <v>1028.02</v>
      </c>
      <c r="E333" s="2">
        <v>583.67999999999995</v>
      </c>
      <c r="F333" s="2">
        <v>1898.25</v>
      </c>
      <c r="G333" s="2">
        <v>1314.57</v>
      </c>
    </row>
    <row r="334" spans="1:14" x14ac:dyDescent="0.25">
      <c r="A334" t="s">
        <v>10</v>
      </c>
      <c r="B334" t="s">
        <v>58</v>
      </c>
      <c r="C334" s="1">
        <v>29</v>
      </c>
      <c r="D334" s="2">
        <v>1313.8</v>
      </c>
      <c r="E334" s="2">
        <v>859.8</v>
      </c>
      <c r="F334" s="2">
        <v>1508.9</v>
      </c>
      <c r="G334" s="2">
        <v>649.1</v>
      </c>
      <c r="H334" s="1">
        <v>38</v>
      </c>
      <c r="I334" s="2">
        <v>1246.92</v>
      </c>
      <c r="J334" s="2">
        <v>1000.08</v>
      </c>
      <c r="K334" s="2">
        <v>1760.8</v>
      </c>
      <c r="L334" s="2">
        <v>760.72</v>
      </c>
      <c r="M334" s="2">
        <v>66.879999999999896</v>
      </c>
      <c r="N334" s="3">
        <v>5.36</v>
      </c>
    </row>
    <row r="335" spans="1:14" x14ac:dyDescent="0.25">
      <c r="A335" t="s">
        <v>10</v>
      </c>
      <c r="B335" t="s">
        <v>59</v>
      </c>
      <c r="C335" s="1">
        <v>10</v>
      </c>
      <c r="D335" s="2">
        <v>1970.01</v>
      </c>
      <c r="E335" s="2">
        <v>747</v>
      </c>
      <c r="F335" s="2">
        <v>1970.01</v>
      </c>
      <c r="G335" s="2">
        <v>1223.01</v>
      </c>
      <c r="H335" s="1">
        <v>18</v>
      </c>
      <c r="I335" s="2">
        <v>1985.5</v>
      </c>
      <c r="J335" s="2">
        <v>1970.01</v>
      </c>
      <c r="K335" s="2">
        <v>2114.6999999999998</v>
      </c>
      <c r="L335" s="2">
        <v>144.69</v>
      </c>
      <c r="M335" s="2">
        <v>-15.49</v>
      </c>
      <c r="N335" s="3">
        <v>-0.78</v>
      </c>
    </row>
    <row r="336" spans="1:14" x14ac:dyDescent="0.25">
      <c r="A336" t="s">
        <v>10</v>
      </c>
      <c r="B336" t="s">
        <v>60</v>
      </c>
      <c r="C336" s="1">
        <v>184</v>
      </c>
      <c r="D336" s="2">
        <v>910.35</v>
      </c>
      <c r="E336" s="2">
        <v>672.17</v>
      </c>
      <c r="F336" s="2">
        <v>1342.48</v>
      </c>
      <c r="G336" s="2">
        <v>670.31</v>
      </c>
      <c r="H336" s="1">
        <v>188</v>
      </c>
      <c r="I336" s="2">
        <v>903.42</v>
      </c>
      <c r="J336" s="2">
        <v>657.45500000000004</v>
      </c>
      <c r="K336" s="2">
        <v>1157.28</v>
      </c>
      <c r="L336" s="2">
        <v>499.82499999999999</v>
      </c>
      <c r="M336" s="2">
        <v>6.9300000000000601</v>
      </c>
      <c r="N336" s="3">
        <v>0.76700000000000002</v>
      </c>
    </row>
    <row r="337" spans="1:14" x14ac:dyDescent="0.25">
      <c r="A337" t="s">
        <v>10</v>
      </c>
      <c r="B337" t="s">
        <v>62</v>
      </c>
      <c r="C337" s="1">
        <v>11</v>
      </c>
      <c r="D337" s="2">
        <v>1480.1</v>
      </c>
      <c r="E337" s="2">
        <v>1383.09</v>
      </c>
      <c r="F337" s="2">
        <v>1480.1</v>
      </c>
      <c r="G337" s="2">
        <v>97.01</v>
      </c>
    </row>
    <row r="338" spans="1:14" x14ac:dyDescent="0.25">
      <c r="A338" t="s">
        <v>10</v>
      </c>
      <c r="B338" t="s">
        <v>63</v>
      </c>
      <c r="C338" s="1">
        <v>20</v>
      </c>
      <c r="D338" s="2">
        <v>1194.3399999999999</v>
      </c>
      <c r="E338" s="2">
        <v>614.17499999999995</v>
      </c>
      <c r="F338" s="2">
        <v>1552.41</v>
      </c>
      <c r="G338" s="2">
        <v>938.23500000000001</v>
      </c>
      <c r="H338" s="1">
        <v>15</v>
      </c>
      <c r="I338" s="2">
        <v>1560</v>
      </c>
      <c r="J338" s="2">
        <v>1160</v>
      </c>
      <c r="K338" s="2">
        <v>1587.6</v>
      </c>
      <c r="L338" s="2">
        <v>427.6</v>
      </c>
      <c r="M338" s="2">
        <v>-365.66</v>
      </c>
      <c r="N338" s="3">
        <v>-23.4</v>
      </c>
    </row>
    <row r="339" spans="1:14" x14ac:dyDescent="0.25">
      <c r="A339" t="s">
        <v>10</v>
      </c>
      <c r="B339" t="s">
        <v>64</v>
      </c>
      <c r="C339" s="1">
        <v>35</v>
      </c>
      <c r="D339" s="2">
        <v>918.42</v>
      </c>
      <c r="E339" s="2">
        <v>441.28</v>
      </c>
      <c r="F339" s="2">
        <v>1373.13</v>
      </c>
      <c r="G339" s="2">
        <v>931.85</v>
      </c>
      <c r="H339" s="1">
        <v>42</v>
      </c>
      <c r="I339" s="2">
        <v>819.78</v>
      </c>
      <c r="J339" s="2">
        <v>441.28</v>
      </c>
      <c r="K339" s="2">
        <v>1343.93</v>
      </c>
      <c r="L339" s="2">
        <v>902.65</v>
      </c>
      <c r="M339" s="2">
        <v>98.64</v>
      </c>
      <c r="N339" s="3">
        <v>12</v>
      </c>
    </row>
    <row r="340" spans="1:14" x14ac:dyDescent="0.25">
      <c r="A340" t="s">
        <v>10</v>
      </c>
      <c r="B340" t="s">
        <v>66</v>
      </c>
      <c r="C340" s="1">
        <v>43</v>
      </c>
      <c r="D340" s="2">
        <v>484.5</v>
      </c>
      <c r="E340" s="2">
        <v>348.75</v>
      </c>
      <c r="F340" s="2">
        <v>650.25</v>
      </c>
      <c r="G340" s="2">
        <v>301.5</v>
      </c>
      <c r="H340" s="1">
        <v>42</v>
      </c>
      <c r="I340" s="2">
        <v>572.90499999999997</v>
      </c>
      <c r="J340" s="2">
        <v>347.25</v>
      </c>
      <c r="K340" s="2">
        <v>934.72</v>
      </c>
      <c r="L340" s="2">
        <v>587.47</v>
      </c>
      <c r="M340" s="2">
        <v>-88.405000000000001</v>
      </c>
      <c r="N340" s="3">
        <v>-15.4</v>
      </c>
    </row>
    <row r="341" spans="1:14" x14ac:dyDescent="0.25">
      <c r="A341" t="s">
        <v>10</v>
      </c>
      <c r="B341" t="s">
        <v>69</v>
      </c>
      <c r="C341" s="1">
        <v>177</v>
      </c>
      <c r="D341" s="2">
        <v>511.5</v>
      </c>
      <c r="E341" s="2">
        <v>294.11</v>
      </c>
      <c r="F341" s="2">
        <v>737.7</v>
      </c>
      <c r="G341" s="2">
        <v>443.59</v>
      </c>
      <c r="H341" s="1">
        <v>137</v>
      </c>
      <c r="I341" s="2">
        <v>502.44</v>
      </c>
      <c r="J341" s="2">
        <v>292.85000000000002</v>
      </c>
      <c r="K341" s="2">
        <v>848.36</v>
      </c>
      <c r="L341" s="2">
        <v>555.51</v>
      </c>
      <c r="M341" s="2">
        <v>9.06</v>
      </c>
      <c r="N341" s="3">
        <v>1.8</v>
      </c>
    </row>
    <row r="342" spans="1:14" x14ac:dyDescent="0.25">
      <c r="A342" t="s">
        <v>10</v>
      </c>
      <c r="B342" t="s">
        <v>70</v>
      </c>
      <c r="C342" s="1">
        <v>22</v>
      </c>
      <c r="D342" s="2">
        <v>569.12</v>
      </c>
      <c r="E342" s="2">
        <v>511.5</v>
      </c>
      <c r="F342" s="2">
        <v>845.6</v>
      </c>
      <c r="G342" s="2">
        <v>334.1</v>
      </c>
      <c r="H342" s="1">
        <v>35</v>
      </c>
      <c r="I342" s="2">
        <v>502.44</v>
      </c>
      <c r="J342" s="2">
        <v>317.70999999999998</v>
      </c>
      <c r="K342" s="2">
        <v>649.6</v>
      </c>
      <c r="L342" s="2">
        <v>331.89</v>
      </c>
      <c r="M342" s="2">
        <v>66.680000000000007</v>
      </c>
      <c r="N342" s="3">
        <v>13.3</v>
      </c>
    </row>
    <row r="343" spans="1:14" x14ac:dyDescent="0.25">
      <c r="A343" t="s">
        <v>10</v>
      </c>
      <c r="B343" t="s">
        <v>71</v>
      </c>
      <c r="C343" s="1">
        <v>23</v>
      </c>
      <c r="D343" s="2">
        <v>466.97</v>
      </c>
      <c r="E343" s="2">
        <v>293.18</v>
      </c>
      <c r="F343" s="2">
        <v>1075.45</v>
      </c>
      <c r="G343" s="2">
        <v>782.27</v>
      </c>
      <c r="H343" s="1">
        <v>32</v>
      </c>
      <c r="I343" s="2">
        <v>998.95</v>
      </c>
      <c r="J343" s="2">
        <v>791.45</v>
      </c>
      <c r="K343" s="2">
        <v>1204.365</v>
      </c>
      <c r="L343" s="2">
        <v>412.91500000000002</v>
      </c>
      <c r="M343" s="2">
        <v>-531.98</v>
      </c>
      <c r="N343" s="3">
        <v>-53.3</v>
      </c>
    </row>
    <row r="344" spans="1:14" x14ac:dyDescent="0.25">
      <c r="A344" t="s">
        <v>10</v>
      </c>
      <c r="B344" t="s">
        <v>73</v>
      </c>
      <c r="C344" s="1">
        <v>31</v>
      </c>
      <c r="D344" s="2">
        <v>1138.98</v>
      </c>
      <c r="E344" s="2">
        <v>1097.83</v>
      </c>
      <c r="F344" s="2">
        <v>1442.39</v>
      </c>
      <c r="G344" s="2">
        <v>344.56</v>
      </c>
      <c r="H344" s="1">
        <v>17</v>
      </c>
      <c r="I344" s="2">
        <v>1004.81</v>
      </c>
      <c r="J344" s="2">
        <v>1002.27</v>
      </c>
      <c r="K344" s="2">
        <v>1442.39</v>
      </c>
      <c r="L344" s="2">
        <v>440.12</v>
      </c>
      <c r="M344" s="2">
        <v>134.16999999999999</v>
      </c>
      <c r="N344" s="3">
        <v>13.4</v>
      </c>
    </row>
    <row r="345" spans="1:14" x14ac:dyDescent="0.25">
      <c r="A345" t="s">
        <v>10</v>
      </c>
      <c r="B345" t="s">
        <v>74</v>
      </c>
      <c r="C345" s="1">
        <v>19</v>
      </c>
      <c r="D345" s="2">
        <v>1397.78</v>
      </c>
      <c r="E345" s="2">
        <v>1134.04</v>
      </c>
      <c r="F345" s="2">
        <v>1442.39</v>
      </c>
      <c r="G345" s="2">
        <v>308.35000000000002</v>
      </c>
      <c r="H345" s="1">
        <v>21</v>
      </c>
      <c r="I345" s="2">
        <v>1045.04</v>
      </c>
      <c r="J345" s="2">
        <v>967.82</v>
      </c>
      <c r="K345" s="2">
        <v>1397.78</v>
      </c>
      <c r="L345" s="2">
        <v>429.96</v>
      </c>
      <c r="M345" s="2">
        <v>352.74</v>
      </c>
      <c r="N345" s="3">
        <v>33.799999999999997</v>
      </c>
    </row>
    <row r="346" spans="1:14" x14ac:dyDescent="0.25">
      <c r="A346" t="s">
        <v>10</v>
      </c>
      <c r="B346" t="s">
        <v>77</v>
      </c>
      <c r="C346" s="1">
        <v>11</v>
      </c>
      <c r="D346" s="2">
        <v>1442.39</v>
      </c>
      <c r="E346" s="2">
        <v>1343.36</v>
      </c>
      <c r="F346" s="2">
        <v>1807.11</v>
      </c>
      <c r="G346" s="2">
        <v>463.75</v>
      </c>
      <c r="H346" s="1">
        <v>19</v>
      </c>
      <c r="I346" s="2">
        <v>1397.78</v>
      </c>
      <c r="J346" s="2">
        <v>1343.36</v>
      </c>
      <c r="K346" s="2">
        <v>1683.03</v>
      </c>
      <c r="L346" s="2">
        <v>339.67</v>
      </c>
      <c r="M346" s="2">
        <v>44.610000000000099</v>
      </c>
      <c r="N346" s="3">
        <v>3.19</v>
      </c>
    </row>
    <row r="347" spans="1:14" x14ac:dyDescent="0.25">
      <c r="A347" t="s">
        <v>10</v>
      </c>
      <c r="B347" t="s">
        <v>78</v>
      </c>
      <c r="C347" s="1">
        <v>14</v>
      </c>
      <c r="D347" s="2">
        <v>406.29</v>
      </c>
      <c r="E347" s="2">
        <v>119.58</v>
      </c>
      <c r="F347" s="2">
        <v>675.2</v>
      </c>
      <c r="G347" s="2">
        <v>555.62</v>
      </c>
      <c r="H347" s="1">
        <v>14</v>
      </c>
      <c r="I347" s="2">
        <v>1430.98</v>
      </c>
      <c r="J347" s="2">
        <v>153.44999999999999</v>
      </c>
      <c r="K347" s="2">
        <v>1549.93</v>
      </c>
      <c r="L347" s="2">
        <v>1396.48</v>
      </c>
      <c r="M347" s="2">
        <v>-1024.69</v>
      </c>
      <c r="N347" s="3">
        <v>-71.599999999999994</v>
      </c>
    </row>
    <row r="348" spans="1:14" x14ac:dyDescent="0.25">
      <c r="A348" t="s">
        <v>10</v>
      </c>
      <c r="B348" t="s">
        <v>80</v>
      </c>
      <c r="C348" s="1">
        <v>22</v>
      </c>
      <c r="D348" s="2">
        <v>1723.7</v>
      </c>
      <c r="E348" s="2">
        <v>1414.62</v>
      </c>
      <c r="F348" s="2">
        <v>1819.25</v>
      </c>
      <c r="G348" s="2">
        <v>404.63</v>
      </c>
      <c r="H348" s="1">
        <v>27</v>
      </c>
      <c r="I348" s="2">
        <v>1580.42</v>
      </c>
      <c r="J348" s="2">
        <v>1450.12</v>
      </c>
      <c r="K348" s="2">
        <v>1828.03</v>
      </c>
      <c r="L348" s="2">
        <v>377.91</v>
      </c>
      <c r="M348" s="2">
        <v>143.28</v>
      </c>
      <c r="N348" s="3">
        <v>9.07</v>
      </c>
    </row>
    <row r="349" spans="1:14" x14ac:dyDescent="0.25">
      <c r="A349" t="s">
        <v>10</v>
      </c>
      <c r="B349" t="s">
        <v>85</v>
      </c>
      <c r="C349" s="1">
        <v>17</v>
      </c>
      <c r="D349" s="2">
        <v>970.97</v>
      </c>
      <c r="E349" s="2">
        <v>850.85</v>
      </c>
      <c r="F349" s="2">
        <v>1193.6600000000001</v>
      </c>
      <c r="G349" s="2">
        <v>342.81</v>
      </c>
      <c r="H349" s="1">
        <v>11</v>
      </c>
      <c r="I349" s="2">
        <v>924.41</v>
      </c>
      <c r="J349" s="2">
        <v>810.05</v>
      </c>
      <c r="K349" s="2">
        <v>961.76</v>
      </c>
      <c r="L349" s="2">
        <v>151.71</v>
      </c>
      <c r="M349" s="2">
        <v>46.560000000000102</v>
      </c>
      <c r="N349" s="3">
        <v>5.04</v>
      </c>
    </row>
    <row r="350" spans="1:14" x14ac:dyDescent="0.25">
      <c r="A350" t="s">
        <v>10</v>
      </c>
      <c r="B350" t="s">
        <v>88</v>
      </c>
      <c r="C350" s="1">
        <v>21</v>
      </c>
      <c r="D350" s="2">
        <v>779.96</v>
      </c>
      <c r="E350" s="2">
        <v>779.96</v>
      </c>
      <c r="F350" s="2">
        <v>1253.24</v>
      </c>
      <c r="G350" s="2">
        <v>473.28</v>
      </c>
      <c r="H350" s="1">
        <v>21</v>
      </c>
      <c r="I350" s="2">
        <v>1123.8699999999999</v>
      </c>
      <c r="J350" s="2">
        <v>693.47</v>
      </c>
      <c r="K350" s="2">
        <v>1439.23</v>
      </c>
      <c r="L350" s="2">
        <v>745.76</v>
      </c>
      <c r="M350" s="2">
        <v>-343.91</v>
      </c>
      <c r="N350" s="3">
        <v>-30.6</v>
      </c>
    </row>
    <row r="351" spans="1:14" x14ac:dyDescent="0.25">
      <c r="A351" t="s">
        <v>11</v>
      </c>
      <c r="B351" t="s">
        <v>51</v>
      </c>
      <c r="C351" s="1">
        <v>25</v>
      </c>
      <c r="D351" s="2">
        <v>808.8</v>
      </c>
      <c r="E351" s="2">
        <v>808.8</v>
      </c>
      <c r="F351" s="2">
        <v>827.2</v>
      </c>
      <c r="G351" s="2">
        <v>18.399999999999999</v>
      </c>
      <c r="H351" s="1">
        <v>24</v>
      </c>
      <c r="I351" s="2">
        <v>681.1</v>
      </c>
      <c r="J351" s="2">
        <v>681.1</v>
      </c>
      <c r="K351" s="2">
        <v>707.7</v>
      </c>
      <c r="L351" s="2">
        <v>26.6</v>
      </c>
      <c r="M351" s="2">
        <v>127.7</v>
      </c>
      <c r="N351" s="3">
        <v>18.7</v>
      </c>
    </row>
    <row r="352" spans="1:14" x14ac:dyDescent="0.25">
      <c r="A352" t="s">
        <v>11</v>
      </c>
      <c r="B352" t="s">
        <v>52</v>
      </c>
      <c r="C352" s="1">
        <v>20</v>
      </c>
      <c r="D352" s="2">
        <v>809.6</v>
      </c>
      <c r="E352" s="2">
        <v>808.8</v>
      </c>
      <c r="F352" s="2">
        <v>827.2</v>
      </c>
      <c r="G352" s="2">
        <v>18.399999999999999</v>
      </c>
      <c r="H352" s="1">
        <v>23</v>
      </c>
      <c r="I352" s="2">
        <v>707.7</v>
      </c>
      <c r="J352" s="2">
        <v>681.1</v>
      </c>
      <c r="K352" s="2">
        <v>707.7</v>
      </c>
      <c r="L352" s="2">
        <v>26.6</v>
      </c>
      <c r="M352" s="2">
        <v>101.9</v>
      </c>
      <c r="N352" s="3">
        <v>14.4</v>
      </c>
    </row>
    <row r="353" spans="1:14" x14ac:dyDescent="0.25">
      <c r="A353" t="s">
        <v>11</v>
      </c>
      <c r="B353" t="s">
        <v>58</v>
      </c>
      <c r="C353" s="1">
        <v>11</v>
      </c>
      <c r="D353" s="2">
        <v>1313.8</v>
      </c>
      <c r="E353" s="2">
        <v>1167.26</v>
      </c>
      <c r="F353" s="2">
        <v>1634.96</v>
      </c>
      <c r="G353" s="2">
        <v>467.7</v>
      </c>
      <c r="H353" s="1">
        <v>12</v>
      </c>
      <c r="I353" s="2">
        <v>1208.46</v>
      </c>
      <c r="J353" s="2">
        <v>815.68</v>
      </c>
      <c r="K353" s="2">
        <v>1415.8050000000001</v>
      </c>
      <c r="L353" s="2">
        <v>600.125</v>
      </c>
      <c r="M353" s="2">
        <v>105.34</v>
      </c>
      <c r="N353" s="3">
        <v>8.7200000000000006</v>
      </c>
    </row>
    <row r="354" spans="1:14" x14ac:dyDescent="0.25">
      <c r="A354" t="s">
        <v>11</v>
      </c>
      <c r="B354" t="s">
        <v>60</v>
      </c>
      <c r="C354" s="1">
        <v>13</v>
      </c>
      <c r="D354" s="2">
        <v>964.53</v>
      </c>
      <c r="E354" s="2">
        <v>658</v>
      </c>
      <c r="F354" s="2">
        <v>1074.76</v>
      </c>
      <c r="G354" s="2">
        <v>416.76</v>
      </c>
      <c r="H354" s="1">
        <v>12</v>
      </c>
      <c r="I354" s="2">
        <v>994.88</v>
      </c>
      <c r="J354" s="2">
        <v>663.49</v>
      </c>
      <c r="K354" s="2">
        <v>1109.98</v>
      </c>
      <c r="L354" s="2">
        <v>446.49</v>
      </c>
      <c r="M354" s="2">
        <v>-30.35</v>
      </c>
      <c r="N354" s="3">
        <v>-3.05</v>
      </c>
    </row>
    <row r="355" spans="1:14" x14ac:dyDescent="0.25">
      <c r="A355" t="s">
        <v>11</v>
      </c>
      <c r="B355" t="s">
        <v>66</v>
      </c>
      <c r="C355" s="1">
        <v>17</v>
      </c>
      <c r="D355" s="2">
        <v>352.5</v>
      </c>
      <c r="E355" s="2">
        <v>352.5</v>
      </c>
      <c r="F355" s="2">
        <v>352.5</v>
      </c>
      <c r="G355" s="2">
        <v>0</v>
      </c>
      <c r="H355" s="1">
        <v>12</v>
      </c>
      <c r="I355" s="2">
        <v>368.52</v>
      </c>
      <c r="J355" s="2">
        <v>359.38499999999999</v>
      </c>
      <c r="K355" s="2">
        <v>560.63499999999999</v>
      </c>
      <c r="L355" s="2">
        <v>201.25</v>
      </c>
      <c r="M355" s="2">
        <v>-16.02</v>
      </c>
      <c r="N355" s="3">
        <v>-4.3499999999999996</v>
      </c>
    </row>
    <row r="356" spans="1:14" x14ac:dyDescent="0.25">
      <c r="A356" t="s">
        <v>11</v>
      </c>
      <c r="B356" t="s">
        <v>67</v>
      </c>
      <c r="C356" s="1">
        <v>13</v>
      </c>
      <c r="D356" s="2">
        <v>297.27999999999997</v>
      </c>
      <c r="E356" s="2">
        <v>221.83</v>
      </c>
      <c r="F356" s="2">
        <v>569.12</v>
      </c>
      <c r="G356" s="2">
        <v>347.29</v>
      </c>
      <c r="H356" s="1">
        <v>15</v>
      </c>
      <c r="I356" s="2">
        <v>314.99</v>
      </c>
      <c r="J356" s="2">
        <v>296.01</v>
      </c>
      <c r="K356" s="2">
        <v>510.37</v>
      </c>
      <c r="L356" s="2">
        <v>214.36</v>
      </c>
      <c r="M356" s="2">
        <v>-17.71</v>
      </c>
      <c r="N356" s="3">
        <v>-5.62</v>
      </c>
    </row>
    <row r="357" spans="1:14" x14ac:dyDescent="0.25">
      <c r="A357" t="s">
        <v>12</v>
      </c>
      <c r="B357" t="s">
        <v>43</v>
      </c>
      <c r="C357" s="1">
        <v>29</v>
      </c>
      <c r="D357" s="2">
        <v>554.96</v>
      </c>
      <c r="E357" s="2">
        <v>429.34</v>
      </c>
      <c r="F357" s="2">
        <v>651.04999999999995</v>
      </c>
      <c r="G357" s="2">
        <v>221.71</v>
      </c>
      <c r="H357" s="1">
        <v>28</v>
      </c>
      <c r="I357" s="2">
        <v>527.95500000000004</v>
      </c>
      <c r="J357" s="2">
        <v>522.97</v>
      </c>
      <c r="K357" s="2">
        <v>536.52499999999998</v>
      </c>
      <c r="L357" s="2">
        <v>13.555</v>
      </c>
      <c r="M357" s="2">
        <v>27.004999999999999</v>
      </c>
      <c r="N357" s="3">
        <v>5.12</v>
      </c>
    </row>
    <row r="358" spans="1:14" x14ac:dyDescent="0.25">
      <c r="A358" t="s">
        <v>12</v>
      </c>
      <c r="B358" t="s">
        <v>44</v>
      </c>
      <c r="C358" s="1">
        <v>12</v>
      </c>
      <c r="D358" s="2">
        <v>1492.03</v>
      </c>
      <c r="E358" s="2">
        <v>792.625</v>
      </c>
      <c r="F358" s="2">
        <v>2435.9499999999998</v>
      </c>
      <c r="G358" s="2">
        <v>1643.325</v>
      </c>
      <c r="H358" s="1">
        <v>14</v>
      </c>
      <c r="I358" s="2">
        <v>2279.73</v>
      </c>
      <c r="J358" s="2">
        <v>881.24</v>
      </c>
      <c r="K358" s="2">
        <v>2393.71</v>
      </c>
      <c r="L358" s="2">
        <v>1512.47</v>
      </c>
      <c r="M358" s="2">
        <v>-787.7</v>
      </c>
      <c r="N358" s="3">
        <v>-34.6</v>
      </c>
    </row>
    <row r="359" spans="1:14" x14ac:dyDescent="0.25">
      <c r="A359" t="s">
        <v>12</v>
      </c>
      <c r="B359" t="s">
        <v>45</v>
      </c>
      <c r="C359" s="1">
        <v>64</v>
      </c>
      <c r="D359" s="2">
        <v>832.33</v>
      </c>
      <c r="E359" s="2">
        <v>746.61500000000001</v>
      </c>
      <c r="F359" s="2">
        <v>922.78</v>
      </c>
      <c r="G359" s="2">
        <v>176.16499999999999</v>
      </c>
      <c r="H359" s="1">
        <v>60</v>
      </c>
      <c r="I359" s="2">
        <v>846.41499999999996</v>
      </c>
      <c r="J359" s="2">
        <v>811.59</v>
      </c>
      <c r="K359" s="2">
        <v>2087.96</v>
      </c>
      <c r="L359" s="2">
        <v>1276.3699999999999</v>
      </c>
      <c r="M359" s="2">
        <v>-14.0849999999999</v>
      </c>
      <c r="N359" s="3">
        <v>-1.66</v>
      </c>
    </row>
    <row r="360" spans="1:14" x14ac:dyDescent="0.25">
      <c r="A360" t="s">
        <v>12</v>
      </c>
      <c r="B360" t="s">
        <v>46</v>
      </c>
      <c r="C360" s="1">
        <v>47</v>
      </c>
      <c r="D360" s="2">
        <v>865.74</v>
      </c>
      <c r="E360" s="2">
        <v>839.72</v>
      </c>
      <c r="F360" s="2">
        <v>2309.23</v>
      </c>
      <c r="G360" s="2">
        <v>1469.51</v>
      </c>
      <c r="H360" s="1">
        <v>46</v>
      </c>
      <c r="I360" s="2">
        <v>840.08</v>
      </c>
      <c r="J360" s="2">
        <v>734.53</v>
      </c>
      <c r="K360" s="2">
        <v>2199.2600000000002</v>
      </c>
      <c r="L360" s="2">
        <v>1464.73</v>
      </c>
      <c r="M360" s="2">
        <v>25.66</v>
      </c>
      <c r="N360" s="3">
        <v>3.05</v>
      </c>
    </row>
    <row r="361" spans="1:14" x14ac:dyDescent="0.25">
      <c r="A361" t="s">
        <v>12</v>
      </c>
      <c r="B361" t="s">
        <v>49</v>
      </c>
      <c r="C361" s="1">
        <v>21</v>
      </c>
      <c r="D361" s="2">
        <v>1935</v>
      </c>
      <c r="E361" s="2">
        <v>1926.6</v>
      </c>
      <c r="F361" s="2">
        <v>2042.5</v>
      </c>
      <c r="G361" s="2">
        <v>115.9</v>
      </c>
      <c r="H361" s="1">
        <v>20</v>
      </c>
      <c r="I361" s="2">
        <v>1858.8</v>
      </c>
      <c r="J361" s="2">
        <v>1719.5</v>
      </c>
      <c r="K361" s="2">
        <v>1926.6</v>
      </c>
      <c r="L361" s="2">
        <v>207.1</v>
      </c>
      <c r="M361" s="2">
        <v>76.2</v>
      </c>
      <c r="N361" s="3">
        <v>4.0999999999999996</v>
      </c>
    </row>
    <row r="362" spans="1:14" x14ac:dyDescent="0.25">
      <c r="A362" t="s">
        <v>12</v>
      </c>
      <c r="B362" t="s">
        <v>50</v>
      </c>
      <c r="C362" s="1">
        <v>15</v>
      </c>
      <c r="D362" s="2">
        <v>2500.4699999999998</v>
      </c>
      <c r="E362" s="2">
        <v>2495.66</v>
      </c>
      <c r="F362" s="2">
        <v>2603</v>
      </c>
      <c r="G362" s="2">
        <v>107.34</v>
      </c>
      <c r="H362" s="1">
        <v>15</v>
      </c>
      <c r="I362" s="2">
        <v>2381.35</v>
      </c>
      <c r="J362" s="2">
        <v>2283.15</v>
      </c>
      <c r="K362" s="2">
        <v>2405.9</v>
      </c>
      <c r="L362" s="2">
        <v>122.75</v>
      </c>
      <c r="M362" s="2">
        <v>119.12</v>
      </c>
      <c r="N362" s="3">
        <v>5</v>
      </c>
    </row>
    <row r="363" spans="1:14" x14ac:dyDescent="0.25">
      <c r="A363" t="s">
        <v>12</v>
      </c>
      <c r="B363" t="s">
        <v>51</v>
      </c>
      <c r="C363" s="1">
        <v>294</v>
      </c>
      <c r="D363" s="2">
        <v>541.6</v>
      </c>
      <c r="E363" s="2">
        <v>541.6</v>
      </c>
      <c r="F363" s="2">
        <v>559.20000000000005</v>
      </c>
      <c r="G363" s="2">
        <v>17.600000000000001</v>
      </c>
      <c r="H363" s="1">
        <v>411</v>
      </c>
      <c r="I363" s="2">
        <v>473.9</v>
      </c>
      <c r="J363" s="2">
        <v>455.7</v>
      </c>
      <c r="K363" s="2">
        <v>473.9</v>
      </c>
      <c r="L363" s="2">
        <v>18.2</v>
      </c>
      <c r="M363" s="2">
        <v>67.7</v>
      </c>
      <c r="N363" s="3">
        <v>14.3</v>
      </c>
    </row>
    <row r="364" spans="1:14" x14ac:dyDescent="0.25">
      <c r="A364" t="s">
        <v>12</v>
      </c>
      <c r="B364" t="s">
        <v>52</v>
      </c>
      <c r="C364" s="1">
        <v>294</v>
      </c>
      <c r="D364" s="2">
        <v>559.20000000000005</v>
      </c>
      <c r="E364" s="2">
        <v>541.6</v>
      </c>
      <c r="F364" s="2">
        <v>559.20000000000005</v>
      </c>
      <c r="G364" s="2">
        <v>17.600000000000001</v>
      </c>
      <c r="H364" s="1">
        <v>284</v>
      </c>
      <c r="I364" s="2">
        <v>473.9</v>
      </c>
      <c r="J364" s="2">
        <v>455.7</v>
      </c>
      <c r="K364" s="2">
        <v>473.9</v>
      </c>
      <c r="L364" s="2">
        <v>18.2</v>
      </c>
      <c r="M364" s="2">
        <v>85.300000000000097</v>
      </c>
      <c r="N364" s="3">
        <v>18</v>
      </c>
    </row>
    <row r="365" spans="1:14" x14ac:dyDescent="0.25">
      <c r="A365" t="s">
        <v>12</v>
      </c>
      <c r="B365" t="s">
        <v>53</v>
      </c>
      <c r="C365" s="1">
        <v>16</v>
      </c>
      <c r="D365" s="2">
        <v>1122.155</v>
      </c>
      <c r="E365" s="2">
        <v>676.52499999999998</v>
      </c>
      <c r="F365" s="2">
        <v>1597.8</v>
      </c>
      <c r="G365" s="2">
        <v>921.27499999999998</v>
      </c>
      <c r="H365" s="1">
        <v>16</v>
      </c>
      <c r="I365" s="2">
        <v>586.19000000000005</v>
      </c>
      <c r="J365" s="2">
        <v>498.21499999999997</v>
      </c>
      <c r="K365" s="2">
        <v>586.19000000000005</v>
      </c>
      <c r="L365" s="2">
        <v>87.974999999999994</v>
      </c>
      <c r="M365" s="2">
        <v>535.96500000000003</v>
      </c>
      <c r="N365" s="3">
        <v>91.4</v>
      </c>
    </row>
    <row r="366" spans="1:14" x14ac:dyDescent="0.25">
      <c r="A366" t="s">
        <v>12</v>
      </c>
      <c r="B366" t="s">
        <v>54</v>
      </c>
      <c r="C366" s="1">
        <v>41</v>
      </c>
      <c r="D366" s="2">
        <v>570</v>
      </c>
      <c r="E366" s="2">
        <v>499.86</v>
      </c>
      <c r="F366" s="2">
        <v>725.83</v>
      </c>
      <c r="G366" s="2">
        <v>225.97</v>
      </c>
      <c r="H366" s="1">
        <v>33</v>
      </c>
      <c r="I366" s="2">
        <v>586.19000000000005</v>
      </c>
      <c r="J366" s="2">
        <v>499.86</v>
      </c>
      <c r="K366" s="2">
        <v>1094.3399999999999</v>
      </c>
      <c r="L366" s="2">
        <v>594.48</v>
      </c>
      <c r="M366" s="2">
        <v>-16.190000000000101</v>
      </c>
      <c r="N366" s="3">
        <v>-2.76</v>
      </c>
    </row>
    <row r="367" spans="1:14" x14ac:dyDescent="0.25">
      <c r="A367" t="s">
        <v>12</v>
      </c>
      <c r="B367" t="s">
        <v>55</v>
      </c>
      <c r="C367" s="1">
        <v>40</v>
      </c>
      <c r="D367" s="2">
        <v>656.08</v>
      </c>
      <c r="E367" s="2">
        <v>499.86</v>
      </c>
      <c r="F367" s="2">
        <v>823.6</v>
      </c>
      <c r="G367" s="2">
        <v>323.74</v>
      </c>
      <c r="H367" s="1">
        <v>34</v>
      </c>
      <c r="I367" s="2">
        <v>586.19000000000005</v>
      </c>
      <c r="J367" s="2">
        <v>499.86</v>
      </c>
      <c r="K367" s="2">
        <v>645.04999999999995</v>
      </c>
      <c r="L367" s="2">
        <v>145.19</v>
      </c>
      <c r="M367" s="2">
        <v>69.89</v>
      </c>
      <c r="N367" s="3">
        <v>11.9</v>
      </c>
    </row>
    <row r="368" spans="1:14" x14ac:dyDescent="0.25">
      <c r="A368" t="s">
        <v>12</v>
      </c>
      <c r="B368" t="s">
        <v>56</v>
      </c>
      <c r="C368" s="1">
        <v>32</v>
      </c>
      <c r="D368" s="2">
        <v>698.81</v>
      </c>
      <c r="E368" s="2">
        <v>499.86</v>
      </c>
      <c r="F368" s="2">
        <v>1597.8</v>
      </c>
      <c r="G368" s="2">
        <v>1097.94</v>
      </c>
      <c r="H368" s="1">
        <v>30</v>
      </c>
      <c r="I368" s="2">
        <v>586.19000000000005</v>
      </c>
      <c r="J368" s="2">
        <v>499.86</v>
      </c>
      <c r="K368" s="2">
        <v>704.4</v>
      </c>
      <c r="L368" s="2">
        <v>204.54</v>
      </c>
      <c r="M368" s="2">
        <v>112.62</v>
      </c>
      <c r="N368" s="3">
        <v>19.2</v>
      </c>
    </row>
    <row r="369" spans="1:14" x14ac:dyDescent="0.25">
      <c r="A369" t="s">
        <v>12</v>
      </c>
      <c r="B369" t="s">
        <v>57</v>
      </c>
      <c r="C369" s="1">
        <v>29</v>
      </c>
      <c r="D369" s="2">
        <v>364.9</v>
      </c>
      <c r="E369" s="2">
        <v>333.75</v>
      </c>
      <c r="F369" s="2">
        <v>364.9</v>
      </c>
      <c r="G369" s="2">
        <v>31.15</v>
      </c>
      <c r="H369" s="1">
        <v>32</v>
      </c>
      <c r="I369" s="2">
        <v>350.14</v>
      </c>
      <c r="J369" s="2">
        <v>320.25</v>
      </c>
      <c r="K369" s="2">
        <v>357.52</v>
      </c>
      <c r="L369" s="2">
        <v>37.270000000000003</v>
      </c>
      <c r="M369" s="2">
        <v>14.76</v>
      </c>
      <c r="N369" s="3">
        <v>4.22</v>
      </c>
    </row>
    <row r="370" spans="1:14" x14ac:dyDescent="0.25">
      <c r="A370" t="s">
        <v>12</v>
      </c>
      <c r="B370" t="s">
        <v>94</v>
      </c>
      <c r="C370" s="1">
        <v>12</v>
      </c>
      <c r="D370" s="2">
        <v>204.75</v>
      </c>
      <c r="E370" s="2">
        <v>204.75</v>
      </c>
      <c r="F370" s="2">
        <v>835.89</v>
      </c>
      <c r="G370" s="2">
        <v>631.14</v>
      </c>
      <c r="H370" s="1">
        <v>13</v>
      </c>
      <c r="I370" s="2">
        <v>206.58</v>
      </c>
      <c r="J370" s="2">
        <v>206.58</v>
      </c>
      <c r="K370" s="2">
        <v>795.49</v>
      </c>
      <c r="L370" s="2">
        <v>588.91</v>
      </c>
      <c r="M370" s="2">
        <v>-1.8300000000000101</v>
      </c>
      <c r="N370" s="3">
        <v>-0.88600000000000001</v>
      </c>
    </row>
    <row r="371" spans="1:14" x14ac:dyDescent="0.25">
      <c r="A371" t="s">
        <v>12</v>
      </c>
      <c r="B371" t="s">
        <v>58</v>
      </c>
      <c r="C371" s="1">
        <v>92</v>
      </c>
      <c r="D371" s="2">
        <v>1098.8399999999999</v>
      </c>
      <c r="E371" s="2">
        <v>618.85</v>
      </c>
      <c r="F371" s="2">
        <v>2456.25</v>
      </c>
      <c r="G371" s="2">
        <v>1837.4</v>
      </c>
      <c r="H371" s="1">
        <v>88</v>
      </c>
      <c r="I371" s="2">
        <v>979.44</v>
      </c>
      <c r="J371" s="2">
        <v>676.08</v>
      </c>
      <c r="K371" s="2">
        <v>2640</v>
      </c>
      <c r="L371" s="2">
        <v>1963.92</v>
      </c>
      <c r="M371" s="2">
        <v>119.4</v>
      </c>
      <c r="N371" s="3">
        <v>12.2</v>
      </c>
    </row>
    <row r="372" spans="1:14" x14ac:dyDescent="0.25">
      <c r="A372" t="s">
        <v>12</v>
      </c>
      <c r="B372" t="s">
        <v>59</v>
      </c>
      <c r="C372" s="1">
        <v>19</v>
      </c>
      <c r="D372" s="2">
        <v>725.37</v>
      </c>
      <c r="E372" s="2">
        <v>682.62</v>
      </c>
      <c r="F372" s="2">
        <v>1034.94</v>
      </c>
      <c r="G372" s="2">
        <v>352.32</v>
      </c>
      <c r="H372" s="1">
        <v>19</v>
      </c>
      <c r="I372" s="2">
        <v>974.39</v>
      </c>
      <c r="J372" s="2">
        <v>725.37</v>
      </c>
      <c r="K372" s="2">
        <v>1045.95</v>
      </c>
      <c r="L372" s="2">
        <v>320.58</v>
      </c>
      <c r="M372" s="2">
        <v>-249.02</v>
      </c>
      <c r="N372" s="3">
        <v>-25.6</v>
      </c>
    </row>
    <row r="373" spans="1:14" x14ac:dyDescent="0.25">
      <c r="A373" t="s">
        <v>12</v>
      </c>
      <c r="B373" t="s">
        <v>60</v>
      </c>
      <c r="C373" s="1">
        <v>71</v>
      </c>
      <c r="D373" s="2">
        <v>1308.28</v>
      </c>
      <c r="E373" s="2">
        <v>550.24</v>
      </c>
      <c r="F373" s="2">
        <v>1867.52</v>
      </c>
      <c r="G373" s="2">
        <v>1317.28</v>
      </c>
      <c r="H373" s="1">
        <v>60</v>
      </c>
      <c r="I373" s="2">
        <v>1750.77</v>
      </c>
      <c r="J373" s="2">
        <v>603.56500000000005</v>
      </c>
      <c r="K373" s="2">
        <v>1967.53</v>
      </c>
      <c r="L373" s="2">
        <v>1363.9649999999999</v>
      </c>
      <c r="M373" s="2">
        <v>-442.49</v>
      </c>
      <c r="N373" s="3">
        <v>-25.3</v>
      </c>
    </row>
    <row r="374" spans="1:14" x14ac:dyDescent="0.25">
      <c r="A374" t="s">
        <v>12</v>
      </c>
      <c r="B374" t="s">
        <v>62</v>
      </c>
      <c r="C374" s="1">
        <v>14</v>
      </c>
      <c r="D374" s="2">
        <v>2283.8000000000002</v>
      </c>
      <c r="E374" s="2">
        <v>2240.5300000000002</v>
      </c>
      <c r="F374" s="2">
        <v>2397.8000000000002</v>
      </c>
      <c r="G374" s="2">
        <v>157.27000000000001</v>
      </c>
    </row>
    <row r="375" spans="1:14" x14ac:dyDescent="0.25">
      <c r="A375" t="s">
        <v>12</v>
      </c>
      <c r="B375" t="s">
        <v>63</v>
      </c>
      <c r="C375" s="1">
        <v>17</v>
      </c>
      <c r="D375" s="2">
        <v>1276.7</v>
      </c>
      <c r="E375" s="2">
        <v>1276.7</v>
      </c>
      <c r="F375" s="2">
        <v>1450.8</v>
      </c>
      <c r="G375" s="2">
        <v>174.1</v>
      </c>
      <c r="H375" s="1">
        <v>10</v>
      </c>
      <c r="I375" s="2">
        <v>1309.5999999999999</v>
      </c>
      <c r="J375" s="2">
        <v>620</v>
      </c>
      <c r="K375" s="2">
        <v>1426</v>
      </c>
      <c r="L375" s="2">
        <v>806</v>
      </c>
      <c r="M375" s="2">
        <v>-32.899999999999899</v>
      </c>
      <c r="N375" s="3">
        <v>-2.5099999999999998</v>
      </c>
    </row>
    <row r="376" spans="1:14" x14ac:dyDescent="0.25">
      <c r="A376" t="s">
        <v>12</v>
      </c>
      <c r="B376" t="s">
        <v>64</v>
      </c>
      <c r="C376" s="1">
        <v>109</v>
      </c>
      <c r="D376" s="2">
        <v>1055.7</v>
      </c>
      <c r="E376" s="2">
        <v>603.36</v>
      </c>
      <c r="F376" s="2">
        <v>1285.53</v>
      </c>
      <c r="G376" s="2">
        <v>682.17</v>
      </c>
      <c r="H376" s="1">
        <v>134</v>
      </c>
      <c r="I376" s="2">
        <v>1235.8900000000001</v>
      </c>
      <c r="J376" s="2">
        <v>378.73</v>
      </c>
      <c r="K376" s="2">
        <v>1235.8900000000001</v>
      </c>
      <c r="L376" s="2">
        <v>857.16</v>
      </c>
      <c r="M376" s="2">
        <v>-180.19</v>
      </c>
      <c r="N376" s="3">
        <v>-14.6</v>
      </c>
    </row>
    <row r="377" spans="1:14" x14ac:dyDescent="0.25">
      <c r="A377" t="s">
        <v>12</v>
      </c>
      <c r="B377" t="s">
        <v>65</v>
      </c>
      <c r="C377" s="1">
        <v>61</v>
      </c>
      <c r="D377" s="2">
        <v>276.10000000000002</v>
      </c>
      <c r="E377" s="2">
        <v>199.24</v>
      </c>
      <c r="F377" s="2">
        <v>485.14</v>
      </c>
      <c r="G377" s="2">
        <v>285.89999999999998</v>
      </c>
      <c r="H377" s="1">
        <v>45</v>
      </c>
      <c r="I377" s="2">
        <v>229.6</v>
      </c>
      <c r="J377" s="2">
        <v>197.97</v>
      </c>
      <c r="K377" s="2">
        <v>328.65</v>
      </c>
      <c r="L377" s="2">
        <v>130.68</v>
      </c>
      <c r="M377" s="2">
        <v>46.5</v>
      </c>
      <c r="N377" s="3">
        <v>20.3</v>
      </c>
    </row>
    <row r="378" spans="1:14" x14ac:dyDescent="0.25">
      <c r="A378" t="s">
        <v>12</v>
      </c>
      <c r="B378" t="s">
        <v>66</v>
      </c>
      <c r="C378" s="1">
        <v>37</v>
      </c>
      <c r="D378" s="2">
        <v>236.25</v>
      </c>
      <c r="E378" s="2">
        <v>236.25</v>
      </c>
      <c r="F378" s="2">
        <v>236.25</v>
      </c>
      <c r="G378" s="2">
        <v>0</v>
      </c>
      <c r="H378" s="1">
        <v>35</v>
      </c>
      <c r="I378" s="2">
        <v>268.62</v>
      </c>
      <c r="J378" s="2">
        <v>234.75</v>
      </c>
      <c r="K378" s="2">
        <v>1419.56</v>
      </c>
      <c r="L378" s="2">
        <v>1184.81</v>
      </c>
      <c r="M378" s="2">
        <v>-32.369999999999997</v>
      </c>
      <c r="N378" s="3">
        <v>-12.1</v>
      </c>
    </row>
    <row r="379" spans="1:14" x14ac:dyDescent="0.25">
      <c r="A379" t="s">
        <v>12</v>
      </c>
      <c r="B379" t="s">
        <v>67</v>
      </c>
      <c r="C379" s="1">
        <v>164</v>
      </c>
      <c r="D379" s="2">
        <v>199.24</v>
      </c>
      <c r="E379" s="2">
        <v>198.45</v>
      </c>
      <c r="F379" s="2">
        <v>485.14</v>
      </c>
      <c r="G379" s="2">
        <v>286.69</v>
      </c>
      <c r="H379" s="1">
        <v>189</v>
      </c>
      <c r="I379" s="2">
        <v>229.6</v>
      </c>
      <c r="J379" s="2">
        <v>184.67</v>
      </c>
      <c r="K379" s="2">
        <v>413.66</v>
      </c>
      <c r="L379" s="2">
        <v>228.99</v>
      </c>
      <c r="M379" s="2">
        <v>-30.36</v>
      </c>
      <c r="N379" s="3">
        <v>-13.2</v>
      </c>
    </row>
    <row r="380" spans="1:14" x14ac:dyDescent="0.25">
      <c r="A380" t="s">
        <v>12</v>
      </c>
      <c r="B380" t="s">
        <v>68</v>
      </c>
      <c r="C380" s="1">
        <v>14</v>
      </c>
      <c r="D380" s="2">
        <v>1430.06</v>
      </c>
      <c r="E380" s="2">
        <v>1285.44</v>
      </c>
      <c r="F380" s="2">
        <v>1444.5</v>
      </c>
      <c r="G380" s="2">
        <v>159.06</v>
      </c>
      <c r="H380" s="1">
        <v>15</v>
      </c>
      <c r="I380" s="2">
        <v>1388.7</v>
      </c>
      <c r="J380" s="2">
        <v>569.66</v>
      </c>
      <c r="K380" s="2">
        <v>1388.7</v>
      </c>
      <c r="L380" s="2">
        <v>819.04</v>
      </c>
      <c r="M380" s="2">
        <v>41.3599999999999</v>
      </c>
      <c r="N380" s="3">
        <v>2.98</v>
      </c>
    </row>
    <row r="381" spans="1:14" x14ac:dyDescent="0.25">
      <c r="A381" t="s">
        <v>12</v>
      </c>
      <c r="B381" t="s">
        <v>69</v>
      </c>
      <c r="C381" s="1">
        <v>73</v>
      </c>
      <c r="D381" s="2">
        <v>199.24</v>
      </c>
      <c r="E381" s="2">
        <v>158.76</v>
      </c>
      <c r="F381" s="2">
        <v>346.5</v>
      </c>
      <c r="G381" s="2">
        <v>187.74</v>
      </c>
      <c r="H381" s="1">
        <v>73</v>
      </c>
      <c r="I381" s="2">
        <v>229.6</v>
      </c>
      <c r="J381" s="2">
        <v>197.97</v>
      </c>
      <c r="K381" s="2">
        <v>516.66</v>
      </c>
      <c r="L381" s="2">
        <v>318.69</v>
      </c>
      <c r="M381" s="2">
        <v>-30.36</v>
      </c>
      <c r="N381" s="3">
        <v>-13.2</v>
      </c>
    </row>
    <row r="382" spans="1:14" x14ac:dyDescent="0.25">
      <c r="A382" t="s">
        <v>12</v>
      </c>
      <c r="B382" t="s">
        <v>70</v>
      </c>
      <c r="C382" s="1">
        <v>48</v>
      </c>
      <c r="D382" s="2">
        <v>199.24</v>
      </c>
      <c r="E382" s="2">
        <v>199.24</v>
      </c>
      <c r="F382" s="2">
        <v>348.42500000000001</v>
      </c>
      <c r="G382" s="2">
        <v>149.185</v>
      </c>
      <c r="H382" s="1">
        <v>53</v>
      </c>
      <c r="I382" s="2">
        <v>229.6</v>
      </c>
      <c r="J382" s="2">
        <v>197.97</v>
      </c>
      <c r="K382" s="2">
        <v>438.2</v>
      </c>
      <c r="L382" s="2">
        <v>240.23</v>
      </c>
      <c r="M382" s="2">
        <v>-30.36</v>
      </c>
      <c r="N382" s="3">
        <v>-13.2</v>
      </c>
    </row>
    <row r="383" spans="1:14" x14ac:dyDescent="0.25">
      <c r="A383" t="s">
        <v>12</v>
      </c>
      <c r="B383" t="s">
        <v>71</v>
      </c>
      <c r="C383" s="1">
        <v>53</v>
      </c>
      <c r="D383" s="2">
        <v>381.3</v>
      </c>
      <c r="E383" s="2">
        <v>249.92</v>
      </c>
      <c r="F383" s="2">
        <v>483.7</v>
      </c>
      <c r="G383" s="2">
        <v>233.78</v>
      </c>
      <c r="H383" s="1">
        <v>60</v>
      </c>
      <c r="I383" s="2">
        <v>824.92499999999995</v>
      </c>
      <c r="J383" s="2">
        <v>391.90499999999997</v>
      </c>
      <c r="K383" s="2">
        <v>1243.1199999999999</v>
      </c>
      <c r="L383" s="2">
        <v>851.21500000000003</v>
      </c>
      <c r="M383" s="2">
        <v>-443.625</v>
      </c>
      <c r="N383" s="3">
        <v>-53.8</v>
      </c>
    </row>
    <row r="384" spans="1:14" x14ac:dyDescent="0.25">
      <c r="A384" t="s">
        <v>12</v>
      </c>
      <c r="B384" t="s">
        <v>72</v>
      </c>
      <c r="C384" s="1">
        <v>19</v>
      </c>
      <c r="D384" s="2">
        <v>614.99</v>
      </c>
      <c r="E384" s="2">
        <v>360.45</v>
      </c>
      <c r="F384" s="2">
        <v>656.45</v>
      </c>
      <c r="G384" s="2">
        <v>296</v>
      </c>
      <c r="H384" s="1">
        <v>12</v>
      </c>
      <c r="I384" s="2">
        <v>2339.81</v>
      </c>
      <c r="J384" s="2">
        <v>940.5</v>
      </c>
      <c r="K384" s="2">
        <v>2497.5500000000002</v>
      </c>
      <c r="L384" s="2">
        <v>1557.05</v>
      </c>
      <c r="M384" s="2">
        <v>-1724.82</v>
      </c>
      <c r="N384" s="3">
        <v>-73.7</v>
      </c>
    </row>
    <row r="385" spans="1:14" x14ac:dyDescent="0.25">
      <c r="A385" t="s">
        <v>12</v>
      </c>
      <c r="B385" t="s">
        <v>73</v>
      </c>
      <c r="C385" s="1">
        <v>27</v>
      </c>
      <c r="D385" s="2">
        <v>933.46</v>
      </c>
      <c r="E385" s="2">
        <v>524.41</v>
      </c>
      <c r="F385" s="2">
        <v>935.83</v>
      </c>
      <c r="G385" s="2">
        <v>411.42</v>
      </c>
      <c r="H385" s="1">
        <v>20</v>
      </c>
      <c r="I385" s="2">
        <v>813.34500000000003</v>
      </c>
      <c r="J385" s="2">
        <v>791.15</v>
      </c>
      <c r="K385" s="2">
        <v>2938.95</v>
      </c>
      <c r="L385" s="2">
        <v>2147.8000000000002</v>
      </c>
      <c r="M385" s="2">
        <v>120.11499999999999</v>
      </c>
      <c r="N385" s="3">
        <v>14.8</v>
      </c>
    </row>
    <row r="386" spans="1:14" x14ac:dyDescent="0.25">
      <c r="A386" t="s">
        <v>12</v>
      </c>
      <c r="B386" t="s">
        <v>74</v>
      </c>
      <c r="C386" s="1">
        <v>12</v>
      </c>
      <c r="D386" s="2">
        <v>953.59500000000003</v>
      </c>
      <c r="E386" s="2">
        <v>769.98</v>
      </c>
      <c r="F386" s="2">
        <v>2071.48</v>
      </c>
      <c r="G386" s="2">
        <v>1301.5</v>
      </c>
      <c r="H386" s="1">
        <v>22</v>
      </c>
      <c r="I386" s="2">
        <v>846.96</v>
      </c>
      <c r="J386" s="2">
        <v>824.01</v>
      </c>
      <c r="K386" s="2">
        <v>1253.53</v>
      </c>
      <c r="L386" s="2">
        <v>429.52</v>
      </c>
      <c r="M386" s="2">
        <v>106.63500000000001</v>
      </c>
      <c r="N386" s="3">
        <v>12.6</v>
      </c>
    </row>
    <row r="387" spans="1:14" x14ac:dyDescent="0.25">
      <c r="A387" t="s">
        <v>12</v>
      </c>
      <c r="B387" t="s">
        <v>75</v>
      </c>
      <c r="C387" s="1">
        <v>15</v>
      </c>
      <c r="D387" s="2">
        <v>2985.6</v>
      </c>
      <c r="E387" s="2">
        <v>2643.5</v>
      </c>
      <c r="F387" s="2">
        <v>3016.7</v>
      </c>
      <c r="G387" s="2">
        <v>373.2</v>
      </c>
      <c r="H387" s="1">
        <v>14</v>
      </c>
      <c r="I387" s="2">
        <v>3016.7</v>
      </c>
      <c r="J387" s="2">
        <v>2809.57</v>
      </c>
      <c r="K387" s="2">
        <v>3016.7</v>
      </c>
      <c r="L387" s="2">
        <v>207.13</v>
      </c>
      <c r="M387" s="2">
        <v>-31.099999999999898</v>
      </c>
      <c r="N387" s="3">
        <v>-1.03</v>
      </c>
    </row>
    <row r="388" spans="1:14" x14ac:dyDescent="0.25">
      <c r="A388" t="s">
        <v>12</v>
      </c>
      <c r="B388" t="s">
        <v>76</v>
      </c>
      <c r="C388" s="1">
        <v>12</v>
      </c>
      <c r="D388" s="2">
        <v>2809.57</v>
      </c>
      <c r="E388" s="2">
        <v>1406.87</v>
      </c>
      <c r="F388" s="2">
        <v>2954.5</v>
      </c>
      <c r="G388" s="2">
        <v>1547.63</v>
      </c>
    </row>
    <row r="389" spans="1:14" x14ac:dyDescent="0.25">
      <c r="A389" t="s">
        <v>12</v>
      </c>
      <c r="B389" t="s">
        <v>78</v>
      </c>
      <c r="C389" s="1">
        <v>46</v>
      </c>
      <c r="D389" s="2">
        <v>424.44</v>
      </c>
      <c r="E389" s="2">
        <v>151.13999999999999</v>
      </c>
      <c r="F389" s="2">
        <v>2720.36</v>
      </c>
      <c r="G389" s="2">
        <v>2569.2199999999998</v>
      </c>
      <c r="H389" s="1">
        <v>53</v>
      </c>
      <c r="I389" s="2">
        <v>2365.13</v>
      </c>
      <c r="J389" s="2">
        <v>135.85</v>
      </c>
      <c r="K389" s="2">
        <v>2643.38</v>
      </c>
      <c r="L389" s="2">
        <v>2507.5300000000002</v>
      </c>
      <c r="M389" s="2">
        <v>-1940.69</v>
      </c>
      <c r="N389" s="3">
        <v>-82.1</v>
      </c>
    </row>
    <row r="390" spans="1:14" x14ac:dyDescent="0.25">
      <c r="A390" t="s">
        <v>12</v>
      </c>
      <c r="B390" t="s">
        <v>80</v>
      </c>
      <c r="C390" s="1">
        <v>51</v>
      </c>
      <c r="D390" s="2">
        <v>1250.07</v>
      </c>
      <c r="E390" s="2">
        <v>934.89</v>
      </c>
      <c r="F390" s="2">
        <v>1776.19</v>
      </c>
      <c r="G390" s="2">
        <v>841.3</v>
      </c>
      <c r="H390" s="1">
        <v>42</v>
      </c>
      <c r="I390" s="2">
        <v>1237.1400000000001</v>
      </c>
      <c r="J390" s="2">
        <v>1097.3599999999999</v>
      </c>
      <c r="K390" s="2">
        <v>2041.6</v>
      </c>
      <c r="L390" s="2">
        <v>944.24</v>
      </c>
      <c r="M390" s="2">
        <v>12.929999999999801</v>
      </c>
      <c r="N390" s="3">
        <v>1.05</v>
      </c>
    </row>
    <row r="391" spans="1:14" x14ac:dyDescent="0.25">
      <c r="A391" t="s">
        <v>12</v>
      </c>
      <c r="B391" t="s">
        <v>83</v>
      </c>
      <c r="C391" s="1">
        <v>13</v>
      </c>
      <c r="D391" s="2">
        <v>1715.7</v>
      </c>
      <c r="E391" s="2">
        <v>560.54999999999995</v>
      </c>
      <c r="F391" s="2">
        <v>1894.3</v>
      </c>
      <c r="G391" s="2">
        <v>1333.75</v>
      </c>
      <c r="H391" s="1">
        <v>20</v>
      </c>
      <c r="I391" s="2">
        <v>2002.6</v>
      </c>
      <c r="J391" s="2">
        <v>1634</v>
      </c>
      <c r="K391" s="2">
        <v>2303.9349999999999</v>
      </c>
      <c r="L391" s="2">
        <v>669.93499999999995</v>
      </c>
      <c r="M391" s="2">
        <v>-286.89999999999998</v>
      </c>
      <c r="N391" s="3">
        <v>-14.3</v>
      </c>
    </row>
    <row r="392" spans="1:14" x14ac:dyDescent="0.25">
      <c r="A392" t="s">
        <v>12</v>
      </c>
      <c r="B392" t="s">
        <v>85</v>
      </c>
      <c r="C392" s="1">
        <v>27</v>
      </c>
      <c r="D392" s="2">
        <v>943.33</v>
      </c>
      <c r="E392" s="2">
        <v>739.08</v>
      </c>
      <c r="F392" s="2">
        <v>1249.08</v>
      </c>
      <c r="G392" s="2">
        <v>510</v>
      </c>
      <c r="H392" s="1">
        <v>30</v>
      </c>
      <c r="I392" s="2">
        <v>1189.58</v>
      </c>
      <c r="J392" s="2">
        <v>730.1</v>
      </c>
      <c r="K392" s="2">
        <v>1357.52</v>
      </c>
      <c r="L392" s="2">
        <v>627.41999999999996</v>
      </c>
      <c r="M392" s="2">
        <v>-246.25</v>
      </c>
      <c r="N392" s="3">
        <v>-20.7</v>
      </c>
    </row>
    <row r="393" spans="1:14" x14ac:dyDescent="0.25">
      <c r="A393" t="s">
        <v>12</v>
      </c>
      <c r="B393" t="s">
        <v>86</v>
      </c>
      <c r="C393" s="1">
        <v>28</v>
      </c>
      <c r="D393" s="2">
        <v>674.81</v>
      </c>
      <c r="E393" s="2">
        <v>489.09500000000003</v>
      </c>
      <c r="F393" s="2">
        <v>880.38</v>
      </c>
      <c r="G393" s="2">
        <v>391.28500000000003</v>
      </c>
      <c r="H393" s="1">
        <v>36</v>
      </c>
      <c r="I393" s="2">
        <v>748.01</v>
      </c>
      <c r="J393" s="2">
        <v>535.82500000000005</v>
      </c>
      <c r="K393" s="2">
        <v>1686.4</v>
      </c>
      <c r="L393" s="2">
        <v>1150.575</v>
      </c>
      <c r="M393" s="2">
        <v>-73.2</v>
      </c>
      <c r="N393" s="3">
        <v>-9.7899999999999991</v>
      </c>
    </row>
    <row r="394" spans="1:14" x14ac:dyDescent="0.25">
      <c r="A394" t="s">
        <v>12</v>
      </c>
      <c r="B394" t="s">
        <v>88</v>
      </c>
      <c r="C394" s="1">
        <v>38</v>
      </c>
      <c r="D394" s="2">
        <v>670.91</v>
      </c>
      <c r="E394" s="2">
        <v>664.87</v>
      </c>
      <c r="F394" s="2">
        <v>910.9</v>
      </c>
      <c r="G394" s="2">
        <v>246.03</v>
      </c>
      <c r="H394" s="1">
        <v>33</v>
      </c>
      <c r="I394" s="2">
        <v>621.55999999999995</v>
      </c>
      <c r="J394" s="2">
        <v>559.4</v>
      </c>
      <c r="K394" s="2">
        <v>910.9</v>
      </c>
      <c r="L394" s="2">
        <v>351.5</v>
      </c>
      <c r="M394" s="2">
        <v>49.35</v>
      </c>
      <c r="N394" s="3">
        <v>7.94</v>
      </c>
    </row>
    <row r="395" spans="1:14" x14ac:dyDescent="0.25">
      <c r="A395" t="s">
        <v>13</v>
      </c>
      <c r="B395" t="s">
        <v>43</v>
      </c>
      <c r="C395" s="1">
        <v>23</v>
      </c>
      <c r="D395" s="2">
        <v>281.20999999999998</v>
      </c>
      <c r="E395" s="2">
        <v>214.23</v>
      </c>
      <c r="F395" s="2">
        <v>324.86</v>
      </c>
      <c r="G395" s="2">
        <v>110.63</v>
      </c>
      <c r="H395" s="1">
        <v>19</v>
      </c>
      <c r="I395" s="2">
        <v>316.49</v>
      </c>
      <c r="J395" s="2">
        <v>270.05</v>
      </c>
      <c r="K395" s="2">
        <v>316.49</v>
      </c>
      <c r="L395" s="2">
        <v>46.44</v>
      </c>
      <c r="M395" s="2">
        <v>-35.28</v>
      </c>
      <c r="N395" s="3">
        <v>-11.1</v>
      </c>
    </row>
    <row r="396" spans="1:14" x14ac:dyDescent="0.25">
      <c r="A396" t="s">
        <v>13</v>
      </c>
      <c r="B396" t="s">
        <v>44</v>
      </c>
      <c r="C396" s="1">
        <v>16</v>
      </c>
      <c r="D396" s="2">
        <v>1527.64</v>
      </c>
      <c r="E396" s="2">
        <v>944.65</v>
      </c>
      <c r="F396" s="2">
        <v>1527.64</v>
      </c>
      <c r="G396" s="2">
        <v>582.99</v>
      </c>
      <c r="H396" s="1">
        <v>15</v>
      </c>
      <c r="I396" s="2">
        <v>1442.77</v>
      </c>
      <c r="J396" s="2">
        <v>1374.07</v>
      </c>
      <c r="K396" s="2">
        <v>1454.9</v>
      </c>
      <c r="L396" s="2">
        <v>80.83</v>
      </c>
      <c r="M396" s="2">
        <v>84.870000000000104</v>
      </c>
      <c r="N396" s="3">
        <v>5.88</v>
      </c>
    </row>
    <row r="397" spans="1:14" x14ac:dyDescent="0.25">
      <c r="A397" t="s">
        <v>13</v>
      </c>
      <c r="B397" t="s">
        <v>45</v>
      </c>
      <c r="C397" s="1">
        <v>88</v>
      </c>
      <c r="D397" s="2">
        <v>415.35</v>
      </c>
      <c r="E397" s="2">
        <v>393.06</v>
      </c>
      <c r="F397" s="2">
        <v>446.53</v>
      </c>
      <c r="G397" s="2">
        <v>53.47</v>
      </c>
      <c r="H397" s="1">
        <v>58</v>
      </c>
      <c r="I397" s="2">
        <v>475.57</v>
      </c>
      <c r="J397" s="2">
        <v>475.57</v>
      </c>
      <c r="K397" s="2">
        <v>1341.74</v>
      </c>
      <c r="L397" s="2">
        <v>866.17</v>
      </c>
      <c r="M397" s="2">
        <v>-60.22</v>
      </c>
      <c r="N397" s="3">
        <v>-12.7</v>
      </c>
    </row>
    <row r="398" spans="1:14" x14ac:dyDescent="0.25">
      <c r="A398" t="s">
        <v>13</v>
      </c>
      <c r="B398" t="s">
        <v>46</v>
      </c>
      <c r="C398" s="1">
        <v>39</v>
      </c>
      <c r="D398" s="2">
        <v>442.61</v>
      </c>
      <c r="E398" s="2">
        <v>411.92</v>
      </c>
      <c r="F398" s="2">
        <v>1391.85</v>
      </c>
      <c r="G398" s="2">
        <v>979.93</v>
      </c>
      <c r="H398" s="1">
        <v>39</v>
      </c>
      <c r="I398" s="2">
        <v>468.14</v>
      </c>
      <c r="J398" s="2">
        <v>430.41</v>
      </c>
      <c r="K398" s="2">
        <v>1325.57</v>
      </c>
      <c r="L398" s="2">
        <v>895.16</v>
      </c>
      <c r="M398" s="2">
        <v>-25.53</v>
      </c>
      <c r="N398" s="3">
        <v>-5.45</v>
      </c>
    </row>
    <row r="399" spans="1:14" x14ac:dyDescent="0.25">
      <c r="A399" t="s">
        <v>13</v>
      </c>
      <c r="B399" t="s">
        <v>50</v>
      </c>
      <c r="C399" s="1">
        <v>11</v>
      </c>
      <c r="D399" s="2">
        <v>1354.61</v>
      </c>
      <c r="E399" s="2">
        <v>1298.75</v>
      </c>
      <c r="F399" s="2">
        <v>1410.14</v>
      </c>
      <c r="G399" s="2">
        <v>111.39</v>
      </c>
      <c r="H399" s="1">
        <v>16</v>
      </c>
      <c r="I399" s="2">
        <v>1354.61</v>
      </c>
      <c r="J399" s="2">
        <v>1322.355</v>
      </c>
      <c r="K399" s="2">
        <v>1354.61</v>
      </c>
      <c r="L399" s="2">
        <v>32.255000000000003</v>
      </c>
      <c r="M399" s="2">
        <v>0</v>
      </c>
      <c r="N399" s="3">
        <v>0</v>
      </c>
    </row>
    <row r="400" spans="1:14" x14ac:dyDescent="0.25">
      <c r="A400" t="s">
        <v>13</v>
      </c>
      <c r="B400" t="s">
        <v>51</v>
      </c>
      <c r="C400" s="1">
        <v>256</v>
      </c>
      <c r="D400" s="2">
        <v>622.4</v>
      </c>
      <c r="E400" s="2">
        <v>622.4</v>
      </c>
      <c r="F400" s="2">
        <v>637.6</v>
      </c>
      <c r="G400" s="2">
        <v>15.2</v>
      </c>
      <c r="H400" s="1">
        <v>361</v>
      </c>
      <c r="I400" s="2">
        <v>524.29999999999995</v>
      </c>
      <c r="J400" s="2">
        <v>524.29999999999995</v>
      </c>
      <c r="K400" s="2">
        <v>544.6</v>
      </c>
      <c r="L400" s="2">
        <v>20.3</v>
      </c>
      <c r="M400" s="2">
        <v>98.1</v>
      </c>
      <c r="N400" s="3">
        <v>18.7</v>
      </c>
    </row>
    <row r="401" spans="1:14" x14ac:dyDescent="0.25">
      <c r="A401" t="s">
        <v>13</v>
      </c>
      <c r="B401" t="s">
        <v>52</v>
      </c>
      <c r="C401" s="1">
        <v>286</v>
      </c>
      <c r="D401" s="2">
        <v>622.4</v>
      </c>
      <c r="E401" s="2">
        <v>622.4</v>
      </c>
      <c r="F401" s="2">
        <v>637.6</v>
      </c>
      <c r="G401" s="2">
        <v>15.2</v>
      </c>
      <c r="H401" s="1">
        <v>219</v>
      </c>
      <c r="I401" s="2">
        <v>544.6</v>
      </c>
      <c r="J401" s="2">
        <v>524.29999999999995</v>
      </c>
      <c r="K401" s="2">
        <v>544.6</v>
      </c>
      <c r="L401" s="2">
        <v>20.3</v>
      </c>
      <c r="M401" s="2">
        <v>77.8</v>
      </c>
      <c r="N401" s="3">
        <v>14.3</v>
      </c>
    </row>
    <row r="402" spans="1:14" x14ac:dyDescent="0.25">
      <c r="A402" t="s">
        <v>13</v>
      </c>
      <c r="B402" t="s">
        <v>53</v>
      </c>
      <c r="C402" s="1">
        <v>29</v>
      </c>
      <c r="D402" s="2">
        <v>739.5</v>
      </c>
      <c r="E402" s="2">
        <v>570</v>
      </c>
      <c r="F402" s="2">
        <v>871.2</v>
      </c>
      <c r="G402" s="2">
        <v>301.2</v>
      </c>
    </row>
    <row r="403" spans="1:14" x14ac:dyDescent="0.25">
      <c r="A403" t="s">
        <v>13</v>
      </c>
      <c r="B403" t="s">
        <v>54</v>
      </c>
      <c r="C403" s="1">
        <v>39</v>
      </c>
      <c r="D403" s="2">
        <v>573.32000000000005</v>
      </c>
      <c r="E403" s="2">
        <v>348.7</v>
      </c>
      <c r="F403" s="2">
        <v>871.2</v>
      </c>
      <c r="G403" s="2">
        <v>522.5</v>
      </c>
      <c r="H403" s="1">
        <v>39</v>
      </c>
      <c r="I403" s="2">
        <v>537.77</v>
      </c>
      <c r="J403" s="2">
        <v>343.49</v>
      </c>
      <c r="K403" s="2">
        <v>705.6</v>
      </c>
      <c r="L403" s="2">
        <v>362.11</v>
      </c>
      <c r="M403" s="2">
        <v>35.550000000000097</v>
      </c>
      <c r="N403" s="3">
        <v>6.61</v>
      </c>
    </row>
    <row r="404" spans="1:14" x14ac:dyDescent="0.25">
      <c r="A404" t="s">
        <v>13</v>
      </c>
      <c r="B404" t="s">
        <v>55</v>
      </c>
      <c r="C404" s="1">
        <v>46</v>
      </c>
      <c r="D404" s="2">
        <v>573.32000000000005</v>
      </c>
      <c r="E404" s="2">
        <v>348.7</v>
      </c>
      <c r="F404" s="2">
        <v>739.5</v>
      </c>
      <c r="G404" s="2">
        <v>390.8</v>
      </c>
      <c r="H404" s="1">
        <v>56</v>
      </c>
      <c r="I404" s="2">
        <v>343.49</v>
      </c>
      <c r="J404" s="2">
        <v>343.49</v>
      </c>
      <c r="K404" s="2">
        <v>573.32000000000005</v>
      </c>
      <c r="L404" s="2">
        <v>229.83</v>
      </c>
      <c r="M404" s="2">
        <v>229.83</v>
      </c>
      <c r="N404" s="3">
        <v>66.900000000000006</v>
      </c>
    </row>
    <row r="405" spans="1:14" x14ac:dyDescent="0.25">
      <c r="A405" t="s">
        <v>13</v>
      </c>
      <c r="B405" t="s">
        <v>56</v>
      </c>
      <c r="C405" s="1">
        <v>27</v>
      </c>
      <c r="D405" s="2">
        <v>349.14</v>
      </c>
      <c r="E405" s="2">
        <v>348.7</v>
      </c>
      <c r="F405" s="2">
        <v>739.5</v>
      </c>
      <c r="G405" s="2">
        <v>390.8</v>
      </c>
      <c r="H405" s="1">
        <v>10</v>
      </c>
      <c r="I405" s="2">
        <v>343.49</v>
      </c>
      <c r="J405" s="2">
        <v>343.49</v>
      </c>
      <c r="K405" s="2">
        <v>573.32000000000005</v>
      </c>
      <c r="L405" s="2">
        <v>229.83</v>
      </c>
      <c r="M405" s="2">
        <v>5.6499999999999799</v>
      </c>
      <c r="N405" s="3">
        <v>1.64</v>
      </c>
    </row>
    <row r="406" spans="1:14" x14ac:dyDescent="0.25">
      <c r="A406" t="s">
        <v>13</v>
      </c>
      <c r="B406" t="s">
        <v>57</v>
      </c>
      <c r="C406" s="1">
        <v>12</v>
      </c>
      <c r="D406" s="2">
        <v>386.22</v>
      </c>
      <c r="E406" s="2">
        <v>332.1</v>
      </c>
      <c r="F406" s="2">
        <v>432</v>
      </c>
      <c r="G406" s="2">
        <v>99.9</v>
      </c>
      <c r="H406" s="1">
        <v>15</v>
      </c>
      <c r="I406" s="2">
        <v>403.44</v>
      </c>
      <c r="J406" s="2">
        <v>387.86</v>
      </c>
      <c r="K406" s="2">
        <v>473</v>
      </c>
      <c r="L406" s="2">
        <v>85.14</v>
      </c>
      <c r="M406" s="2">
        <v>-17.22</v>
      </c>
      <c r="N406" s="3">
        <v>-4.2699999999999996</v>
      </c>
    </row>
    <row r="407" spans="1:14" x14ac:dyDescent="0.25">
      <c r="A407" t="s">
        <v>13</v>
      </c>
      <c r="B407" t="s">
        <v>58</v>
      </c>
      <c r="C407" s="1">
        <v>94</v>
      </c>
      <c r="D407" s="2">
        <v>554.37</v>
      </c>
      <c r="E407" s="2">
        <v>308.83</v>
      </c>
      <c r="F407" s="2">
        <v>775.44</v>
      </c>
      <c r="G407" s="2">
        <v>466.61</v>
      </c>
      <c r="H407" s="1">
        <v>99</v>
      </c>
      <c r="I407" s="2">
        <v>779.03</v>
      </c>
      <c r="J407" s="2">
        <v>554.37</v>
      </c>
      <c r="K407" s="2">
        <v>1411.73</v>
      </c>
      <c r="L407" s="2">
        <v>857.36</v>
      </c>
      <c r="M407" s="2">
        <v>-224.66</v>
      </c>
      <c r="N407" s="3">
        <v>-28.8</v>
      </c>
    </row>
    <row r="408" spans="1:14" x14ac:dyDescent="0.25">
      <c r="A408" t="s">
        <v>13</v>
      </c>
      <c r="B408" t="s">
        <v>59</v>
      </c>
      <c r="C408" s="1">
        <v>19</v>
      </c>
      <c r="D408" s="2">
        <v>1632.83</v>
      </c>
      <c r="E408" s="2">
        <v>697.38</v>
      </c>
      <c r="F408" s="2">
        <v>1752.75</v>
      </c>
      <c r="G408" s="2">
        <v>1055.3699999999999</v>
      </c>
      <c r="H408" s="1">
        <v>13</v>
      </c>
      <c r="I408" s="2">
        <v>1752.75</v>
      </c>
      <c r="J408" s="2">
        <v>1632.83</v>
      </c>
      <c r="K408" s="2">
        <v>1752.75</v>
      </c>
      <c r="L408" s="2">
        <v>119.92</v>
      </c>
      <c r="M408" s="2">
        <v>-119.92</v>
      </c>
      <c r="N408" s="3">
        <v>-6.84</v>
      </c>
    </row>
    <row r="409" spans="1:14" x14ac:dyDescent="0.25">
      <c r="A409" t="s">
        <v>13</v>
      </c>
      <c r="B409" t="s">
        <v>60</v>
      </c>
      <c r="C409" s="1">
        <v>300</v>
      </c>
      <c r="D409" s="2">
        <v>506.8</v>
      </c>
      <c r="E409" s="2">
        <v>329.25</v>
      </c>
      <c r="F409" s="2">
        <v>922.88</v>
      </c>
      <c r="G409" s="2">
        <v>593.63</v>
      </c>
      <c r="H409" s="1">
        <v>254</v>
      </c>
      <c r="I409" s="2">
        <v>502.6</v>
      </c>
      <c r="J409" s="2">
        <v>330.54</v>
      </c>
      <c r="K409" s="2">
        <v>961.1</v>
      </c>
      <c r="L409" s="2">
        <v>630.55999999999995</v>
      </c>
      <c r="M409" s="2">
        <v>4.1999999999999904</v>
      </c>
      <c r="N409" s="3">
        <v>0.83599999999999997</v>
      </c>
    </row>
    <row r="410" spans="1:14" x14ac:dyDescent="0.25">
      <c r="A410" t="s">
        <v>13</v>
      </c>
      <c r="B410" t="s">
        <v>63</v>
      </c>
      <c r="C410" s="1">
        <v>15</v>
      </c>
      <c r="D410" s="2">
        <v>956.74</v>
      </c>
      <c r="E410" s="2">
        <v>956.74</v>
      </c>
      <c r="F410" s="2">
        <v>956.74</v>
      </c>
      <c r="G410" s="2">
        <v>0</v>
      </c>
      <c r="H410" s="1">
        <v>12</v>
      </c>
      <c r="I410" s="2">
        <v>929.6</v>
      </c>
      <c r="J410" s="2">
        <v>163.99</v>
      </c>
      <c r="K410" s="2">
        <v>1057.42</v>
      </c>
      <c r="L410" s="2">
        <v>893.43</v>
      </c>
      <c r="M410" s="2">
        <v>27.14</v>
      </c>
      <c r="N410" s="3">
        <v>2.92</v>
      </c>
    </row>
    <row r="411" spans="1:14" x14ac:dyDescent="0.25">
      <c r="A411" t="s">
        <v>13</v>
      </c>
      <c r="B411" t="s">
        <v>64</v>
      </c>
      <c r="C411" s="1">
        <v>56</v>
      </c>
      <c r="D411" s="2">
        <v>1041.3</v>
      </c>
      <c r="E411" s="2">
        <v>163.99</v>
      </c>
      <c r="F411" s="2">
        <v>1169.46</v>
      </c>
      <c r="G411" s="2">
        <v>1005.47</v>
      </c>
      <c r="H411" s="1">
        <v>56</v>
      </c>
      <c r="I411" s="2">
        <v>462.39</v>
      </c>
      <c r="J411" s="2">
        <v>209.92</v>
      </c>
      <c r="K411" s="2">
        <v>1124.2</v>
      </c>
      <c r="L411" s="2">
        <v>914.28</v>
      </c>
      <c r="M411" s="2">
        <v>578.91</v>
      </c>
      <c r="N411" s="3">
        <v>125</v>
      </c>
    </row>
    <row r="412" spans="1:14" x14ac:dyDescent="0.25">
      <c r="A412" t="s">
        <v>13</v>
      </c>
      <c r="B412" t="s">
        <v>65</v>
      </c>
      <c r="C412" s="1">
        <v>31</v>
      </c>
      <c r="D412" s="2">
        <v>228.97</v>
      </c>
      <c r="E412" s="2">
        <v>228.06</v>
      </c>
      <c r="F412" s="2">
        <v>356.56</v>
      </c>
      <c r="G412" s="2">
        <v>128.5</v>
      </c>
      <c r="H412" s="1">
        <v>34</v>
      </c>
      <c r="I412" s="2">
        <v>233.05</v>
      </c>
      <c r="J412" s="2">
        <v>211.81</v>
      </c>
      <c r="K412" s="2">
        <v>249.84</v>
      </c>
      <c r="L412" s="2">
        <v>38.03</v>
      </c>
      <c r="M412" s="2">
        <v>-4.0800000000000098</v>
      </c>
      <c r="N412" s="3">
        <v>-1.75</v>
      </c>
    </row>
    <row r="413" spans="1:14" x14ac:dyDescent="0.25">
      <c r="A413" t="s">
        <v>13</v>
      </c>
      <c r="B413" t="s">
        <v>66</v>
      </c>
      <c r="C413" s="1">
        <v>27</v>
      </c>
      <c r="D413" s="2">
        <v>271.5</v>
      </c>
      <c r="E413" s="2">
        <v>271.5</v>
      </c>
      <c r="F413" s="2">
        <v>271.5</v>
      </c>
      <c r="G413" s="2">
        <v>0</v>
      </c>
      <c r="H413" s="1">
        <v>48</v>
      </c>
      <c r="I413" s="2">
        <v>292.3</v>
      </c>
      <c r="J413" s="2">
        <v>269.25</v>
      </c>
      <c r="K413" s="2">
        <v>724.24</v>
      </c>
      <c r="L413" s="2">
        <v>454.99</v>
      </c>
      <c r="M413" s="2">
        <v>-20.8</v>
      </c>
      <c r="N413" s="3">
        <v>-7.12</v>
      </c>
    </row>
    <row r="414" spans="1:14" x14ac:dyDescent="0.25">
      <c r="A414" t="s">
        <v>13</v>
      </c>
      <c r="B414" t="s">
        <v>67</v>
      </c>
      <c r="C414" s="1">
        <v>135</v>
      </c>
      <c r="D414" s="2">
        <v>228.97</v>
      </c>
      <c r="E414" s="2">
        <v>228.06</v>
      </c>
      <c r="F414" s="2">
        <v>328.59</v>
      </c>
      <c r="G414" s="2">
        <v>100.53</v>
      </c>
      <c r="H414" s="1">
        <v>183</v>
      </c>
      <c r="I414" s="2">
        <v>249.84</v>
      </c>
      <c r="J414" s="2">
        <v>227.07</v>
      </c>
      <c r="K414" s="2">
        <v>340.14</v>
      </c>
      <c r="L414" s="2">
        <v>113.07</v>
      </c>
      <c r="M414" s="2">
        <v>-20.87</v>
      </c>
      <c r="N414" s="3">
        <v>-8.35</v>
      </c>
    </row>
    <row r="415" spans="1:14" x14ac:dyDescent="0.25">
      <c r="A415" t="s">
        <v>13</v>
      </c>
      <c r="B415" t="s">
        <v>69</v>
      </c>
      <c r="C415" s="1">
        <v>128</v>
      </c>
      <c r="D415" s="2">
        <v>228.97</v>
      </c>
      <c r="E415" s="2">
        <v>228.06</v>
      </c>
      <c r="F415" s="2">
        <v>242.08</v>
      </c>
      <c r="G415" s="2">
        <v>14.02</v>
      </c>
      <c r="H415" s="1">
        <v>157</v>
      </c>
      <c r="I415" s="2">
        <v>242.39</v>
      </c>
      <c r="J415" s="2">
        <v>211.81</v>
      </c>
      <c r="K415" s="2">
        <v>376.95</v>
      </c>
      <c r="L415" s="2">
        <v>165.14</v>
      </c>
      <c r="M415" s="2">
        <v>-13.42</v>
      </c>
      <c r="N415" s="3">
        <v>-5.54</v>
      </c>
    </row>
    <row r="416" spans="1:14" x14ac:dyDescent="0.25">
      <c r="A416" t="s">
        <v>13</v>
      </c>
      <c r="B416" t="s">
        <v>70</v>
      </c>
      <c r="C416" s="1">
        <v>57</v>
      </c>
      <c r="D416" s="2">
        <v>228.97</v>
      </c>
      <c r="E416" s="2">
        <v>228.97</v>
      </c>
      <c r="F416" s="2">
        <v>369.39</v>
      </c>
      <c r="G416" s="2">
        <v>140.41999999999999</v>
      </c>
      <c r="H416" s="1">
        <v>54</v>
      </c>
      <c r="I416" s="2">
        <v>242.39</v>
      </c>
      <c r="J416" s="2">
        <v>227.07</v>
      </c>
      <c r="K416" s="2">
        <v>376.95</v>
      </c>
      <c r="L416" s="2">
        <v>149.88</v>
      </c>
      <c r="M416" s="2">
        <v>-13.42</v>
      </c>
      <c r="N416" s="3">
        <v>-5.54</v>
      </c>
    </row>
    <row r="417" spans="1:14" x14ac:dyDescent="0.25">
      <c r="A417" t="s">
        <v>13</v>
      </c>
      <c r="B417" t="s">
        <v>71</v>
      </c>
      <c r="C417" s="1">
        <v>47</v>
      </c>
      <c r="D417" s="2">
        <v>364.5</v>
      </c>
      <c r="E417" s="2">
        <v>212.17</v>
      </c>
      <c r="F417" s="2">
        <v>384.75</v>
      </c>
      <c r="G417" s="2">
        <v>172.58</v>
      </c>
      <c r="H417" s="1">
        <v>58</v>
      </c>
      <c r="I417" s="2">
        <v>491.17500000000001</v>
      </c>
      <c r="J417" s="2">
        <v>375.87</v>
      </c>
      <c r="K417" s="2">
        <v>497.84</v>
      </c>
      <c r="L417" s="2">
        <v>121.97</v>
      </c>
      <c r="M417" s="2">
        <v>-126.675</v>
      </c>
      <c r="N417" s="3">
        <v>-25.8</v>
      </c>
    </row>
    <row r="418" spans="1:14" x14ac:dyDescent="0.25">
      <c r="A418" t="s">
        <v>13</v>
      </c>
      <c r="B418" t="s">
        <v>72</v>
      </c>
      <c r="C418" s="1">
        <v>14</v>
      </c>
      <c r="D418" s="2">
        <v>360.45</v>
      </c>
      <c r="E418" s="2">
        <v>360.45</v>
      </c>
      <c r="F418" s="2">
        <v>405</v>
      </c>
      <c r="G418" s="2">
        <v>44.55</v>
      </c>
      <c r="H418" s="1">
        <v>11</v>
      </c>
      <c r="I418" s="2">
        <v>683.4</v>
      </c>
      <c r="J418" s="2">
        <v>405</v>
      </c>
      <c r="K418" s="2">
        <v>1206</v>
      </c>
      <c r="L418" s="2">
        <v>801</v>
      </c>
      <c r="M418" s="2">
        <v>-322.95</v>
      </c>
      <c r="N418" s="3">
        <v>-47.3</v>
      </c>
    </row>
    <row r="419" spans="1:14" x14ac:dyDescent="0.25">
      <c r="A419" t="s">
        <v>13</v>
      </c>
      <c r="B419" t="s">
        <v>73</v>
      </c>
      <c r="C419" s="1">
        <v>26</v>
      </c>
      <c r="D419" s="2">
        <v>466.96</v>
      </c>
      <c r="E419" s="2">
        <v>400.09</v>
      </c>
      <c r="F419" s="2">
        <v>1464.7</v>
      </c>
      <c r="G419" s="2">
        <v>1064.6099999999999</v>
      </c>
      <c r="H419" s="1">
        <v>34</v>
      </c>
      <c r="I419" s="2">
        <v>477.22</v>
      </c>
      <c r="J419" s="2">
        <v>453.12</v>
      </c>
      <c r="K419" s="2">
        <v>1419.4</v>
      </c>
      <c r="L419" s="2">
        <v>966.28</v>
      </c>
      <c r="M419" s="2">
        <v>-10.26</v>
      </c>
      <c r="N419" s="3">
        <v>-2.15</v>
      </c>
    </row>
    <row r="420" spans="1:14" x14ac:dyDescent="0.25">
      <c r="A420" t="s">
        <v>13</v>
      </c>
      <c r="B420" t="s">
        <v>74</v>
      </c>
      <c r="C420" s="1">
        <v>30</v>
      </c>
      <c r="D420" s="2">
        <v>883.14</v>
      </c>
      <c r="E420" s="2">
        <v>482.37</v>
      </c>
      <c r="F420" s="2">
        <v>1419.4</v>
      </c>
      <c r="G420" s="2">
        <v>937.03</v>
      </c>
      <c r="H420" s="1">
        <v>21</v>
      </c>
      <c r="I420" s="2">
        <v>496.29</v>
      </c>
      <c r="J420" s="2">
        <v>496.29</v>
      </c>
      <c r="K420" s="2">
        <v>1419.4</v>
      </c>
      <c r="L420" s="2">
        <v>923.11</v>
      </c>
      <c r="M420" s="2">
        <v>386.85</v>
      </c>
      <c r="N420" s="3">
        <v>77.900000000000006</v>
      </c>
    </row>
    <row r="421" spans="1:14" x14ac:dyDescent="0.25">
      <c r="A421" t="s">
        <v>13</v>
      </c>
      <c r="B421" t="s">
        <v>75</v>
      </c>
      <c r="C421" s="1">
        <v>10</v>
      </c>
      <c r="D421" s="2">
        <v>1364.13</v>
      </c>
      <c r="E421" s="2">
        <v>1364.13</v>
      </c>
      <c r="F421" s="2">
        <v>1464.7</v>
      </c>
      <c r="G421" s="2">
        <v>100.57</v>
      </c>
      <c r="H421" s="1">
        <v>14</v>
      </c>
      <c r="I421" s="2">
        <v>1464.7</v>
      </c>
      <c r="J421" s="2">
        <v>1364.13</v>
      </c>
      <c r="K421" s="2">
        <v>1464.7</v>
      </c>
      <c r="L421" s="2">
        <v>100.57</v>
      </c>
      <c r="M421" s="2">
        <v>-100.57</v>
      </c>
      <c r="N421" s="3">
        <v>-6.87</v>
      </c>
    </row>
    <row r="422" spans="1:14" x14ac:dyDescent="0.25">
      <c r="A422" t="s">
        <v>13</v>
      </c>
      <c r="B422" t="s">
        <v>77</v>
      </c>
      <c r="C422" s="1">
        <v>13</v>
      </c>
      <c r="D422" s="2">
        <v>1434.5</v>
      </c>
      <c r="E422" s="2">
        <v>1364.13</v>
      </c>
      <c r="F422" s="2">
        <v>1464.7</v>
      </c>
      <c r="G422" s="2">
        <v>100.57</v>
      </c>
      <c r="H422" s="1">
        <v>17</v>
      </c>
      <c r="I422" s="2">
        <v>1364.13</v>
      </c>
      <c r="J422" s="2">
        <v>1364.13</v>
      </c>
      <c r="K422" s="2">
        <v>1464.7</v>
      </c>
      <c r="L422" s="2">
        <v>100.57</v>
      </c>
      <c r="M422" s="2">
        <v>70.369999999999905</v>
      </c>
      <c r="N422" s="3">
        <v>5.16</v>
      </c>
    </row>
    <row r="423" spans="1:14" x14ac:dyDescent="0.25">
      <c r="A423" t="s">
        <v>13</v>
      </c>
      <c r="B423" t="s">
        <v>78</v>
      </c>
      <c r="C423" s="1">
        <v>14</v>
      </c>
      <c r="D423" s="2">
        <v>1136.45</v>
      </c>
      <c r="E423" s="2">
        <v>564.78</v>
      </c>
      <c r="F423" s="2">
        <v>1270.1500000000001</v>
      </c>
      <c r="G423" s="2">
        <v>705.37</v>
      </c>
      <c r="H423" s="1">
        <v>14</v>
      </c>
      <c r="I423" s="2">
        <v>1221.23</v>
      </c>
      <c r="J423" s="2">
        <v>1092.68</v>
      </c>
      <c r="K423" s="2">
        <v>1221.23</v>
      </c>
      <c r="L423" s="2">
        <v>128.55000000000001</v>
      </c>
      <c r="M423" s="2">
        <v>-84.78</v>
      </c>
      <c r="N423" s="3">
        <v>-6.94</v>
      </c>
    </row>
    <row r="424" spans="1:14" x14ac:dyDescent="0.25">
      <c r="A424" t="s">
        <v>13</v>
      </c>
      <c r="B424" t="s">
        <v>80</v>
      </c>
      <c r="C424" s="1">
        <v>40</v>
      </c>
      <c r="D424" s="2">
        <v>732.86</v>
      </c>
      <c r="E424" s="2">
        <v>593.38</v>
      </c>
      <c r="F424" s="2">
        <v>733.18</v>
      </c>
      <c r="G424" s="2">
        <v>139.80000000000001</v>
      </c>
      <c r="H424" s="1">
        <v>47</v>
      </c>
      <c r="I424" s="2">
        <v>724.96</v>
      </c>
      <c r="J424" s="2">
        <v>688.71</v>
      </c>
      <c r="K424" s="2">
        <v>1097.3599999999999</v>
      </c>
      <c r="L424" s="2">
        <v>408.65</v>
      </c>
      <c r="M424" s="2">
        <v>7.8999999999999799</v>
      </c>
      <c r="N424" s="3">
        <v>1.0900000000000001</v>
      </c>
    </row>
    <row r="425" spans="1:14" x14ac:dyDescent="0.25">
      <c r="A425" t="s">
        <v>13</v>
      </c>
      <c r="B425" t="s">
        <v>82</v>
      </c>
      <c r="C425" s="1">
        <v>13</v>
      </c>
      <c r="D425" s="2">
        <v>1567.52</v>
      </c>
      <c r="E425" s="2">
        <v>1330.19</v>
      </c>
      <c r="F425" s="2">
        <v>1567.52</v>
      </c>
      <c r="G425" s="2">
        <v>237.33</v>
      </c>
    </row>
    <row r="426" spans="1:14" x14ac:dyDescent="0.25">
      <c r="A426" t="s">
        <v>13</v>
      </c>
      <c r="B426" t="s">
        <v>86</v>
      </c>
      <c r="C426" s="1">
        <v>28</v>
      </c>
      <c r="D426" s="2">
        <v>343.9</v>
      </c>
      <c r="E426" s="2">
        <v>341.95499999999998</v>
      </c>
      <c r="F426" s="2">
        <v>448.41</v>
      </c>
      <c r="G426" s="2">
        <v>106.455</v>
      </c>
      <c r="H426" s="1">
        <v>15</v>
      </c>
      <c r="I426" s="2">
        <v>341.05</v>
      </c>
      <c r="J426" s="2">
        <v>263.74</v>
      </c>
      <c r="K426" s="2">
        <v>418.21</v>
      </c>
      <c r="L426" s="2">
        <v>154.47</v>
      </c>
      <c r="M426" s="2">
        <v>2.8499999999999699</v>
      </c>
      <c r="N426" s="3">
        <v>0.83599999999999997</v>
      </c>
    </row>
    <row r="427" spans="1:14" x14ac:dyDescent="0.25">
      <c r="A427" t="s">
        <v>13</v>
      </c>
      <c r="B427" t="s">
        <v>88</v>
      </c>
      <c r="C427" s="1">
        <v>11</v>
      </c>
      <c r="D427" s="2">
        <v>533.08000000000004</v>
      </c>
      <c r="E427" s="2">
        <v>331.76</v>
      </c>
      <c r="F427" s="2">
        <v>533.76</v>
      </c>
      <c r="G427" s="2">
        <v>202</v>
      </c>
      <c r="H427" s="1">
        <v>13</v>
      </c>
      <c r="I427" s="2">
        <v>352.22</v>
      </c>
      <c r="J427" s="2">
        <v>327.79</v>
      </c>
      <c r="K427" s="2">
        <v>533.76</v>
      </c>
      <c r="L427" s="2">
        <v>205.97</v>
      </c>
      <c r="M427" s="2">
        <v>180.86</v>
      </c>
      <c r="N427" s="3">
        <v>51.3</v>
      </c>
    </row>
    <row r="428" spans="1:14" x14ac:dyDescent="0.25">
      <c r="A428" t="s">
        <v>14</v>
      </c>
      <c r="B428" t="s">
        <v>43</v>
      </c>
      <c r="C428" s="1">
        <v>12</v>
      </c>
      <c r="D428" s="2">
        <v>324.86</v>
      </c>
      <c r="E428" s="2">
        <v>281.20999999999998</v>
      </c>
      <c r="F428" s="2">
        <v>402.57499999999999</v>
      </c>
      <c r="G428" s="2">
        <v>121.36499999999999</v>
      </c>
      <c r="H428" s="1">
        <v>13</v>
      </c>
      <c r="I428" s="2">
        <v>306.44</v>
      </c>
      <c r="J428" s="2">
        <v>270.05</v>
      </c>
      <c r="K428" s="2">
        <v>607.33000000000004</v>
      </c>
      <c r="L428" s="2">
        <v>337.28</v>
      </c>
      <c r="M428" s="2">
        <v>18.420000000000002</v>
      </c>
      <c r="N428" s="3">
        <v>6.01</v>
      </c>
    </row>
    <row r="429" spans="1:14" x14ac:dyDescent="0.25">
      <c r="A429" t="s">
        <v>14</v>
      </c>
      <c r="B429" t="s">
        <v>45</v>
      </c>
      <c r="C429" s="1">
        <v>26</v>
      </c>
      <c r="D429" s="2">
        <v>415.35</v>
      </c>
      <c r="E429" s="2">
        <v>415.35</v>
      </c>
      <c r="F429" s="2">
        <v>446.53</v>
      </c>
      <c r="G429" s="2">
        <v>31.18</v>
      </c>
      <c r="H429" s="1">
        <v>30</v>
      </c>
      <c r="I429" s="2">
        <v>475.57</v>
      </c>
      <c r="J429" s="2">
        <v>437.23</v>
      </c>
      <c r="K429" s="2">
        <v>1235.02</v>
      </c>
      <c r="L429" s="2">
        <v>797.79</v>
      </c>
      <c r="M429" s="2">
        <v>-60.22</v>
      </c>
      <c r="N429" s="3">
        <v>-12.7</v>
      </c>
    </row>
    <row r="430" spans="1:14" x14ac:dyDescent="0.25">
      <c r="A430" t="s">
        <v>14</v>
      </c>
      <c r="B430" t="s">
        <v>46</v>
      </c>
      <c r="C430" s="1">
        <v>18</v>
      </c>
      <c r="D430" s="2">
        <v>419.01</v>
      </c>
      <c r="E430" s="2">
        <v>419.01</v>
      </c>
      <c r="F430" s="2">
        <v>1377.4</v>
      </c>
      <c r="G430" s="2">
        <v>958.39</v>
      </c>
    </row>
    <row r="431" spans="1:14" x14ac:dyDescent="0.25">
      <c r="A431" t="s">
        <v>14</v>
      </c>
      <c r="B431" t="s">
        <v>51</v>
      </c>
      <c r="C431" s="1">
        <v>67</v>
      </c>
      <c r="D431" s="2">
        <v>620.79999999999995</v>
      </c>
      <c r="E431" s="2">
        <v>620.79999999999995</v>
      </c>
      <c r="F431" s="2">
        <v>639.20000000000005</v>
      </c>
      <c r="G431" s="2">
        <v>18.399999999999999</v>
      </c>
      <c r="H431" s="1">
        <v>82</v>
      </c>
      <c r="I431" s="2">
        <v>543.20000000000005</v>
      </c>
      <c r="J431" s="2">
        <v>524.29999999999995</v>
      </c>
      <c r="K431" s="2">
        <v>543.20000000000005</v>
      </c>
      <c r="L431" s="2">
        <v>18.899999999999999</v>
      </c>
      <c r="M431" s="2">
        <v>77.599999999999895</v>
      </c>
      <c r="N431" s="3">
        <v>14.3</v>
      </c>
    </row>
    <row r="432" spans="1:14" x14ac:dyDescent="0.25">
      <c r="A432" t="s">
        <v>14</v>
      </c>
      <c r="B432" t="s">
        <v>52</v>
      </c>
      <c r="C432" s="1">
        <v>62</v>
      </c>
      <c r="D432" s="2">
        <v>637.6</v>
      </c>
      <c r="E432" s="2">
        <v>620.79999999999995</v>
      </c>
      <c r="F432" s="2">
        <v>639.20000000000005</v>
      </c>
      <c r="G432" s="2">
        <v>18.399999999999999</v>
      </c>
      <c r="H432" s="1">
        <v>49</v>
      </c>
      <c r="I432" s="2">
        <v>543.20000000000005</v>
      </c>
      <c r="J432" s="2">
        <v>524.29999999999995</v>
      </c>
      <c r="K432" s="2">
        <v>543.20000000000005</v>
      </c>
      <c r="L432" s="2">
        <v>18.899999999999999</v>
      </c>
      <c r="M432" s="2">
        <v>94.4</v>
      </c>
      <c r="N432" s="3">
        <v>17.399999999999999</v>
      </c>
    </row>
    <row r="433" spans="1:14" x14ac:dyDescent="0.25">
      <c r="A433" t="s">
        <v>14</v>
      </c>
      <c r="B433" t="s">
        <v>53</v>
      </c>
      <c r="C433" s="1">
        <v>25</v>
      </c>
      <c r="D433" s="2">
        <v>573.32000000000005</v>
      </c>
      <c r="E433" s="2">
        <v>573.32000000000005</v>
      </c>
      <c r="F433" s="2">
        <v>772.8</v>
      </c>
      <c r="G433" s="2">
        <v>199.48</v>
      </c>
      <c r="H433" s="1">
        <v>27</v>
      </c>
      <c r="I433" s="2">
        <v>343.49</v>
      </c>
      <c r="J433" s="2">
        <v>343.49</v>
      </c>
      <c r="K433" s="2">
        <v>573.32000000000005</v>
      </c>
      <c r="L433" s="2">
        <v>229.83</v>
      </c>
      <c r="M433" s="2">
        <v>229.83</v>
      </c>
      <c r="N433" s="3">
        <v>66.900000000000006</v>
      </c>
    </row>
    <row r="434" spans="1:14" x14ac:dyDescent="0.25">
      <c r="A434" t="s">
        <v>14</v>
      </c>
      <c r="B434" t="s">
        <v>54</v>
      </c>
      <c r="C434" s="1">
        <v>25</v>
      </c>
      <c r="D434" s="2">
        <v>630</v>
      </c>
      <c r="E434" s="2">
        <v>573.32000000000005</v>
      </c>
      <c r="F434" s="2">
        <v>772.8</v>
      </c>
      <c r="G434" s="2">
        <v>199.48</v>
      </c>
      <c r="H434" s="1">
        <v>12</v>
      </c>
      <c r="I434" s="2">
        <v>569.60500000000002</v>
      </c>
      <c r="J434" s="2">
        <v>343.49</v>
      </c>
      <c r="K434" s="2">
        <v>750.38</v>
      </c>
      <c r="L434" s="2">
        <v>406.89</v>
      </c>
      <c r="M434" s="2">
        <v>60.395000000000003</v>
      </c>
      <c r="N434" s="3">
        <v>10.6</v>
      </c>
    </row>
    <row r="435" spans="1:14" x14ac:dyDescent="0.25">
      <c r="A435" t="s">
        <v>14</v>
      </c>
      <c r="B435" t="s">
        <v>55</v>
      </c>
      <c r="C435" s="1">
        <v>59</v>
      </c>
      <c r="D435" s="2">
        <v>573.32000000000005</v>
      </c>
      <c r="E435" s="2">
        <v>348.7</v>
      </c>
      <c r="F435" s="2">
        <v>736.6</v>
      </c>
      <c r="G435" s="2">
        <v>387.9</v>
      </c>
      <c r="H435" s="1">
        <v>24</v>
      </c>
      <c r="I435" s="2">
        <v>343.49</v>
      </c>
      <c r="J435" s="2">
        <v>343.49</v>
      </c>
      <c r="K435" s="2">
        <v>573.32000000000005</v>
      </c>
      <c r="L435" s="2">
        <v>229.83</v>
      </c>
      <c r="M435" s="2">
        <v>229.83</v>
      </c>
      <c r="N435" s="3">
        <v>66.900000000000006</v>
      </c>
    </row>
    <row r="436" spans="1:14" x14ac:dyDescent="0.25">
      <c r="A436" t="s">
        <v>14</v>
      </c>
      <c r="B436" t="s">
        <v>56</v>
      </c>
      <c r="C436" s="1">
        <v>29</v>
      </c>
      <c r="D436" s="2">
        <v>573.32000000000005</v>
      </c>
      <c r="E436" s="2">
        <v>348.7</v>
      </c>
      <c r="F436" s="2">
        <v>630</v>
      </c>
      <c r="G436" s="2">
        <v>281.3</v>
      </c>
      <c r="H436" s="1">
        <v>13</v>
      </c>
      <c r="I436" s="2">
        <v>531.6</v>
      </c>
      <c r="J436" s="2">
        <v>343.49</v>
      </c>
      <c r="K436" s="2">
        <v>1205</v>
      </c>
      <c r="L436" s="2">
        <v>861.51</v>
      </c>
      <c r="M436" s="2">
        <v>41.72</v>
      </c>
      <c r="N436" s="3">
        <v>7.85</v>
      </c>
    </row>
    <row r="437" spans="1:14" x14ac:dyDescent="0.25">
      <c r="A437" t="s">
        <v>14</v>
      </c>
      <c r="B437" t="s">
        <v>57</v>
      </c>
      <c r="C437" s="1">
        <v>14</v>
      </c>
      <c r="D437" s="2">
        <v>402.62</v>
      </c>
      <c r="E437" s="2">
        <v>369</v>
      </c>
      <c r="F437" s="2">
        <v>432.96</v>
      </c>
      <c r="G437" s="2">
        <v>63.96</v>
      </c>
      <c r="H437" s="1">
        <v>21</v>
      </c>
      <c r="I437" s="2">
        <v>387.86</v>
      </c>
      <c r="J437" s="2">
        <v>387.86</v>
      </c>
      <c r="K437" s="2">
        <v>403.44</v>
      </c>
      <c r="L437" s="2">
        <v>15.58</v>
      </c>
      <c r="M437" s="2">
        <v>14.76</v>
      </c>
      <c r="N437" s="3">
        <v>3.81</v>
      </c>
    </row>
    <row r="438" spans="1:14" x14ac:dyDescent="0.25">
      <c r="A438" t="s">
        <v>14</v>
      </c>
      <c r="B438" t="s">
        <v>58</v>
      </c>
      <c r="C438" s="1">
        <v>27</v>
      </c>
      <c r="D438" s="2">
        <v>558.83000000000004</v>
      </c>
      <c r="E438" s="2">
        <v>308.83</v>
      </c>
      <c r="F438" s="2">
        <v>775.44</v>
      </c>
      <c r="G438" s="2">
        <v>466.61</v>
      </c>
      <c r="H438" s="1">
        <v>32</v>
      </c>
      <c r="I438" s="2">
        <v>1051.5</v>
      </c>
      <c r="J438" s="2">
        <v>573.94000000000005</v>
      </c>
      <c r="K438" s="2">
        <v>1462.585</v>
      </c>
      <c r="L438" s="2">
        <v>888.64499999999998</v>
      </c>
      <c r="M438" s="2">
        <v>-492.67</v>
      </c>
      <c r="N438" s="3">
        <v>-46.9</v>
      </c>
    </row>
    <row r="439" spans="1:14" x14ac:dyDescent="0.25">
      <c r="A439" t="s">
        <v>14</v>
      </c>
      <c r="B439" t="s">
        <v>60</v>
      </c>
      <c r="C439" s="1">
        <v>53</v>
      </c>
      <c r="D439" s="2">
        <v>505.4</v>
      </c>
      <c r="E439" s="2">
        <v>334.86</v>
      </c>
      <c r="F439" s="2">
        <v>883.2</v>
      </c>
      <c r="G439" s="2">
        <v>548.34</v>
      </c>
      <c r="H439" s="1">
        <v>59</v>
      </c>
      <c r="I439" s="2">
        <v>827.82</v>
      </c>
      <c r="J439" s="2">
        <v>337.84</v>
      </c>
      <c r="K439" s="2">
        <v>930.31</v>
      </c>
      <c r="L439" s="2">
        <v>592.47</v>
      </c>
      <c r="M439" s="2">
        <v>-322.42</v>
      </c>
      <c r="N439" s="3">
        <v>-38.9</v>
      </c>
    </row>
    <row r="440" spans="1:14" x14ac:dyDescent="0.25">
      <c r="A440" t="s">
        <v>14</v>
      </c>
      <c r="B440" t="s">
        <v>63</v>
      </c>
      <c r="C440" s="1">
        <v>17</v>
      </c>
      <c r="D440" s="2">
        <v>1092.96</v>
      </c>
      <c r="E440" s="2">
        <v>1092.96</v>
      </c>
      <c r="F440" s="2">
        <v>1269.5999999999999</v>
      </c>
      <c r="G440" s="2">
        <v>176.64</v>
      </c>
      <c r="H440" s="1">
        <v>13</v>
      </c>
      <c r="I440" s="2">
        <v>1061.5999999999999</v>
      </c>
      <c r="J440" s="2">
        <v>163.99</v>
      </c>
      <c r="K440" s="2">
        <v>1194.3</v>
      </c>
      <c r="L440" s="2">
        <v>1030.31</v>
      </c>
      <c r="M440" s="2">
        <v>31.360000000000099</v>
      </c>
      <c r="N440" s="3">
        <v>2.95</v>
      </c>
    </row>
    <row r="441" spans="1:14" x14ac:dyDescent="0.25">
      <c r="A441" t="s">
        <v>14</v>
      </c>
      <c r="B441" t="s">
        <v>64</v>
      </c>
      <c r="C441" s="1">
        <v>54</v>
      </c>
      <c r="D441" s="2">
        <v>390.65</v>
      </c>
      <c r="E441" s="2">
        <v>232.58</v>
      </c>
      <c r="F441" s="2">
        <v>1162.8900000000001</v>
      </c>
      <c r="G441" s="2">
        <v>930.31</v>
      </c>
      <c r="H441" s="1">
        <v>25</v>
      </c>
      <c r="I441" s="2">
        <v>1118.3599999999999</v>
      </c>
      <c r="J441" s="2">
        <v>435.6</v>
      </c>
      <c r="K441" s="2">
        <v>1317.52</v>
      </c>
      <c r="L441" s="2">
        <v>881.92</v>
      </c>
      <c r="M441" s="2">
        <v>-727.71</v>
      </c>
      <c r="N441" s="3">
        <v>-65.099999999999994</v>
      </c>
    </row>
    <row r="442" spans="1:14" x14ac:dyDescent="0.25">
      <c r="A442" t="s">
        <v>14</v>
      </c>
      <c r="B442" t="s">
        <v>65</v>
      </c>
      <c r="C442" s="1">
        <v>39</v>
      </c>
      <c r="D442" s="2">
        <v>228.33</v>
      </c>
      <c r="E442" s="2">
        <v>227.43</v>
      </c>
      <c r="F442" s="2">
        <v>228.33</v>
      </c>
      <c r="G442" s="2">
        <v>0.9</v>
      </c>
      <c r="H442" s="1">
        <v>29</v>
      </c>
      <c r="I442" s="2">
        <v>249.84</v>
      </c>
      <c r="J442" s="2">
        <v>227.07</v>
      </c>
      <c r="K442" s="2">
        <v>305.62</v>
      </c>
      <c r="L442" s="2">
        <v>78.55</v>
      </c>
      <c r="M442" s="2">
        <v>-21.51</v>
      </c>
      <c r="N442" s="3">
        <v>-8.61</v>
      </c>
    </row>
    <row r="443" spans="1:14" x14ac:dyDescent="0.25">
      <c r="A443" t="s">
        <v>14</v>
      </c>
      <c r="B443" t="s">
        <v>66</v>
      </c>
      <c r="C443" s="1">
        <v>30</v>
      </c>
      <c r="D443" s="2">
        <v>270.75</v>
      </c>
      <c r="E443" s="2">
        <v>270.75</v>
      </c>
      <c r="F443" s="2">
        <v>779.24</v>
      </c>
      <c r="G443" s="2">
        <v>508.49</v>
      </c>
      <c r="H443" s="1">
        <v>13</v>
      </c>
      <c r="I443" s="2">
        <v>292.3</v>
      </c>
      <c r="J443" s="2">
        <v>269.25</v>
      </c>
      <c r="K443" s="2">
        <v>639.54</v>
      </c>
      <c r="L443" s="2">
        <v>370.29</v>
      </c>
      <c r="M443" s="2">
        <v>-21.55</v>
      </c>
      <c r="N443" s="3">
        <v>-7.37</v>
      </c>
    </row>
    <row r="444" spans="1:14" x14ac:dyDescent="0.25">
      <c r="A444" t="s">
        <v>14</v>
      </c>
      <c r="B444" t="s">
        <v>67</v>
      </c>
      <c r="C444" s="1">
        <v>89</v>
      </c>
      <c r="D444" s="2">
        <v>228.33</v>
      </c>
      <c r="E444" s="2">
        <v>227.43</v>
      </c>
      <c r="F444" s="2">
        <v>228.33</v>
      </c>
      <c r="G444" s="2">
        <v>0.9</v>
      </c>
      <c r="H444" s="1">
        <v>114</v>
      </c>
      <c r="I444" s="2">
        <v>227.07</v>
      </c>
      <c r="J444" s="2">
        <v>227.07</v>
      </c>
      <c r="K444" s="2">
        <v>249.84</v>
      </c>
      <c r="L444" s="2">
        <v>22.77</v>
      </c>
      <c r="M444" s="2">
        <v>1.26000000000002</v>
      </c>
      <c r="N444" s="3">
        <v>0.55500000000000005</v>
      </c>
    </row>
    <row r="445" spans="1:14" x14ac:dyDescent="0.25">
      <c r="A445" t="s">
        <v>14</v>
      </c>
      <c r="B445" t="s">
        <v>69</v>
      </c>
      <c r="C445" s="1">
        <v>52</v>
      </c>
      <c r="D445" s="2">
        <v>228.33</v>
      </c>
      <c r="E445" s="2">
        <v>169.86</v>
      </c>
      <c r="F445" s="2">
        <v>293.79000000000002</v>
      </c>
      <c r="G445" s="2">
        <v>123.93</v>
      </c>
      <c r="H445" s="1">
        <v>56</v>
      </c>
      <c r="I445" s="2">
        <v>242.39</v>
      </c>
      <c r="J445" s="2">
        <v>227.07</v>
      </c>
      <c r="K445" s="2">
        <v>371.21</v>
      </c>
      <c r="L445" s="2">
        <v>144.13999999999999</v>
      </c>
      <c r="M445" s="2">
        <v>-14.06</v>
      </c>
      <c r="N445" s="3">
        <v>-5.8</v>
      </c>
    </row>
    <row r="446" spans="1:14" x14ac:dyDescent="0.25">
      <c r="A446" t="s">
        <v>14</v>
      </c>
      <c r="B446" t="s">
        <v>70</v>
      </c>
      <c r="C446" s="1">
        <v>47</v>
      </c>
      <c r="D446" s="2">
        <v>228.33</v>
      </c>
      <c r="E446" s="2">
        <v>228.33</v>
      </c>
      <c r="F446" s="2">
        <v>350.35</v>
      </c>
      <c r="G446" s="2">
        <v>122.02</v>
      </c>
      <c r="H446" s="1">
        <v>48</v>
      </c>
      <c r="I446" s="2">
        <v>249.84</v>
      </c>
      <c r="J446" s="2">
        <v>227.07</v>
      </c>
      <c r="K446" s="2">
        <v>376.95</v>
      </c>
      <c r="L446" s="2">
        <v>149.88</v>
      </c>
      <c r="M446" s="2">
        <v>-21.51</v>
      </c>
      <c r="N446" s="3">
        <v>-8.61</v>
      </c>
    </row>
    <row r="447" spans="1:14" x14ac:dyDescent="0.25">
      <c r="A447" t="s">
        <v>14</v>
      </c>
      <c r="B447" t="s">
        <v>71</v>
      </c>
      <c r="C447" s="1">
        <v>11</v>
      </c>
      <c r="D447" s="2">
        <v>198.45</v>
      </c>
      <c r="E447" s="2">
        <v>198.45</v>
      </c>
      <c r="F447" s="2">
        <v>376.68</v>
      </c>
      <c r="G447" s="2">
        <v>178.23</v>
      </c>
      <c r="H447" s="1">
        <v>20</v>
      </c>
      <c r="I447" s="2">
        <v>576.29999999999995</v>
      </c>
      <c r="J447" s="2">
        <v>410.72</v>
      </c>
      <c r="K447" s="2">
        <v>949</v>
      </c>
      <c r="L447" s="2">
        <v>538.28</v>
      </c>
      <c r="M447" s="2">
        <v>-377.85</v>
      </c>
      <c r="N447" s="3">
        <v>-65.599999999999994</v>
      </c>
    </row>
    <row r="448" spans="1:14" x14ac:dyDescent="0.25">
      <c r="A448" t="s">
        <v>14</v>
      </c>
      <c r="B448" t="s">
        <v>74</v>
      </c>
      <c r="C448" s="1">
        <v>28</v>
      </c>
      <c r="D448" s="2">
        <v>482.37</v>
      </c>
      <c r="E448" s="2">
        <v>482.37</v>
      </c>
      <c r="F448" s="2">
        <v>1033.05</v>
      </c>
      <c r="G448" s="2">
        <v>550.67999999999995</v>
      </c>
      <c r="H448" s="1">
        <v>38</v>
      </c>
      <c r="I448" s="2">
        <v>496.29</v>
      </c>
      <c r="J448" s="2">
        <v>459.62</v>
      </c>
      <c r="K448" s="2">
        <v>883.14</v>
      </c>
      <c r="L448" s="2">
        <v>423.52</v>
      </c>
      <c r="M448" s="2">
        <v>-13.92</v>
      </c>
      <c r="N448" s="3">
        <v>-2.8</v>
      </c>
    </row>
    <row r="449" spans="1:14" x14ac:dyDescent="0.25">
      <c r="A449" t="s">
        <v>14</v>
      </c>
      <c r="B449" t="s">
        <v>75</v>
      </c>
      <c r="C449" s="1">
        <v>12</v>
      </c>
      <c r="D449" s="2">
        <v>1048.57</v>
      </c>
      <c r="E449" s="2">
        <v>962.12</v>
      </c>
      <c r="F449" s="2">
        <v>1064.0899999999999</v>
      </c>
      <c r="G449" s="2">
        <v>101.97</v>
      </c>
    </row>
    <row r="450" spans="1:14" x14ac:dyDescent="0.25">
      <c r="A450" t="s">
        <v>14</v>
      </c>
      <c r="B450" t="s">
        <v>80</v>
      </c>
      <c r="C450" s="1">
        <v>12</v>
      </c>
      <c r="D450" s="2">
        <v>601.71</v>
      </c>
      <c r="E450" s="2">
        <v>547.83000000000004</v>
      </c>
      <c r="F450" s="2">
        <v>732.86</v>
      </c>
      <c r="G450" s="2">
        <v>185.03</v>
      </c>
      <c r="H450" s="1">
        <v>17</v>
      </c>
      <c r="I450" s="2">
        <v>724.96</v>
      </c>
      <c r="J450" s="2">
        <v>688.71</v>
      </c>
      <c r="K450" s="2">
        <v>1354.5</v>
      </c>
      <c r="L450" s="2">
        <v>665.79</v>
      </c>
      <c r="M450" s="2">
        <v>-123.25</v>
      </c>
      <c r="N450" s="3">
        <v>-17</v>
      </c>
    </row>
    <row r="451" spans="1:14" x14ac:dyDescent="0.25">
      <c r="A451" t="s">
        <v>14</v>
      </c>
      <c r="B451" t="s">
        <v>86</v>
      </c>
      <c r="C451" s="1">
        <v>23</v>
      </c>
      <c r="D451" s="2">
        <v>342.95</v>
      </c>
      <c r="E451" s="2">
        <v>341.94</v>
      </c>
      <c r="F451" s="2">
        <v>448.41</v>
      </c>
      <c r="G451" s="2">
        <v>106.47</v>
      </c>
      <c r="H451" s="1">
        <v>27</v>
      </c>
      <c r="I451" s="2">
        <v>341.94</v>
      </c>
      <c r="J451" s="2">
        <v>341.05</v>
      </c>
      <c r="K451" s="2">
        <v>438.31</v>
      </c>
      <c r="L451" s="2">
        <v>97.26</v>
      </c>
      <c r="M451" s="2">
        <v>1.00999999999999</v>
      </c>
      <c r="N451" s="3">
        <v>0.29499999999999998</v>
      </c>
    </row>
    <row r="452" spans="1:14" x14ac:dyDescent="0.25">
      <c r="A452" t="s">
        <v>15</v>
      </c>
      <c r="B452" t="s">
        <v>43</v>
      </c>
      <c r="C452" s="1">
        <v>36</v>
      </c>
      <c r="D452" s="2">
        <v>281.20999999999998</v>
      </c>
      <c r="E452" s="2">
        <v>214.37</v>
      </c>
      <c r="F452" s="2">
        <v>325.27999999999997</v>
      </c>
      <c r="G452" s="2">
        <v>110.91</v>
      </c>
      <c r="H452" s="1">
        <v>34</v>
      </c>
      <c r="I452" s="2">
        <v>270.05</v>
      </c>
      <c r="J452" s="2">
        <v>158.26</v>
      </c>
      <c r="K452" s="2">
        <v>316.49</v>
      </c>
      <c r="L452" s="2">
        <v>158.22999999999999</v>
      </c>
      <c r="M452" s="2">
        <v>11.16</v>
      </c>
      <c r="N452" s="3">
        <v>4.13</v>
      </c>
    </row>
    <row r="453" spans="1:14" x14ac:dyDescent="0.25">
      <c r="A453" t="s">
        <v>15</v>
      </c>
      <c r="B453" t="s">
        <v>44</v>
      </c>
      <c r="C453" s="1">
        <v>25</v>
      </c>
      <c r="D453" s="2">
        <v>880.7</v>
      </c>
      <c r="E453" s="2">
        <v>446.53</v>
      </c>
      <c r="F453" s="2">
        <v>1242.06</v>
      </c>
      <c r="G453" s="2">
        <v>795.53</v>
      </c>
      <c r="H453" s="1">
        <v>20</v>
      </c>
      <c r="I453" s="2">
        <v>1031.81</v>
      </c>
      <c r="J453" s="2">
        <v>795.07500000000005</v>
      </c>
      <c r="K453" s="2">
        <v>1247.28</v>
      </c>
      <c r="L453" s="2">
        <v>452.20499999999998</v>
      </c>
      <c r="M453" s="2">
        <v>-151.11000000000001</v>
      </c>
      <c r="N453" s="3">
        <v>-14.6</v>
      </c>
    </row>
    <row r="454" spans="1:14" x14ac:dyDescent="0.25">
      <c r="A454" t="s">
        <v>15</v>
      </c>
      <c r="B454" t="s">
        <v>45</v>
      </c>
      <c r="C454" s="1">
        <v>90</v>
      </c>
      <c r="D454" s="2">
        <v>427.05</v>
      </c>
      <c r="E454" s="2">
        <v>415.35</v>
      </c>
      <c r="F454" s="2">
        <v>490.37</v>
      </c>
      <c r="G454" s="2">
        <v>75.02</v>
      </c>
      <c r="H454" s="1">
        <v>75</v>
      </c>
      <c r="I454" s="2">
        <v>475.57</v>
      </c>
      <c r="J454" s="2">
        <v>475.57</v>
      </c>
      <c r="K454" s="2">
        <v>829.44</v>
      </c>
      <c r="L454" s="2">
        <v>353.87</v>
      </c>
      <c r="M454" s="2">
        <v>-48.52</v>
      </c>
      <c r="N454" s="3">
        <v>-10.199999999999999</v>
      </c>
    </row>
    <row r="455" spans="1:14" x14ac:dyDescent="0.25">
      <c r="A455" t="s">
        <v>15</v>
      </c>
      <c r="B455" t="s">
        <v>46</v>
      </c>
      <c r="C455" s="1">
        <v>74</v>
      </c>
      <c r="D455" s="2">
        <v>444.57</v>
      </c>
      <c r="E455" s="2">
        <v>429.15</v>
      </c>
      <c r="F455" s="2">
        <v>975.63</v>
      </c>
      <c r="G455" s="2">
        <v>546.48</v>
      </c>
      <c r="H455" s="1">
        <v>82</v>
      </c>
      <c r="I455" s="2">
        <v>468.14</v>
      </c>
      <c r="J455" s="2">
        <v>468.14</v>
      </c>
      <c r="K455" s="2">
        <v>975.63</v>
      </c>
      <c r="L455" s="2">
        <v>507.49</v>
      </c>
      <c r="M455" s="2">
        <v>-23.57</v>
      </c>
      <c r="N455" s="3">
        <v>-5.03</v>
      </c>
    </row>
    <row r="456" spans="1:14" x14ac:dyDescent="0.25">
      <c r="A456" t="s">
        <v>15</v>
      </c>
      <c r="B456" t="s">
        <v>48</v>
      </c>
      <c r="C456" s="1">
        <v>15</v>
      </c>
      <c r="D456" s="2">
        <v>1152.3499999999999</v>
      </c>
      <c r="E456" s="2">
        <v>1091.7</v>
      </c>
      <c r="F456" s="2">
        <v>1235</v>
      </c>
      <c r="G456" s="2">
        <v>143.30000000000001</v>
      </c>
    </row>
    <row r="457" spans="1:14" x14ac:dyDescent="0.25">
      <c r="A457" t="s">
        <v>15</v>
      </c>
      <c r="B457" t="s">
        <v>49</v>
      </c>
      <c r="C457" s="1">
        <v>45</v>
      </c>
      <c r="D457" s="2">
        <v>1400.4</v>
      </c>
      <c r="E457" s="2">
        <v>1393.65</v>
      </c>
      <c r="F457" s="2">
        <v>1478.2</v>
      </c>
      <c r="G457" s="2">
        <v>84.55</v>
      </c>
      <c r="H457" s="1">
        <v>53</v>
      </c>
      <c r="I457" s="2">
        <v>1393.65</v>
      </c>
      <c r="J457" s="2">
        <v>1327.15</v>
      </c>
      <c r="K457" s="2">
        <v>1393.65</v>
      </c>
      <c r="L457" s="2">
        <v>66.5</v>
      </c>
      <c r="M457" s="2">
        <v>6.75</v>
      </c>
      <c r="N457" s="3">
        <v>0.48399999999999999</v>
      </c>
    </row>
    <row r="458" spans="1:14" x14ac:dyDescent="0.25">
      <c r="A458" t="s">
        <v>15</v>
      </c>
      <c r="B458" t="s">
        <v>50</v>
      </c>
      <c r="C458" s="1">
        <v>27</v>
      </c>
      <c r="D458" s="2">
        <v>779.35</v>
      </c>
      <c r="E458" s="2">
        <v>748.65</v>
      </c>
      <c r="F458" s="2">
        <v>1357.1</v>
      </c>
      <c r="G458" s="2">
        <v>608.45000000000005</v>
      </c>
      <c r="H458" s="1">
        <v>48</v>
      </c>
      <c r="I458" s="2">
        <v>748.65</v>
      </c>
      <c r="J458" s="2">
        <v>712.95</v>
      </c>
      <c r="K458" s="2">
        <v>1276.71</v>
      </c>
      <c r="L458" s="2">
        <v>563.76</v>
      </c>
      <c r="M458" s="2">
        <v>30.7</v>
      </c>
      <c r="N458" s="3">
        <v>4.0999999999999996</v>
      </c>
    </row>
    <row r="459" spans="1:14" x14ac:dyDescent="0.25">
      <c r="A459" t="s">
        <v>15</v>
      </c>
      <c r="B459" t="s">
        <v>51</v>
      </c>
      <c r="C459" s="1">
        <v>523</v>
      </c>
      <c r="D459" s="2">
        <v>360.8</v>
      </c>
      <c r="E459" s="2">
        <v>352.8</v>
      </c>
      <c r="F459" s="2">
        <v>468</v>
      </c>
      <c r="G459" s="2">
        <v>115.2</v>
      </c>
      <c r="H459" s="1">
        <v>616</v>
      </c>
      <c r="I459" s="2">
        <v>393.4</v>
      </c>
      <c r="J459" s="2">
        <v>296.8</v>
      </c>
      <c r="K459" s="2">
        <v>409.5</v>
      </c>
      <c r="L459" s="2">
        <v>112.7</v>
      </c>
      <c r="M459" s="2">
        <v>-32.6</v>
      </c>
      <c r="N459" s="3">
        <v>-8.2899999999999991</v>
      </c>
    </row>
    <row r="460" spans="1:14" x14ac:dyDescent="0.25">
      <c r="A460" t="s">
        <v>15</v>
      </c>
      <c r="B460" t="s">
        <v>52</v>
      </c>
      <c r="C460" s="1">
        <v>592</v>
      </c>
      <c r="D460" s="2">
        <v>468</v>
      </c>
      <c r="E460" s="2">
        <v>360.8</v>
      </c>
      <c r="F460" s="2">
        <v>474.4</v>
      </c>
      <c r="G460" s="2">
        <v>113.6</v>
      </c>
      <c r="H460" s="1">
        <v>549</v>
      </c>
      <c r="I460" s="2">
        <v>393.4</v>
      </c>
      <c r="J460" s="2">
        <v>308.7</v>
      </c>
      <c r="K460" s="2">
        <v>409.5</v>
      </c>
      <c r="L460" s="2">
        <v>100.8</v>
      </c>
      <c r="M460" s="2">
        <v>74.599999999999994</v>
      </c>
      <c r="N460" s="3">
        <v>19</v>
      </c>
    </row>
    <row r="461" spans="1:14" x14ac:dyDescent="0.25">
      <c r="A461" t="s">
        <v>15</v>
      </c>
      <c r="B461" t="s">
        <v>53</v>
      </c>
      <c r="C461" s="1">
        <v>78</v>
      </c>
      <c r="D461" s="2">
        <v>613.20000000000005</v>
      </c>
      <c r="E461" s="2">
        <v>325.79000000000002</v>
      </c>
      <c r="F461" s="2">
        <v>758.58</v>
      </c>
      <c r="G461" s="2">
        <v>432.79</v>
      </c>
      <c r="H461" s="1">
        <v>74</v>
      </c>
      <c r="I461" s="2">
        <v>413.47500000000002</v>
      </c>
      <c r="J461" s="2">
        <v>171.76</v>
      </c>
      <c r="K461" s="2">
        <v>670.45</v>
      </c>
      <c r="L461" s="2">
        <v>498.69</v>
      </c>
      <c r="M461" s="2">
        <v>199.72499999999999</v>
      </c>
      <c r="N461" s="3">
        <v>48.3</v>
      </c>
    </row>
    <row r="462" spans="1:14" x14ac:dyDescent="0.25">
      <c r="A462" t="s">
        <v>15</v>
      </c>
      <c r="B462" t="s">
        <v>54</v>
      </c>
      <c r="C462" s="1">
        <v>71</v>
      </c>
      <c r="D462" s="2">
        <v>432.79</v>
      </c>
      <c r="E462" s="2">
        <v>238.52</v>
      </c>
      <c r="F462" s="2">
        <v>613.20000000000005</v>
      </c>
      <c r="G462" s="2">
        <v>374.68</v>
      </c>
      <c r="H462" s="1">
        <v>69</v>
      </c>
      <c r="I462" s="2">
        <v>343.49</v>
      </c>
      <c r="J462" s="2">
        <v>171.76</v>
      </c>
      <c r="K462" s="2">
        <v>432.79</v>
      </c>
      <c r="L462" s="2">
        <v>261.02999999999997</v>
      </c>
      <c r="M462" s="2">
        <v>89.3</v>
      </c>
      <c r="N462" s="3">
        <v>26</v>
      </c>
    </row>
    <row r="463" spans="1:14" x14ac:dyDescent="0.25">
      <c r="A463" t="s">
        <v>15</v>
      </c>
      <c r="B463" t="s">
        <v>55</v>
      </c>
      <c r="C463" s="1">
        <v>55</v>
      </c>
      <c r="D463" s="2">
        <v>348.7</v>
      </c>
      <c r="E463" s="2">
        <v>216.4</v>
      </c>
      <c r="F463" s="2">
        <v>613.20000000000005</v>
      </c>
      <c r="G463" s="2">
        <v>396.8</v>
      </c>
      <c r="H463" s="1">
        <v>50</v>
      </c>
      <c r="I463" s="2">
        <v>343.49</v>
      </c>
      <c r="J463" s="2">
        <v>171.76</v>
      </c>
      <c r="K463" s="2">
        <v>432.79</v>
      </c>
      <c r="L463" s="2">
        <v>261.02999999999997</v>
      </c>
      <c r="M463" s="2">
        <v>5.2099999999999804</v>
      </c>
      <c r="N463" s="3">
        <v>1.52</v>
      </c>
    </row>
    <row r="464" spans="1:14" x14ac:dyDescent="0.25">
      <c r="A464" t="s">
        <v>15</v>
      </c>
      <c r="B464" t="s">
        <v>56</v>
      </c>
      <c r="C464" s="1">
        <v>43</v>
      </c>
      <c r="D464" s="2">
        <v>432.79</v>
      </c>
      <c r="E464" s="2">
        <v>198.92</v>
      </c>
      <c r="F464" s="2">
        <v>613.20000000000005</v>
      </c>
      <c r="G464" s="2">
        <v>414.28</v>
      </c>
      <c r="H464" s="1">
        <v>25</v>
      </c>
      <c r="I464" s="2">
        <v>323.64999999999998</v>
      </c>
      <c r="J464" s="2">
        <v>171.76</v>
      </c>
      <c r="K464" s="2">
        <v>432.79</v>
      </c>
      <c r="L464" s="2">
        <v>261.02999999999997</v>
      </c>
      <c r="M464" s="2">
        <v>109.14</v>
      </c>
      <c r="N464" s="3">
        <v>33.700000000000003</v>
      </c>
    </row>
    <row r="465" spans="1:14" x14ac:dyDescent="0.25">
      <c r="A465" t="s">
        <v>15</v>
      </c>
      <c r="B465" t="s">
        <v>57</v>
      </c>
      <c r="C465" s="1">
        <v>40</v>
      </c>
      <c r="D465" s="2">
        <v>317.39999999999998</v>
      </c>
      <c r="E465" s="2">
        <v>266.38499999999999</v>
      </c>
      <c r="F465" s="2">
        <v>396.75</v>
      </c>
      <c r="G465" s="2">
        <v>130.36500000000001</v>
      </c>
      <c r="H465" s="1">
        <v>49</v>
      </c>
      <c r="I465" s="2">
        <v>298.48</v>
      </c>
      <c r="J465" s="2">
        <v>298.48</v>
      </c>
      <c r="K465" s="2">
        <v>416.56</v>
      </c>
      <c r="L465" s="2">
        <v>118.08</v>
      </c>
      <c r="M465" s="2">
        <v>18.920000000000002</v>
      </c>
      <c r="N465" s="3">
        <v>6.34</v>
      </c>
    </row>
    <row r="466" spans="1:14" x14ac:dyDescent="0.25">
      <c r="A466" t="s">
        <v>15</v>
      </c>
      <c r="B466" t="s">
        <v>94</v>
      </c>
      <c r="C466" s="1">
        <v>14</v>
      </c>
      <c r="D466" s="2">
        <v>344.56</v>
      </c>
      <c r="E466" s="2">
        <v>173.5</v>
      </c>
      <c r="F466" s="2">
        <v>624.05999999999995</v>
      </c>
      <c r="G466" s="2">
        <v>450.56</v>
      </c>
      <c r="H466" s="1">
        <v>10</v>
      </c>
      <c r="I466" s="2">
        <v>461.17</v>
      </c>
      <c r="J466" s="2">
        <v>416.09</v>
      </c>
      <c r="K466" s="2">
        <v>582.07000000000005</v>
      </c>
      <c r="L466" s="2">
        <v>165.98</v>
      </c>
      <c r="M466" s="2">
        <v>-116.61</v>
      </c>
      <c r="N466" s="3">
        <v>-25.3</v>
      </c>
    </row>
    <row r="467" spans="1:14" x14ac:dyDescent="0.25">
      <c r="A467" t="s">
        <v>15</v>
      </c>
      <c r="B467" t="s">
        <v>58</v>
      </c>
      <c r="C467" s="1">
        <v>92</v>
      </c>
      <c r="D467" s="2">
        <v>551.34</v>
      </c>
      <c r="E467" s="2">
        <v>358.58499999999998</v>
      </c>
      <c r="F467" s="2">
        <v>1194.4000000000001</v>
      </c>
      <c r="G467" s="2">
        <v>835.81500000000005</v>
      </c>
      <c r="H467" s="1">
        <v>87</v>
      </c>
      <c r="I467" s="2">
        <v>1022.07</v>
      </c>
      <c r="J467" s="2">
        <v>554.37</v>
      </c>
      <c r="K467" s="2">
        <v>1436.32</v>
      </c>
      <c r="L467" s="2">
        <v>881.95</v>
      </c>
      <c r="M467" s="2">
        <v>-470.73</v>
      </c>
      <c r="N467" s="3">
        <v>-46.1</v>
      </c>
    </row>
    <row r="468" spans="1:14" x14ac:dyDescent="0.25">
      <c r="A468" t="s">
        <v>15</v>
      </c>
      <c r="B468" t="s">
        <v>59</v>
      </c>
      <c r="C468" s="1">
        <v>13</v>
      </c>
      <c r="D468" s="2">
        <v>379.41</v>
      </c>
      <c r="E468" s="2">
        <v>379.41</v>
      </c>
      <c r="F468" s="2">
        <v>1080.6600000000001</v>
      </c>
      <c r="G468" s="2">
        <v>701.25</v>
      </c>
    </row>
    <row r="469" spans="1:14" x14ac:dyDescent="0.25">
      <c r="A469" t="s">
        <v>15</v>
      </c>
      <c r="B469" t="s">
        <v>60</v>
      </c>
      <c r="C469" s="1">
        <v>289</v>
      </c>
      <c r="D469" s="2">
        <v>593.1</v>
      </c>
      <c r="E469" s="2">
        <v>334.86</v>
      </c>
      <c r="F469" s="2">
        <v>788.48</v>
      </c>
      <c r="G469" s="2">
        <v>453.62</v>
      </c>
      <c r="H469" s="1">
        <v>248</v>
      </c>
      <c r="I469" s="2">
        <v>728.91</v>
      </c>
      <c r="J469" s="2">
        <v>330.54</v>
      </c>
      <c r="K469" s="2">
        <v>792.17499999999995</v>
      </c>
      <c r="L469" s="2">
        <v>461.63499999999999</v>
      </c>
      <c r="M469" s="2">
        <v>-135.81</v>
      </c>
      <c r="N469" s="3">
        <v>-18.600000000000001</v>
      </c>
    </row>
    <row r="470" spans="1:14" x14ac:dyDescent="0.25">
      <c r="A470" t="s">
        <v>15</v>
      </c>
      <c r="B470" t="s">
        <v>62</v>
      </c>
      <c r="C470" s="1">
        <v>12</v>
      </c>
      <c r="D470" s="2">
        <v>1110.1849999999999</v>
      </c>
      <c r="E470" s="2">
        <v>575.16999999999996</v>
      </c>
      <c r="F470" s="2">
        <v>1160.2550000000001</v>
      </c>
      <c r="G470" s="2">
        <v>585.08500000000004</v>
      </c>
    </row>
    <row r="471" spans="1:14" x14ac:dyDescent="0.25">
      <c r="A471" t="s">
        <v>15</v>
      </c>
      <c r="B471" t="s">
        <v>100</v>
      </c>
      <c r="C471" s="1">
        <v>10</v>
      </c>
      <c r="D471" s="2">
        <v>552.58500000000004</v>
      </c>
      <c r="E471" s="2">
        <v>539.11</v>
      </c>
      <c r="F471" s="2">
        <v>1040.28</v>
      </c>
      <c r="G471" s="2">
        <v>501.17</v>
      </c>
      <c r="H471" s="1">
        <v>11</v>
      </c>
      <c r="I471" s="2">
        <v>953.29</v>
      </c>
      <c r="J471" s="2">
        <v>539.11</v>
      </c>
      <c r="K471" s="2">
        <v>990.74</v>
      </c>
      <c r="L471" s="2">
        <v>451.63</v>
      </c>
      <c r="M471" s="2">
        <v>-400.70499999999998</v>
      </c>
      <c r="N471" s="3">
        <v>-42</v>
      </c>
    </row>
    <row r="472" spans="1:14" x14ac:dyDescent="0.25">
      <c r="A472" t="s">
        <v>15</v>
      </c>
      <c r="B472" t="s">
        <v>63</v>
      </c>
      <c r="C472" s="1">
        <v>41</v>
      </c>
      <c r="D472" s="2">
        <v>1227.5999999999999</v>
      </c>
      <c r="E472" s="2">
        <v>930.6</v>
      </c>
      <c r="F472" s="2">
        <v>1227.5999999999999</v>
      </c>
      <c r="G472" s="2">
        <v>297</v>
      </c>
      <c r="H472" s="1">
        <v>27</v>
      </c>
      <c r="I472" s="2">
        <v>1192</v>
      </c>
      <c r="J472" s="2">
        <v>944.3</v>
      </c>
      <c r="K472" s="2">
        <v>1341</v>
      </c>
      <c r="L472" s="2">
        <v>396.7</v>
      </c>
      <c r="M472" s="2">
        <v>35.599999999999902</v>
      </c>
      <c r="N472" s="3">
        <v>2.99</v>
      </c>
    </row>
    <row r="473" spans="1:14" x14ac:dyDescent="0.25">
      <c r="A473" t="s">
        <v>15</v>
      </c>
      <c r="B473" t="s">
        <v>64</v>
      </c>
      <c r="C473" s="1">
        <v>68</v>
      </c>
      <c r="D473" s="2">
        <v>466.98</v>
      </c>
      <c r="E473" s="2">
        <v>197.845</v>
      </c>
      <c r="F473" s="2">
        <v>931.48</v>
      </c>
      <c r="G473" s="2">
        <v>733.63499999999999</v>
      </c>
      <c r="H473" s="1">
        <v>56</v>
      </c>
      <c r="I473" s="2">
        <v>676.71</v>
      </c>
      <c r="J473" s="2">
        <v>246.84</v>
      </c>
      <c r="K473" s="2">
        <v>884.76</v>
      </c>
      <c r="L473" s="2">
        <v>637.91999999999996</v>
      </c>
      <c r="M473" s="2">
        <v>-209.73</v>
      </c>
      <c r="N473" s="3">
        <v>-31</v>
      </c>
    </row>
    <row r="474" spans="1:14" x14ac:dyDescent="0.25">
      <c r="A474" t="s">
        <v>15</v>
      </c>
      <c r="B474" t="s">
        <v>65</v>
      </c>
      <c r="C474" s="1">
        <v>83</v>
      </c>
      <c r="D474" s="2">
        <v>172.04</v>
      </c>
      <c r="E474" s="2">
        <v>129.66</v>
      </c>
      <c r="F474" s="2">
        <v>242.08</v>
      </c>
      <c r="G474" s="2">
        <v>112.42</v>
      </c>
      <c r="H474" s="1">
        <v>118</v>
      </c>
      <c r="I474" s="2">
        <v>248.39</v>
      </c>
      <c r="J474" s="2">
        <v>171.41</v>
      </c>
      <c r="K474" s="2">
        <v>365.47</v>
      </c>
      <c r="L474" s="2">
        <v>194.06</v>
      </c>
      <c r="M474" s="2">
        <v>-76.349999999999994</v>
      </c>
      <c r="N474" s="3">
        <v>-30.7</v>
      </c>
    </row>
    <row r="475" spans="1:14" x14ac:dyDescent="0.25">
      <c r="A475" t="s">
        <v>15</v>
      </c>
      <c r="B475" t="s">
        <v>66</v>
      </c>
      <c r="C475" s="1">
        <v>82</v>
      </c>
      <c r="D475" s="2">
        <v>204</v>
      </c>
      <c r="E475" s="2">
        <v>204</v>
      </c>
      <c r="F475" s="2">
        <v>355.5</v>
      </c>
      <c r="G475" s="2">
        <v>151.5</v>
      </c>
      <c r="H475" s="1">
        <v>92</v>
      </c>
      <c r="I475" s="2">
        <v>311.54000000000002</v>
      </c>
      <c r="J475" s="2">
        <v>203.25</v>
      </c>
      <c r="K475" s="2">
        <v>582.75</v>
      </c>
      <c r="L475" s="2">
        <v>379.5</v>
      </c>
      <c r="M475" s="2">
        <v>-107.54</v>
      </c>
      <c r="N475" s="3">
        <v>-34.5</v>
      </c>
    </row>
    <row r="476" spans="1:14" x14ac:dyDescent="0.25">
      <c r="A476" t="s">
        <v>15</v>
      </c>
      <c r="B476" t="s">
        <v>67</v>
      </c>
      <c r="C476" s="1">
        <v>229</v>
      </c>
      <c r="D476" s="2">
        <v>172.04</v>
      </c>
      <c r="E476" s="2">
        <v>129.66</v>
      </c>
      <c r="F476" s="2">
        <v>242.08</v>
      </c>
      <c r="G476" s="2">
        <v>112.42</v>
      </c>
      <c r="H476" s="1">
        <v>272</v>
      </c>
      <c r="I476" s="2">
        <v>238.62</v>
      </c>
      <c r="J476" s="2">
        <v>144.84</v>
      </c>
      <c r="K476" s="2">
        <v>266.27999999999997</v>
      </c>
      <c r="L476" s="2">
        <v>121.44</v>
      </c>
      <c r="M476" s="2">
        <v>-66.58</v>
      </c>
      <c r="N476" s="3">
        <v>-27.9</v>
      </c>
    </row>
    <row r="477" spans="1:14" x14ac:dyDescent="0.25">
      <c r="A477" t="s">
        <v>15</v>
      </c>
      <c r="B477" t="s">
        <v>69</v>
      </c>
      <c r="C477" s="1">
        <v>342</v>
      </c>
      <c r="D477" s="2">
        <v>172.04</v>
      </c>
      <c r="E477" s="2">
        <v>121.05</v>
      </c>
      <c r="F477" s="2">
        <v>350.35</v>
      </c>
      <c r="G477" s="2">
        <v>229.3</v>
      </c>
      <c r="H477" s="1">
        <v>388</v>
      </c>
      <c r="I477" s="2">
        <v>217.1</v>
      </c>
      <c r="J477" s="2">
        <v>133.13999999999999</v>
      </c>
      <c r="K477" s="2">
        <v>332.7</v>
      </c>
      <c r="L477" s="2">
        <v>199.56</v>
      </c>
      <c r="M477" s="2">
        <v>-45.06</v>
      </c>
      <c r="N477" s="3">
        <v>-20.8</v>
      </c>
    </row>
    <row r="478" spans="1:14" x14ac:dyDescent="0.25">
      <c r="A478" t="s">
        <v>15</v>
      </c>
      <c r="B478" t="s">
        <v>70</v>
      </c>
      <c r="C478" s="1">
        <v>81</v>
      </c>
      <c r="D478" s="2">
        <v>176.24</v>
      </c>
      <c r="E478" s="2">
        <v>129.66</v>
      </c>
      <c r="F478" s="2">
        <v>299.81</v>
      </c>
      <c r="G478" s="2">
        <v>170.15</v>
      </c>
      <c r="H478" s="1">
        <v>103</v>
      </c>
      <c r="I478" s="2">
        <v>238.62</v>
      </c>
      <c r="J478" s="2">
        <v>159.88999999999999</v>
      </c>
      <c r="K478" s="2">
        <v>285.60000000000002</v>
      </c>
      <c r="L478" s="2">
        <v>125.71</v>
      </c>
      <c r="M478" s="2">
        <v>-62.38</v>
      </c>
      <c r="N478" s="3">
        <v>-26.1</v>
      </c>
    </row>
    <row r="479" spans="1:14" x14ac:dyDescent="0.25">
      <c r="A479" t="s">
        <v>15</v>
      </c>
      <c r="B479" t="s">
        <v>71</v>
      </c>
      <c r="C479" s="1">
        <v>68</v>
      </c>
      <c r="D479" s="2">
        <v>198.45</v>
      </c>
      <c r="E479" s="2">
        <v>198.45</v>
      </c>
      <c r="F479" s="2">
        <v>376.68</v>
      </c>
      <c r="G479" s="2">
        <v>178.23</v>
      </c>
      <c r="H479" s="1">
        <v>65</v>
      </c>
      <c r="I479" s="2">
        <v>495.35</v>
      </c>
      <c r="J479" s="2">
        <v>198.45</v>
      </c>
      <c r="K479" s="2">
        <v>520.71</v>
      </c>
      <c r="L479" s="2">
        <v>322.26</v>
      </c>
      <c r="M479" s="2">
        <v>-296.89999999999998</v>
      </c>
      <c r="N479" s="3">
        <v>-59.9</v>
      </c>
    </row>
    <row r="480" spans="1:14" x14ac:dyDescent="0.25">
      <c r="A480" t="s">
        <v>15</v>
      </c>
      <c r="B480" t="s">
        <v>72</v>
      </c>
      <c r="C480" s="1">
        <v>16</v>
      </c>
      <c r="D480" s="2">
        <v>360.45</v>
      </c>
      <c r="E480" s="2">
        <v>198.45</v>
      </c>
      <c r="F480" s="2">
        <v>360.45</v>
      </c>
      <c r="G480" s="2">
        <v>162</v>
      </c>
      <c r="H480" s="1">
        <v>25</v>
      </c>
      <c r="I480" s="2">
        <v>360.45</v>
      </c>
      <c r="J480" s="2">
        <v>360.45</v>
      </c>
      <c r="K480" s="2">
        <v>549.78</v>
      </c>
      <c r="L480" s="2">
        <v>189.33</v>
      </c>
      <c r="M480" s="2">
        <v>0</v>
      </c>
      <c r="N480" s="3">
        <v>0</v>
      </c>
    </row>
    <row r="481" spans="1:14" x14ac:dyDescent="0.25">
      <c r="A481" t="s">
        <v>15</v>
      </c>
      <c r="B481" t="s">
        <v>73</v>
      </c>
      <c r="C481" s="1">
        <v>16</v>
      </c>
      <c r="D481" s="2">
        <v>465.78</v>
      </c>
      <c r="E481" s="2">
        <v>395.79</v>
      </c>
      <c r="F481" s="2">
        <v>1183.155</v>
      </c>
      <c r="G481" s="2">
        <v>787.36500000000001</v>
      </c>
      <c r="H481" s="1">
        <v>22</v>
      </c>
      <c r="I481" s="2">
        <v>476.01</v>
      </c>
      <c r="J481" s="2">
        <v>476.01</v>
      </c>
      <c r="K481" s="2">
        <v>880.68</v>
      </c>
      <c r="L481" s="2">
        <v>404.67</v>
      </c>
      <c r="M481" s="2">
        <v>-10.23</v>
      </c>
      <c r="N481" s="3">
        <v>-2.15</v>
      </c>
    </row>
    <row r="482" spans="1:14" x14ac:dyDescent="0.25">
      <c r="A482" t="s">
        <v>15</v>
      </c>
      <c r="B482" t="s">
        <v>74</v>
      </c>
      <c r="C482" s="1">
        <v>46</v>
      </c>
      <c r="D482" s="2">
        <v>482.61</v>
      </c>
      <c r="E482" s="2">
        <v>469.3</v>
      </c>
      <c r="F482" s="2">
        <v>1170.3</v>
      </c>
      <c r="G482" s="2">
        <v>701</v>
      </c>
      <c r="H482" s="1">
        <v>45</v>
      </c>
      <c r="I482" s="2">
        <v>496.29</v>
      </c>
      <c r="J482" s="2">
        <v>482.85</v>
      </c>
      <c r="K482" s="2">
        <v>1160.9000000000001</v>
      </c>
      <c r="L482" s="2">
        <v>678.05</v>
      </c>
      <c r="M482" s="2">
        <v>-13.68</v>
      </c>
      <c r="N482" s="3">
        <v>-2.76</v>
      </c>
    </row>
    <row r="483" spans="1:14" x14ac:dyDescent="0.25">
      <c r="A483" t="s">
        <v>15</v>
      </c>
      <c r="B483" t="s">
        <v>75</v>
      </c>
      <c r="C483" s="1">
        <v>13</v>
      </c>
      <c r="D483" s="2">
        <v>1207.6500000000001</v>
      </c>
      <c r="E483" s="2">
        <v>1207.6500000000001</v>
      </c>
      <c r="F483" s="2">
        <v>1243.54</v>
      </c>
      <c r="G483" s="2">
        <v>35.89</v>
      </c>
      <c r="H483" s="1">
        <v>15</v>
      </c>
      <c r="I483" s="2">
        <v>1209</v>
      </c>
      <c r="J483" s="2">
        <v>1172.73</v>
      </c>
      <c r="K483" s="2">
        <v>1243.54</v>
      </c>
      <c r="L483" s="2">
        <v>70.81</v>
      </c>
      <c r="M483" s="2">
        <v>-1.3499999999999099</v>
      </c>
      <c r="N483" s="3">
        <v>-0.112</v>
      </c>
    </row>
    <row r="484" spans="1:14" x14ac:dyDescent="0.25">
      <c r="A484" t="s">
        <v>15</v>
      </c>
      <c r="B484" t="s">
        <v>77</v>
      </c>
      <c r="C484" s="1">
        <v>14</v>
      </c>
      <c r="D484" s="2">
        <v>1170.4549999999999</v>
      </c>
      <c r="E484" s="2">
        <v>1124.73</v>
      </c>
      <c r="F484" s="2">
        <v>1242.26</v>
      </c>
      <c r="G484" s="2">
        <v>117.53</v>
      </c>
      <c r="H484" s="1">
        <v>20</v>
      </c>
      <c r="I484" s="2">
        <v>1212.7750000000001</v>
      </c>
      <c r="J484" s="2">
        <v>1182.75</v>
      </c>
      <c r="K484" s="2">
        <v>1230.72</v>
      </c>
      <c r="L484" s="2">
        <v>47.97</v>
      </c>
      <c r="M484" s="2">
        <v>-42.320000000000199</v>
      </c>
      <c r="N484" s="3">
        <v>-3.49</v>
      </c>
    </row>
    <row r="485" spans="1:14" x14ac:dyDescent="0.25">
      <c r="A485" t="s">
        <v>15</v>
      </c>
      <c r="B485" t="s">
        <v>78</v>
      </c>
      <c r="C485" s="1">
        <v>49</v>
      </c>
      <c r="D485" s="2">
        <v>859.78</v>
      </c>
      <c r="E485" s="2">
        <v>92.27</v>
      </c>
      <c r="F485" s="2">
        <v>1057.5</v>
      </c>
      <c r="G485" s="2">
        <v>965.23</v>
      </c>
      <c r="H485" s="1">
        <v>63</v>
      </c>
      <c r="I485" s="2">
        <v>923.88</v>
      </c>
      <c r="J485" s="2">
        <v>111.03</v>
      </c>
      <c r="K485" s="2">
        <v>1062.2</v>
      </c>
      <c r="L485" s="2">
        <v>951.17</v>
      </c>
      <c r="M485" s="2">
        <v>-64.099999999999994</v>
      </c>
      <c r="N485" s="3">
        <v>-6.94</v>
      </c>
    </row>
    <row r="486" spans="1:14" x14ac:dyDescent="0.25">
      <c r="A486" t="s">
        <v>15</v>
      </c>
      <c r="B486" t="s">
        <v>80</v>
      </c>
      <c r="C486" s="1">
        <v>79</v>
      </c>
      <c r="D486" s="2">
        <v>601.71</v>
      </c>
      <c r="E486" s="2">
        <v>593.38</v>
      </c>
      <c r="F486" s="2">
        <v>733.18</v>
      </c>
      <c r="G486" s="2">
        <v>139.80000000000001</v>
      </c>
      <c r="H486" s="1">
        <v>87</v>
      </c>
      <c r="I486" s="2">
        <v>724.96</v>
      </c>
      <c r="J486" s="2">
        <v>601.19000000000005</v>
      </c>
      <c r="K486" s="2">
        <v>1139.78</v>
      </c>
      <c r="L486" s="2">
        <v>538.59</v>
      </c>
      <c r="M486" s="2">
        <v>-123.25</v>
      </c>
      <c r="N486" s="3">
        <v>-17</v>
      </c>
    </row>
    <row r="487" spans="1:14" x14ac:dyDescent="0.25">
      <c r="A487" t="s">
        <v>15</v>
      </c>
      <c r="B487" t="s">
        <v>81</v>
      </c>
      <c r="C487" s="1">
        <v>10</v>
      </c>
      <c r="D487" s="2">
        <v>1346.7750000000001</v>
      </c>
      <c r="E487" s="2">
        <v>801.47</v>
      </c>
      <c r="F487" s="2">
        <v>1425</v>
      </c>
      <c r="G487" s="2">
        <v>623.53</v>
      </c>
    </row>
    <row r="488" spans="1:14" x14ac:dyDescent="0.25">
      <c r="A488" t="s">
        <v>15</v>
      </c>
      <c r="B488" t="s">
        <v>82</v>
      </c>
      <c r="C488" s="1">
        <v>21</v>
      </c>
      <c r="D488" s="2">
        <v>1098.2</v>
      </c>
      <c r="E488" s="2">
        <v>605.15</v>
      </c>
      <c r="F488" s="2">
        <v>1098.2</v>
      </c>
      <c r="G488" s="2">
        <v>493.05</v>
      </c>
      <c r="H488" s="1">
        <v>24</v>
      </c>
      <c r="I488" s="2">
        <v>1098.2</v>
      </c>
      <c r="J488" s="2">
        <v>617.89</v>
      </c>
      <c r="K488" s="2">
        <v>1121.32</v>
      </c>
      <c r="L488" s="2">
        <v>503.43</v>
      </c>
      <c r="M488" s="2">
        <v>0</v>
      </c>
      <c r="N488" s="3">
        <v>0</v>
      </c>
    </row>
    <row r="489" spans="1:14" x14ac:dyDescent="0.25">
      <c r="A489" t="s">
        <v>15</v>
      </c>
      <c r="B489" t="s">
        <v>83</v>
      </c>
      <c r="C489" s="1">
        <v>30</v>
      </c>
      <c r="D489" s="2">
        <v>1370.85</v>
      </c>
      <c r="E489" s="2">
        <v>766.84</v>
      </c>
      <c r="F489" s="2">
        <v>1440.2</v>
      </c>
      <c r="G489" s="2">
        <v>673.36</v>
      </c>
      <c r="H489" s="1">
        <v>40</v>
      </c>
      <c r="I489" s="2">
        <v>1305.3</v>
      </c>
      <c r="J489" s="2">
        <v>1236.5999999999999</v>
      </c>
      <c r="K489" s="2">
        <v>1370.85</v>
      </c>
      <c r="L489" s="2">
        <v>134.25</v>
      </c>
      <c r="M489" s="2">
        <v>65.55</v>
      </c>
      <c r="N489" s="3">
        <v>5.0199999999999996</v>
      </c>
    </row>
    <row r="490" spans="1:14" x14ac:dyDescent="0.25">
      <c r="A490" t="s">
        <v>15</v>
      </c>
      <c r="B490" t="s">
        <v>85</v>
      </c>
      <c r="C490" s="1">
        <v>37</v>
      </c>
      <c r="D490" s="2">
        <v>606.74</v>
      </c>
      <c r="E490" s="2">
        <v>531.67999999999995</v>
      </c>
      <c r="F490" s="2">
        <v>638.75</v>
      </c>
      <c r="G490" s="2">
        <v>107.07</v>
      </c>
      <c r="H490" s="1">
        <v>38</v>
      </c>
      <c r="I490" s="2">
        <v>571.59500000000003</v>
      </c>
      <c r="J490" s="2">
        <v>506.18</v>
      </c>
      <c r="K490" s="2">
        <v>583.59</v>
      </c>
      <c r="L490" s="2">
        <v>77.41</v>
      </c>
      <c r="M490" s="2">
        <v>35.145000000000003</v>
      </c>
      <c r="N490" s="3">
        <v>6.15</v>
      </c>
    </row>
    <row r="491" spans="1:14" x14ac:dyDescent="0.25">
      <c r="A491" t="s">
        <v>15</v>
      </c>
      <c r="B491" t="s">
        <v>86</v>
      </c>
      <c r="C491" s="1">
        <v>44</v>
      </c>
      <c r="D491" s="2">
        <v>208.07499999999999</v>
      </c>
      <c r="E491" s="2">
        <v>133.59</v>
      </c>
      <c r="F491" s="2">
        <v>447.93</v>
      </c>
      <c r="G491" s="2">
        <v>314.33999999999997</v>
      </c>
      <c r="H491" s="1">
        <v>35</v>
      </c>
      <c r="I491" s="2">
        <v>170.97</v>
      </c>
      <c r="J491" s="2">
        <v>128.72999999999999</v>
      </c>
      <c r="K491" s="2">
        <v>257.45</v>
      </c>
      <c r="L491" s="2">
        <v>128.72</v>
      </c>
      <c r="M491" s="2">
        <v>37.104999999999997</v>
      </c>
      <c r="N491" s="3">
        <v>21.7</v>
      </c>
    </row>
    <row r="492" spans="1:14" x14ac:dyDescent="0.25">
      <c r="A492" t="s">
        <v>15</v>
      </c>
      <c r="B492" t="s">
        <v>87</v>
      </c>
      <c r="C492" s="1">
        <v>12</v>
      </c>
      <c r="D492" s="2">
        <v>1180.385</v>
      </c>
      <c r="E492" s="2">
        <v>1150.1199999999999</v>
      </c>
      <c r="F492" s="2">
        <v>1197.95</v>
      </c>
      <c r="G492" s="2">
        <v>47.83</v>
      </c>
      <c r="H492" s="1">
        <v>19</v>
      </c>
      <c r="I492" s="2">
        <v>1100.95</v>
      </c>
      <c r="J492" s="2">
        <v>1095.3499999999999</v>
      </c>
      <c r="K492" s="2">
        <v>1150.1199999999999</v>
      </c>
      <c r="L492" s="2">
        <v>54.77</v>
      </c>
      <c r="M492" s="2">
        <v>79.434999999999903</v>
      </c>
      <c r="N492" s="3">
        <v>7.22</v>
      </c>
    </row>
    <row r="493" spans="1:14" x14ac:dyDescent="0.25">
      <c r="A493" t="s">
        <v>15</v>
      </c>
      <c r="B493" t="s">
        <v>88</v>
      </c>
      <c r="C493" s="1">
        <v>46</v>
      </c>
      <c r="D493" s="2">
        <v>331.76</v>
      </c>
      <c r="E493" s="2">
        <v>331.76</v>
      </c>
      <c r="F493" s="2">
        <v>363.75</v>
      </c>
      <c r="G493" s="2">
        <v>31.99</v>
      </c>
      <c r="H493" s="1">
        <v>34</v>
      </c>
      <c r="I493" s="2">
        <v>339.96</v>
      </c>
      <c r="J493" s="2">
        <v>327.79</v>
      </c>
      <c r="K493" s="2">
        <v>533.76</v>
      </c>
      <c r="L493" s="2">
        <v>205.97</v>
      </c>
      <c r="M493" s="2">
        <v>-8.1999999999999904</v>
      </c>
      <c r="N493" s="3">
        <v>-2.41</v>
      </c>
    </row>
    <row r="494" spans="1:14" x14ac:dyDescent="0.25">
      <c r="A494" t="s">
        <v>16</v>
      </c>
      <c r="B494" t="s">
        <v>45</v>
      </c>
      <c r="C494" s="1">
        <v>21</v>
      </c>
      <c r="D494" s="2">
        <v>415.35</v>
      </c>
      <c r="E494" s="2">
        <v>320.29000000000002</v>
      </c>
      <c r="F494" s="2">
        <v>446.53</v>
      </c>
      <c r="G494" s="2">
        <v>126.24</v>
      </c>
      <c r="H494" s="1">
        <v>18</v>
      </c>
      <c r="I494" s="2">
        <v>475.57</v>
      </c>
      <c r="J494" s="2">
        <v>475.57</v>
      </c>
      <c r="K494" s="2">
        <v>1201.2</v>
      </c>
      <c r="L494" s="2">
        <v>725.63</v>
      </c>
      <c r="M494" s="2">
        <v>-60.22</v>
      </c>
      <c r="N494" s="3">
        <v>-12.7</v>
      </c>
    </row>
    <row r="495" spans="1:14" x14ac:dyDescent="0.25">
      <c r="A495" t="s">
        <v>16</v>
      </c>
      <c r="B495" t="s">
        <v>46</v>
      </c>
      <c r="C495" s="1">
        <v>11</v>
      </c>
      <c r="D495" s="2">
        <v>431.99</v>
      </c>
      <c r="E495" s="2">
        <v>419.01</v>
      </c>
      <c r="F495" s="2">
        <v>1181.21</v>
      </c>
      <c r="G495" s="2">
        <v>762.2</v>
      </c>
      <c r="H495" s="1">
        <v>14</v>
      </c>
      <c r="I495" s="2">
        <v>468.14</v>
      </c>
      <c r="J495" s="2">
        <v>409.18</v>
      </c>
      <c r="K495" s="2">
        <v>1521.68</v>
      </c>
      <c r="L495" s="2">
        <v>1112.5</v>
      </c>
      <c r="M495" s="2">
        <v>-36.15</v>
      </c>
      <c r="N495" s="3">
        <v>-7.72</v>
      </c>
    </row>
    <row r="496" spans="1:14" x14ac:dyDescent="0.25">
      <c r="A496" t="s">
        <v>16</v>
      </c>
      <c r="B496" t="s">
        <v>50</v>
      </c>
      <c r="C496" s="1">
        <v>11</v>
      </c>
      <c r="D496" s="2">
        <v>1298.3699999999999</v>
      </c>
      <c r="E496" s="2">
        <v>0</v>
      </c>
      <c r="F496" s="2">
        <v>1300.8699999999999</v>
      </c>
      <c r="G496" s="2">
        <v>1300.8699999999999</v>
      </c>
      <c r="H496" s="1">
        <v>14</v>
      </c>
      <c r="I496" s="2">
        <v>1256.5350000000001</v>
      </c>
      <c r="J496" s="2">
        <v>1213.6500000000001</v>
      </c>
      <c r="K496" s="2">
        <v>1300.8699999999999</v>
      </c>
      <c r="L496" s="2">
        <v>87.22</v>
      </c>
      <c r="M496" s="2">
        <v>41.834999999999802</v>
      </c>
      <c r="N496" s="3">
        <v>3.33</v>
      </c>
    </row>
    <row r="497" spans="1:14" x14ac:dyDescent="0.25">
      <c r="A497" t="s">
        <v>16</v>
      </c>
      <c r="B497" t="s">
        <v>51</v>
      </c>
      <c r="C497" s="1">
        <v>75</v>
      </c>
      <c r="D497" s="2">
        <v>629.6</v>
      </c>
      <c r="E497" s="2">
        <v>622.4</v>
      </c>
      <c r="F497" s="2">
        <v>646.4</v>
      </c>
      <c r="G497" s="2">
        <v>24</v>
      </c>
      <c r="H497" s="1">
        <v>73</v>
      </c>
      <c r="I497" s="2">
        <v>531.29999999999995</v>
      </c>
      <c r="J497" s="2">
        <v>524.29999999999995</v>
      </c>
      <c r="K497" s="2">
        <v>548.1</v>
      </c>
      <c r="L497" s="2">
        <v>23.8</v>
      </c>
      <c r="M497" s="2">
        <v>98.300000000000097</v>
      </c>
      <c r="N497" s="3">
        <v>18.5</v>
      </c>
    </row>
    <row r="498" spans="1:14" x14ac:dyDescent="0.25">
      <c r="A498" t="s">
        <v>16</v>
      </c>
      <c r="B498" t="s">
        <v>52</v>
      </c>
      <c r="C498" s="1">
        <v>69</v>
      </c>
      <c r="D498" s="2">
        <v>622.4</v>
      </c>
      <c r="E498" s="2">
        <v>450.4</v>
      </c>
      <c r="F498" s="2">
        <v>639.20000000000005</v>
      </c>
      <c r="G498" s="2">
        <v>188.8</v>
      </c>
      <c r="H498" s="1">
        <v>53</v>
      </c>
      <c r="I498" s="2">
        <v>531.29999999999995</v>
      </c>
      <c r="J498" s="2">
        <v>478.8</v>
      </c>
      <c r="K498" s="2">
        <v>548.1</v>
      </c>
      <c r="L498" s="2">
        <v>69.3</v>
      </c>
      <c r="M498" s="2">
        <v>91.1</v>
      </c>
      <c r="N498" s="3">
        <v>17.100000000000001</v>
      </c>
    </row>
    <row r="499" spans="1:14" x14ac:dyDescent="0.25">
      <c r="A499" t="s">
        <v>16</v>
      </c>
      <c r="B499" t="s">
        <v>53</v>
      </c>
      <c r="C499" s="1">
        <v>22</v>
      </c>
      <c r="D499" s="2">
        <v>377.97</v>
      </c>
      <c r="E499" s="2">
        <v>348.7</v>
      </c>
      <c r="F499" s="2">
        <v>581.30999999999995</v>
      </c>
      <c r="G499" s="2">
        <v>232.61</v>
      </c>
      <c r="H499" s="1">
        <v>37</v>
      </c>
      <c r="I499" s="2">
        <v>404.56</v>
      </c>
      <c r="J499" s="2">
        <v>343.49</v>
      </c>
      <c r="K499" s="2">
        <v>722.4</v>
      </c>
      <c r="L499" s="2">
        <v>378.91</v>
      </c>
      <c r="M499" s="2">
        <v>-26.59</v>
      </c>
      <c r="N499" s="3">
        <v>-6.57</v>
      </c>
    </row>
    <row r="500" spans="1:14" x14ac:dyDescent="0.25">
      <c r="A500" t="s">
        <v>16</v>
      </c>
      <c r="B500" t="s">
        <v>55</v>
      </c>
      <c r="C500" s="1">
        <v>31</v>
      </c>
      <c r="D500" s="2">
        <v>573.32000000000005</v>
      </c>
      <c r="E500" s="2">
        <v>348.7</v>
      </c>
      <c r="F500" s="2">
        <v>736.6</v>
      </c>
      <c r="G500" s="2">
        <v>387.9</v>
      </c>
      <c r="H500" s="1">
        <v>16</v>
      </c>
      <c r="I500" s="2">
        <v>565.33500000000004</v>
      </c>
      <c r="J500" s="2">
        <v>343.49</v>
      </c>
      <c r="K500" s="2">
        <v>813.625</v>
      </c>
      <c r="L500" s="2">
        <v>470.13499999999999</v>
      </c>
      <c r="M500" s="2">
        <v>7.9850000000000101</v>
      </c>
      <c r="N500" s="3">
        <v>1.41</v>
      </c>
    </row>
    <row r="501" spans="1:14" x14ac:dyDescent="0.25">
      <c r="A501" t="s">
        <v>16</v>
      </c>
      <c r="B501" t="s">
        <v>58</v>
      </c>
      <c r="C501" s="1">
        <v>37</v>
      </c>
      <c r="D501" s="2">
        <v>550.79999999999995</v>
      </c>
      <c r="E501" s="2">
        <v>308.83</v>
      </c>
      <c r="F501" s="2">
        <v>1242</v>
      </c>
      <c r="G501" s="2">
        <v>933.17</v>
      </c>
      <c r="H501" s="1">
        <v>27</v>
      </c>
      <c r="I501" s="2">
        <v>1314.75</v>
      </c>
      <c r="J501" s="2">
        <v>554.37</v>
      </c>
      <c r="K501" s="2">
        <v>1421.25</v>
      </c>
      <c r="L501" s="2">
        <v>866.88</v>
      </c>
      <c r="M501" s="2">
        <v>-763.95</v>
      </c>
      <c r="N501" s="3">
        <v>-58.1</v>
      </c>
    </row>
    <row r="502" spans="1:14" x14ac:dyDescent="0.25">
      <c r="A502" t="s">
        <v>16</v>
      </c>
      <c r="B502" t="s">
        <v>60</v>
      </c>
      <c r="C502" s="1">
        <v>46</v>
      </c>
      <c r="D502" s="2">
        <v>700.79</v>
      </c>
      <c r="E502" s="2">
        <v>344.93</v>
      </c>
      <c r="F502" s="2">
        <v>922.88</v>
      </c>
      <c r="G502" s="2">
        <v>577.95000000000005</v>
      </c>
      <c r="H502" s="1">
        <v>60</v>
      </c>
      <c r="I502" s="2">
        <v>819.89499999999998</v>
      </c>
      <c r="J502" s="2">
        <v>330.54</v>
      </c>
      <c r="K502" s="2">
        <v>1130.2</v>
      </c>
      <c r="L502" s="2">
        <v>799.66</v>
      </c>
      <c r="M502" s="2">
        <v>-119.105</v>
      </c>
      <c r="N502" s="3">
        <v>-14.5</v>
      </c>
    </row>
    <row r="503" spans="1:14" x14ac:dyDescent="0.25">
      <c r="A503" t="s">
        <v>16</v>
      </c>
      <c r="B503" t="s">
        <v>64</v>
      </c>
      <c r="C503" s="1">
        <v>17</v>
      </c>
      <c r="D503" s="2">
        <v>466.98</v>
      </c>
      <c r="E503" s="2">
        <v>164.67</v>
      </c>
      <c r="F503" s="2">
        <v>1120.5999999999999</v>
      </c>
      <c r="G503" s="2">
        <v>955.93</v>
      </c>
      <c r="H503" s="1">
        <v>24</v>
      </c>
      <c r="I503" s="2">
        <v>462.39</v>
      </c>
      <c r="J503" s="2">
        <v>308.125</v>
      </c>
      <c r="K503" s="2">
        <v>1213.625</v>
      </c>
      <c r="L503" s="2">
        <v>905.5</v>
      </c>
      <c r="M503" s="2">
        <v>4.5900000000000301</v>
      </c>
      <c r="N503" s="3">
        <v>0.99299999999999999</v>
      </c>
    </row>
    <row r="504" spans="1:14" x14ac:dyDescent="0.25">
      <c r="A504" t="s">
        <v>16</v>
      </c>
      <c r="B504" t="s">
        <v>65</v>
      </c>
      <c r="C504" s="1">
        <v>16</v>
      </c>
      <c r="D504" s="2">
        <v>231.5</v>
      </c>
      <c r="E504" s="2">
        <v>162.97999999999999</v>
      </c>
      <c r="F504" s="2">
        <v>253.405</v>
      </c>
      <c r="G504" s="2">
        <v>90.424999999999997</v>
      </c>
      <c r="H504" s="1">
        <v>13</v>
      </c>
      <c r="I504" s="2">
        <v>342.51</v>
      </c>
      <c r="J504" s="2">
        <v>250.47</v>
      </c>
      <c r="K504" s="2">
        <v>593.28</v>
      </c>
      <c r="L504" s="2">
        <v>342.81</v>
      </c>
      <c r="M504" s="2">
        <v>-111.01</v>
      </c>
      <c r="N504" s="3">
        <v>-32.4</v>
      </c>
    </row>
    <row r="505" spans="1:14" x14ac:dyDescent="0.25">
      <c r="A505" t="s">
        <v>16</v>
      </c>
      <c r="B505" t="s">
        <v>66</v>
      </c>
      <c r="C505" s="1">
        <v>19</v>
      </c>
      <c r="D505" s="2">
        <v>274.5</v>
      </c>
      <c r="E505" s="2">
        <v>271.5</v>
      </c>
      <c r="F505" s="2">
        <v>423.47</v>
      </c>
      <c r="G505" s="2">
        <v>151.97</v>
      </c>
      <c r="H505" s="1">
        <v>27</v>
      </c>
      <c r="I505" s="2">
        <v>273</v>
      </c>
      <c r="J505" s="2">
        <v>191.25</v>
      </c>
      <c r="K505" s="2">
        <v>296</v>
      </c>
      <c r="L505" s="2">
        <v>104.75</v>
      </c>
      <c r="M505" s="2">
        <v>1.5</v>
      </c>
      <c r="N505" s="3">
        <v>0.54900000000000004</v>
      </c>
    </row>
    <row r="506" spans="1:14" x14ac:dyDescent="0.25">
      <c r="A506" t="s">
        <v>16</v>
      </c>
      <c r="B506" t="s">
        <v>67</v>
      </c>
      <c r="C506" s="1">
        <v>41</v>
      </c>
      <c r="D506" s="2">
        <v>230.58</v>
      </c>
      <c r="E506" s="2">
        <v>164.67</v>
      </c>
      <c r="F506" s="2">
        <v>275.77999999999997</v>
      </c>
      <c r="G506" s="2">
        <v>111.11</v>
      </c>
      <c r="H506" s="1">
        <v>44</v>
      </c>
      <c r="I506" s="2">
        <v>242.39</v>
      </c>
      <c r="J506" s="2">
        <v>179.315</v>
      </c>
      <c r="K506" s="2">
        <v>360.53500000000003</v>
      </c>
      <c r="L506" s="2">
        <v>181.22</v>
      </c>
      <c r="M506" s="2">
        <v>-11.81</v>
      </c>
      <c r="N506" s="3">
        <v>-4.87</v>
      </c>
    </row>
    <row r="507" spans="1:14" x14ac:dyDescent="0.25">
      <c r="A507" t="s">
        <v>16</v>
      </c>
      <c r="B507" t="s">
        <v>69</v>
      </c>
      <c r="C507" s="1">
        <v>36</v>
      </c>
      <c r="D507" s="2">
        <v>231.04</v>
      </c>
      <c r="E507" s="2">
        <v>164.67</v>
      </c>
      <c r="F507" s="2">
        <v>383.79500000000002</v>
      </c>
      <c r="G507" s="2">
        <v>219.125</v>
      </c>
      <c r="H507" s="1">
        <v>44</v>
      </c>
      <c r="I507" s="2">
        <v>238.62</v>
      </c>
      <c r="J507" s="2">
        <v>189.09</v>
      </c>
      <c r="K507" s="2">
        <v>250.47</v>
      </c>
      <c r="L507" s="2">
        <v>61.38</v>
      </c>
      <c r="M507" s="2">
        <v>-7.5800000000000098</v>
      </c>
      <c r="N507" s="3">
        <v>-3.18</v>
      </c>
    </row>
    <row r="508" spans="1:14" x14ac:dyDescent="0.25">
      <c r="A508" t="s">
        <v>16</v>
      </c>
      <c r="B508" t="s">
        <v>70</v>
      </c>
      <c r="C508" s="1">
        <v>24</v>
      </c>
      <c r="D508" s="2">
        <v>228.97</v>
      </c>
      <c r="E508" s="2">
        <v>196.36500000000001</v>
      </c>
      <c r="F508" s="2">
        <v>236.79</v>
      </c>
      <c r="G508" s="2">
        <v>40.424999999999997</v>
      </c>
      <c r="H508" s="1">
        <v>21</v>
      </c>
      <c r="I508" s="2">
        <v>242.39</v>
      </c>
      <c r="J508" s="2">
        <v>227.07</v>
      </c>
      <c r="K508" s="2">
        <v>336.46</v>
      </c>
      <c r="L508" s="2">
        <v>109.39</v>
      </c>
      <c r="M508" s="2">
        <v>-13.42</v>
      </c>
      <c r="N508" s="3">
        <v>-5.54</v>
      </c>
    </row>
    <row r="509" spans="1:14" x14ac:dyDescent="0.25">
      <c r="A509" t="s">
        <v>16</v>
      </c>
      <c r="B509" t="s">
        <v>71</v>
      </c>
      <c r="C509" s="1">
        <v>14</v>
      </c>
      <c r="D509" s="2">
        <v>198.45</v>
      </c>
      <c r="E509" s="2">
        <v>198.45</v>
      </c>
      <c r="F509" s="2">
        <v>384.75</v>
      </c>
      <c r="G509" s="2">
        <v>186.3</v>
      </c>
      <c r="H509" s="1">
        <v>18</v>
      </c>
      <c r="I509" s="2">
        <v>497.84</v>
      </c>
      <c r="J509" s="2">
        <v>396.9</v>
      </c>
      <c r="K509" s="2">
        <v>683.4</v>
      </c>
      <c r="L509" s="2">
        <v>286.5</v>
      </c>
      <c r="M509" s="2">
        <v>-299.39</v>
      </c>
      <c r="N509" s="3">
        <v>-60.1</v>
      </c>
    </row>
    <row r="510" spans="1:14" x14ac:dyDescent="0.25">
      <c r="A510" t="s">
        <v>16</v>
      </c>
      <c r="B510" t="s">
        <v>74</v>
      </c>
      <c r="C510" s="1">
        <v>11</v>
      </c>
      <c r="D510" s="2">
        <v>883.14</v>
      </c>
      <c r="E510" s="2">
        <v>469.3</v>
      </c>
      <c r="F510" s="2">
        <v>1461.7</v>
      </c>
      <c r="G510" s="2">
        <v>992.4</v>
      </c>
      <c r="H510" s="1">
        <v>14</v>
      </c>
      <c r="I510" s="2">
        <v>625.23500000000001</v>
      </c>
      <c r="J510" s="2">
        <v>482.85</v>
      </c>
      <c r="K510" s="2">
        <v>1478.28</v>
      </c>
      <c r="L510" s="2">
        <v>995.43</v>
      </c>
      <c r="M510" s="2">
        <v>257.90499999999997</v>
      </c>
      <c r="N510" s="3">
        <v>41.2</v>
      </c>
    </row>
    <row r="511" spans="1:14" x14ac:dyDescent="0.25">
      <c r="A511" t="s">
        <v>16</v>
      </c>
      <c r="B511" t="s">
        <v>78</v>
      </c>
      <c r="C511" s="1">
        <v>10</v>
      </c>
      <c r="D511" s="2">
        <v>383.15499999999997</v>
      </c>
      <c r="E511" s="2">
        <v>86.19</v>
      </c>
      <c r="F511" s="2">
        <v>1188.93</v>
      </c>
      <c r="G511" s="2">
        <v>1102.74</v>
      </c>
      <c r="H511" s="1">
        <v>11</v>
      </c>
      <c r="I511" s="2">
        <v>1022.98</v>
      </c>
      <c r="J511" s="2">
        <v>83.05</v>
      </c>
      <c r="K511" s="2">
        <v>1143.33</v>
      </c>
      <c r="L511" s="2">
        <v>1060.28</v>
      </c>
      <c r="M511" s="2">
        <v>-639.82500000000005</v>
      </c>
      <c r="N511" s="3">
        <v>-62.5</v>
      </c>
    </row>
    <row r="512" spans="1:14" x14ac:dyDescent="0.25">
      <c r="A512" t="s">
        <v>16</v>
      </c>
      <c r="B512" t="s">
        <v>86</v>
      </c>
      <c r="C512" s="1">
        <v>10</v>
      </c>
      <c r="D512" s="2">
        <v>341.94</v>
      </c>
      <c r="E512" s="2">
        <v>267.17</v>
      </c>
      <c r="F512" s="2">
        <v>373.78</v>
      </c>
      <c r="G512" s="2">
        <v>106.61</v>
      </c>
      <c r="H512" s="1">
        <v>10</v>
      </c>
      <c r="I512" s="2">
        <v>402.03</v>
      </c>
      <c r="J512" s="2">
        <v>341.94</v>
      </c>
      <c r="K512" s="2">
        <v>752.4</v>
      </c>
      <c r="L512" s="2">
        <v>410.46</v>
      </c>
      <c r="M512" s="2">
        <v>-60.09</v>
      </c>
      <c r="N512" s="3">
        <v>-14.9</v>
      </c>
    </row>
    <row r="513" spans="1:14" x14ac:dyDescent="0.25">
      <c r="A513" t="s">
        <v>17</v>
      </c>
      <c r="B513" t="s">
        <v>43</v>
      </c>
      <c r="C513" s="1">
        <v>826</v>
      </c>
      <c r="D513" s="2">
        <v>279.44</v>
      </c>
      <c r="E513" s="2">
        <v>270.11</v>
      </c>
      <c r="F513" s="2">
        <v>310.77999999999997</v>
      </c>
      <c r="G513" s="2">
        <v>40.67</v>
      </c>
      <c r="H513" s="1">
        <v>1229</v>
      </c>
      <c r="I513" s="2">
        <v>277</v>
      </c>
      <c r="J513" s="2">
        <v>268.20999999999998</v>
      </c>
      <c r="K513" s="2">
        <v>285.24</v>
      </c>
      <c r="L513" s="2">
        <v>17.03</v>
      </c>
      <c r="M513" s="2">
        <v>2.44</v>
      </c>
      <c r="N513" s="3">
        <v>0.88100000000000001</v>
      </c>
    </row>
    <row r="514" spans="1:14" x14ac:dyDescent="0.25">
      <c r="A514" t="s">
        <v>17</v>
      </c>
      <c r="B514" t="s">
        <v>44</v>
      </c>
      <c r="C514" s="1">
        <v>581</v>
      </c>
      <c r="D514" s="2">
        <v>336.52</v>
      </c>
      <c r="E514" s="2">
        <v>219.08</v>
      </c>
      <c r="F514" s="2">
        <v>353.35</v>
      </c>
      <c r="G514" s="2">
        <v>134.27000000000001</v>
      </c>
      <c r="H514" s="1">
        <v>723</v>
      </c>
      <c r="I514" s="2">
        <v>318.52999999999997</v>
      </c>
      <c r="J514" s="2">
        <v>276.37</v>
      </c>
      <c r="K514" s="2">
        <v>337.27</v>
      </c>
      <c r="L514" s="2">
        <v>60.9</v>
      </c>
      <c r="M514" s="2">
        <v>17.989999999999998</v>
      </c>
      <c r="N514" s="3">
        <v>5.65</v>
      </c>
    </row>
    <row r="515" spans="1:14" x14ac:dyDescent="0.25">
      <c r="A515" t="s">
        <v>17</v>
      </c>
      <c r="B515" t="s">
        <v>45</v>
      </c>
      <c r="C515" s="1">
        <v>2584</v>
      </c>
      <c r="D515" s="2">
        <v>387.86</v>
      </c>
      <c r="E515" s="2">
        <v>336.52</v>
      </c>
      <c r="F515" s="2">
        <v>432.14</v>
      </c>
      <c r="G515" s="2">
        <v>95.62</v>
      </c>
      <c r="H515" s="1">
        <v>3339</v>
      </c>
      <c r="I515" s="2">
        <v>350.61</v>
      </c>
      <c r="J515" s="2">
        <v>301.01</v>
      </c>
      <c r="K515" s="2">
        <v>362.16</v>
      </c>
      <c r="L515" s="2">
        <v>61.15</v>
      </c>
      <c r="M515" s="2">
        <v>37.25</v>
      </c>
      <c r="N515" s="3">
        <v>10.6</v>
      </c>
    </row>
    <row r="516" spans="1:14" x14ac:dyDescent="0.25">
      <c r="A516" t="s">
        <v>17</v>
      </c>
      <c r="B516" t="s">
        <v>46</v>
      </c>
      <c r="C516" s="1">
        <v>1314</v>
      </c>
      <c r="D516" s="2">
        <v>387.86</v>
      </c>
      <c r="E516" s="2">
        <v>336.52</v>
      </c>
      <c r="F516" s="2">
        <v>432.14</v>
      </c>
      <c r="G516" s="2">
        <v>95.62</v>
      </c>
      <c r="H516" s="1">
        <v>2215</v>
      </c>
      <c r="I516" s="2">
        <v>341.31</v>
      </c>
      <c r="J516" s="2">
        <v>307.29000000000002</v>
      </c>
      <c r="K516" s="2">
        <v>362.16</v>
      </c>
      <c r="L516" s="2">
        <v>54.87</v>
      </c>
      <c r="M516" s="2">
        <v>46.55</v>
      </c>
      <c r="N516" s="3">
        <v>13.6</v>
      </c>
    </row>
    <row r="517" spans="1:14" x14ac:dyDescent="0.25">
      <c r="A517" t="s">
        <v>17</v>
      </c>
      <c r="B517" t="s">
        <v>47</v>
      </c>
      <c r="C517" s="1">
        <v>568</v>
      </c>
      <c r="D517" s="2">
        <v>396.15</v>
      </c>
      <c r="E517" s="2">
        <v>371.13</v>
      </c>
      <c r="F517" s="2">
        <v>396.15</v>
      </c>
      <c r="G517" s="2">
        <v>25.02</v>
      </c>
      <c r="H517" s="1">
        <v>646</v>
      </c>
      <c r="I517" s="2">
        <v>428.45</v>
      </c>
      <c r="J517" s="2">
        <v>401.39</v>
      </c>
      <c r="K517" s="2">
        <v>428.45</v>
      </c>
      <c r="L517" s="2">
        <v>27.06</v>
      </c>
      <c r="M517" s="2">
        <v>-32.299999999999997</v>
      </c>
      <c r="N517" s="3">
        <v>-7.54</v>
      </c>
    </row>
    <row r="518" spans="1:14" x14ac:dyDescent="0.25">
      <c r="A518" t="s">
        <v>17</v>
      </c>
      <c r="B518" t="s">
        <v>90</v>
      </c>
      <c r="C518" s="1">
        <v>129</v>
      </c>
      <c r="D518" s="2">
        <v>292.95</v>
      </c>
      <c r="E518" s="2">
        <v>273.11</v>
      </c>
      <c r="F518" s="2">
        <v>292.95</v>
      </c>
      <c r="G518" s="2">
        <v>19.84</v>
      </c>
      <c r="H518" s="1">
        <v>143</v>
      </c>
      <c r="I518" s="2">
        <v>292.95</v>
      </c>
      <c r="J518" s="2">
        <v>284.58</v>
      </c>
      <c r="K518" s="2">
        <v>292.95</v>
      </c>
      <c r="L518" s="2">
        <v>8.3699999999999992</v>
      </c>
      <c r="M518" s="2">
        <v>0</v>
      </c>
      <c r="N518" s="3">
        <v>0</v>
      </c>
    </row>
    <row r="519" spans="1:14" x14ac:dyDescent="0.25">
      <c r="A519" t="s">
        <v>17</v>
      </c>
      <c r="B519" t="s">
        <v>48</v>
      </c>
      <c r="C519" s="1">
        <v>207</v>
      </c>
      <c r="D519" s="2">
        <v>351.9</v>
      </c>
      <c r="E519" s="2">
        <v>351.9</v>
      </c>
      <c r="F519" s="2">
        <v>391</v>
      </c>
      <c r="G519" s="2">
        <v>39.1</v>
      </c>
      <c r="H519" s="1">
        <v>261</v>
      </c>
      <c r="I519" s="2">
        <v>442.7</v>
      </c>
      <c r="J519" s="2">
        <v>419.4</v>
      </c>
      <c r="K519" s="2">
        <v>466</v>
      </c>
      <c r="L519" s="2">
        <v>46.6</v>
      </c>
      <c r="M519" s="2">
        <v>-90.8</v>
      </c>
      <c r="N519" s="3">
        <v>-20.5</v>
      </c>
    </row>
    <row r="520" spans="1:14" x14ac:dyDescent="0.25">
      <c r="A520" t="s">
        <v>17</v>
      </c>
      <c r="B520" t="s">
        <v>49</v>
      </c>
      <c r="C520" s="1">
        <v>67</v>
      </c>
      <c r="D520" s="2">
        <v>380</v>
      </c>
      <c r="E520" s="2">
        <v>360</v>
      </c>
      <c r="F520" s="2">
        <v>380</v>
      </c>
      <c r="G520" s="2">
        <v>20</v>
      </c>
      <c r="H520" s="1">
        <v>541</v>
      </c>
      <c r="I520" s="2">
        <v>320.14999999999998</v>
      </c>
      <c r="J520" s="2">
        <v>312.55</v>
      </c>
      <c r="K520" s="2">
        <v>407.55</v>
      </c>
      <c r="L520" s="2">
        <v>95</v>
      </c>
      <c r="M520" s="2">
        <v>59.85</v>
      </c>
      <c r="N520" s="3">
        <v>18.7</v>
      </c>
    </row>
    <row r="521" spans="1:14" x14ac:dyDescent="0.25">
      <c r="A521" t="s">
        <v>17</v>
      </c>
      <c r="B521" t="s">
        <v>50</v>
      </c>
      <c r="C521" s="1">
        <v>193</v>
      </c>
      <c r="D521" s="2">
        <v>363.31</v>
      </c>
      <c r="E521" s="2">
        <v>264.37</v>
      </c>
      <c r="F521" s="2">
        <v>363.31</v>
      </c>
      <c r="G521" s="2">
        <v>98.94</v>
      </c>
      <c r="H521" s="1">
        <v>784</v>
      </c>
      <c r="I521" s="2">
        <v>325.92</v>
      </c>
      <c r="J521" s="2">
        <v>306.04000000000002</v>
      </c>
      <c r="K521" s="2">
        <v>325.92</v>
      </c>
      <c r="L521" s="2">
        <v>19.88</v>
      </c>
      <c r="M521" s="2">
        <v>37.39</v>
      </c>
      <c r="N521" s="3">
        <v>11.5</v>
      </c>
    </row>
    <row r="522" spans="1:14" x14ac:dyDescent="0.25">
      <c r="A522" t="s">
        <v>17</v>
      </c>
      <c r="B522" t="s">
        <v>51</v>
      </c>
      <c r="C522" s="1">
        <v>2755</v>
      </c>
      <c r="D522" s="2">
        <v>478.4</v>
      </c>
      <c r="E522" s="2">
        <v>478.4</v>
      </c>
      <c r="F522" s="2">
        <v>580</v>
      </c>
      <c r="G522" s="2">
        <v>101.6</v>
      </c>
      <c r="H522" s="1">
        <v>3966</v>
      </c>
      <c r="I522" s="2">
        <v>500.8</v>
      </c>
      <c r="J522" s="2">
        <v>445.5</v>
      </c>
      <c r="K522" s="2">
        <v>510.4</v>
      </c>
      <c r="L522" s="2">
        <v>64.900000000000006</v>
      </c>
      <c r="M522" s="2">
        <v>-22.4</v>
      </c>
      <c r="N522" s="3">
        <v>-4.47</v>
      </c>
    </row>
    <row r="523" spans="1:14" x14ac:dyDescent="0.25">
      <c r="A523" t="s">
        <v>17</v>
      </c>
      <c r="B523" t="s">
        <v>52</v>
      </c>
      <c r="C523" s="1">
        <v>4617</v>
      </c>
      <c r="D523" s="2">
        <v>490.4</v>
      </c>
      <c r="E523" s="2">
        <v>478.4</v>
      </c>
      <c r="F523" s="2">
        <v>490.4</v>
      </c>
      <c r="G523" s="2">
        <v>12</v>
      </c>
      <c r="H523" s="1">
        <v>4074</v>
      </c>
      <c r="I523" s="2">
        <v>500.8</v>
      </c>
      <c r="J523" s="2">
        <v>445.5</v>
      </c>
      <c r="K523" s="2">
        <v>500.8</v>
      </c>
      <c r="L523" s="2">
        <v>55.3</v>
      </c>
      <c r="M523" s="2">
        <v>-10.4</v>
      </c>
      <c r="N523" s="3">
        <v>-2.08</v>
      </c>
    </row>
    <row r="524" spans="1:14" x14ac:dyDescent="0.25">
      <c r="A524" t="s">
        <v>17</v>
      </c>
      <c r="B524" t="s">
        <v>53</v>
      </c>
      <c r="C524" s="1">
        <v>129</v>
      </c>
      <c r="D524" s="2">
        <v>368.1</v>
      </c>
      <c r="E524" s="2">
        <v>293.57</v>
      </c>
      <c r="F524" s="2">
        <v>368.1</v>
      </c>
      <c r="G524" s="2">
        <v>74.53</v>
      </c>
      <c r="H524" s="1">
        <v>381</v>
      </c>
      <c r="I524" s="2">
        <v>300.63</v>
      </c>
      <c r="J524" s="2">
        <v>300.63</v>
      </c>
      <c r="K524" s="2">
        <v>466.43</v>
      </c>
      <c r="L524" s="2">
        <v>165.8</v>
      </c>
      <c r="M524" s="2">
        <v>67.47</v>
      </c>
      <c r="N524" s="3">
        <v>22.4</v>
      </c>
    </row>
    <row r="525" spans="1:14" x14ac:dyDescent="0.25">
      <c r="A525" t="s">
        <v>17</v>
      </c>
      <c r="B525" t="s">
        <v>54</v>
      </c>
      <c r="C525" s="1">
        <v>770</v>
      </c>
      <c r="D525" s="2">
        <v>368.1</v>
      </c>
      <c r="E525" s="2">
        <v>289.93</v>
      </c>
      <c r="F525" s="2">
        <v>404.29</v>
      </c>
      <c r="G525" s="2">
        <v>114.36</v>
      </c>
      <c r="H525" s="1">
        <v>2389</v>
      </c>
      <c r="I525" s="2">
        <v>300.85000000000002</v>
      </c>
      <c r="J525" s="2">
        <v>300.63</v>
      </c>
      <c r="K525" s="2">
        <v>469.52</v>
      </c>
      <c r="L525" s="2">
        <v>168.89</v>
      </c>
      <c r="M525" s="2">
        <v>67.25</v>
      </c>
      <c r="N525" s="3">
        <v>22.4</v>
      </c>
    </row>
    <row r="526" spans="1:14" x14ac:dyDescent="0.25">
      <c r="A526" t="s">
        <v>17</v>
      </c>
      <c r="B526" t="s">
        <v>55</v>
      </c>
      <c r="C526" s="1">
        <v>503</v>
      </c>
      <c r="D526" s="2">
        <v>368.1</v>
      </c>
      <c r="E526" s="2">
        <v>293.57</v>
      </c>
      <c r="F526" s="2">
        <v>368.1</v>
      </c>
      <c r="G526" s="2">
        <v>74.53</v>
      </c>
      <c r="H526" s="1">
        <v>1673</v>
      </c>
      <c r="I526" s="2">
        <v>300.63</v>
      </c>
      <c r="J526" s="2">
        <v>300.63</v>
      </c>
      <c r="K526" s="2">
        <v>463.43</v>
      </c>
      <c r="L526" s="2">
        <v>162.80000000000001</v>
      </c>
      <c r="M526" s="2">
        <v>67.47</v>
      </c>
      <c r="N526" s="3">
        <v>22.4</v>
      </c>
    </row>
    <row r="527" spans="1:14" x14ac:dyDescent="0.25">
      <c r="A527" t="s">
        <v>17</v>
      </c>
      <c r="B527" t="s">
        <v>56</v>
      </c>
      <c r="C527" s="1">
        <v>356</v>
      </c>
      <c r="D527" s="2">
        <v>368.1</v>
      </c>
      <c r="E527" s="2">
        <v>293.57</v>
      </c>
      <c r="F527" s="2">
        <v>389</v>
      </c>
      <c r="G527" s="2">
        <v>95.43</v>
      </c>
      <c r="H527" s="1">
        <v>698</v>
      </c>
      <c r="I527" s="2">
        <v>300.63</v>
      </c>
      <c r="J527" s="2">
        <v>300.63</v>
      </c>
      <c r="K527" s="2">
        <v>381.6</v>
      </c>
      <c r="L527" s="2">
        <v>80.97</v>
      </c>
      <c r="M527" s="2">
        <v>67.47</v>
      </c>
      <c r="N527" s="3">
        <v>22.4</v>
      </c>
    </row>
    <row r="528" spans="1:14" x14ac:dyDescent="0.25">
      <c r="A528" t="s">
        <v>17</v>
      </c>
      <c r="B528" t="s">
        <v>57</v>
      </c>
      <c r="C528" s="1">
        <v>449</v>
      </c>
      <c r="D528" s="2">
        <v>253.5</v>
      </c>
      <c r="E528" s="2">
        <v>253.5</v>
      </c>
      <c r="F528" s="2">
        <v>277.16000000000003</v>
      </c>
      <c r="G528" s="2">
        <v>23.66</v>
      </c>
      <c r="H528" s="1">
        <v>1317</v>
      </c>
      <c r="I528" s="2">
        <v>265.68</v>
      </c>
      <c r="J528" s="2">
        <v>243</v>
      </c>
      <c r="K528" s="2">
        <v>277.16000000000003</v>
      </c>
      <c r="L528" s="2">
        <v>34.159999999999997</v>
      </c>
      <c r="M528" s="2">
        <v>-12.18</v>
      </c>
      <c r="N528" s="3">
        <v>-4.58</v>
      </c>
    </row>
    <row r="529" spans="1:14" x14ac:dyDescent="0.25">
      <c r="A529" t="s">
        <v>17</v>
      </c>
      <c r="B529" t="s">
        <v>58</v>
      </c>
      <c r="C529" s="1">
        <v>1745</v>
      </c>
      <c r="D529" s="2">
        <v>407</v>
      </c>
      <c r="E529" s="2">
        <v>304.33</v>
      </c>
      <c r="F529" s="2">
        <v>490</v>
      </c>
      <c r="G529" s="2">
        <v>185.67</v>
      </c>
      <c r="H529" s="1">
        <v>2481</v>
      </c>
      <c r="I529" s="2">
        <v>377</v>
      </c>
      <c r="J529" s="2">
        <v>321.75</v>
      </c>
      <c r="K529" s="2">
        <v>430.72</v>
      </c>
      <c r="L529" s="2">
        <v>108.97</v>
      </c>
      <c r="M529" s="2">
        <v>30</v>
      </c>
      <c r="N529" s="3">
        <v>7.96</v>
      </c>
    </row>
    <row r="530" spans="1:14" x14ac:dyDescent="0.25">
      <c r="A530" t="s">
        <v>17</v>
      </c>
      <c r="B530" t="s">
        <v>59</v>
      </c>
      <c r="C530" s="1">
        <v>581</v>
      </c>
      <c r="D530" s="2">
        <v>296.10000000000002</v>
      </c>
      <c r="E530" s="2">
        <v>215.11</v>
      </c>
      <c r="F530" s="2">
        <v>312.55</v>
      </c>
      <c r="G530" s="2">
        <v>97.44</v>
      </c>
      <c r="H530" s="1">
        <v>627</v>
      </c>
      <c r="I530" s="2">
        <v>291.17</v>
      </c>
      <c r="J530" s="2">
        <v>291.16000000000003</v>
      </c>
      <c r="K530" s="2">
        <v>296.10000000000002</v>
      </c>
      <c r="L530" s="2">
        <v>4.9400000000000004</v>
      </c>
      <c r="M530" s="2">
        <v>4.9300000000000104</v>
      </c>
      <c r="N530" s="3">
        <v>1.69</v>
      </c>
    </row>
    <row r="531" spans="1:14" x14ac:dyDescent="0.25">
      <c r="A531" t="s">
        <v>17</v>
      </c>
      <c r="B531" t="s">
        <v>60</v>
      </c>
      <c r="C531" s="1">
        <v>2201</v>
      </c>
      <c r="D531" s="2">
        <v>257.04000000000002</v>
      </c>
      <c r="E531" s="2">
        <v>206.39</v>
      </c>
      <c r="F531" s="2">
        <v>290.39999999999998</v>
      </c>
      <c r="G531" s="2">
        <v>84.01</v>
      </c>
      <c r="H531" s="1">
        <v>2405</v>
      </c>
      <c r="I531" s="2">
        <v>244.44</v>
      </c>
      <c r="J531" s="2">
        <v>201.69</v>
      </c>
      <c r="K531" s="2">
        <v>274.7</v>
      </c>
      <c r="L531" s="2">
        <v>73.010000000000005</v>
      </c>
      <c r="M531" s="2">
        <v>12.6</v>
      </c>
      <c r="N531" s="3">
        <v>5.15</v>
      </c>
    </row>
    <row r="532" spans="1:14" x14ac:dyDescent="0.25">
      <c r="A532" t="s">
        <v>17</v>
      </c>
      <c r="B532" t="s">
        <v>61</v>
      </c>
      <c r="C532" s="1">
        <v>174</v>
      </c>
      <c r="D532" s="2">
        <v>428.45</v>
      </c>
      <c r="E532" s="2">
        <v>405.41</v>
      </c>
      <c r="F532" s="2">
        <v>489.52</v>
      </c>
      <c r="G532" s="2">
        <v>84.11</v>
      </c>
      <c r="H532" s="1">
        <v>195</v>
      </c>
      <c r="I532" s="2">
        <v>303.76</v>
      </c>
      <c r="J532" s="2">
        <v>302.17</v>
      </c>
      <c r="K532" s="2">
        <v>319.75</v>
      </c>
      <c r="L532" s="2">
        <v>17.579999999999998</v>
      </c>
      <c r="M532" s="2">
        <v>124.69</v>
      </c>
      <c r="N532" s="3">
        <v>41</v>
      </c>
    </row>
    <row r="533" spans="1:14" x14ac:dyDescent="0.25">
      <c r="A533" t="s">
        <v>17</v>
      </c>
      <c r="B533" t="s">
        <v>62</v>
      </c>
      <c r="C533" s="1">
        <v>320</v>
      </c>
      <c r="D533" s="2">
        <v>387.71</v>
      </c>
      <c r="E533" s="2">
        <v>376.2</v>
      </c>
      <c r="F533" s="2">
        <v>395.2</v>
      </c>
      <c r="G533" s="2">
        <v>19</v>
      </c>
      <c r="H533" s="1">
        <v>220</v>
      </c>
      <c r="I533" s="2">
        <v>479.68</v>
      </c>
      <c r="J533" s="2">
        <v>406.6</v>
      </c>
      <c r="K533" s="2">
        <v>482.21</v>
      </c>
      <c r="L533" s="2">
        <v>75.61</v>
      </c>
      <c r="M533" s="2">
        <v>-91.97</v>
      </c>
      <c r="N533" s="3">
        <v>-19.2</v>
      </c>
    </row>
    <row r="534" spans="1:14" x14ac:dyDescent="0.25">
      <c r="A534" t="s">
        <v>17</v>
      </c>
      <c r="B534" t="s">
        <v>63</v>
      </c>
      <c r="C534" s="1">
        <v>828</v>
      </c>
      <c r="D534" s="2">
        <v>350.06</v>
      </c>
      <c r="E534" s="2">
        <v>350.06</v>
      </c>
      <c r="F534" s="2">
        <v>406.64</v>
      </c>
      <c r="G534" s="2">
        <v>56.58</v>
      </c>
      <c r="H534" s="1">
        <v>825</v>
      </c>
      <c r="I534" s="2">
        <v>397.8</v>
      </c>
      <c r="J534" s="2">
        <v>353.6</v>
      </c>
      <c r="K534" s="2">
        <v>406.64</v>
      </c>
      <c r="L534" s="2">
        <v>53.04</v>
      </c>
      <c r="M534" s="2">
        <v>-47.74</v>
      </c>
      <c r="N534" s="3">
        <v>-12</v>
      </c>
    </row>
    <row r="535" spans="1:14" x14ac:dyDescent="0.25">
      <c r="A535" t="s">
        <v>17</v>
      </c>
      <c r="B535" t="s">
        <v>64</v>
      </c>
      <c r="C535" s="1">
        <v>1799</v>
      </c>
      <c r="D535" s="2">
        <v>233.6</v>
      </c>
      <c r="E535" s="2">
        <v>200.85</v>
      </c>
      <c r="F535" s="2">
        <v>312.83999999999997</v>
      </c>
      <c r="G535" s="2">
        <v>111.99</v>
      </c>
      <c r="H535" s="1">
        <v>2070</v>
      </c>
      <c r="I535" s="2">
        <v>232.87</v>
      </c>
      <c r="J535" s="2">
        <v>168.15</v>
      </c>
      <c r="K535" s="2">
        <v>278.10000000000002</v>
      </c>
      <c r="L535" s="2">
        <v>109.95</v>
      </c>
      <c r="M535" s="2">
        <v>0.72999999999998999</v>
      </c>
      <c r="N535" s="3">
        <v>0.313</v>
      </c>
    </row>
    <row r="536" spans="1:14" x14ac:dyDescent="0.25">
      <c r="A536" t="s">
        <v>17</v>
      </c>
      <c r="B536" t="s">
        <v>65</v>
      </c>
      <c r="C536" s="1">
        <v>2151</v>
      </c>
      <c r="D536" s="2">
        <v>150</v>
      </c>
      <c r="E536" s="2">
        <v>150</v>
      </c>
      <c r="F536" s="2">
        <v>209.42</v>
      </c>
      <c r="G536" s="2">
        <v>59.42</v>
      </c>
      <c r="H536" s="1">
        <v>2212</v>
      </c>
      <c r="I536" s="2">
        <v>162.65</v>
      </c>
      <c r="J536" s="2">
        <v>160.12</v>
      </c>
      <c r="K536" s="2">
        <v>212.15</v>
      </c>
      <c r="L536" s="2">
        <v>52.03</v>
      </c>
      <c r="M536" s="2">
        <v>-12.65</v>
      </c>
      <c r="N536" s="3">
        <v>-7.78</v>
      </c>
    </row>
    <row r="537" spans="1:14" x14ac:dyDescent="0.25">
      <c r="A537" t="s">
        <v>17</v>
      </c>
      <c r="B537" t="s">
        <v>66</v>
      </c>
      <c r="C537" s="1">
        <v>1555</v>
      </c>
      <c r="D537" s="2">
        <v>208.5</v>
      </c>
      <c r="E537" s="2">
        <v>208.5</v>
      </c>
      <c r="F537" s="2">
        <v>374.7</v>
      </c>
      <c r="G537" s="2">
        <v>166.2</v>
      </c>
      <c r="H537" s="1">
        <v>1597</v>
      </c>
      <c r="I537" s="2">
        <v>220.52</v>
      </c>
      <c r="J537" s="2">
        <v>220.5</v>
      </c>
      <c r="K537" s="2">
        <v>393.39</v>
      </c>
      <c r="L537" s="2">
        <v>172.89</v>
      </c>
      <c r="M537" s="2">
        <v>-12.02</v>
      </c>
      <c r="N537" s="3">
        <v>-5.45</v>
      </c>
    </row>
    <row r="538" spans="1:14" x14ac:dyDescent="0.25">
      <c r="A538" t="s">
        <v>17</v>
      </c>
      <c r="B538" t="s">
        <v>67</v>
      </c>
      <c r="C538" s="1">
        <v>7066</v>
      </c>
      <c r="D538" s="2">
        <v>150</v>
      </c>
      <c r="E538" s="2">
        <v>150</v>
      </c>
      <c r="F538" s="2">
        <v>209.42</v>
      </c>
      <c r="G538" s="2">
        <v>59.42</v>
      </c>
      <c r="H538" s="1">
        <v>6884</v>
      </c>
      <c r="I538" s="2">
        <v>162.65</v>
      </c>
      <c r="J538" s="2">
        <v>159.44</v>
      </c>
      <c r="K538" s="2">
        <v>212.15</v>
      </c>
      <c r="L538" s="2">
        <v>52.71</v>
      </c>
      <c r="M538" s="2">
        <v>-12.65</v>
      </c>
      <c r="N538" s="3">
        <v>-7.78</v>
      </c>
    </row>
    <row r="539" spans="1:14" x14ac:dyDescent="0.25">
      <c r="A539" t="s">
        <v>17</v>
      </c>
      <c r="B539" t="s">
        <v>68</v>
      </c>
      <c r="C539" s="1">
        <v>402</v>
      </c>
      <c r="D539" s="2">
        <v>425.9</v>
      </c>
      <c r="E539" s="2">
        <v>230.69</v>
      </c>
      <c r="F539" s="2">
        <v>430.2</v>
      </c>
      <c r="G539" s="2">
        <v>199.51</v>
      </c>
      <c r="H539" s="1">
        <v>320</v>
      </c>
      <c r="I539" s="2">
        <v>430.2</v>
      </c>
      <c r="J539" s="2">
        <v>424.8</v>
      </c>
      <c r="K539" s="2">
        <v>472.3</v>
      </c>
      <c r="L539" s="2">
        <v>47.5</v>
      </c>
      <c r="M539" s="2">
        <v>-4.3000000000000096</v>
      </c>
      <c r="N539" s="3">
        <v>-1</v>
      </c>
    </row>
    <row r="540" spans="1:14" x14ac:dyDescent="0.25">
      <c r="A540" t="s">
        <v>17</v>
      </c>
      <c r="B540" t="s">
        <v>69</v>
      </c>
      <c r="C540" s="1">
        <v>6867</v>
      </c>
      <c r="D540" s="2">
        <v>150</v>
      </c>
      <c r="E540" s="2">
        <v>150</v>
      </c>
      <c r="F540" s="2">
        <v>253.87</v>
      </c>
      <c r="G540" s="2">
        <v>103.87</v>
      </c>
      <c r="H540" s="1">
        <v>6875</v>
      </c>
      <c r="I540" s="2">
        <v>166.8</v>
      </c>
      <c r="J540" s="2">
        <v>160.12</v>
      </c>
      <c r="K540" s="2">
        <v>280.83</v>
      </c>
      <c r="L540" s="2">
        <v>120.71</v>
      </c>
      <c r="M540" s="2">
        <v>-16.8</v>
      </c>
      <c r="N540" s="3">
        <v>-10.1</v>
      </c>
    </row>
    <row r="541" spans="1:14" x14ac:dyDescent="0.25">
      <c r="A541" t="s">
        <v>17</v>
      </c>
      <c r="B541" t="s">
        <v>70</v>
      </c>
      <c r="C541" s="1">
        <v>1713</v>
      </c>
      <c r="D541" s="2">
        <v>150</v>
      </c>
      <c r="E541" s="2">
        <v>150</v>
      </c>
      <c r="F541" s="2">
        <v>213.15</v>
      </c>
      <c r="G541" s="2">
        <v>63.15</v>
      </c>
      <c r="H541" s="1">
        <v>1736</v>
      </c>
      <c r="I541" s="2">
        <v>166.8</v>
      </c>
      <c r="J541" s="2">
        <v>160.12</v>
      </c>
      <c r="K541" s="2">
        <v>290.65499999999997</v>
      </c>
      <c r="L541" s="2">
        <v>130.535</v>
      </c>
      <c r="M541" s="2">
        <v>-16.8</v>
      </c>
      <c r="N541" s="3">
        <v>-10.1</v>
      </c>
    </row>
    <row r="542" spans="1:14" x14ac:dyDescent="0.25">
      <c r="A542" t="s">
        <v>17</v>
      </c>
      <c r="B542" t="s">
        <v>71</v>
      </c>
      <c r="C542" s="1">
        <v>834</v>
      </c>
      <c r="D542" s="2">
        <v>174.44</v>
      </c>
      <c r="E542" s="2">
        <v>168.56</v>
      </c>
      <c r="F542" s="2">
        <v>303.45</v>
      </c>
      <c r="G542" s="2">
        <v>134.88999999999999</v>
      </c>
      <c r="H542" s="1">
        <v>931</v>
      </c>
      <c r="I542" s="2">
        <v>199.41</v>
      </c>
      <c r="J542" s="2">
        <v>191.59</v>
      </c>
      <c r="K542" s="2">
        <v>327.81</v>
      </c>
      <c r="L542" s="2">
        <v>136.22</v>
      </c>
      <c r="M542" s="2">
        <v>-24.97</v>
      </c>
      <c r="N542" s="3">
        <v>-12.5</v>
      </c>
    </row>
    <row r="543" spans="1:14" x14ac:dyDescent="0.25">
      <c r="A543" t="s">
        <v>17</v>
      </c>
      <c r="B543" t="s">
        <v>72</v>
      </c>
      <c r="C543" s="1">
        <v>373</v>
      </c>
      <c r="D543" s="2">
        <v>306.16000000000003</v>
      </c>
      <c r="E543" s="2">
        <v>185.57</v>
      </c>
      <c r="F543" s="2">
        <v>326.8</v>
      </c>
      <c r="G543" s="2">
        <v>141.22999999999999</v>
      </c>
      <c r="H543" s="1">
        <v>432</v>
      </c>
      <c r="I543" s="2">
        <v>347.99</v>
      </c>
      <c r="J543" s="2">
        <v>227.57</v>
      </c>
      <c r="K543" s="2">
        <v>351.9</v>
      </c>
      <c r="L543" s="2">
        <v>124.33</v>
      </c>
      <c r="M543" s="2">
        <v>-41.83</v>
      </c>
      <c r="N543" s="3">
        <v>-12</v>
      </c>
    </row>
    <row r="544" spans="1:14" x14ac:dyDescent="0.25">
      <c r="A544" t="s">
        <v>17</v>
      </c>
      <c r="B544" t="s">
        <v>73</v>
      </c>
      <c r="C544" s="1">
        <v>1655</v>
      </c>
      <c r="D544" s="2">
        <v>345.32</v>
      </c>
      <c r="E544" s="2">
        <v>295.18</v>
      </c>
      <c r="F544" s="2">
        <v>356</v>
      </c>
      <c r="G544" s="2">
        <v>60.82</v>
      </c>
      <c r="H544" s="1">
        <v>2224</v>
      </c>
      <c r="I544" s="2">
        <v>306.52</v>
      </c>
      <c r="J544" s="2">
        <v>280.58999999999997</v>
      </c>
      <c r="K544" s="2">
        <v>316</v>
      </c>
      <c r="L544" s="2">
        <v>35.409999999999997</v>
      </c>
      <c r="M544" s="2">
        <v>38.799999999999997</v>
      </c>
      <c r="N544" s="3">
        <v>12.7</v>
      </c>
    </row>
    <row r="545" spans="1:14" x14ac:dyDescent="0.25">
      <c r="A545" t="s">
        <v>17</v>
      </c>
      <c r="B545" t="s">
        <v>74</v>
      </c>
      <c r="C545" s="1">
        <v>2341</v>
      </c>
      <c r="D545" s="2">
        <v>345.32</v>
      </c>
      <c r="E545" s="2">
        <v>300</v>
      </c>
      <c r="F545" s="2">
        <v>356</v>
      </c>
      <c r="G545" s="2">
        <v>56</v>
      </c>
      <c r="H545" s="1">
        <v>3432</v>
      </c>
      <c r="I545" s="2">
        <v>299.36</v>
      </c>
      <c r="J545" s="2">
        <v>281.07</v>
      </c>
      <c r="K545" s="2">
        <v>316</v>
      </c>
      <c r="L545" s="2">
        <v>34.93</v>
      </c>
      <c r="M545" s="2">
        <v>45.96</v>
      </c>
      <c r="N545" s="3">
        <v>15.4</v>
      </c>
    </row>
    <row r="546" spans="1:14" x14ac:dyDescent="0.25">
      <c r="A546" t="s">
        <v>17</v>
      </c>
      <c r="B546" t="s">
        <v>75</v>
      </c>
      <c r="C546" s="1">
        <v>590</v>
      </c>
      <c r="D546" s="2">
        <v>345.32</v>
      </c>
      <c r="E546" s="2">
        <v>291</v>
      </c>
      <c r="F546" s="2">
        <v>345.32</v>
      </c>
      <c r="G546" s="2">
        <v>54.32</v>
      </c>
      <c r="H546" s="1">
        <v>747</v>
      </c>
      <c r="I546" s="2">
        <v>306.52</v>
      </c>
      <c r="J546" s="2">
        <v>297.04000000000002</v>
      </c>
      <c r="K546" s="2">
        <v>306.52</v>
      </c>
      <c r="L546" s="2">
        <v>9.48</v>
      </c>
      <c r="M546" s="2">
        <v>38.799999999999997</v>
      </c>
      <c r="N546" s="3">
        <v>12.7</v>
      </c>
    </row>
    <row r="547" spans="1:14" x14ac:dyDescent="0.25">
      <c r="A547" t="s">
        <v>17</v>
      </c>
      <c r="B547" t="s">
        <v>76</v>
      </c>
      <c r="C547" s="1">
        <v>216</v>
      </c>
      <c r="D547" s="2">
        <v>291</v>
      </c>
      <c r="E547" s="2">
        <v>291</v>
      </c>
      <c r="F547" s="2">
        <v>345.32</v>
      </c>
      <c r="G547" s="2">
        <v>54.32</v>
      </c>
      <c r="H547" s="1">
        <v>266</v>
      </c>
      <c r="I547" s="2">
        <v>300.2</v>
      </c>
      <c r="J547" s="2">
        <v>285.47000000000003</v>
      </c>
      <c r="K547" s="2">
        <v>306.52</v>
      </c>
      <c r="L547" s="2">
        <v>21.05</v>
      </c>
      <c r="M547" s="2">
        <v>-9.1999999999999904</v>
      </c>
      <c r="N547" s="3">
        <v>-3.06</v>
      </c>
    </row>
    <row r="548" spans="1:14" x14ac:dyDescent="0.25">
      <c r="A548" t="s">
        <v>17</v>
      </c>
      <c r="B548" t="s">
        <v>77</v>
      </c>
      <c r="C548" s="1">
        <v>433</v>
      </c>
      <c r="D548" s="2">
        <v>291</v>
      </c>
      <c r="E548" s="2">
        <v>291</v>
      </c>
      <c r="F548" s="2">
        <v>345.32</v>
      </c>
      <c r="G548" s="2">
        <v>54.32</v>
      </c>
      <c r="H548" s="1">
        <v>606</v>
      </c>
      <c r="I548" s="2">
        <v>300.2</v>
      </c>
      <c r="J548" s="2">
        <v>285.47000000000003</v>
      </c>
      <c r="K548" s="2">
        <v>306.52</v>
      </c>
      <c r="L548" s="2">
        <v>21.05</v>
      </c>
      <c r="M548" s="2">
        <v>-9.1999999999999904</v>
      </c>
      <c r="N548" s="3">
        <v>-3.06</v>
      </c>
    </row>
    <row r="549" spans="1:14" x14ac:dyDescent="0.25">
      <c r="A549" t="s">
        <v>17</v>
      </c>
      <c r="B549" t="s">
        <v>78</v>
      </c>
      <c r="C549" s="1">
        <v>412</v>
      </c>
      <c r="D549" s="2">
        <v>340.1</v>
      </c>
      <c r="E549" s="2">
        <v>304.3</v>
      </c>
      <c r="F549" s="2">
        <v>340.1</v>
      </c>
      <c r="G549" s="2">
        <v>35.799999999999997</v>
      </c>
      <c r="H549" s="1">
        <v>545</v>
      </c>
      <c r="I549" s="2">
        <v>395.25</v>
      </c>
      <c r="J549" s="2">
        <v>395.25</v>
      </c>
      <c r="K549" s="2">
        <v>441.75</v>
      </c>
      <c r="L549" s="2">
        <v>46.5</v>
      </c>
      <c r="M549" s="2">
        <v>-55.15</v>
      </c>
      <c r="N549" s="3">
        <v>-14</v>
      </c>
    </row>
    <row r="550" spans="1:14" x14ac:dyDescent="0.25">
      <c r="A550" t="s">
        <v>17</v>
      </c>
      <c r="B550" t="s">
        <v>80</v>
      </c>
      <c r="C550" s="1">
        <v>563</v>
      </c>
      <c r="D550" s="2">
        <v>316.14</v>
      </c>
      <c r="E550" s="2">
        <v>316.14</v>
      </c>
      <c r="F550" s="2">
        <v>322.45999999999998</v>
      </c>
      <c r="G550" s="2">
        <v>6.32</v>
      </c>
      <c r="H550" s="1">
        <v>1164</v>
      </c>
      <c r="I550" s="2">
        <v>300</v>
      </c>
      <c r="J550" s="2">
        <v>270</v>
      </c>
      <c r="K550" s="2">
        <v>300</v>
      </c>
      <c r="L550" s="2">
        <v>30</v>
      </c>
      <c r="M550" s="2">
        <v>16.14</v>
      </c>
      <c r="N550" s="3">
        <v>5.38</v>
      </c>
    </row>
    <row r="551" spans="1:14" x14ac:dyDescent="0.25">
      <c r="A551" t="s">
        <v>17</v>
      </c>
      <c r="B551" t="s">
        <v>96</v>
      </c>
      <c r="C551" s="1">
        <v>54</v>
      </c>
      <c r="D551" s="2">
        <v>265.3</v>
      </c>
      <c r="E551" s="2">
        <v>132.72</v>
      </c>
      <c r="F551" s="2">
        <v>319.68</v>
      </c>
      <c r="G551" s="2">
        <v>186.96</v>
      </c>
      <c r="H551" s="1">
        <v>73</v>
      </c>
      <c r="I551" s="2">
        <v>118.61</v>
      </c>
      <c r="J551" s="2">
        <v>117.29</v>
      </c>
      <c r="K551" s="2">
        <v>124.33</v>
      </c>
      <c r="L551" s="2">
        <v>7.04</v>
      </c>
      <c r="M551" s="2">
        <v>146.69</v>
      </c>
      <c r="N551" s="3">
        <v>124</v>
      </c>
    </row>
    <row r="552" spans="1:14" x14ac:dyDescent="0.25">
      <c r="A552" t="s">
        <v>17</v>
      </c>
      <c r="B552" t="s">
        <v>81</v>
      </c>
      <c r="C552" s="1">
        <v>275</v>
      </c>
      <c r="D552" s="2">
        <v>414.21</v>
      </c>
      <c r="E552" s="2">
        <v>408.64</v>
      </c>
      <c r="F552" s="2">
        <v>420.85</v>
      </c>
      <c r="G552" s="2">
        <v>12.21</v>
      </c>
      <c r="H552" s="1">
        <v>220</v>
      </c>
      <c r="I552" s="2">
        <v>420.85</v>
      </c>
      <c r="J552" s="2">
        <v>414.21</v>
      </c>
      <c r="K552" s="2">
        <v>431.22500000000002</v>
      </c>
      <c r="L552" s="2">
        <v>17.015000000000001</v>
      </c>
      <c r="M552" s="2">
        <v>-6.6400000000000396</v>
      </c>
      <c r="N552" s="3">
        <v>-1.58</v>
      </c>
    </row>
    <row r="553" spans="1:14" x14ac:dyDescent="0.25">
      <c r="A553" t="s">
        <v>17</v>
      </c>
      <c r="B553" t="s">
        <v>82</v>
      </c>
      <c r="C553" s="1">
        <v>417</v>
      </c>
      <c r="D553" s="2">
        <v>271.7</v>
      </c>
      <c r="E553" s="2">
        <v>257.39999999999998</v>
      </c>
      <c r="F553" s="2">
        <v>277.42</v>
      </c>
      <c r="G553" s="2">
        <v>20.02</v>
      </c>
      <c r="H553" s="1">
        <v>427</v>
      </c>
      <c r="I553" s="2">
        <v>277.42</v>
      </c>
      <c r="J553" s="2">
        <v>271.7</v>
      </c>
      <c r="K553" s="2">
        <v>277.42</v>
      </c>
      <c r="L553" s="2">
        <v>5.72</v>
      </c>
      <c r="M553" s="2">
        <v>-5.7200000000000299</v>
      </c>
      <c r="N553" s="3">
        <v>-2.06</v>
      </c>
    </row>
    <row r="554" spans="1:14" x14ac:dyDescent="0.25">
      <c r="A554" t="s">
        <v>17</v>
      </c>
      <c r="B554" t="s">
        <v>83</v>
      </c>
      <c r="C554" s="1">
        <v>513</v>
      </c>
      <c r="D554" s="2">
        <v>448.4</v>
      </c>
      <c r="E554" s="2">
        <v>328.7</v>
      </c>
      <c r="F554" s="2">
        <v>465.5</v>
      </c>
      <c r="G554" s="2">
        <v>136.80000000000001</v>
      </c>
      <c r="H554" s="1">
        <v>660</v>
      </c>
      <c r="I554" s="2">
        <v>382.85</v>
      </c>
      <c r="J554" s="2">
        <v>360.4</v>
      </c>
      <c r="K554" s="2">
        <v>402.8</v>
      </c>
      <c r="L554" s="2">
        <v>42.4</v>
      </c>
      <c r="M554" s="2">
        <v>65.55</v>
      </c>
      <c r="N554" s="3">
        <v>17.100000000000001</v>
      </c>
    </row>
    <row r="555" spans="1:14" x14ac:dyDescent="0.25">
      <c r="A555" t="s">
        <v>17</v>
      </c>
      <c r="B555" t="s">
        <v>85</v>
      </c>
      <c r="C555" s="1">
        <v>132</v>
      </c>
      <c r="D555" s="2">
        <v>223.44</v>
      </c>
      <c r="E555" s="2">
        <v>212.66</v>
      </c>
      <c r="F555" s="2">
        <v>223.44</v>
      </c>
      <c r="G555" s="2">
        <v>10.78</v>
      </c>
      <c r="H555" s="1">
        <v>490</v>
      </c>
      <c r="I555" s="2">
        <v>290.39999999999998</v>
      </c>
      <c r="J555" s="2">
        <v>257.13</v>
      </c>
      <c r="K555" s="2">
        <v>293.43</v>
      </c>
      <c r="L555" s="2">
        <v>36.299999999999997</v>
      </c>
      <c r="M555" s="2">
        <v>-66.959999999999994</v>
      </c>
      <c r="N555" s="3">
        <v>-23.1</v>
      </c>
    </row>
    <row r="556" spans="1:14" x14ac:dyDescent="0.25">
      <c r="A556" t="s">
        <v>17</v>
      </c>
      <c r="B556" t="s">
        <v>86</v>
      </c>
      <c r="C556" s="1">
        <v>1430</v>
      </c>
      <c r="D556" s="2">
        <v>264.10000000000002</v>
      </c>
      <c r="E556" s="2">
        <v>237.5</v>
      </c>
      <c r="F556" s="2">
        <v>278.60000000000002</v>
      </c>
      <c r="G556" s="2">
        <v>41.1</v>
      </c>
      <c r="H556" s="1">
        <v>1538</v>
      </c>
      <c r="I556" s="2">
        <v>279.3</v>
      </c>
      <c r="J556" s="2">
        <v>262.39999999999998</v>
      </c>
      <c r="K556" s="2">
        <v>317.05</v>
      </c>
      <c r="L556" s="2">
        <v>54.65</v>
      </c>
      <c r="M556" s="2">
        <v>-15.2</v>
      </c>
      <c r="N556" s="3">
        <v>-5.44</v>
      </c>
    </row>
    <row r="557" spans="1:14" x14ac:dyDescent="0.25">
      <c r="A557" t="s">
        <v>17</v>
      </c>
      <c r="B557" t="s">
        <v>87</v>
      </c>
      <c r="C557" s="1">
        <v>181</v>
      </c>
      <c r="D557" s="2">
        <v>270.63</v>
      </c>
      <c r="E557" s="2">
        <v>255.02</v>
      </c>
      <c r="F557" s="2">
        <v>279.07</v>
      </c>
      <c r="G557" s="2">
        <v>24.05</v>
      </c>
      <c r="H557" s="1">
        <v>174</v>
      </c>
      <c r="I557" s="2">
        <v>252.37</v>
      </c>
      <c r="J557" s="2">
        <v>240.35</v>
      </c>
      <c r="K557" s="2">
        <v>257.68</v>
      </c>
      <c r="L557" s="2">
        <v>17.329999999999998</v>
      </c>
      <c r="M557" s="2">
        <v>18.260000000000002</v>
      </c>
      <c r="N557" s="3">
        <v>7.24</v>
      </c>
    </row>
    <row r="558" spans="1:14" x14ac:dyDescent="0.25">
      <c r="A558" t="s">
        <v>17</v>
      </c>
      <c r="B558" t="s">
        <v>88</v>
      </c>
      <c r="C558" s="1">
        <v>1294</v>
      </c>
      <c r="D558" s="2">
        <v>321.97000000000003</v>
      </c>
      <c r="E558" s="2">
        <v>256.8</v>
      </c>
      <c r="F558" s="2">
        <v>344</v>
      </c>
      <c r="G558" s="2">
        <v>87.2</v>
      </c>
      <c r="H558" s="1">
        <v>1217</v>
      </c>
      <c r="I558" s="2">
        <v>328.68</v>
      </c>
      <c r="J558" s="2">
        <v>283</v>
      </c>
      <c r="K558" s="2">
        <v>331.24</v>
      </c>
      <c r="L558" s="2">
        <v>48.24</v>
      </c>
      <c r="M558" s="2">
        <v>-6.7099999999999804</v>
      </c>
      <c r="N558" s="3">
        <v>-2.04</v>
      </c>
    </row>
    <row r="559" spans="1:14" x14ac:dyDescent="0.25">
      <c r="A559" t="s">
        <v>18</v>
      </c>
      <c r="B559" t="s">
        <v>43</v>
      </c>
      <c r="C559" s="1">
        <v>12</v>
      </c>
      <c r="D559" s="2">
        <v>1200.6849999999999</v>
      </c>
      <c r="E559" s="2">
        <v>810.58</v>
      </c>
      <c r="F559" s="2">
        <v>1229.1600000000001</v>
      </c>
      <c r="G559" s="2">
        <v>418.58</v>
      </c>
      <c r="H559" s="1">
        <v>15</v>
      </c>
      <c r="I559" s="2">
        <v>1278.22</v>
      </c>
      <c r="J559" s="2">
        <v>1086.93</v>
      </c>
      <c r="K559" s="2">
        <v>1302.6300000000001</v>
      </c>
      <c r="L559" s="2">
        <v>215.7</v>
      </c>
      <c r="M559" s="2">
        <v>-77.535000000000096</v>
      </c>
      <c r="N559" s="3">
        <v>-6.07</v>
      </c>
    </row>
    <row r="560" spans="1:14" x14ac:dyDescent="0.25">
      <c r="A560" t="s">
        <v>18</v>
      </c>
      <c r="B560" t="s">
        <v>45</v>
      </c>
      <c r="C560" s="1">
        <v>17</v>
      </c>
      <c r="D560" s="2">
        <v>1733.23</v>
      </c>
      <c r="E560" s="2">
        <v>1324.43</v>
      </c>
      <c r="F560" s="2">
        <v>1797.3</v>
      </c>
      <c r="G560" s="2">
        <v>472.87</v>
      </c>
      <c r="H560" s="1">
        <v>19</v>
      </c>
      <c r="I560" s="2">
        <v>1920.73</v>
      </c>
      <c r="J560" s="2">
        <v>1765.91</v>
      </c>
      <c r="K560" s="2">
        <v>3031.35</v>
      </c>
      <c r="L560" s="2">
        <v>1265.44</v>
      </c>
      <c r="M560" s="2">
        <v>-187.5</v>
      </c>
      <c r="N560" s="3">
        <v>-9.76</v>
      </c>
    </row>
    <row r="561" spans="1:14" x14ac:dyDescent="0.25">
      <c r="A561" t="s">
        <v>18</v>
      </c>
      <c r="B561" t="s">
        <v>50</v>
      </c>
      <c r="C561" s="1">
        <v>14</v>
      </c>
      <c r="D561" s="2">
        <v>2168.2399999999998</v>
      </c>
      <c r="E561" s="2">
        <v>2120.59</v>
      </c>
      <c r="F561" s="2">
        <v>2211.79</v>
      </c>
      <c r="G561" s="2">
        <v>91.2</v>
      </c>
      <c r="H561" s="1">
        <v>13</v>
      </c>
      <c r="I561" s="2">
        <v>2124.69</v>
      </c>
      <c r="J561" s="2">
        <v>2037.07</v>
      </c>
      <c r="K561" s="2">
        <v>2124.69</v>
      </c>
      <c r="L561" s="2">
        <v>87.62</v>
      </c>
      <c r="M561" s="2">
        <v>43.549999999999699</v>
      </c>
      <c r="N561" s="3">
        <v>2.0499999999999998</v>
      </c>
    </row>
    <row r="562" spans="1:14" x14ac:dyDescent="0.25">
      <c r="A562" t="s">
        <v>18</v>
      </c>
      <c r="B562" t="s">
        <v>51</v>
      </c>
      <c r="C562" s="1">
        <v>149</v>
      </c>
      <c r="D562" s="2">
        <v>1893.6</v>
      </c>
      <c r="E562" s="2">
        <v>1893.6</v>
      </c>
      <c r="F562" s="2">
        <v>1939.2</v>
      </c>
      <c r="G562" s="2">
        <v>45.6</v>
      </c>
      <c r="H562" s="1">
        <v>260</v>
      </c>
      <c r="I562" s="2">
        <v>1600.2</v>
      </c>
      <c r="J562" s="2">
        <v>1600.2</v>
      </c>
      <c r="K562" s="2">
        <v>1656.9</v>
      </c>
      <c r="L562" s="2">
        <v>56.7</v>
      </c>
      <c r="M562" s="2">
        <v>293.39999999999998</v>
      </c>
      <c r="N562" s="3">
        <v>18.3</v>
      </c>
    </row>
    <row r="563" spans="1:14" x14ac:dyDescent="0.25">
      <c r="A563" t="s">
        <v>18</v>
      </c>
      <c r="B563" t="s">
        <v>52</v>
      </c>
      <c r="C563" s="1">
        <v>116</v>
      </c>
      <c r="D563" s="2">
        <v>1939.2</v>
      </c>
      <c r="E563" s="2">
        <v>1893.6</v>
      </c>
      <c r="F563" s="2">
        <v>1939.2</v>
      </c>
      <c r="G563" s="2">
        <v>45.6</v>
      </c>
      <c r="H563" s="1">
        <v>108</v>
      </c>
      <c r="I563" s="2">
        <v>1600.2</v>
      </c>
      <c r="J563" s="2">
        <v>1600.2</v>
      </c>
      <c r="K563" s="2">
        <v>1656.9</v>
      </c>
      <c r="L563" s="2">
        <v>56.7</v>
      </c>
      <c r="M563" s="2">
        <v>339</v>
      </c>
      <c r="N563" s="3">
        <v>21.2</v>
      </c>
    </row>
    <row r="564" spans="1:14" x14ac:dyDescent="0.25">
      <c r="A564" t="s">
        <v>18</v>
      </c>
      <c r="B564" t="s">
        <v>53</v>
      </c>
      <c r="C564" s="1">
        <v>24</v>
      </c>
      <c r="D564" s="2">
        <v>2933.64</v>
      </c>
      <c r="E564" s="2">
        <v>1766.7550000000001</v>
      </c>
      <c r="F564" s="2">
        <v>3502.23</v>
      </c>
      <c r="G564" s="2">
        <v>1735.4749999999999</v>
      </c>
      <c r="H564" s="1">
        <v>11</v>
      </c>
      <c r="I564" s="2">
        <v>3479.2</v>
      </c>
      <c r="J564" s="2">
        <v>998</v>
      </c>
      <c r="K564" s="2">
        <v>3502.23</v>
      </c>
      <c r="L564" s="2">
        <v>2504.23</v>
      </c>
      <c r="M564" s="2">
        <v>-545.55999999999995</v>
      </c>
      <c r="N564" s="3">
        <v>-15.7</v>
      </c>
    </row>
    <row r="565" spans="1:14" x14ac:dyDescent="0.25">
      <c r="A565" t="s">
        <v>18</v>
      </c>
      <c r="B565" t="s">
        <v>54</v>
      </c>
      <c r="C565" s="1">
        <v>39</v>
      </c>
      <c r="D565" s="2">
        <v>1753.51</v>
      </c>
      <c r="E565" s="2">
        <v>1499</v>
      </c>
      <c r="F565" s="2">
        <v>2273.4</v>
      </c>
      <c r="G565" s="2">
        <v>774.4</v>
      </c>
      <c r="H565" s="1">
        <v>22</v>
      </c>
      <c r="I565" s="2">
        <v>1387.27</v>
      </c>
      <c r="J565" s="2">
        <v>1387.27</v>
      </c>
      <c r="K565" s="2">
        <v>1753.51</v>
      </c>
      <c r="L565" s="2">
        <v>366.24</v>
      </c>
      <c r="M565" s="2">
        <v>366.24</v>
      </c>
      <c r="N565" s="3">
        <v>26.4</v>
      </c>
    </row>
    <row r="566" spans="1:14" x14ac:dyDescent="0.25">
      <c r="A566" t="s">
        <v>18</v>
      </c>
      <c r="B566" t="s">
        <v>55</v>
      </c>
      <c r="C566" s="1">
        <v>30</v>
      </c>
      <c r="D566" s="2">
        <v>1753.51</v>
      </c>
      <c r="E566" s="2">
        <v>1378.2</v>
      </c>
      <c r="F566" s="2">
        <v>2073.5</v>
      </c>
      <c r="G566" s="2">
        <v>695.3</v>
      </c>
      <c r="H566" s="1">
        <v>18</v>
      </c>
      <c r="I566" s="2">
        <v>1747.7449999999999</v>
      </c>
      <c r="J566" s="2">
        <v>634.04</v>
      </c>
      <c r="K566" s="2">
        <v>1753.51</v>
      </c>
      <c r="L566" s="2">
        <v>1119.47</v>
      </c>
      <c r="M566" s="2">
        <v>5.7650000000001</v>
      </c>
      <c r="N566" s="3">
        <v>0.33</v>
      </c>
    </row>
    <row r="567" spans="1:14" x14ac:dyDescent="0.25">
      <c r="A567" t="s">
        <v>18</v>
      </c>
      <c r="B567" t="s">
        <v>56</v>
      </c>
      <c r="C567" s="1">
        <v>13</v>
      </c>
      <c r="D567" s="2">
        <v>1497</v>
      </c>
      <c r="E567" s="2">
        <v>1319.33</v>
      </c>
      <c r="F567" s="2">
        <v>2273.4</v>
      </c>
      <c r="G567" s="2">
        <v>954.07</v>
      </c>
      <c r="H567" s="1">
        <v>12</v>
      </c>
      <c r="I567" s="2">
        <v>1387.27</v>
      </c>
      <c r="J567" s="2">
        <v>1387.27</v>
      </c>
      <c r="K567" s="2">
        <v>1747.7449999999999</v>
      </c>
      <c r="L567" s="2">
        <v>360.47500000000002</v>
      </c>
      <c r="M567" s="2">
        <v>109.73</v>
      </c>
      <c r="N567" s="3">
        <v>7.91</v>
      </c>
    </row>
    <row r="568" spans="1:14" x14ac:dyDescent="0.25">
      <c r="A568" t="s">
        <v>18</v>
      </c>
      <c r="B568" t="s">
        <v>58</v>
      </c>
      <c r="C568" s="1">
        <v>17</v>
      </c>
      <c r="D568" s="2">
        <v>2074.58</v>
      </c>
      <c r="E568" s="2">
        <v>1168.4000000000001</v>
      </c>
      <c r="F568" s="2">
        <v>2238.94</v>
      </c>
      <c r="G568" s="2">
        <v>1070.54</v>
      </c>
      <c r="H568" s="1">
        <v>19</v>
      </c>
      <c r="I568" s="2">
        <v>2382.66</v>
      </c>
      <c r="J568" s="2">
        <v>2317.96</v>
      </c>
      <c r="K568" s="2">
        <v>2855.45</v>
      </c>
      <c r="L568" s="2">
        <v>537.49</v>
      </c>
      <c r="M568" s="2">
        <v>-308.08</v>
      </c>
      <c r="N568" s="3">
        <v>-12.9</v>
      </c>
    </row>
    <row r="569" spans="1:14" x14ac:dyDescent="0.25">
      <c r="A569" t="s">
        <v>18</v>
      </c>
      <c r="B569" t="s">
        <v>60</v>
      </c>
      <c r="C569" s="1">
        <v>181</v>
      </c>
      <c r="D569" s="2">
        <v>1892.19</v>
      </c>
      <c r="E569" s="2">
        <v>1305.0999999999999</v>
      </c>
      <c r="F569" s="2">
        <v>2319.2800000000002</v>
      </c>
      <c r="G569" s="2">
        <v>1014.18</v>
      </c>
      <c r="H569" s="1">
        <v>173</v>
      </c>
      <c r="I569" s="2">
        <v>1919.61</v>
      </c>
      <c r="J569" s="2">
        <v>1330.4</v>
      </c>
      <c r="K569" s="2">
        <v>2303.6999999999998</v>
      </c>
      <c r="L569" s="2">
        <v>973.3</v>
      </c>
      <c r="M569" s="2">
        <v>-27.419999999999799</v>
      </c>
      <c r="N569" s="3">
        <v>-1.43</v>
      </c>
    </row>
    <row r="570" spans="1:14" x14ac:dyDescent="0.25">
      <c r="A570" t="s">
        <v>18</v>
      </c>
      <c r="B570" t="s">
        <v>65</v>
      </c>
      <c r="C570" s="1">
        <v>59</v>
      </c>
      <c r="D570" s="2">
        <v>915.94</v>
      </c>
      <c r="E570" s="2">
        <v>696.38</v>
      </c>
      <c r="F570" s="2">
        <v>1414.98</v>
      </c>
      <c r="G570" s="2">
        <v>718.6</v>
      </c>
      <c r="H570" s="1">
        <v>59</v>
      </c>
      <c r="I570" s="2">
        <v>869.32</v>
      </c>
      <c r="J570" s="2">
        <v>694.49</v>
      </c>
      <c r="K570" s="2">
        <v>1367.4</v>
      </c>
      <c r="L570" s="2">
        <v>672.91</v>
      </c>
      <c r="M570" s="2">
        <v>46.62</v>
      </c>
      <c r="N570" s="3">
        <v>5.36</v>
      </c>
    </row>
    <row r="571" spans="1:14" x14ac:dyDescent="0.25">
      <c r="A571" t="s">
        <v>18</v>
      </c>
      <c r="B571" t="s">
        <v>66</v>
      </c>
      <c r="C571" s="1">
        <v>26</v>
      </c>
      <c r="D571" s="2">
        <v>825.75</v>
      </c>
      <c r="E571" s="2">
        <v>825.75</v>
      </c>
      <c r="F571" s="2">
        <v>1710.29</v>
      </c>
      <c r="G571" s="2">
        <v>884.54</v>
      </c>
      <c r="H571" s="1">
        <v>22</v>
      </c>
      <c r="I571" s="2">
        <v>847.3</v>
      </c>
      <c r="J571" s="2">
        <v>823.5</v>
      </c>
      <c r="K571" s="2">
        <v>1022.68</v>
      </c>
      <c r="L571" s="2">
        <v>199.18</v>
      </c>
      <c r="M571" s="2">
        <v>-21.55</v>
      </c>
      <c r="N571" s="3">
        <v>-2.54</v>
      </c>
    </row>
    <row r="572" spans="1:14" x14ac:dyDescent="0.25">
      <c r="A572" t="s">
        <v>18</v>
      </c>
      <c r="B572" t="s">
        <v>67</v>
      </c>
      <c r="C572" s="1">
        <v>106</v>
      </c>
      <c r="D572" s="2">
        <v>696.38</v>
      </c>
      <c r="E572" s="2">
        <v>693.63</v>
      </c>
      <c r="F572" s="2">
        <v>915.94</v>
      </c>
      <c r="G572" s="2">
        <v>222.31</v>
      </c>
      <c r="H572" s="1">
        <v>148</v>
      </c>
      <c r="I572" s="2">
        <v>724.21</v>
      </c>
      <c r="J572" s="2">
        <v>675.55</v>
      </c>
      <c r="K572" s="2">
        <v>1040.79</v>
      </c>
      <c r="L572" s="2">
        <v>365.24</v>
      </c>
      <c r="M572" s="2">
        <v>-27.83</v>
      </c>
      <c r="N572" s="3">
        <v>-3.84</v>
      </c>
    </row>
    <row r="573" spans="1:14" x14ac:dyDescent="0.25">
      <c r="A573" t="s">
        <v>18</v>
      </c>
      <c r="B573" t="s">
        <v>69</v>
      </c>
      <c r="C573" s="1">
        <v>113</v>
      </c>
      <c r="D573" s="2">
        <v>696.38</v>
      </c>
      <c r="E573" s="2">
        <v>693.63</v>
      </c>
      <c r="F573" s="2">
        <v>1715.92</v>
      </c>
      <c r="G573" s="2">
        <v>1022.29</v>
      </c>
      <c r="H573" s="1">
        <v>123</v>
      </c>
      <c r="I573" s="2">
        <v>963.74</v>
      </c>
      <c r="J573" s="2">
        <v>694.49</v>
      </c>
      <c r="K573" s="2">
        <v>1722.93</v>
      </c>
      <c r="L573" s="2">
        <v>1028.44</v>
      </c>
      <c r="M573" s="2">
        <v>-267.36</v>
      </c>
      <c r="N573" s="3">
        <v>-27.7</v>
      </c>
    </row>
    <row r="574" spans="1:14" x14ac:dyDescent="0.25">
      <c r="A574" t="s">
        <v>18</v>
      </c>
      <c r="B574" t="s">
        <v>71</v>
      </c>
      <c r="C574" s="1">
        <v>18</v>
      </c>
      <c r="D574" s="2">
        <v>1719.86</v>
      </c>
      <c r="E574" s="2">
        <v>1401.89</v>
      </c>
      <c r="F574" s="2">
        <v>1910.95</v>
      </c>
      <c r="G574" s="2">
        <v>509.06</v>
      </c>
      <c r="H574" s="1">
        <v>33</v>
      </c>
      <c r="I574" s="2">
        <v>1880.88</v>
      </c>
      <c r="J574" s="2">
        <v>1518.09</v>
      </c>
      <c r="K574" s="2">
        <v>2010.72</v>
      </c>
      <c r="L574" s="2">
        <v>492.63</v>
      </c>
      <c r="M574" s="2">
        <v>-161.02000000000001</v>
      </c>
      <c r="N574" s="3">
        <v>-8.56</v>
      </c>
    </row>
    <row r="575" spans="1:14" x14ac:dyDescent="0.25">
      <c r="A575" t="s">
        <v>18</v>
      </c>
      <c r="B575" t="s">
        <v>73</v>
      </c>
      <c r="C575" s="1">
        <v>14</v>
      </c>
      <c r="D575" s="2">
        <v>1766.83</v>
      </c>
      <c r="E575" s="2">
        <v>1762.37</v>
      </c>
      <c r="F575" s="2">
        <v>2898.96</v>
      </c>
      <c r="G575" s="2">
        <v>1136.5899999999999</v>
      </c>
    </row>
    <row r="576" spans="1:14" x14ac:dyDescent="0.25">
      <c r="A576" t="s">
        <v>18</v>
      </c>
      <c r="B576" t="s">
        <v>80</v>
      </c>
      <c r="C576" s="1">
        <v>16</v>
      </c>
      <c r="D576" s="2">
        <v>2388.35</v>
      </c>
      <c r="E576" s="2">
        <v>2244.6</v>
      </c>
      <c r="F576" s="2">
        <v>3131.14</v>
      </c>
      <c r="G576" s="2">
        <v>886.54</v>
      </c>
      <c r="H576" s="1">
        <v>19</v>
      </c>
      <c r="I576" s="2">
        <v>2927.86</v>
      </c>
      <c r="J576" s="2">
        <v>2427.98</v>
      </c>
      <c r="K576" s="2">
        <v>3236.09</v>
      </c>
      <c r="L576" s="2">
        <v>808.11</v>
      </c>
      <c r="M576" s="2">
        <v>-539.51</v>
      </c>
      <c r="N576" s="3">
        <v>-18.399999999999999</v>
      </c>
    </row>
    <row r="577" spans="1:14" x14ac:dyDescent="0.25">
      <c r="A577" t="s">
        <v>18</v>
      </c>
      <c r="B577" t="s">
        <v>88</v>
      </c>
      <c r="C577" s="1">
        <v>13</v>
      </c>
      <c r="D577" s="2">
        <v>1312.62</v>
      </c>
      <c r="E577" s="2">
        <v>1255.26</v>
      </c>
      <c r="F577" s="2">
        <v>1411.88</v>
      </c>
      <c r="G577" s="2">
        <v>156.62</v>
      </c>
      <c r="H577" s="1">
        <v>10</v>
      </c>
      <c r="I577" s="2">
        <v>1667.38</v>
      </c>
      <c r="J577" s="2">
        <v>1372.78</v>
      </c>
      <c r="K577" s="2">
        <v>2413.15</v>
      </c>
      <c r="L577" s="2">
        <v>1040.3699999999999</v>
      </c>
      <c r="M577" s="2">
        <v>-354.76</v>
      </c>
      <c r="N577" s="3">
        <v>-21.3</v>
      </c>
    </row>
    <row r="578" spans="1:14" x14ac:dyDescent="0.25">
      <c r="A578" t="s">
        <v>19</v>
      </c>
      <c r="B578" t="s">
        <v>51</v>
      </c>
      <c r="C578" s="1">
        <v>38</v>
      </c>
      <c r="D578" s="2">
        <v>1522.4</v>
      </c>
      <c r="E578" s="2">
        <v>1482.4</v>
      </c>
      <c r="F578" s="2">
        <v>2300</v>
      </c>
      <c r="G578" s="2">
        <v>817.6</v>
      </c>
      <c r="H578" s="1">
        <v>36</v>
      </c>
      <c r="I578" s="2">
        <v>1297.0999999999999</v>
      </c>
      <c r="J578" s="2">
        <v>1252.3</v>
      </c>
      <c r="K578" s="2">
        <v>1897</v>
      </c>
      <c r="L578" s="2">
        <v>644.70000000000005</v>
      </c>
      <c r="M578" s="2">
        <v>225.3</v>
      </c>
      <c r="N578" s="3">
        <v>17.399999999999999</v>
      </c>
    </row>
    <row r="579" spans="1:14" x14ac:dyDescent="0.25">
      <c r="A579" t="s">
        <v>19</v>
      </c>
      <c r="B579" t="s">
        <v>52</v>
      </c>
      <c r="C579" s="1">
        <v>15</v>
      </c>
      <c r="D579" s="2">
        <v>2248</v>
      </c>
      <c r="E579" s="2">
        <v>1522.4</v>
      </c>
      <c r="F579" s="2">
        <v>2300</v>
      </c>
      <c r="G579" s="2">
        <v>777.6</v>
      </c>
      <c r="H579" s="1">
        <v>16</v>
      </c>
      <c r="I579" s="2">
        <v>1897</v>
      </c>
      <c r="J579" s="2">
        <v>1252.3</v>
      </c>
      <c r="K579" s="2">
        <v>1897</v>
      </c>
      <c r="L579" s="2">
        <v>644.70000000000005</v>
      </c>
      <c r="M579" s="2">
        <v>351</v>
      </c>
      <c r="N579" s="3">
        <v>18.5</v>
      </c>
    </row>
    <row r="580" spans="1:14" x14ac:dyDescent="0.25">
      <c r="A580" t="s">
        <v>19</v>
      </c>
      <c r="B580" t="s">
        <v>60</v>
      </c>
      <c r="C580" s="1">
        <v>14</v>
      </c>
      <c r="D580" s="2">
        <v>1364.85</v>
      </c>
      <c r="E580" s="2">
        <v>1300.3499999999999</v>
      </c>
      <c r="F580" s="2">
        <v>1910.79</v>
      </c>
      <c r="G580" s="2">
        <v>610.44000000000005</v>
      </c>
      <c r="H580" s="1">
        <v>11</v>
      </c>
      <c r="I580" s="2">
        <v>1640.32</v>
      </c>
      <c r="J580" s="2">
        <v>914.76</v>
      </c>
      <c r="K580" s="2">
        <v>2045.41</v>
      </c>
      <c r="L580" s="2">
        <v>1130.6500000000001</v>
      </c>
      <c r="M580" s="2">
        <v>-275.47000000000003</v>
      </c>
      <c r="N580" s="3">
        <v>-16.8</v>
      </c>
    </row>
    <row r="581" spans="1:14" x14ac:dyDescent="0.25">
      <c r="A581" t="s">
        <v>20</v>
      </c>
      <c r="B581" t="s">
        <v>46</v>
      </c>
      <c r="C581" s="1">
        <v>12</v>
      </c>
      <c r="D581" s="2">
        <v>1797.3</v>
      </c>
      <c r="E581" s="2">
        <v>1733.23</v>
      </c>
      <c r="F581" s="2">
        <v>2874.31</v>
      </c>
      <c r="G581" s="2">
        <v>1141.08</v>
      </c>
    </row>
    <row r="582" spans="1:14" x14ac:dyDescent="0.25">
      <c r="A582" t="s">
        <v>20</v>
      </c>
      <c r="B582" t="s">
        <v>50</v>
      </c>
      <c r="C582" s="1">
        <v>12</v>
      </c>
      <c r="D582" s="2">
        <v>2312.7449999999999</v>
      </c>
      <c r="E582" s="2">
        <v>2168.375</v>
      </c>
      <c r="F582" s="2">
        <v>2385.5700000000002</v>
      </c>
      <c r="G582" s="2">
        <v>217.19499999999999</v>
      </c>
      <c r="H582" s="1">
        <v>16</v>
      </c>
      <c r="I582" s="2">
        <v>2232.16</v>
      </c>
      <c r="J582" s="2">
        <v>2171.2249999999999</v>
      </c>
      <c r="K582" s="2">
        <v>2243.27</v>
      </c>
      <c r="L582" s="2">
        <v>72.045000000000002</v>
      </c>
      <c r="M582" s="2">
        <v>80.584999999999994</v>
      </c>
      <c r="N582" s="3">
        <v>3.61</v>
      </c>
    </row>
    <row r="583" spans="1:14" x14ac:dyDescent="0.25">
      <c r="A583" t="s">
        <v>20</v>
      </c>
      <c r="B583" t="s">
        <v>51</v>
      </c>
      <c r="C583" s="1">
        <v>201</v>
      </c>
      <c r="D583" s="2">
        <v>1902.4</v>
      </c>
      <c r="E583" s="2">
        <v>1785.6</v>
      </c>
      <c r="F583" s="2">
        <v>2130.4</v>
      </c>
      <c r="G583" s="2">
        <v>344.8</v>
      </c>
      <c r="H583" s="1">
        <v>289</v>
      </c>
      <c r="I583" s="2">
        <v>1605.8</v>
      </c>
      <c r="J583" s="2">
        <v>1521.8</v>
      </c>
      <c r="K583" s="2">
        <v>1777.3</v>
      </c>
      <c r="L583" s="2">
        <v>255.5</v>
      </c>
      <c r="M583" s="2">
        <v>296.60000000000002</v>
      </c>
      <c r="N583" s="3">
        <v>18.5</v>
      </c>
    </row>
    <row r="584" spans="1:14" x14ac:dyDescent="0.25">
      <c r="A584" t="s">
        <v>20</v>
      </c>
      <c r="B584" t="s">
        <v>52</v>
      </c>
      <c r="C584" s="1">
        <v>110</v>
      </c>
      <c r="D584" s="2">
        <v>1934.4</v>
      </c>
      <c r="E584" s="2">
        <v>1785.6</v>
      </c>
      <c r="F584" s="2">
        <v>2244</v>
      </c>
      <c r="G584" s="2">
        <v>458.4</v>
      </c>
      <c r="H584" s="1">
        <v>97</v>
      </c>
      <c r="I584" s="2">
        <v>1528.8</v>
      </c>
      <c r="J584" s="2">
        <v>1476.3</v>
      </c>
      <c r="K584" s="2">
        <v>1664.6</v>
      </c>
      <c r="L584" s="2">
        <v>188.3</v>
      </c>
      <c r="M584" s="2">
        <v>405.6</v>
      </c>
      <c r="N584" s="3">
        <v>26.5</v>
      </c>
    </row>
    <row r="585" spans="1:14" x14ac:dyDescent="0.25">
      <c r="A585" t="s">
        <v>20</v>
      </c>
      <c r="B585" t="s">
        <v>53</v>
      </c>
      <c r="C585" s="1">
        <v>16</v>
      </c>
      <c r="D585" s="2">
        <v>1752.7049999999999</v>
      </c>
      <c r="E585" s="2">
        <v>1158.665</v>
      </c>
      <c r="F585" s="2">
        <v>2451.2399999999998</v>
      </c>
      <c r="G585" s="2">
        <v>1292.575</v>
      </c>
    </row>
    <row r="586" spans="1:14" x14ac:dyDescent="0.25">
      <c r="A586" t="s">
        <v>20</v>
      </c>
      <c r="B586" t="s">
        <v>54</v>
      </c>
      <c r="C586" s="1">
        <v>20</v>
      </c>
      <c r="D586" s="2">
        <v>1677.65</v>
      </c>
      <c r="E586" s="2">
        <v>1319.33</v>
      </c>
      <c r="F586" s="2">
        <v>2154.6</v>
      </c>
      <c r="G586" s="2">
        <v>835.27</v>
      </c>
      <c r="H586" s="1">
        <v>13</v>
      </c>
      <c r="I586" s="2">
        <v>1387.27</v>
      </c>
      <c r="J586" s="2">
        <v>1365.77</v>
      </c>
      <c r="K586" s="2">
        <v>2227.84</v>
      </c>
      <c r="L586" s="2">
        <v>862.07</v>
      </c>
      <c r="M586" s="2">
        <v>290.38</v>
      </c>
      <c r="N586" s="3">
        <v>20.9</v>
      </c>
    </row>
    <row r="587" spans="1:14" x14ac:dyDescent="0.25">
      <c r="A587" t="s">
        <v>20</v>
      </c>
      <c r="B587" t="s">
        <v>55</v>
      </c>
      <c r="C587" s="1">
        <v>16</v>
      </c>
      <c r="D587" s="2">
        <v>1687.66</v>
      </c>
      <c r="E587" s="2">
        <v>1319.33</v>
      </c>
      <c r="F587" s="2">
        <v>2154.6</v>
      </c>
      <c r="G587" s="2">
        <v>835.27</v>
      </c>
      <c r="H587" s="1">
        <v>11</v>
      </c>
      <c r="I587" s="2">
        <v>1387.27</v>
      </c>
      <c r="J587" s="2">
        <v>0</v>
      </c>
      <c r="K587" s="2">
        <v>1745.52</v>
      </c>
      <c r="L587" s="2">
        <v>1745.52</v>
      </c>
      <c r="M587" s="2">
        <v>300.39</v>
      </c>
      <c r="N587" s="3">
        <v>21.7</v>
      </c>
    </row>
    <row r="588" spans="1:14" x14ac:dyDescent="0.25">
      <c r="A588" t="s">
        <v>20</v>
      </c>
      <c r="B588" t="s">
        <v>57</v>
      </c>
      <c r="C588" s="1">
        <v>17</v>
      </c>
      <c r="D588" s="2">
        <v>983.18</v>
      </c>
      <c r="E588" s="2">
        <v>337.57</v>
      </c>
      <c r="F588" s="2">
        <v>1088.96</v>
      </c>
      <c r="G588" s="2">
        <v>751.39</v>
      </c>
    </row>
    <row r="589" spans="1:14" x14ac:dyDescent="0.25">
      <c r="A589" t="s">
        <v>20</v>
      </c>
      <c r="B589" t="s">
        <v>58</v>
      </c>
      <c r="C589" s="1">
        <v>11</v>
      </c>
      <c r="D589" s="2">
        <v>2177.2800000000002</v>
      </c>
      <c r="E589" s="2">
        <v>1649.18</v>
      </c>
      <c r="F589" s="2">
        <v>2380.3200000000002</v>
      </c>
      <c r="G589" s="2">
        <v>731.14</v>
      </c>
      <c r="H589" s="1">
        <v>20</v>
      </c>
      <c r="I589" s="2">
        <v>2238.94</v>
      </c>
      <c r="J589" s="2">
        <v>2128</v>
      </c>
      <c r="K589" s="2">
        <v>2492</v>
      </c>
      <c r="L589" s="2">
        <v>364</v>
      </c>
      <c r="M589" s="2">
        <v>-61.659999999999897</v>
      </c>
      <c r="N589" s="3">
        <v>-2.75</v>
      </c>
    </row>
    <row r="590" spans="1:14" x14ac:dyDescent="0.25">
      <c r="A590" t="s">
        <v>20</v>
      </c>
      <c r="B590" t="s">
        <v>60</v>
      </c>
      <c r="C590" s="1">
        <v>130</v>
      </c>
      <c r="D590" s="2">
        <v>1623.91</v>
      </c>
      <c r="E590" s="2">
        <v>1285.73</v>
      </c>
      <c r="F590" s="2">
        <v>2048.13</v>
      </c>
      <c r="G590" s="2">
        <v>762.4</v>
      </c>
      <c r="H590" s="1">
        <v>131</v>
      </c>
      <c r="I590" s="2">
        <v>1779.75</v>
      </c>
      <c r="J590" s="2">
        <v>1330.4</v>
      </c>
      <c r="K590" s="2">
        <v>2026.08</v>
      </c>
      <c r="L590" s="2">
        <v>695.68</v>
      </c>
      <c r="M590" s="2">
        <v>-155.84</v>
      </c>
      <c r="N590" s="3">
        <v>-8.76</v>
      </c>
    </row>
    <row r="591" spans="1:14" x14ac:dyDescent="0.25">
      <c r="A591" t="s">
        <v>20</v>
      </c>
      <c r="B591" t="s">
        <v>65</v>
      </c>
      <c r="C591" s="1">
        <v>34</v>
      </c>
      <c r="D591" s="2">
        <v>699.55</v>
      </c>
      <c r="E591" s="2">
        <v>666</v>
      </c>
      <c r="F591" s="2">
        <v>1414.98</v>
      </c>
      <c r="G591" s="2">
        <v>748.98</v>
      </c>
    </row>
    <row r="592" spans="1:14" x14ac:dyDescent="0.25">
      <c r="A592" t="s">
        <v>20</v>
      </c>
      <c r="B592" t="s">
        <v>66</v>
      </c>
      <c r="C592" s="1">
        <v>11</v>
      </c>
      <c r="D592" s="2">
        <v>829.5</v>
      </c>
      <c r="E592" s="2">
        <v>823.5</v>
      </c>
      <c r="F592" s="2">
        <v>897.75</v>
      </c>
      <c r="G592" s="2">
        <v>74.25</v>
      </c>
      <c r="H592" s="1">
        <v>17</v>
      </c>
      <c r="I592" s="2">
        <v>850.26</v>
      </c>
      <c r="J592" s="2">
        <v>785.88</v>
      </c>
      <c r="K592" s="2">
        <v>2196.48</v>
      </c>
      <c r="L592" s="2">
        <v>1410.6</v>
      </c>
      <c r="M592" s="2">
        <v>-20.76</v>
      </c>
      <c r="N592" s="3">
        <v>-2.44</v>
      </c>
    </row>
    <row r="593" spans="1:14" x14ac:dyDescent="0.25">
      <c r="A593" t="s">
        <v>20</v>
      </c>
      <c r="B593" t="s">
        <v>67</v>
      </c>
      <c r="C593" s="1">
        <v>58</v>
      </c>
      <c r="D593" s="2">
        <v>694.49</v>
      </c>
      <c r="E593" s="2">
        <v>639.46</v>
      </c>
      <c r="F593" s="2">
        <v>915.94</v>
      </c>
      <c r="G593" s="2">
        <v>276.48</v>
      </c>
      <c r="H593" s="1">
        <v>59</v>
      </c>
      <c r="I593" s="2">
        <v>715.85</v>
      </c>
      <c r="J593" s="2">
        <v>641.36</v>
      </c>
      <c r="K593" s="2">
        <v>1476.04</v>
      </c>
      <c r="L593" s="2">
        <v>834.68</v>
      </c>
      <c r="M593" s="2">
        <v>-21.36</v>
      </c>
      <c r="N593" s="3">
        <v>-2.98</v>
      </c>
    </row>
    <row r="594" spans="1:14" x14ac:dyDescent="0.25">
      <c r="A594" t="s">
        <v>20</v>
      </c>
      <c r="B594" t="s">
        <v>69</v>
      </c>
      <c r="C594" s="1">
        <v>25</v>
      </c>
      <c r="D594" s="2">
        <v>694.49</v>
      </c>
      <c r="E594" s="2">
        <v>642.62</v>
      </c>
      <c r="F594" s="2">
        <v>915.94</v>
      </c>
      <c r="G594" s="2">
        <v>273.32</v>
      </c>
      <c r="H594" s="1">
        <v>41</v>
      </c>
      <c r="I594" s="2">
        <v>721.05</v>
      </c>
      <c r="J594" s="2">
        <v>637.55999999999995</v>
      </c>
      <c r="K594" s="2">
        <v>1487.7</v>
      </c>
      <c r="L594" s="2">
        <v>850.14</v>
      </c>
      <c r="M594" s="2">
        <v>-26.559999999999899</v>
      </c>
      <c r="N594" s="3">
        <v>-3.68</v>
      </c>
    </row>
    <row r="595" spans="1:14" x14ac:dyDescent="0.25">
      <c r="A595" t="s">
        <v>20</v>
      </c>
      <c r="B595" t="s">
        <v>70</v>
      </c>
      <c r="C595" s="1">
        <v>12</v>
      </c>
      <c r="D595" s="2">
        <v>699.55</v>
      </c>
      <c r="E595" s="2">
        <v>694.49</v>
      </c>
      <c r="F595" s="2">
        <v>915.94</v>
      </c>
      <c r="G595" s="2">
        <v>221.45</v>
      </c>
      <c r="H595" s="1">
        <v>23</v>
      </c>
      <c r="I595" s="2">
        <v>697.02</v>
      </c>
      <c r="J595" s="2">
        <v>634.04</v>
      </c>
      <c r="K595" s="2">
        <v>726.74</v>
      </c>
      <c r="L595" s="2">
        <v>92.7</v>
      </c>
      <c r="M595" s="2">
        <v>2.5299999999999701</v>
      </c>
      <c r="N595" s="3">
        <v>0.36299999999999999</v>
      </c>
    </row>
    <row r="596" spans="1:14" x14ac:dyDescent="0.25">
      <c r="A596" t="s">
        <v>20</v>
      </c>
      <c r="B596" t="s">
        <v>71</v>
      </c>
      <c r="C596" s="1">
        <v>19</v>
      </c>
      <c r="D596" s="2">
        <v>1401.89</v>
      </c>
      <c r="E596" s="2">
        <v>689.49</v>
      </c>
      <c r="F596" s="2">
        <v>1910.95</v>
      </c>
      <c r="G596" s="2">
        <v>1221.46</v>
      </c>
      <c r="H596" s="1">
        <v>17</v>
      </c>
      <c r="I596" s="2">
        <v>1658.84</v>
      </c>
      <c r="J596" s="2">
        <v>1518.09</v>
      </c>
      <c r="K596" s="2">
        <v>2237.37</v>
      </c>
      <c r="L596" s="2">
        <v>719.28</v>
      </c>
      <c r="M596" s="2">
        <v>-256.95</v>
      </c>
      <c r="N596" s="3">
        <v>-15.5</v>
      </c>
    </row>
    <row r="597" spans="1:14" x14ac:dyDescent="0.25">
      <c r="A597" t="s">
        <v>20</v>
      </c>
      <c r="B597" t="s">
        <v>73</v>
      </c>
      <c r="C597" s="1">
        <v>18</v>
      </c>
      <c r="D597" s="2">
        <v>1766.83</v>
      </c>
      <c r="E597" s="2">
        <v>1762.37</v>
      </c>
      <c r="F597" s="2">
        <v>2623.85</v>
      </c>
      <c r="G597" s="2">
        <v>861.48</v>
      </c>
      <c r="H597" s="1">
        <v>12</v>
      </c>
      <c r="I597" s="2">
        <v>2567.14</v>
      </c>
      <c r="J597" s="2">
        <v>1757.0050000000001</v>
      </c>
      <c r="K597" s="2">
        <v>2705.2150000000001</v>
      </c>
      <c r="L597" s="2">
        <v>948.21</v>
      </c>
      <c r="M597" s="2">
        <v>-800.31</v>
      </c>
      <c r="N597" s="3">
        <v>-31.2</v>
      </c>
    </row>
    <row r="598" spans="1:14" x14ac:dyDescent="0.25">
      <c r="A598" t="s">
        <v>20</v>
      </c>
      <c r="B598" t="s">
        <v>78</v>
      </c>
      <c r="C598" s="1">
        <v>20</v>
      </c>
      <c r="D598" s="2">
        <v>1631.25</v>
      </c>
      <c r="E598" s="2">
        <v>186.35</v>
      </c>
      <c r="F598" s="2">
        <v>1816.4</v>
      </c>
      <c r="G598" s="2">
        <v>1630.05</v>
      </c>
      <c r="H598" s="1">
        <v>13</v>
      </c>
      <c r="I598" s="2">
        <v>1562.73</v>
      </c>
      <c r="J598" s="2">
        <v>171.6</v>
      </c>
      <c r="K598" s="2">
        <v>1746.58</v>
      </c>
      <c r="L598" s="2">
        <v>1574.98</v>
      </c>
      <c r="M598" s="2">
        <v>68.52</v>
      </c>
      <c r="N598" s="3">
        <v>4.38</v>
      </c>
    </row>
    <row r="599" spans="1:14" x14ac:dyDescent="0.25">
      <c r="A599" t="s">
        <v>20</v>
      </c>
      <c r="B599" t="s">
        <v>80</v>
      </c>
      <c r="C599" s="1">
        <v>13</v>
      </c>
      <c r="D599" s="2">
        <v>2388.35</v>
      </c>
      <c r="E599" s="2">
        <v>2388.35</v>
      </c>
      <c r="F599" s="2">
        <v>2774.08</v>
      </c>
      <c r="G599" s="2">
        <v>385.73</v>
      </c>
    </row>
    <row r="600" spans="1:14" x14ac:dyDescent="0.25">
      <c r="A600" t="s">
        <v>20</v>
      </c>
      <c r="B600" t="s">
        <v>86</v>
      </c>
      <c r="C600" s="1">
        <v>17</v>
      </c>
      <c r="D600" s="2">
        <v>1675.27</v>
      </c>
      <c r="E600" s="2">
        <v>1216.6400000000001</v>
      </c>
      <c r="F600" s="2">
        <v>2417.85</v>
      </c>
      <c r="G600" s="2">
        <v>1201.21</v>
      </c>
      <c r="H600" s="1">
        <v>19</v>
      </c>
      <c r="I600" s="2">
        <v>1065.18</v>
      </c>
      <c r="J600" s="2">
        <v>609.19000000000005</v>
      </c>
      <c r="K600" s="2">
        <v>1425.52</v>
      </c>
      <c r="L600" s="2">
        <v>816.33</v>
      </c>
      <c r="M600" s="2">
        <v>610.09</v>
      </c>
      <c r="N600" s="3">
        <v>57.3</v>
      </c>
    </row>
    <row r="601" spans="1:14" x14ac:dyDescent="0.25">
      <c r="A601" t="s">
        <v>21</v>
      </c>
      <c r="B601" t="s">
        <v>43</v>
      </c>
      <c r="C601" s="1">
        <v>63</v>
      </c>
      <c r="D601" s="2">
        <v>1131.8599999999999</v>
      </c>
      <c r="E601" s="2">
        <v>810.58</v>
      </c>
      <c r="F601" s="2">
        <v>1172.21</v>
      </c>
      <c r="G601" s="2">
        <v>361.63</v>
      </c>
      <c r="H601" s="1">
        <v>58</v>
      </c>
      <c r="I601" s="2">
        <v>1278.22</v>
      </c>
      <c r="J601" s="2">
        <v>1086.93</v>
      </c>
      <c r="K601" s="2">
        <v>1356.98</v>
      </c>
      <c r="L601" s="2">
        <v>270.05</v>
      </c>
      <c r="M601" s="2">
        <v>-146.36000000000001</v>
      </c>
      <c r="N601" s="3">
        <v>-11.5</v>
      </c>
    </row>
    <row r="602" spans="1:14" x14ac:dyDescent="0.25">
      <c r="A602" t="s">
        <v>21</v>
      </c>
      <c r="B602" t="s">
        <v>45</v>
      </c>
      <c r="C602" s="1">
        <v>111</v>
      </c>
      <c r="D602" s="2">
        <v>1571.48</v>
      </c>
      <c r="E602" s="2">
        <v>1544.92</v>
      </c>
      <c r="F602" s="2">
        <v>1797.3</v>
      </c>
      <c r="G602" s="2">
        <v>252.38</v>
      </c>
      <c r="H602" s="1">
        <v>109</v>
      </c>
      <c r="I602" s="2">
        <v>1920.73</v>
      </c>
      <c r="J602" s="2">
        <v>1797.3</v>
      </c>
      <c r="K602" s="2">
        <v>3095.96</v>
      </c>
      <c r="L602" s="2">
        <v>1298.6600000000001</v>
      </c>
      <c r="M602" s="2">
        <v>-349.25</v>
      </c>
      <c r="N602" s="3">
        <v>-18.2</v>
      </c>
    </row>
    <row r="603" spans="1:14" x14ac:dyDescent="0.25">
      <c r="A603" t="s">
        <v>21</v>
      </c>
      <c r="B603" t="s">
        <v>46</v>
      </c>
      <c r="C603" s="1">
        <v>88</v>
      </c>
      <c r="D603" s="2">
        <v>1797.3</v>
      </c>
      <c r="E603" s="2">
        <v>1585.36</v>
      </c>
      <c r="F603" s="2">
        <v>3104.54</v>
      </c>
      <c r="G603" s="2">
        <v>1519.18</v>
      </c>
      <c r="H603" s="1">
        <v>78</v>
      </c>
      <c r="I603" s="2">
        <v>1890.75</v>
      </c>
      <c r="J603" s="2">
        <v>1738.35</v>
      </c>
      <c r="K603" s="2">
        <v>3058.66</v>
      </c>
      <c r="L603" s="2">
        <v>1320.31</v>
      </c>
      <c r="M603" s="2">
        <v>-93.45</v>
      </c>
      <c r="N603" s="3">
        <v>-4.9400000000000004</v>
      </c>
    </row>
    <row r="604" spans="1:14" x14ac:dyDescent="0.25">
      <c r="A604" t="s">
        <v>21</v>
      </c>
      <c r="B604" t="s">
        <v>47</v>
      </c>
      <c r="C604" s="1">
        <v>25</v>
      </c>
      <c r="D604" s="2">
        <v>2961.12</v>
      </c>
      <c r="E604" s="2">
        <v>2833.76</v>
      </c>
      <c r="F604" s="2">
        <v>3024.8</v>
      </c>
      <c r="G604" s="2">
        <v>191.04</v>
      </c>
      <c r="H604" s="1">
        <v>39</v>
      </c>
      <c r="I604" s="2">
        <v>2898.45</v>
      </c>
      <c r="J604" s="2">
        <v>2715.39</v>
      </c>
      <c r="K604" s="2">
        <v>2898.45</v>
      </c>
      <c r="L604" s="2">
        <v>183.06</v>
      </c>
      <c r="M604" s="2">
        <v>62.670000000000101</v>
      </c>
      <c r="N604" s="3">
        <v>2.16</v>
      </c>
    </row>
    <row r="605" spans="1:14" x14ac:dyDescent="0.25">
      <c r="A605" t="s">
        <v>21</v>
      </c>
      <c r="B605" t="s">
        <v>50</v>
      </c>
      <c r="C605" s="1">
        <v>63</v>
      </c>
      <c r="D605" s="2">
        <v>3269.72</v>
      </c>
      <c r="E605" s="2">
        <v>3134.89</v>
      </c>
      <c r="F605" s="2">
        <v>3269.72</v>
      </c>
      <c r="G605" s="2">
        <v>134.83000000000001</v>
      </c>
      <c r="H605" s="1">
        <v>64</v>
      </c>
      <c r="I605" s="2">
        <v>3011.43</v>
      </c>
      <c r="J605" s="2">
        <v>2991.38</v>
      </c>
      <c r="K605" s="2">
        <v>3140.96</v>
      </c>
      <c r="L605" s="2">
        <v>149.58000000000001</v>
      </c>
      <c r="M605" s="2">
        <v>258.29000000000002</v>
      </c>
      <c r="N605" s="3">
        <v>8.58</v>
      </c>
    </row>
    <row r="606" spans="1:14" x14ac:dyDescent="0.25">
      <c r="A606" t="s">
        <v>21</v>
      </c>
      <c r="B606" t="s">
        <v>51</v>
      </c>
      <c r="C606" s="1">
        <v>728</v>
      </c>
      <c r="D606" s="2">
        <v>1264</v>
      </c>
      <c r="E606" s="2">
        <v>1264</v>
      </c>
      <c r="F606" s="2">
        <v>1294.4000000000001</v>
      </c>
      <c r="G606" s="2">
        <v>30.4</v>
      </c>
      <c r="H606" s="1">
        <v>1109</v>
      </c>
      <c r="I606" s="2">
        <v>1106</v>
      </c>
      <c r="J606" s="2">
        <v>1066.0999999999999</v>
      </c>
      <c r="K606" s="2">
        <v>1106</v>
      </c>
      <c r="L606" s="2">
        <v>39.9</v>
      </c>
      <c r="M606" s="2">
        <v>158</v>
      </c>
      <c r="N606" s="3">
        <v>14.3</v>
      </c>
    </row>
    <row r="607" spans="1:14" x14ac:dyDescent="0.25">
      <c r="A607" t="s">
        <v>21</v>
      </c>
      <c r="B607" t="s">
        <v>52</v>
      </c>
      <c r="C607" s="1">
        <v>430</v>
      </c>
      <c r="D607" s="2">
        <v>1294.4000000000001</v>
      </c>
      <c r="E607" s="2">
        <v>1264</v>
      </c>
      <c r="F607" s="2">
        <v>1294.4000000000001</v>
      </c>
      <c r="G607" s="2">
        <v>30.4</v>
      </c>
      <c r="H607" s="1">
        <v>457</v>
      </c>
      <c r="I607" s="2">
        <v>1106</v>
      </c>
      <c r="J607" s="2">
        <v>1066.0999999999999</v>
      </c>
      <c r="K607" s="2">
        <v>1106</v>
      </c>
      <c r="L607" s="2">
        <v>39.9</v>
      </c>
      <c r="M607" s="2">
        <v>188.4</v>
      </c>
      <c r="N607" s="3">
        <v>17</v>
      </c>
    </row>
    <row r="608" spans="1:14" x14ac:dyDescent="0.25">
      <c r="A608" t="s">
        <v>21</v>
      </c>
      <c r="B608" t="s">
        <v>53</v>
      </c>
      <c r="C608" s="1">
        <v>175</v>
      </c>
      <c r="D608" s="2">
        <v>2043.31</v>
      </c>
      <c r="E608" s="2">
        <v>1231.92</v>
      </c>
      <c r="F608" s="2">
        <v>2634.49</v>
      </c>
      <c r="G608" s="2">
        <v>1402.57</v>
      </c>
      <c r="H608" s="1">
        <v>117</v>
      </c>
      <c r="I608" s="2">
        <v>1387.27</v>
      </c>
      <c r="J608" s="2">
        <v>1161.32</v>
      </c>
      <c r="K608" s="2">
        <v>3341.7</v>
      </c>
      <c r="L608" s="2">
        <v>2180.38</v>
      </c>
      <c r="M608" s="2">
        <v>656.04</v>
      </c>
      <c r="N608" s="3">
        <v>47.3</v>
      </c>
    </row>
    <row r="609" spans="1:14" x14ac:dyDescent="0.25">
      <c r="A609" t="s">
        <v>21</v>
      </c>
      <c r="B609" t="s">
        <v>54</v>
      </c>
      <c r="C609" s="1">
        <v>134</v>
      </c>
      <c r="D609" s="2">
        <v>1327.5</v>
      </c>
      <c r="E609" s="2">
        <v>1169</v>
      </c>
      <c r="F609" s="2">
        <v>2298</v>
      </c>
      <c r="G609" s="2">
        <v>1129</v>
      </c>
      <c r="H609" s="1">
        <v>132</v>
      </c>
      <c r="I609" s="2">
        <v>1387.27</v>
      </c>
      <c r="J609" s="2">
        <v>1161.32</v>
      </c>
      <c r="K609" s="2">
        <v>1422.4849999999999</v>
      </c>
      <c r="L609" s="2">
        <v>261.16500000000002</v>
      </c>
      <c r="M609" s="2">
        <v>-59.77</v>
      </c>
      <c r="N609" s="3">
        <v>-4.3099999999999996</v>
      </c>
    </row>
    <row r="610" spans="1:14" x14ac:dyDescent="0.25">
      <c r="A610" t="s">
        <v>21</v>
      </c>
      <c r="B610" t="s">
        <v>55</v>
      </c>
      <c r="C610" s="1">
        <v>105</v>
      </c>
      <c r="D610" s="2">
        <v>1319.33</v>
      </c>
      <c r="E610" s="2">
        <v>1169</v>
      </c>
      <c r="F610" s="2">
        <v>2298</v>
      </c>
      <c r="G610" s="2">
        <v>1129</v>
      </c>
      <c r="H610" s="1">
        <v>111</v>
      </c>
      <c r="I610" s="2">
        <v>1387.27</v>
      </c>
      <c r="J610" s="2">
        <v>1161.32</v>
      </c>
      <c r="K610" s="2">
        <v>1387.27</v>
      </c>
      <c r="L610" s="2">
        <v>225.95</v>
      </c>
      <c r="M610" s="2">
        <v>-67.940000000000097</v>
      </c>
      <c r="N610" s="3">
        <v>-4.9000000000000004</v>
      </c>
    </row>
    <row r="611" spans="1:14" x14ac:dyDescent="0.25">
      <c r="A611" t="s">
        <v>21</v>
      </c>
      <c r="B611" t="s">
        <v>56</v>
      </c>
      <c r="C611" s="1">
        <v>52</v>
      </c>
      <c r="D611" s="2">
        <v>1319.33</v>
      </c>
      <c r="E611" s="2">
        <v>1169</v>
      </c>
      <c r="F611" s="2">
        <v>2298</v>
      </c>
      <c r="G611" s="2">
        <v>1129</v>
      </c>
      <c r="H611" s="1">
        <v>50</v>
      </c>
      <c r="I611" s="2">
        <v>1387.27</v>
      </c>
      <c r="J611" s="2">
        <v>998</v>
      </c>
      <c r="K611" s="2">
        <v>1387.27</v>
      </c>
      <c r="L611" s="2">
        <v>389.27</v>
      </c>
      <c r="M611" s="2">
        <v>-67.940000000000097</v>
      </c>
      <c r="N611" s="3">
        <v>-4.9000000000000004</v>
      </c>
    </row>
    <row r="612" spans="1:14" x14ac:dyDescent="0.25">
      <c r="A612" t="s">
        <v>21</v>
      </c>
      <c r="B612" t="s">
        <v>57</v>
      </c>
      <c r="C612" s="1">
        <v>23</v>
      </c>
      <c r="D612" s="2">
        <v>1121.76</v>
      </c>
      <c r="E612" s="2">
        <v>1026</v>
      </c>
      <c r="F612" s="2">
        <v>1121.76</v>
      </c>
      <c r="G612" s="2">
        <v>95.76</v>
      </c>
      <c r="H612" s="1">
        <v>36</v>
      </c>
      <c r="I612" s="2">
        <v>1078.3</v>
      </c>
      <c r="J612" s="2">
        <v>1006.125</v>
      </c>
      <c r="K612" s="2">
        <v>1121.76</v>
      </c>
      <c r="L612" s="2">
        <v>115.63500000000001</v>
      </c>
      <c r="M612" s="2">
        <v>43.46</v>
      </c>
      <c r="N612" s="3">
        <v>4.03</v>
      </c>
    </row>
    <row r="613" spans="1:14" x14ac:dyDescent="0.25">
      <c r="A613" t="s">
        <v>21</v>
      </c>
      <c r="B613" t="s">
        <v>58</v>
      </c>
      <c r="C613" s="1">
        <v>83</v>
      </c>
      <c r="D613" s="2">
        <v>2074.58</v>
      </c>
      <c r="E613" s="2">
        <v>1581.12</v>
      </c>
      <c r="F613" s="2">
        <v>3102.75</v>
      </c>
      <c r="G613" s="2">
        <v>1521.63</v>
      </c>
      <c r="H613" s="1">
        <v>76</v>
      </c>
      <c r="I613" s="2">
        <v>2339.88</v>
      </c>
      <c r="J613" s="2">
        <v>2238.94</v>
      </c>
      <c r="K613" s="2">
        <v>3112.6</v>
      </c>
      <c r="L613" s="2">
        <v>873.66</v>
      </c>
      <c r="M613" s="2">
        <v>-265.3</v>
      </c>
      <c r="N613" s="3">
        <v>-11.3</v>
      </c>
    </row>
    <row r="614" spans="1:14" x14ac:dyDescent="0.25">
      <c r="A614" t="s">
        <v>21</v>
      </c>
      <c r="B614" t="s">
        <v>59</v>
      </c>
      <c r="C614" s="1">
        <v>40</v>
      </c>
      <c r="D614" s="2">
        <v>2616.3000000000002</v>
      </c>
      <c r="E614" s="2">
        <v>1478.76</v>
      </c>
      <c r="F614" s="2">
        <v>2761.65</v>
      </c>
      <c r="G614" s="2">
        <v>1282.8900000000001</v>
      </c>
      <c r="H614" s="1">
        <v>37</v>
      </c>
      <c r="I614" s="2">
        <v>2572.6999999999998</v>
      </c>
      <c r="J614" s="2">
        <v>2572.6999999999998</v>
      </c>
      <c r="K614" s="2">
        <v>2604.67</v>
      </c>
      <c r="L614" s="2">
        <v>31.97</v>
      </c>
      <c r="M614" s="2">
        <v>43.600000000000399</v>
      </c>
      <c r="N614" s="3">
        <v>1.69</v>
      </c>
    </row>
    <row r="615" spans="1:14" x14ac:dyDescent="0.25">
      <c r="A615" t="s">
        <v>21</v>
      </c>
      <c r="B615" t="s">
        <v>60</v>
      </c>
      <c r="C615" s="1">
        <v>1098</v>
      </c>
      <c r="D615" s="2">
        <v>1507.8</v>
      </c>
      <c r="E615" s="2">
        <v>1285.73</v>
      </c>
      <c r="F615" s="2">
        <v>2335.9499999999998</v>
      </c>
      <c r="G615" s="2">
        <v>1050.22</v>
      </c>
      <c r="H615" s="1">
        <v>1038</v>
      </c>
      <c r="I615" s="2">
        <v>2029.86</v>
      </c>
      <c r="J615" s="2">
        <v>1273.28</v>
      </c>
      <c r="K615" s="2">
        <v>2281.1799999999998</v>
      </c>
      <c r="L615" s="2">
        <v>1007.9</v>
      </c>
      <c r="M615" s="2">
        <v>-522.05999999999995</v>
      </c>
      <c r="N615" s="3">
        <v>-25.7</v>
      </c>
    </row>
    <row r="616" spans="1:14" x14ac:dyDescent="0.25">
      <c r="A616" t="s">
        <v>21</v>
      </c>
      <c r="B616" t="s">
        <v>63</v>
      </c>
      <c r="C616" s="1">
        <v>49</v>
      </c>
      <c r="D616" s="2">
        <v>2380.75</v>
      </c>
      <c r="E616" s="2">
        <v>1967.33</v>
      </c>
      <c r="F616" s="2">
        <v>2705.4</v>
      </c>
      <c r="G616" s="2">
        <v>738.07</v>
      </c>
      <c r="H616" s="1">
        <v>54</v>
      </c>
      <c r="I616" s="2">
        <v>2312</v>
      </c>
      <c r="J616" s="2">
        <v>1689.6</v>
      </c>
      <c r="K616" s="2">
        <v>2658.8</v>
      </c>
      <c r="L616" s="2">
        <v>969.2</v>
      </c>
      <c r="M616" s="2">
        <v>68.75</v>
      </c>
      <c r="N616" s="3">
        <v>2.97</v>
      </c>
    </row>
    <row r="617" spans="1:14" x14ac:dyDescent="0.25">
      <c r="A617" t="s">
        <v>21</v>
      </c>
      <c r="B617" t="s">
        <v>65</v>
      </c>
      <c r="C617" s="1">
        <v>168</v>
      </c>
      <c r="D617" s="2">
        <v>681.2</v>
      </c>
      <c r="E617" s="2">
        <v>464.89</v>
      </c>
      <c r="F617" s="2">
        <v>1414.98</v>
      </c>
      <c r="G617" s="2">
        <v>950.09</v>
      </c>
      <c r="H617" s="1">
        <v>165</v>
      </c>
      <c r="I617" s="2">
        <v>495.25</v>
      </c>
      <c r="J617" s="2">
        <v>461.97</v>
      </c>
      <c r="K617" s="2">
        <v>1026.2</v>
      </c>
      <c r="L617" s="2">
        <v>564.23</v>
      </c>
      <c r="M617" s="2">
        <v>185.95</v>
      </c>
      <c r="N617" s="3">
        <v>37.5</v>
      </c>
    </row>
    <row r="618" spans="1:14" x14ac:dyDescent="0.25">
      <c r="A618" t="s">
        <v>21</v>
      </c>
      <c r="B618" t="s">
        <v>66</v>
      </c>
      <c r="C618" s="1">
        <v>144</v>
      </c>
      <c r="D618" s="2">
        <v>551.25</v>
      </c>
      <c r="E618" s="2">
        <v>551.25</v>
      </c>
      <c r="F618" s="2">
        <v>1710.29</v>
      </c>
      <c r="G618" s="2">
        <v>1159.04</v>
      </c>
      <c r="H618" s="1">
        <v>128</v>
      </c>
      <c r="I618" s="2">
        <v>579.41999999999996</v>
      </c>
      <c r="J618" s="2">
        <v>549</v>
      </c>
      <c r="K618" s="2">
        <v>2156.59</v>
      </c>
      <c r="L618" s="2">
        <v>1607.59</v>
      </c>
      <c r="M618" s="2">
        <v>-28.17</v>
      </c>
      <c r="N618" s="3">
        <v>-4.8600000000000003</v>
      </c>
    </row>
    <row r="619" spans="1:14" x14ac:dyDescent="0.25">
      <c r="A619" t="s">
        <v>21</v>
      </c>
      <c r="B619" t="s">
        <v>67</v>
      </c>
      <c r="C619" s="1">
        <v>645</v>
      </c>
      <c r="D619" s="2">
        <v>464.89</v>
      </c>
      <c r="E619" s="2">
        <v>464.89</v>
      </c>
      <c r="F619" s="2">
        <v>915.94</v>
      </c>
      <c r="G619" s="2">
        <v>451.05</v>
      </c>
      <c r="H619" s="1">
        <v>615</v>
      </c>
      <c r="I619" s="2">
        <v>495.25</v>
      </c>
      <c r="J619" s="2">
        <v>461.97</v>
      </c>
      <c r="K619" s="2">
        <v>978.95</v>
      </c>
      <c r="L619" s="2">
        <v>516.98</v>
      </c>
      <c r="M619" s="2">
        <v>-30.36</v>
      </c>
      <c r="N619" s="3">
        <v>-6.13</v>
      </c>
    </row>
    <row r="620" spans="1:14" x14ac:dyDescent="0.25">
      <c r="A620" t="s">
        <v>21</v>
      </c>
      <c r="B620" t="s">
        <v>68</v>
      </c>
      <c r="C620" s="1">
        <v>32</v>
      </c>
      <c r="D620" s="2">
        <v>2704.19</v>
      </c>
      <c r="E620" s="2">
        <v>578.05499999999995</v>
      </c>
      <c r="F620" s="2">
        <v>2731.5</v>
      </c>
      <c r="G620" s="2">
        <v>2153.4450000000002</v>
      </c>
      <c r="H620" s="1">
        <v>21</v>
      </c>
      <c r="I620" s="2">
        <v>1334.06</v>
      </c>
      <c r="J620" s="2">
        <v>457.95</v>
      </c>
      <c r="K620" s="2">
        <v>2626.2</v>
      </c>
      <c r="L620" s="2">
        <v>2168.25</v>
      </c>
      <c r="M620" s="2">
        <v>1370.13</v>
      </c>
      <c r="N620" s="3">
        <v>103</v>
      </c>
    </row>
    <row r="621" spans="1:14" x14ac:dyDescent="0.25">
      <c r="A621" t="s">
        <v>21</v>
      </c>
      <c r="B621" t="s">
        <v>69</v>
      </c>
      <c r="C621" s="1">
        <v>662</v>
      </c>
      <c r="D621" s="2">
        <v>464.89</v>
      </c>
      <c r="E621" s="2">
        <v>464.89</v>
      </c>
      <c r="F621" s="2">
        <v>1397.64</v>
      </c>
      <c r="G621" s="2">
        <v>932.75</v>
      </c>
      <c r="H621" s="1">
        <v>637</v>
      </c>
      <c r="I621" s="2">
        <v>593.52</v>
      </c>
      <c r="J621" s="2">
        <v>462.99</v>
      </c>
      <c r="K621" s="2">
        <v>1450.68</v>
      </c>
      <c r="L621" s="2">
        <v>987.69</v>
      </c>
      <c r="M621" s="2">
        <v>-128.63</v>
      </c>
      <c r="N621" s="3">
        <v>-21.7</v>
      </c>
    </row>
    <row r="622" spans="1:14" x14ac:dyDescent="0.25">
      <c r="A622" t="s">
        <v>21</v>
      </c>
      <c r="B622" t="s">
        <v>70</v>
      </c>
      <c r="C622" s="1">
        <v>99</v>
      </c>
      <c r="D622" s="2">
        <v>464.89</v>
      </c>
      <c r="E622" s="2">
        <v>464.89</v>
      </c>
      <c r="F622" s="2">
        <v>1141.02</v>
      </c>
      <c r="G622" s="2">
        <v>676.13</v>
      </c>
      <c r="H622" s="1">
        <v>107</v>
      </c>
      <c r="I622" s="2">
        <v>679.31</v>
      </c>
      <c r="J622" s="2">
        <v>462.99</v>
      </c>
      <c r="K622" s="2">
        <v>1476.04</v>
      </c>
      <c r="L622" s="2">
        <v>1013.05</v>
      </c>
      <c r="M622" s="2">
        <v>-214.42</v>
      </c>
      <c r="N622" s="3">
        <v>-31.6</v>
      </c>
    </row>
    <row r="623" spans="1:14" x14ac:dyDescent="0.25">
      <c r="A623" t="s">
        <v>21</v>
      </c>
      <c r="B623" t="s">
        <v>71</v>
      </c>
      <c r="C623" s="1">
        <v>94</v>
      </c>
      <c r="D623" s="2">
        <v>1401.89</v>
      </c>
      <c r="E623" s="2">
        <v>1314.54</v>
      </c>
      <c r="F623" s="2">
        <v>1608.44</v>
      </c>
      <c r="G623" s="2">
        <v>293.89999999999998</v>
      </c>
      <c r="H623" s="1">
        <v>117</v>
      </c>
      <c r="I623" s="2">
        <v>2010.72</v>
      </c>
      <c r="J623" s="2">
        <v>1432.59</v>
      </c>
      <c r="K623" s="2">
        <v>2286.33</v>
      </c>
      <c r="L623" s="2">
        <v>853.74</v>
      </c>
      <c r="M623" s="2">
        <v>-608.83000000000004</v>
      </c>
      <c r="N623" s="3">
        <v>-30.3</v>
      </c>
    </row>
    <row r="624" spans="1:14" x14ac:dyDescent="0.25">
      <c r="A624" t="s">
        <v>21</v>
      </c>
      <c r="B624" t="s">
        <v>72</v>
      </c>
      <c r="C624" s="1">
        <v>12</v>
      </c>
      <c r="D624" s="2">
        <v>1521.45</v>
      </c>
      <c r="E624" s="2">
        <v>826.14</v>
      </c>
      <c r="F624" s="2">
        <v>2203.145</v>
      </c>
      <c r="G624" s="2">
        <v>1377.0050000000001</v>
      </c>
    </row>
    <row r="625" spans="1:14" x14ac:dyDescent="0.25">
      <c r="A625" t="s">
        <v>21</v>
      </c>
      <c r="B625" t="s">
        <v>73</v>
      </c>
      <c r="C625" s="1">
        <v>57</v>
      </c>
      <c r="D625" s="2">
        <v>1766.83</v>
      </c>
      <c r="E625" s="2">
        <v>1137.73</v>
      </c>
      <c r="F625" s="2">
        <v>1800.72</v>
      </c>
      <c r="G625" s="2">
        <v>662.99</v>
      </c>
      <c r="H625" s="1">
        <v>76</v>
      </c>
      <c r="I625" s="2">
        <v>1927.33</v>
      </c>
      <c r="J625" s="2">
        <v>1829.99</v>
      </c>
      <c r="K625" s="2">
        <v>2927.16</v>
      </c>
      <c r="L625" s="2">
        <v>1097.17</v>
      </c>
      <c r="M625" s="2">
        <v>-160.5</v>
      </c>
      <c r="N625" s="3">
        <v>-8.33</v>
      </c>
    </row>
    <row r="626" spans="1:14" x14ac:dyDescent="0.25">
      <c r="A626" t="s">
        <v>21</v>
      </c>
      <c r="B626" t="s">
        <v>74</v>
      </c>
      <c r="C626" s="1">
        <v>17</v>
      </c>
      <c r="D626" s="2">
        <v>1825.09</v>
      </c>
      <c r="E626" s="2">
        <v>1825.09</v>
      </c>
      <c r="F626" s="2">
        <v>2880.45</v>
      </c>
      <c r="G626" s="2">
        <v>1055.3599999999999</v>
      </c>
      <c r="H626" s="1">
        <v>15</v>
      </c>
      <c r="I626" s="2">
        <v>2004.46</v>
      </c>
      <c r="J626" s="2">
        <v>2004.46</v>
      </c>
      <c r="K626" s="2">
        <v>2927.16</v>
      </c>
      <c r="L626" s="2">
        <v>922.7</v>
      </c>
      <c r="M626" s="2">
        <v>-179.37</v>
      </c>
      <c r="N626" s="3">
        <v>-8.9499999999999993</v>
      </c>
    </row>
    <row r="627" spans="1:14" x14ac:dyDescent="0.25">
      <c r="A627" t="s">
        <v>21</v>
      </c>
      <c r="B627" t="s">
        <v>77</v>
      </c>
      <c r="C627" s="1">
        <v>13</v>
      </c>
      <c r="D627" s="2">
        <v>2813.19</v>
      </c>
      <c r="E627" s="2">
        <v>2813.19</v>
      </c>
      <c r="F627" s="2">
        <v>3020.58</v>
      </c>
      <c r="G627" s="2">
        <v>207.39</v>
      </c>
      <c r="H627" s="1">
        <v>11</v>
      </c>
      <c r="I627" s="2">
        <v>2813.19</v>
      </c>
      <c r="J627" s="2">
        <v>2813.19</v>
      </c>
      <c r="K627" s="2">
        <v>2958.3</v>
      </c>
      <c r="L627" s="2">
        <v>145.11000000000001</v>
      </c>
      <c r="M627" s="2">
        <v>0</v>
      </c>
      <c r="N627" s="3">
        <v>0</v>
      </c>
    </row>
    <row r="628" spans="1:14" x14ac:dyDescent="0.25">
      <c r="A628" t="s">
        <v>21</v>
      </c>
      <c r="B628" t="s">
        <v>78</v>
      </c>
      <c r="C628" s="1">
        <v>26</v>
      </c>
      <c r="D628" s="2">
        <v>3281.85</v>
      </c>
      <c r="E628" s="2">
        <v>1364.23</v>
      </c>
      <c r="F628" s="2">
        <v>3667.95</v>
      </c>
      <c r="G628" s="2">
        <v>2303.7199999999998</v>
      </c>
      <c r="H628" s="1">
        <v>27</v>
      </c>
      <c r="I628" s="2">
        <v>3155.63</v>
      </c>
      <c r="J628" s="2">
        <v>1616.41</v>
      </c>
      <c r="K628" s="2">
        <v>3526.88</v>
      </c>
      <c r="L628" s="2">
        <v>1910.47</v>
      </c>
      <c r="M628" s="2">
        <v>126.22</v>
      </c>
      <c r="N628" s="3">
        <v>4</v>
      </c>
    </row>
    <row r="629" spans="1:14" x14ac:dyDescent="0.25">
      <c r="A629" t="s">
        <v>21</v>
      </c>
      <c r="B629" t="s">
        <v>80</v>
      </c>
      <c r="C629" s="1">
        <v>67</v>
      </c>
      <c r="D629" s="2">
        <v>2774.08</v>
      </c>
      <c r="E629" s="2">
        <v>2276.66</v>
      </c>
      <c r="F629" s="2">
        <v>3536.3</v>
      </c>
      <c r="G629" s="2">
        <v>1259.6400000000001</v>
      </c>
      <c r="H629" s="1">
        <v>83</v>
      </c>
      <c r="I629" s="2">
        <v>2927.86</v>
      </c>
      <c r="J629" s="2">
        <v>2427.98</v>
      </c>
      <c r="K629" s="2">
        <v>3280.71</v>
      </c>
      <c r="L629" s="2">
        <v>852.73</v>
      </c>
      <c r="M629" s="2">
        <v>-153.78</v>
      </c>
      <c r="N629" s="3">
        <v>-5.25</v>
      </c>
    </row>
    <row r="630" spans="1:14" x14ac:dyDescent="0.25">
      <c r="A630" t="s">
        <v>21</v>
      </c>
      <c r="B630" t="s">
        <v>81</v>
      </c>
      <c r="C630" s="1">
        <v>15</v>
      </c>
      <c r="D630" s="2">
        <v>2803.45</v>
      </c>
      <c r="E630" s="2">
        <v>2759.19</v>
      </c>
      <c r="F630" s="2">
        <v>2803.45</v>
      </c>
      <c r="G630" s="2">
        <v>44.26</v>
      </c>
      <c r="H630" s="1">
        <v>10</v>
      </c>
      <c r="I630" s="2">
        <v>2803.45</v>
      </c>
      <c r="J630" s="2">
        <v>2720.8</v>
      </c>
      <c r="K630" s="2">
        <v>2803.45</v>
      </c>
      <c r="L630" s="2">
        <v>82.65</v>
      </c>
      <c r="M630" s="2">
        <v>0</v>
      </c>
      <c r="N630" s="3">
        <v>0</v>
      </c>
    </row>
    <row r="631" spans="1:14" x14ac:dyDescent="0.25">
      <c r="A631" t="s">
        <v>21</v>
      </c>
      <c r="B631" t="s">
        <v>82</v>
      </c>
      <c r="C631" s="1">
        <v>14</v>
      </c>
      <c r="D631" s="2">
        <v>2803.45</v>
      </c>
      <c r="E631" s="2">
        <v>2803.45</v>
      </c>
      <c r="F631" s="2">
        <v>2862.47</v>
      </c>
      <c r="G631" s="2">
        <v>59.02</v>
      </c>
    </row>
    <row r="632" spans="1:14" x14ac:dyDescent="0.25">
      <c r="A632" t="s">
        <v>21</v>
      </c>
      <c r="B632" t="s">
        <v>85</v>
      </c>
      <c r="C632" s="1">
        <v>24</v>
      </c>
      <c r="D632" s="2">
        <v>2268.71</v>
      </c>
      <c r="E632" s="2">
        <v>2246.04</v>
      </c>
      <c r="F632" s="2">
        <v>2588.4499999999998</v>
      </c>
      <c r="G632" s="2">
        <v>342.41</v>
      </c>
      <c r="H632" s="1">
        <v>19</v>
      </c>
      <c r="I632" s="2">
        <v>2464.77</v>
      </c>
      <c r="J632" s="2">
        <v>2159.85</v>
      </c>
      <c r="K632" s="2">
        <v>2464.77</v>
      </c>
      <c r="L632" s="2">
        <v>304.92</v>
      </c>
      <c r="M632" s="2">
        <v>-196.06</v>
      </c>
      <c r="N632" s="3">
        <v>-7.95</v>
      </c>
    </row>
    <row r="633" spans="1:14" x14ac:dyDescent="0.25">
      <c r="A633" t="s">
        <v>21</v>
      </c>
      <c r="B633" t="s">
        <v>86</v>
      </c>
      <c r="C633" s="1">
        <v>61</v>
      </c>
      <c r="D633" s="2">
        <v>1376.29</v>
      </c>
      <c r="E633" s="2">
        <v>698.25</v>
      </c>
      <c r="F633" s="2">
        <v>1696.62</v>
      </c>
      <c r="G633" s="2">
        <v>998.37</v>
      </c>
      <c r="H633" s="1">
        <v>58</v>
      </c>
      <c r="I633" s="2">
        <v>1597.57</v>
      </c>
      <c r="J633" s="2">
        <v>793.78</v>
      </c>
      <c r="K633" s="2">
        <v>1770.23</v>
      </c>
      <c r="L633" s="2">
        <v>976.45</v>
      </c>
      <c r="M633" s="2">
        <v>-221.28</v>
      </c>
      <c r="N633" s="3">
        <v>-13.9</v>
      </c>
    </row>
    <row r="634" spans="1:14" x14ac:dyDescent="0.25">
      <c r="A634" t="s">
        <v>21</v>
      </c>
      <c r="B634" t="s">
        <v>88</v>
      </c>
      <c r="C634" s="1">
        <v>77</v>
      </c>
      <c r="D634" s="2">
        <v>1312.62</v>
      </c>
      <c r="E634" s="2">
        <v>1255.26</v>
      </c>
      <c r="F634" s="2">
        <v>1376.28</v>
      </c>
      <c r="G634" s="2">
        <v>121.02</v>
      </c>
      <c r="H634" s="1">
        <v>73</v>
      </c>
      <c r="I634" s="2">
        <v>1323.87</v>
      </c>
      <c r="J634" s="2">
        <v>1323.87</v>
      </c>
      <c r="K634" s="2">
        <v>2155.73</v>
      </c>
      <c r="L634" s="2">
        <v>831.86</v>
      </c>
      <c r="M634" s="2">
        <v>-11.25</v>
      </c>
      <c r="N634" s="3">
        <v>-0.85</v>
      </c>
    </row>
    <row r="635" spans="1:14" x14ac:dyDescent="0.25">
      <c r="A635" t="s">
        <v>22</v>
      </c>
      <c r="B635" t="s">
        <v>43</v>
      </c>
      <c r="C635" s="1">
        <v>18</v>
      </c>
      <c r="D635" s="2">
        <v>1382.2049999999999</v>
      </c>
      <c r="E635" s="2">
        <v>1131.8599999999999</v>
      </c>
      <c r="F635" s="2">
        <v>1802.92</v>
      </c>
      <c r="G635" s="2">
        <v>671.06</v>
      </c>
    </row>
    <row r="636" spans="1:14" x14ac:dyDescent="0.25">
      <c r="A636" t="s">
        <v>22</v>
      </c>
      <c r="B636" t="s">
        <v>51</v>
      </c>
      <c r="C636" s="1">
        <v>98</v>
      </c>
      <c r="D636" s="2">
        <v>1890.4</v>
      </c>
      <c r="E636" s="2">
        <v>1890.4</v>
      </c>
      <c r="F636" s="2">
        <v>1934.4</v>
      </c>
      <c r="G636" s="2">
        <v>44</v>
      </c>
      <c r="H636" s="1">
        <v>127</v>
      </c>
      <c r="I636" s="2">
        <v>1596</v>
      </c>
      <c r="J636" s="2">
        <v>1596</v>
      </c>
      <c r="K636" s="2">
        <v>1654.1</v>
      </c>
      <c r="L636" s="2">
        <v>58.1</v>
      </c>
      <c r="M636" s="2">
        <v>294.39999999999998</v>
      </c>
      <c r="N636" s="3">
        <v>18.399999999999999</v>
      </c>
    </row>
    <row r="637" spans="1:14" x14ac:dyDescent="0.25">
      <c r="A637" t="s">
        <v>22</v>
      </c>
      <c r="B637" t="s">
        <v>52</v>
      </c>
      <c r="C637" s="1">
        <v>52</v>
      </c>
      <c r="D637" s="2">
        <v>1934.4</v>
      </c>
      <c r="E637" s="2">
        <v>1890.4</v>
      </c>
      <c r="F637" s="2">
        <v>1934.4</v>
      </c>
      <c r="G637" s="2">
        <v>44</v>
      </c>
      <c r="H637" s="1">
        <v>44</v>
      </c>
      <c r="I637" s="2">
        <v>1596</v>
      </c>
      <c r="J637" s="2">
        <v>1596</v>
      </c>
      <c r="K637" s="2">
        <v>1654.1</v>
      </c>
      <c r="L637" s="2">
        <v>58.1</v>
      </c>
      <c r="M637" s="2">
        <v>338.4</v>
      </c>
      <c r="N637" s="3">
        <v>21.2</v>
      </c>
    </row>
    <row r="638" spans="1:14" x14ac:dyDescent="0.25">
      <c r="A638" t="s">
        <v>22</v>
      </c>
      <c r="B638" t="s">
        <v>53</v>
      </c>
      <c r="C638" s="1">
        <v>13</v>
      </c>
      <c r="D638" s="2">
        <v>2464.8000000000002</v>
      </c>
      <c r="E638" s="2">
        <v>1748.72</v>
      </c>
      <c r="F638" s="2">
        <v>2634.49</v>
      </c>
      <c r="G638" s="2">
        <v>885.77</v>
      </c>
      <c r="H638" s="1">
        <v>14</v>
      </c>
      <c r="I638" s="2">
        <v>2632.88</v>
      </c>
      <c r="J638" s="2">
        <v>1748.72</v>
      </c>
      <c r="K638" s="2">
        <v>3356.12</v>
      </c>
      <c r="L638" s="2">
        <v>1607.4</v>
      </c>
      <c r="M638" s="2">
        <v>-168.08</v>
      </c>
      <c r="N638" s="3">
        <v>-6.38</v>
      </c>
    </row>
    <row r="639" spans="1:14" x14ac:dyDescent="0.25">
      <c r="A639" t="s">
        <v>22</v>
      </c>
      <c r="B639" t="s">
        <v>54</v>
      </c>
      <c r="C639" s="1">
        <v>75</v>
      </c>
      <c r="D639" s="2">
        <v>1748.72</v>
      </c>
      <c r="E639" s="2">
        <v>1319.33</v>
      </c>
      <c r="F639" s="2">
        <v>2597.5500000000002</v>
      </c>
      <c r="G639" s="2">
        <v>1278.22</v>
      </c>
      <c r="H639" s="1">
        <v>38</v>
      </c>
      <c r="I639" s="2">
        <v>1720.355</v>
      </c>
      <c r="J639" s="2">
        <v>263.44</v>
      </c>
      <c r="K639" s="2">
        <v>2548.48</v>
      </c>
      <c r="L639" s="2">
        <v>2285.04</v>
      </c>
      <c r="M639" s="2">
        <v>28.364999999999998</v>
      </c>
      <c r="N639" s="3">
        <v>1.65</v>
      </c>
    </row>
    <row r="640" spans="1:14" x14ac:dyDescent="0.25">
      <c r="A640" t="s">
        <v>22</v>
      </c>
      <c r="B640" t="s">
        <v>55</v>
      </c>
      <c r="C640" s="1">
        <v>18</v>
      </c>
      <c r="D640" s="2">
        <v>1748.72</v>
      </c>
      <c r="E640" s="2">
        <v>1319.33</v>
      </c>
      <c r="F640" s="2">
        <v>1777.5</v>
      </c>
      <c r="G640" s="2">
        <v>458.17</v>
      </c>
      <c r="H640" s="1">
        <v>13</v>
      </c>
      <c r="I640" s="2">
        <v>1387.27</v>
      </c>
      <c r="J640" s="2">
        <v>0</v>
      </c>
      <c r="K640" s="2">
        <v>1576</v>
      </c>
      <c r="L640" s="2">
        <v>1576</v>
      </c>
      <c r="M640" s="2">
        <v>361.45</v>
      </c>
      <c r="N640" s="3">
        <v>26.1</v>
      </c>
    </row>
    <row r="641" spans="1:14" x14ac:dyDescent="0.25">
      <c r="A641" t="s">
        <v>22</v>
      </c>
      <c r="B641" t="s">
        <v>58</v>
      </c>
      <c r="C641" s="1">
        <v>17</v>
      </c>
      <c r="D641" s="2">
        <v>2114.38</v>
      </c>
      <c r="E641" s="2">
        <v>1168.4000000000001</v>
      </c>
      <c r="F641" s="2">
        <v>2595.75</v>
      </c>
      <c r="G641" s="2">
        <v>1427.35</v>
      </c>
      <c r="H641" s="1">
        <v>11</v>
      </c>
      <c r="I641" s="2">
        <v>2355</v>
      </c>
      <c r="J641" s="2">
        <v>2238.94</v>
      </c>
      <c r="K641" s="2">
        <v>2365.1999999999998</v>
      </c>
      <c r="L641" s="2">
        <v>126.26</v>
      </c>
      <c r="M641" s="2">
        <v>-240.62</v>
      </c>
      <c r="N641" s="3">
        <v>-10.199999999999999</v>
      </c>
    </row>
    <row r="642" spans="1:14" x14ac:dyDescent="0.25">
      <c r="A642" t="s">
        <v>22</v>
      </c>
      <c r="B642" t="s">
        <v>60</v>
      </c>
      <c r="C642" s="1">
        <v>224</v>
      </c>
      <c r="D642" s="2">
        <v>1566.72</v>
      </c>
      <c r="E642" s="2">
        <v>1305.0999999999999</v>
      </c>
      <c r="F642" s="2">
        <v>2070.06</v>
      </c>
      <c r="G642" s="2">
        <v>764.96</v>
      </c>
      <c r="H642" s="1">
        <v>160</v>
      </c>
      <c r="I642" s="2">
        <v>1812.51</v>
      </c>
      <c r="J642" s="2">
        <v>1330.4</v>
      </c>
      <c r="K642" s="2">
        <v>2036.92</v>
      </c>
      <c r="L642" s="2">
        <v>706.52</v>
      </c>
      <c r="M642" s="2">
        <v>-245.79</v>
      </c>
      <c r="N642" s="3">
        <v>-13.6</v>
      </c>
    </row>
    <row r="643" spans="1:14" x14ac:dyDescent="0.25">
      <c r="A643" t="s">
        <v>22</v>
      </c>
      <c r="B643" t="s">
        <v>65</v>
      </c>
      <c r="C643" s="1">
        <v>19</v>
      </c>
      <c r="D643" s="2">
        <v>695.12</v>
      </c>
      <c r="E643" s="2">
        <v>695.12</v>
      </c>
      <c r="F643" s="2">
        <v>1043.31</v>
      </c>
      <c r="G643" s="2">
        <v>348.19</v>
      </c>
      <c r="H643" s="1">
        <v>20</v>
      </c>
      <c r="I643" s="2">
        <v>721.05</v>
      </c>
      <c r="J643" s="2">
        <v>669.32</v>
      </c>
      <c r="K643" s="2">
        <v>1256.675</v>
      </c>
      <c r="L643" s="2">
        <v>587.35500000000002</v>
      </c>
      <c r="M643" s="2">
        <v>-25.9299999999999</v>
      </c>
      <c r="N643" s="3">
        <v>-3.6</v>
      </c>
    </row>
    <row r="644" spans="1:14" x14ac:dyDescent="0.25">
      <c r="A644" t="s">
        <v>22</v>
      </c>
      <c r="B644" t="s">
        <v>66</v>
      </c>
      <c r="C644" s="1">
        <v>12</v>
      </c>
      <c r="D644" s="2">
        <v>824.25</v>
      </c>
      <c r="E644" s="2">
        <v>441.10500000000002</v>
      </c>
      <c r="F644" s="2">
        <v>824.25</v>
      </c>
      <c r="G644" s="2">
        <v>383.14499999999998</v>
      </c>
    </row>
    <row r="645" spans="1:14" x14ac:dyDescent="0.25">
      <c r="A645" t="s">
        <v>22</v>
      </c>
      <c r="B645" t="s">
        <v>67</v>
      </c>
      <c r="C645" s="1">
        <v>90</v>
      </c>
      <c r="D645" s="2">
        <v>695.12</v>
      </c>
      <c r="E645" s="2">
        <v>692.37</v>
      </c>
      <c r="F645" s="2">
        <v>915.94</v>
      </c>
      <c r="G645" s="2">
        <v>223.57</v>
      </c>
      <c r="H645" s="1">
        <v>61</v>
      </c>
      <c r="I645" s="2">
        <v>721.05</v>
      </c>
      <c r="J645" s="2">
        <v>672.6</v>
      </c>
      <c r="K645" s="2">
        <v>978.95</v>
      </c>
      <c r="L645" s="2">
        <v>306.35000000000002</v>
      </c>
      <c r="M645" s="2">
        <v>-25.9299999999999</v>
      </c>
      <c r="N645" s="3">
        <v>-3.6</v>
      </c>
    </row>
    <row r="646" spans="1:14" x14ac:dyDescent="0.25">
      <c r="A646" t="s">
        <v>22</v>
      </c>
      <c r="B646" t="s">
        <v>69</v>
      </c>
      <c r="C646" s="1">
        <v>71</v>
      </c>
      <c r="D646" s="2">
        <v>717.03</v>
      </c>
      <c r="E646" s="2">
        <v>695.12</v>
      </c>
      <c r="F646" s="2">
        <v>1233.77</v>
      </c>
      <c r="G646" s="2">
        <v>538.65</v>
      </c>
      <c r="H646" s="1">
        <v>62</v>
      </c>
      <c r="I646" s="2">
        <v>706.82</v>
      </c>
      <c r="J646" s="2">
        <v>672.6</v>
      </c>
      <c r="K646" s="2">
        <v>1085.7</v>
      </c>
      <c r="L646" s="2">
        <v>413.1</v>
      </c>
      <c r="M646" s="2">
        <v>10.2099999999999</v>
      </c>
      <c r="N646" s="3">
        <v>1.44</v>
      </c>
    </row>
    <row r="647" spans="1:14" x14ac:dyDescent="0.25">
      <c r="A647" t="s">
        <v>22</v>
      </c>
      <c r="B647" t="s">
        <v>71</v>
      </c>
      <c r="C647" s="1">
        <v>13</v>
      </c>
      <c r="D647" s="2">
        <v>1401.89</v>
      </c>
      <c r="E647" s="2">
        <v>1401.89</v>
      </c>
      <c r="F647" s="2">
        <v>1719.86</v>
      </c>
      <c r="G647" s="2">
        <v>317.97000000000003</v>
      </c>
      <c r="H647" s="1">
        <v>13</v>
      </c>
      <c r="I647" s="2">
        <v>2069.58</v>
      </c>
      <c r="J647" s="2">
        <v>1997.92</v>
      </c>
      <c r="K647" s="2">
        <v>3816.08</v>
      </c>
      <c r="L647" s="2">
        <v>1818.16</v>
      </c>
      <c r="M647" s="2">
        <v>-667.69</v>
      </c>
      <c r="N647" s="3">
        <v>-32.299999999999997</v>
      </c>
    </row>
    <row r="648" spans="1:14" x14ac:dyDescent="0.25">
      <c r="A648" t="s">
        <v>23</v>
      </c>
      <c r="B648" t="s">
        <v>51</v>
      </c>
      <c r="C648" s="1">
        <v>35</v>
      </c>
      <c r="D648" s="2">
        <v>1253.5999999999999</v>
      </c>
      <c r="E648" s="2">
        <v>1253.5999999999999</v>
      </c>
      <c r="F648" s="2">
        <v>1280.8</v>
      </c>
      <c r="G648" s="2">
        <v>27.2</v>
      </c>
      <c r="H648" s="1">
        <v>53</v>
      </c>
      <c r="I648" s="2">
        <v>1096.9000000000001</v>
      </c>
      <c r="J648" s="2">
        <v>1055.5999999999999</v>
      </c>
      <c r="K648" s="2">
        <v>1096.9000000000001</v>
      </c>
      <c r="L648" s="2">
        <v>41.3</v>
      </c>
      <c r="M648" s="2">
        <v>156.69999999999999</v>
      </c>
      <c r="N648" s="3">
        <v>14.3</v>
      </c>
    </row>
    <row r="649" spans="1:14" x14ac:dyDescent="0.25">
      <c r="A649" t="s">
        <v>23</v>
      </c>
      <c r="B649" t="s">
        <v>52</v>
      </c>
      <c r="C649" s="1">
        <v>26</v>
      </c>
      <c r="D649" s="2">
        <v>1280.8</v>
      </c>
      <c r="E649" s="2">
        <v>1253.5999999999999</v>
      </c>
      <c r="F649" s="2">
        <v>1280.8</v>
      </c>
      <c r="G649" s="2">
        <v>27.2</v>
      </c>
      <c r="H649" s="1">
        <v>21</v>
      </c>
      <c r="I649" s="2">
        <v>1055.5999999999999</v>
      </c>
      <c r="J649" s="2">
        <v>1055.5999999999999</v>
      </c>
      <c r="K649" s="2">
        <v>1096.9000000000001</v>
      </c>
      <c r="L649" s="2">
        <v>41.3</v>
      </c>
      <c r="M649" s="2">
        <v>225.2</v>
      </c>
      <c r="N649" s="3">
        <v>21.3</v>
      </c>
    </row>
    <row r="650" spans="1:14" x14ac:dyDescent="0.25">
      <c r="A650" t="s">
        <v>23</v>
      </c>
      <c r="B650" t="s">
        <v>67</v>
      </c>
      <c r="C650" s="1">
        <v>13</v>
      </c>
      <c r="D650" s="2">
        <v>461.09</v>
      </c>
      <c r="E650" s="2">
        <v>312.33</v>
      </c>
      <c r="F650" s="2">
        <v>461.09</v>
      </c>
      <c r="G650" s="2">
        <v>148.76</v>
      </c>
    </row>
    <row r="651" spans="1:14" x14ac:dyDescent="0.25">
      <c r="A651" t="s">
        <v>23</v>
      </c>
      <c r="B651" t="s">
        <v>69</v>
      </c>
      <c r="C651" s="1">
        <v>32</v>
      </c>
      <c r="D651" s="2">
        <v>461.09</v>
      </c>
      <c r="E651" s="2">
        <v>326.55500000000001</v>
      </c>
      <c r="F651" s="2">
        <v>485.14</v>
      </c>
      <c r="G651" s="2">
        <v>158.58500000000001</v>
      </c>
      <c r="H651" s="1">
        <v>24</v>
      </c>
      <c r="I651" s="2">
        <v>580.26</v>
      </c>
      <c r="J651" s="2">
        <v>448.46499999999997</v>
      </c>
      <c r="K651" s="2">
        <v>802.91</v>
      </c>
      <c r="L651" s="2">
        <v>354.44499999999999</v>
      </c>
      <c r="M651" s="2">
        <v>-119.17</v>
      </c>
      <c r="N651" s="3">
        <v>-20.5</v>
      </c>
    </row>
    <row r="652" spans="1:14" x14ac:dyDescent="0.25">
      <c r="A652" t="s">
        <v>23</v>
      </c>
      <c r="B652" t="s">
        <v>71</v>
      </c>
      <c r="C652" s="1">
        <v>10</v>
      </c>
      <c r="D652" s="2">
        <v>795.65499999999997</v>
      </c>
      <c r="E652" s="2">
        <v>739.9</v>
      </c>
      <c r="F652" s="2">
        <v>910.96</v>
      </c>
      <c r="G652" s="2">
        <v>171.06</v>
      </c>
    </row>
    <row r="653" spans="1:14" x14ac:dyDescent="0.25">
      <c r="A653" t="s">
        <v>24</v>
      </c>
      <c r="B653" t="s">
        <v>51</v>
      </c>
      <c r="C653" s="1">
        <v>10</v>
      </c>
      <c r="D653" s="2">
        <v>1644</v>
      </c>
      <c r="E653" s="2">
        <v>1644</v>
      </c>
      <c r="F653" s="2">
        <v>1688.8</v>
      </c>
      <c r="G653" s="2">
        <v>44.8</v>
      </c>
      <c r="H653" s="1">
        <v>25</v>
      </c>
      <c r="I653" s="2">
        <v>1438.5</v>
      </c>
      <c r="J653" s="2">
        <v>1438.5</v>
      </c>
      <c r="K653" s="2">
        <v>2067.8000000000002</v>
      </c>
      <c r="L653" s="2">
        <v>629.29999999999995</v>
      </c>
      <c r="M653" s="2">
        <v>205.5</v>
      </c>
      <c r="N653" s="3">
        <v>14.3</v>
      </c>
    </row>
    <row r="654" spans="1:14" x14ac:dyDescent="0.25">
      <c r="A654" t="s">
        <v>25</v>
      </c>
      <c r="B654" t="s">
        <v>43</v>
      </c>
      <c r="C654" s="1">
        <v>134</v>
      </c>
      <c r="D654" s="2">
        <v>651.04999999999995</v>
      </c>
      <c r="E654" s="2">
        <v>621.72</v>
      </c>
      <c r="F654" s="2">
        <v>671.06</v>
      </c>
      <c r="G654" s="2">
        <v>49.34</v>
      </c>
      <c r="H654" s="1">
        <v>166</v>
      </c>
      <c r="I654" s="2">
        <v>745.18</v>
      </c>
      <c r="J654" s="2">
        <v>644.41999999999996</v>
      </c>
      <c r="K654" s="2">
        <v>769.61</v>
      </c>
      <c r="L654" s="2">
        <v>125.19</v>
      </c>
      <c r="M654" s="2">
        <v>-94.13</v>
      </c>
      <c r="N654" s="3">
        <v>-12.6</v>
      </c>
    </row>
    <row r="655" spans="1:14" x14ac:dyDescent="0.25">
      <c r="A655" t="s">
        <v>25</v>
      </c>
      <c r="B655" t="s">
        <v>45</v>
      </c>
      <c r="C655" s="1">
        <v>74</v>
      </c>
      <c r="D655" s="2">
        <v>832.33</v>
      </c>
      <c r="E655" s="2">
        <v>813.58</v>
      </c>
      <c r="F655" s="2">
        <v>1065.5899999999999</v>
      </c>
      <c r="G655" s="2">
        <v>252.01</v>
      </c>
      <c r="H655" s="1">
        <v>89</v>
      </c>
      <c r="I655" s="2">
        <v>1156.46</v>
      </c>
      <c r="J655" s="2">
        <v>1063.25</v>
      </c>
      <c r="K655" s="2">
        <v>1988.57</v>
      </c>
      <c r="L655" s="2">
        <v>925.32</v>
      </c>
      <c r="M655" s="2">
        <v>-324.13</v>
      </c>
      <c r="N655" s="3">
        <v>-28</v>
      </c>
    </row>
    <row r="656" spans="1:14" x14ac:dyDescent="0.25">
      <c r="A656" t="s">
        <v>25</v>
      </c>
      <c r="B656" t="s">
        <v>46</v>
      </c>
      <c r="C656" s="1">
        <v>130</v>
      </c>
      <c r="D656" s="2">
        <v>887.03</v>
      </c>
      <c r="E656" s="2">
        <v>839.72</v>
      </c>
      <c r="F656" s="2">
        <v>1985.33</v>
      </c>
      <c r="G656" s="2">
        <v>1145.6099999999999</v>
      </c>
      <c r="H656" s="1">
        <v>108</v>
      </c>
      <c r="I656" s="2">
        <v>1138.4000000000001</v>
      </c>
      <c r="J656" s="2">
        <v>1040.905</v>
      </c>
      <c r="K656" s="2">
        <v>1964.61</v>
      </c>
      <c r="L656" s="2">
        <v>923.70500000000004</v>
      </c>
      <c r="M656" s="2">
        <v>-251.37</v>
      </c>
      <c r="N656" s="3">
        <v>-22.1</v>
      </c>
    </row>
    <row r="657" spans="1:14" x14ac:dyDescent="0.25">
      <c r="A657" t="s">
        <v>25</v>
      </c>
      <c r="B657" t="s">
        <v>89</v>
      </c>
      <c r="C657" s="1">
        <v>22</v>
      </c>
      <c r="D657" s="2">
        <v>1599.8</v>
      </c>
      <c r="E657" s="2">
        <v>1599.8</v>
      </c>
      <c r="F657" s="2">
        <v>1901.85</v>
      </c>
      <c r="G657" s="2">
        <v>302.05</v>
      </c>
      <c r="H657" s="1">
        <v>28</v>
      </c>
      <c r="I657" s="2">
        <v>1525.44</v>
      </c>
      <c r="J657" s="2">
        <v>228.52500000000001</v>
      </c>
      <c r="K657" s="2">
        <v>1813.26</v>
      </c>
      <c r="L657" s="2">
        <v>1584.7349999999999</v>
      </c>
      <c r="M657" s="2">
        <v>74.3599999999999</v>
      </c>
      <c r="N657" s="3">
        <v>4.87</v>
      </c>
    </row>
    <row r="658" spans="1:14" x14ac:dyDescent="0.25">
      <c r="A658" t="s">
        <v>25</v>
      </c>
      <c r="B658" t="s">
        <v>47</v>
      </c>
      <c r="C658" s="1">
        <v>69</v>
      </c>
      <c r="D658" s="2">
        <v>1925.65</v>
      </c>
      <c r="E658" s="2">
        <v>1804.03</v>
      </c>
      <c r="F658" s="2">
        <v>1925.65</v>
      </c>
      <c r="G658" s="2">
        <v>121.62</v>
      </c>
      <c r="H658" s="1">
        <v>109</v>
      </c>
      <c r="I658" s="2">
        <v>1845.85</v>
      </c>
      <c r="J658" s="2">
        <v>1729.27</v>
      </c>
      <c r="K658" s="2">
        <v>1845.85</v>
      </c>
      <c r="L658" s="2">
        <v>116.58</v>
      </c>
      <c r="M658" s="2">
        <v>79.800000000000196</v>
      </c>
      <c r="N658" s="3">
        <v>4.32</v>
      </c>
    </row>
    <row r="659" spans="1:14" x14ac:dyDescent="0.25">
      <c r="A659" t="s">
        <v>25</v>
      </c>
      <c r="B659" t="s">
        <v>90</v>
      </c>
      <c r="C659" s="1">
        <v>10</v>
      </c>
      <c r="D659" s="2">
        <v>1800.5550000000001</v>
      </c>
      <c r="E659" s="2">
        <v>1779.56</v>
      </c>
      <c r="F659" s="2">
        <v>1869.3</v>
      </c>
      <c r="G659" s="2">
        <v>89.74</v>
      </c>
    </row>
    <row r="660" spans="1:14" x14ac:dyDescent="0.25">
      <c r="A660" t="s">
        <v>25</v>
      </c>
      <c r="B660" t="s">
        <v>48</v>
      </c>
      <c r="C660" s="1">
        <v>40</v>
      </c>
      <c r="D660" s="2">
        <v>1788.85</v>
      </c>
      <c r="E660" s="2">
        <v>1699.0250000000001</v>
      </c>
      <c r="F660" s="2">
        <v>2232.5</v>
      </c>
      <c r="G660" s="2">
        <v>533.47500000000002</v>
      </c>
      <c r="H660" s="1">
        <v>32</v>
      </c>
      <c r="I660" s="2">
        <v>1793</v>
      </c>
      <c r="J660" s="2">
        <v>1613.7</v>
      </c>
      <c r="K660" s="2">
        <v>2126.1</v>
      </c>
      <c r="L660" s="2">
        <v>512.4</v>
      </c>
      <c r="M660" s="2">
        <v>-4.1500000000000901</v>
      </c>
      <c r="N660" s="3">
        <v>-0.23100000000000001</v>
      </c>
    </row>
    <row r="661" spans="1:14" x14ac:dyDescent="0.25">
      <c r="A661" t="s">
        <v>25</v>
      </c>
      <c r="B661" t="s">
        <v>49</v>
      </c>
      <c r="C661" s="1">
        <v>21</v>
      </c>
      <c r="D661" s="2">
        <v>1006.16</v>
      </c>
      <c r="E661" s="2">
        <v>513.78</v>
      </c>
      <c r="F661" s="2">
        <v>2423.64</v>
      </c>
      <c r="G661" s="2">
        <v>1909.86</v>
      </c>
    </row>
    <row r="662" spans="1:14" x14ac:dyDescent="0.25">
      <c r="A662" t="s">
        <v>25</v>
      </c>
      <c r="B662" t="s">
        <v>50</v>
      </c>
      <c r="C662" s="1">
        <v>146</v>
      </c>
      <c r="D662" s="2">
        <v>1977.44</v>
      </c>
      <c r="E662" s="2">
        <v>1895.9</v>
      </c>
      <c r="F662" s="2">
        <v>1997.83</v>
      </c>
      <c r="G662" s="2">
        <v>101.93</v>
      </c>
      <c r="H662" s="1">
        <v>174</v>
      </c>
      <c r="I662" s="2">
        <v>2026.33</v>
      </c>
      <c r="J662" s="2">
        <v>1899.55</v>
      </c>
      <c r="K662" s="2">
        <v>2127.6999999999998</v>
      </c>
      <c r="L662" s="2">
        <v>228.15</v>
      </c>
      <c r="M662" s="2">
        <v>-48.889999999999901</v>
      </c>
      <c r="N662" s="3">
        <v>-2.41</v>
      </c>
    </row>
    <row r="663" spans="1:14" x14ac:dyDescent="0.25">
      <c r="A663" t="s">
        <v>25</v>
      </c>
      <c r="B663" t="s">
        <v>91</v>
      </c>
      <c r="C663" s="1">
        <v>19</v>
      </c>
      <c r="D663" s="2">
        <v>1837</v>
      </c>
      <c r="E663" s="2">
        <v>1690.04</v>
      </c>
      <c r="F663" s="2">
        <v>2053.4299999999998</v>
      </c>
      <c r="G663" s="2">
        <v>363.39</v>
      </c>
      <c r="H663" s="1">
        <v>34</v>
      </c>
      <c r="I663" s="2">
        <v>1988.58</v>
      </c>
      <c r="J663" s="2">
        <v>1937.29</v>
      </c>
      <c r="K663" s="2">
        <v>2053.4299999999998</v>
      </c>
      <c r="L663" s="2">
        <v>116.14</v>
      </c>
      <c r="M663" s="2">
        <v>-151.58000000000001</v>
      </c>
      <c r="N663" s="3">
        <v>-7.62</v>
      </c>
    </row>
    <row r="664" spans="1:14" x14ac:dyDescent="0.25">
      <c r="A664" t="s">
        <v>25</v>
      </c>
      <c r="B664" t="s">
        <v>51</v>
      </c>
      <c r="C664" s="1">
        <v>1258</v>
      </c>
      <c r="D664" s="2">
        <v>810.4</v>
      </c>
      <c r="E664" s="2">
        <v>810.4</v>
      </c>
      <c r="F664" s="2">
        <v>832</v>
      </c>
      <c r="G664" s="2">
        <v>21.6</v>
      </c>
      <c r="H664" s="1">
        <v>1771</v>
      </c>
      <c r="I664" s="2">
        <v>707.7</v>
      </c>
      <c r="J664" s="2">
        <v>679.7</v>
      </c>
      <c r="K664" s="2">
        <v>709.1</v>
      </c>
      <c r="L664" s="2">
        <v>29.4</v>
      </c>
      <c r="M664" s="2">
        <v>102.7</v>
      </c>
      <c r="N664" s="3">
        <v>14.5</v>
      </c>
    </row>
    <row r="665" spans="1:14" x14ac:dyDescent="0.25">
      <c r="A665" t="s">
        <v>25</v>
      </c>
      <c r="B665" t="s">
        <v>52</v>
      </c>
      <c r="C665" s="1">
        <v>699</v>
      </c>
      <c r="D665" s="2">
        <v>832</v>
      </c>
      <c r="E665" s="2">
        <v>810.4</v>
      </c>
      <c r="F665" s="2">
        <v>832</v>
      </c>
      <c r="G665" s="2">
        <v>21.6</v>
      </c>
      <c r="H665" s="1">
        <v>624</v>
      </c>
      <c r="I665" s="2">
        <v>707.7</v>
      </c>
      <c r="J665" s="2">
        <v>679.7</v>
      </c>
      <c r="K665" s="2">
        <v>709.1</v>
      </c>
      <c r="L665" s="2">
        <v>29.4</v>
      </c>
      <c r="M665" s="2">
        <v>124.3</v>
      </c>
      <c r="N665" s="3">
        <v>17.600000000000001</v>
      </c>
    </row>
    <row r="666" spans="1:14" x14ac:dyDescent="0.25">
      <c r="A666" t="s">
        <v>25</v>
      </c>
      <c r="B666" t="s">
        <v>92</v>
      </c>
      <c r="C666" s="1">
        <v>19</v>
      </c>
      <c r="D666" s="2">
        <v>1837.06</v>
      </c>
      <c r="E666" s="2">
        <v>1820.2</v>
      </c>
      <c r="F666" s="2">
        <v>1893.35</v>
      </c>
      <c r="G666" s="2">
        <v>73.150000000000006</v>
      </c>
      <c r="H666" s="1">
        <v>26</v>
      </c>
      <c r="I666" s="2">
        <v>1794.24</v>
      </c>
      <c r="J666" s="2">
        <v>1751.04</v>
      </c>
      <c r="K666" s="2">
        <v>1820.2</v>
      </c>
      <c r="L666" s="2">
        <v>69.16</v>
      </c>
      <c r="M666" s="2">
        <v>42.819999999999901</v>
      </c>
      <c r="N666" s="3">
        <v>2.39</v>
      </c>
    </row>
    <row r="667" spans="1:14" x14ac:dyDescent="0.25">
      <c r="A667" t="s">
        <v>25</v>
      </c>
      <c r="B667" t="s">
        <v>53</v>
      </c>
      <c r="C667" s="1">
        <v>141</v>
      </c>
      <c r="D667" s="2">
        <v>970.2</v>
      </c>
      <c r="E667" s="2">
        <v>698.81</v>
      </c>
      <c r="F667" s="2">
        <v>1035</v>
      </c>
      <c r="G667" s="2">
        <v>336.19</v>
      </c>
      <c r="H667" s="1">
        <v>67</v>
      </c>
      <c r="I667" s="2">
        <v>835.27</v>
      </c>
      <c r="J667" s="2">
        <v>739.31</v>
      </c>
      <c r="K667" s="2">
        <v>967.68</v>
      </c>
      <c r="L667" s="2">
        <v>228.37</v>
      </c>
      <c r="M667" s="2">
        <v>134.93</v>
      </c>
      <c r="N667" s="3">
        <v>16.2</v>
      </c>
    </row>
    <row r="668" spans="1:14" x14ac:dyDescent="0.25">
      <c r="A668" t="s">
        <v>25</v>
      </c>
      <c r="B668" t="s">
        <v>54</v>
      </c>
      <c r="C668" s="1">
        <v>185</v>
      </c>
      <c r="D668" s="2">
        <v>831.25</v>
      </c>
      <c r="E668" s="2">
        <v>698.81</v>
      </c>
      <c r="F668" s="2">
        <v>971.5</v>
      </c>
      <c r="G668" s="2">
        <v>272.69</v>
      </c>
      <c r="H668" s="1">
        <v>126</v>
      </c>
      <c r="I668" s="2">
        <v>835.27</v>
      </c>
      <c r="J668" s="2">
        <v>744.2</v>
      </c>
      <c r="K668" s="2">
        <v>998</v>
      </c>
      <c r="L668" s="2">
        <v>253.8</v>
      </c>
      <c r="M668" s="2">
        <v>-4.01999999999998</v>
      </c>
      <c r="N668" s="3">
        <v>-0.48099999999999998</v>
      </c>
    </row>
    <row r="669" spans="1:14" x14ac:dyDescent="0.25">
      <c r="A669" t="s">
        <v>25</v>
      </c>
      <c r="B669" t="s">
        <v>55</v>
      </c>
      <c r="C669" s="1">
        <v>194</v>
      </c>
      <c r="D669" s="2">
        <v>849.01</v>
      </c>
      <c r="E669" s="2">
        <v>698.81</v>
      </c>
      <c r="F669" s="2">
        <v>1035</v>
      </c>
      <c r="G669" s="2">
        <v>336.19</v>
      </c>
      <c r="H669" s="1">
        <v>141</v>
      </c>
      <c r="I669" s="2">
        <v>835.27</v>
      </c>
      <c r="J669" s="2">
        <v>830.51</v>
      </c>
      <c r="K669" s="2">
        <v>1002.88</v>
      </c>
      <c r="L669" s="2">
        <v>172.37</v>
      </c>
      <c r="M669" s="2">
        <v>13.74</v>
      </c>
      <c r="N669" s="3">
        <v>1.64</v>
      </c>
    </row>
    <row r="670" spans="1:14" x14ac:dyDescent="0.25">
      <c r="A670" t="s">
        <v>25</v>
      </c>
      <c r="B670" t="s">
        <v>56</v>
      </c>
      <c r="C670" s="1">
        <v>92</v>
      </c>
      <c r="D670" s="2">
        <v>770.82</v>
      </c>
      <c r="E670" s="2">
        <v>698.81</v>
      </c>
      <c r="F670" s="2">
        <v>1016.5</v>
      </c>
      <c r="G670" s="2">
        <v>317.69</v>
      </c>
      <c r="H670" s="1">
        <v>48</v>
      </c>
      <c r="I670" s="2">
        <v>835.27</v>
      </c>
      <c r="J670" s="2">
        <v>741.755</v>
      </c>
      <c r="K670" s="2">
        <v>835.27</v>
      </c>
      <c r="L670" s="2">
        <v>93.515000000000001</v>
      </c>
      <c r="M670" s="2">
        <v>-64.449999999999903</v>
      </c>
      <c r="N670" s="3">
        <v>-7.72</v>
      </c>
    </row>
    <row r="671" spans="1:14" x14ac:dyDescent="0.25">
      <c r="A671" t="s">
        <v>25</v>
      </c>
      <c r="B671" t="s">
        <v>57</v>
      </c>
      <c r="C671" s="1">
        <v>98</v>
      </c>
      <c r="D671" s="2">
        <v>527.26</v>
      </c>
      <c r="E671" s="2">
        <v>394.58</v>
      </c>
      <c r="F671" s="2">
        <v>572.27</v>
      </c>
      <c r="G671" s="2">
        <v>177.69</v>
      </c>
      <c r="H671" s="1">
        <v>109</v>
      </c>
      <c r="I671" s="2">
        <v>506.76</v>
      </c>
      <c r="J671" s="2">
        <v>463.5</v>
      </c>
      <c r="K671" s="2">
        <v>527.26</v>
      </c>
      <c r="L671" s="2">
        <v>63.76</v>
      </c>
      <c r="M671" s="2">
        <v>20.5</v>
      </c>
      <c r="N671" s="3">
        <v>4.05</v>
      </c>
    </row>
    <row r="672" spans="1:14" x14ac:dyDescent="0.25">
      <c r="A672" t="s">
        <v>25</v>
      </c>
      <c r="B672" t="s">
        <v>93</v>
      </c>
      <c r="C672" s="1">
        <v>14</v>
      </c>
      <c r="D672" s="2">
        <v>1647.87</v>
      </c>
      <c r="E672" s="2">
        <v>58.34</v>
      </c>
      <c r="F672" s="2">
        <v>1693.84</v>
      </c>
      <c r="G672" s="2">
        <v>1635.5</v>
      </c>
      <c r="H672" s="1">
        <v>13</v>
      </c>
      <c r="I672" s="2">
        <v>1536.36</v>
      </c>
      <c r="J672" s="2">
        <v>274.70999999999998</v>
      </c>
      <c r="K672" s="2">
        <v>1613.18</v>
      </c>
      <c r="L672" s="2">
        <v>1338.47</v>
      </c>
      <c r="M672" s="2">
        <v>111.51</v>
      </c>
      <c r="N672" s="3">
        <v>7.26</v>
      </c>
    </row>
    <row r="673" spans="1:14" x14ac:dyDescent="0.25">
      <c r="A673" t="s">
        <v>25</v>
      </c>
      <c r="B673" t="s">
        <v>94</v>
      </c>
      <c r="C673" s="1">
        <v>12</v>
      </c>
      <c r="D673" s="2">
        <v>923.06</v>
      </c>
      <c r="E673" s="2">
        <v>876.29</v>
      </c>
      <c r="F673" s="2">
        <v>1390.0550000000001</v>
      </c>
      <c r="G673" s="2">
        <v>513.76499999999999</v>
      </c>
      <c r="H673" s="1">
        <v>17</v>
      </c>
      <c r="I673" s="2">
        <v>969.83</v>
      </c>
      <c r="J673" s="2">
        <v>307.56</v>
      </c>
      <c r="K673" s="2">
        <v>1271.0999999999999</v>
      </c>
      <c r="L673" s="2">
        <v>963.54</v>
      </c>
      <c r="M673" s="2">
        <v>-46.770000000000103</v>
      </c>
      <c r="N673" s="3">
        <v>-4.82</v>
      </c>
    </row>
    <row r="674" spans="1:14" x14ac:dyDescent="0.25">
      <c r="A674" t="s">
        <v>25</v>
      </c>
      <c r="B674" t="s">
        <v>58</v>
      </c>
      <c r="C674" s="1">
        <v>194</v>
      </c>
      <c r="D674" s="2">
        <v>1119.92</v>
      </c>
      <c r="E674" s="2">
        <v>992.95</v>
      </c>
      <c r="F674" s="2">
        <v>1618.5</v>
      </c>
      <c r="G674" s="2">
        <v>625.54999999999995</v>
      </c>
      <c r="H674" s="1">
        <v>198</v>
      </c>
      <c r="I674" s="2">
        <v>1395.59</v>
      </c>
      <c r="J674" s="2">
        <v>1015.88</v>
      </c>
      <c r="K674" s="2">
        <v>1625.69</v>
      </c>
      <c r="L674" s="2">
        <v>609.80999999999995</v>
      </c>
      <c r="M674" s="2">
        <v>-275.67</v>
      </c>
      <c r="N674" s="3">
        <v>-19.8</v>
      </c>
    </row>
    <row r="675" spans="1:14" x14ac:dyDescent="0.25">
      <c r="A675" t="s">
        <v>25</v>
      </c>
      <c r="B675" t="s">
        <v>59</v>
      </c>
      <c r="C675" s="1">
        <v>74</v>
      </c>
      <c r="D675" s="2">
        <v>1516.5</v>
      </c>
      <c r="E675" s="2">
        <v>884.34</v>
      </c>
      <c r="F675" s="2">
        <v>1600.75</v>
      </c>
      <c r="G675" s="2">
        <v>716.41</v>
      </c>
      <c r="H675" s="1">
        <v>63</v>
      </c>
      <c r="I675" s="2">
        <v>1491.23</v>
      </c>
      <c r="J675" s="2">
        <v>1056.3900000000001</v>
      </c>
      <c r="K675" s="2">
        <v>1600.75</v>
      </c>
      <c r="L675" s="2">
        <v>544.36</v>
      </c>
      <c r="M675" s="2">
        <v>25.27</v>
      </c>
      <c r="N675" s="3">
        <v>1.69</v>
      </c>
    </row>
    <row r="676" spans="1:14" x14ac:dyDescent="0.25">
      <c r="A676" t="s">
        <v>25</v>
      </c>
      <c r="B676" t="s">
        <v>60</v>
      </c>
      <c r="C676" s="1">
        <v>574</v>
      </c>
      <c r="D676" s="2">
        <v>1036.3499999999999</v>
      </c>
      <c r="E676" s="2">
        <v>774.12</v>
      </c>
      <c r="F676" s="2">
        <v>1105.28</v>
      </c>
      <c r="G676" s="2">
        <v>331.16</v>
      </c>
      <c r="H676" s="1">
        <v>573</v>
      </c>
      <c r="I676" s="2">
        <v>1036.3499999999999</v>
      </c>
      <c r="J676" s="2">
        <v>821.53</v>
      </c>
      <c r="K676" s="2">
        <v>1128.47</v>
      </c>
      <c r="L676" s="2">
        <v>306.94</v>
      </c>
      <c r="M676" s="2">
        <v>0</v>
      </c>
      <c r="N676" s="3">
        <v>0</v>
      </c>
    </row>
    <row r="677" spans="1:14" x14ac:dyDescent="0.25">
      <c r="A677" t="s">
        <v>25</v>
      </c>
      <c r="B677" t="s">
        <v>62</v>
      </c>
      <c r="C677" s="1">
        <v>34</v>
      </c>
      <c r="D677" s="2">
        <v>1370.85</v>
      </c>
      <c r="E677" s="2">
        <v>1280.57</v>
      </c>
      <c r="F677" s="2">
        <v>1642.18</v>
      </c>
      <c r="G677" s="2">
        <v>361.61</v>
      </c>
      <c r="H677" s="1">
        <v>27</v>
      </c>
      <c r="I677" s="2">
        <v>2340.66</v>
      </c>
      <c r="J677" s="2">
        <v>1298.43</v>
      </c>
      <c r="K677" s="2">
        <v>2373.31</v>
      </c>
      <c r="L677" s="2">
        <v>1074.8800000000001</v>
      </c>
      <c r="M677" s="2">
        <v>-969.81</v>
      </c>
      <c r="N677" s="3">
        <v>-41.4</v>
      </c>
    </row>
    <row r="678" spans="1:14" x14ac:dyDescent="0.25">
      <c r="A678" t="s">
        <v>25</v>
      </c>
      <c r="B678" t="s">
        <v>63</v>
      </c>
      <c r="C678" s="1">
        <v>122</v>
      </c>
      <c r="D678" s="2">
        <v>1282.25</v>
      </c>
      <c r="E678" s="2">
        <v>1264.03</v>
      </c>
      <c r="F678" s="2">
        <v>1457.1</v>
      </c>
      <c r="G678" s="2">
        <v>193.07</v>
      </c>
      <c r="H678" s="1">
        <v>124</v>
      </c>
      <c r="I678" s="2">
        <v>1245.5999999999999</v>
      </c>
      <c r="J678" s="2">
        <v>1228</v>
      </c>
      <c r="K678" s="2">
        <v>1401.3</v>
      </c>
      <c r="L678" s="2">
        <v>173.3</v>
      </c>
      <c r="M678" s="2">
        <v>36.650000000000098</v>
      </c>
      <c r="N678" s="3">
        <v>2.94</v>
      </c>
    </row>
    <row r="679" spans="1:14" x14ac:dyDescent="0.25">
      <c r="A679" t="s">
        <v>25</v>
      </c>
      <c r="B679" t="s">
        <v>65</v>
      </c>
      <c r="C679" s="1">
        <v>218</v>
      </c>
      <c r="D679" s="2">
        <v>297.91000000000003</v>
      </c>
      <c r="E679" s="2">
        <v>296.73</v>
      </c>
      <c r="F679" s="2">
        <v>485.14</v>
      </c>
      <c r="G679" s="2">
        <v>188.41</v>
      </c>
      <c r="H679" s="1">
        <v>292</v>
      </c>
      <c r="I679" s="2">
        <v>330.17</v>
      </c>
      <c r="J679" s="2">
        <v>294.75</v>
      </c>
      <c r="K679" s="2">
        <v>580.26</v>
      </c>
      <c r="L679" s="2">
        <v>285.51</v>
      </c>
      <c r="M679" s="2">
        <v>-32.26</v>
      </c>
      <c r="N679" s="3">
        <v>-9.77</v>
      </c>
    </row>
    <row r="680" spans="1:14" x14ac:dyDescent="0.25">
      <c r="A680" t="s">
        <v>25</v>
      </c>
      <c r="B680" t="s">
        <v>66</v>
      </c>
      <c r="C680" s="1">
        <v>225</v>
      </c>
      <c r="D680" s="2">
        <v>353.25</v>
      </c>
      <c r="E680" s="2">
        <v>352.5</v>
      </c>
      <c r="F680" s="2">
        <v>624</v>
      </c>
      <c r="G680" s="2">
        <v>271.5</v>
      </c>
      <c r="H680" s="1">
        <v>206</v>
      </c>
      <c r="I680" s="2">
        <v>386.28</v>
      </c>
      <c r="J680" s="2">
        <v>349.5</v>
      </c>
      <c r="K680" s="2">
        <v>717.57</v>
      </c>
      <c r="L680" s="2">
        <v>368.07</v>
      </c>
      <c r="M680" s="2">
        <v>-33.03</v>
      </c>
      <c r="N680" s="3">
        <v>-8.5500000000000007</v>
      </c>
    </row>
    <row r="681" spans="1:14" x14ac:dyDescent="0.25">
      <c r="A681" t="s">
        <v>25</v>
      </c>
      <c r="B681" t="s">
        <v>67</v>
      </c>
      <c r="C681" s="1">
        <v>879</v>
      </c>
      <c r="D681" s="2">
        <v>297.91000000000003</v>
      </c>
      <c r="E681" s="2">
        <v>296.10000000000002</v>
      </c>
      <c r="F681" s="2">
        <v>446.87</v>
      </c>
      <c r="G681" s="2">
        <v>150.77000000000001</v>
      </c>
      <c r="H681" s="1">
        <v>824</v>
      </c>
      <c r="I681" s="2">
        <v>330.17</v>
      </c>
      <c r="J681" s="2">
        <v>294.75</v>
      </c>
      <c r="K681" s="2">
        <v>580.26</v>
      </c>
      <c r="L681" s="2">
        <v>285.51</v>
      </c>
      <c r="M681" s="2">
        <v>-32.26</v>
      </c>
      <c r="N681" s="3">
        <v>-9.77</v>
      </c>
    </row>
    <row r="682" spans="1:14" x14ac:dyDescent="0.25">
      <c r="A682" t="s">
        <v>25</v>
      </c>
      <c r="B682" t="s">
        <v>68</v>
      </c>
      <c r="C682" s="1">
        <v>50</v>
      </c>
      <c r="D682" s="2">
        <v>1187.7</v>
      </c>
      <c r="E682" s="2">
        <v>215.37</v>
      </c>
      <c r="F682" s="2">
        <v>1199.7</v>
      </c>
      <c r="G682" s="2">
        <v>984.33</v>
      </c>
      <c r="H682" s="1">
        <v>51</v>
      </c>
      <c r="I682" s="2">
        <v>1153.8</v>
      </c>
      <c r="J682" s="2">
        <v>855.4</v>
      </c>
      <c r="K682" s="2">
        <v>1153.8</v>
      </c>
      <c r="L682" s="2">
        <v>298.39999999999998</v>
      </c>
      <c r="M682" s="2">
        <v>33.900000000000098</v>
      </c>
      <c r="N682" s="3">
        <v>2.94</v>
      </c>
    </row>
    <row r="683" spans="1:14" x14ac:dyDescent="0.25">
      <c r="A683" t="s">
        <v>25</v>
      </c>
      <c r="B683" t="s">
        <v>69</v>
      </c>
      <c r="C683" s="1">
        <v>171</v>
      </c>
      <c r="D683" s="2">
        <v>297.91000000000003</v>
      </c>
      <c r="E683" s="2">
        <v>296.73</v>
      </c>
      <c r="F683" s="2">
        <v>485.14</v>
      </c>
      <c r="G683" s="2">
        <v>188.41</v>
      </c>
      <c r="H683" s="1">
        <v>262</v>
      </c>
      <c r="I683" s="2">
        <v>330.8</v>
      </c>
      <c r="J683" s="2">
        <v>294.75</v>
      </c>
      <c r="K683" s="2">
        <v>580.26</v>
      </c>
      <c r="L683" s="2">
        <v>285.51</v>
      </c>
      <c r="M683" s="2">
        <v>-32.89</v>
      </c>
      <c r="N683" s="3">
        <v>-9.94</v>
      </c>
    </row>
    <row r="684" spans="1:14" x14ac:dyDescent="0.25">
      <c r="A684" t="s">
        <v>25</v>
      </c>
      <c r="B684" t="s">
        <v>70</v>
      </c>
      <c r="C684" s="1">
        <v>357</v>
      </c>
      <c r="D684" s="2">
        <v>297.91000000000003</v>
      </c>
      <c r="E684" s="2">
        <v>297.27999999999997</v>
      </c>
      <c r="F684" s="2">
        <v>485.14</v>
      </c>
      <c r="G684" s="2">
        <v>187.86</v>
      </c>
      <c r="H684" s="1">
        <v>420</v>
      </c>
      <c r="I684" s="2">
        <v>330.8</v>
      </c>
      <c r="J684" s="2">
        <v>294.75</v>
      </c>
      <c r="K684" s="2">
        <v>580.26</v>
      </c>
      <c r="L684" s="2">
        <v>285.51</v>
      </c>
      <c r="M684" s="2">
        <v>-32.89</v>
      </c>
      <c r="N684" s="3">
        <v>-9.94</v>
      </c>
    </row>
    <row r="685" spans="1:14" x14ac:dyDescent="0.25">
      <c r="A685" t="s">
        <v>25</v>
      </c>
      <c r="B685" t="s">
        <v>71</v>
      </c>
      <c r="C685" s="1">
        <v>130</v>
      </c>
      <c r="D685" s="2">
        <v>482.16</v>
      </c>
      <c r="E685" s="2">
        <v>482.16</v>
      </c>
      <c r="F685" s="2">
        <v>609.07000000000005</v>
      </c>
      <c r="G685" s="2">
        <v>126.91</v>
      </c>
      <c r="H685" s="1">
        <v>150</v>
      </c>
      <c r="I685" s="2">
        <v>917.49</v>
      </c>
      <c r="J685" s="2">
        <v>914.03</v>
      </c>
      <c r="K685" s="2">
        <v>1034.79</v>
      </c>
      <c r="L685" s="2">
        <v>120.76</v>
      </c>
      <c r="M685" s="2">
        <v>-435.33</v>
      </c>
      <c r="N685" s="3">
        <v>-47.4</v>
      </c>
    </row>
    <row r="686" spans="1:14" x14ac:dyDescent="0.25">
      <c r="A686" t="s">
        <v>25</v>
      </c>
      <c r="B686" t="s">
        <v>72</v>
      </c>
      <c r="C686" s="1">
        <v>30</v>
      </c>
      <c r="D686" s="2">
        <v>851.80499999999995</v>
      </c>
      <c r="E686" s="2">
        <v>482.16</v>
      </c>
      <c r="F686" s="2">
        <v>875.76</v>
      </c>
      <c r="G686" s="2">
        <v>393.6</v>
      </c>
      <c r="H686" s="1">
        <v>33</v>
      </c>
      <c r="I686" s="2">
        <v>917.49</v>
      </c>
      <c r="J686" s="2">
        <v>842.52</v>
      </c>
      <c r="K686" s="2">
        <v>1601.11</v>
      </c>
      <c r="L686" s="2">
        <v>758.59</v>
      </c>
      <c r="M686" s="2">
        <v>-65.685000000000102</v>
      </c>
      <c r="N686" s="3">
        <v>-7.16</v>
      </c>
    </row>
    <row r="687" spans="1:14" x14ac:dyDescent="0.25">
      <c r="A687" t="s">
        <v>25</v>
      </c>
      <c r="B687" t="s">
        <v>73</v>
      </c>
      <c r="C687" s="1">
        <v>142</v>
      </c>
      <c r="D687" s="2">
        <v>935.83</v>
      </c>
      <c r="E687" s="2">
        <v>784.58</v>
      </c>
      <c r="F687" s="2">
        <v>1566.95</v>
      </c>
      <c r="G687" s="2">
        <v>782.37</v>
      </c>
      <c r="H687" s="1">
        <v>138</v>
      </c>
      <c r="I687" s="2">
        <v>1157.51</v>
      </c>
      <c r="J687" s="2">
        <v>1146.3599999999999</v>
      </c>
      <c r="K687" s="2">
        <v>1558.52</v>
      </c>
      <c r="L687" s="2">
        <v>412.16</v>
      </c>
      <c r="M687" s="2">
        <v>-221.68</v>
      </c>
      <c r="N687" s="3">
        <v>-19.2</v>
      </c>
    </row>
    <row r="688" spans="1:14" x14ac:dyDescent="0.25">
      <c r="A688" t="s">
        <v>25</v>
      </c>
      <c r="B688" t="s">
        <v>74</v>
      </c>
      <c r="C688" s="1">
        <v>18</v>
      </c>
      <c r="D688" s="2">
        <v>1066.6300000000001</v>
      </c>
      <c r="E688" s="2">
        <v>966.69</v>
      </c>
      <c r="F688" s="2">
        <v>1643.18</v>
      </c>
      <c r="G688" s="2">
        <v>676.49</v>
      </c>
      <c r="H688" s="1">
        <v>29</v>
      </c>
      <c r="I688" s="2">
        <v>1206.8800000000001</v>
      </c>
      <c r="J688" s="2">
        <v>1174.18</v>
      </c>
      <c r="K688" s="2">
        <v>1592.36</v>
      </c>
      <c r="L688" s="2">
        <v>418.18</v>
      </c>
      <c r="M688" s="2">
        <v>-140.25</v>
      </c>
      <c r="N688" s="3">
        <v>-11.6</v>
      </c>
    </row>
    <row r="689" spans="1:14" x14ac:dyDescent="0.25">
      <c r="A689" t="s">
        <v>25</v>
      </c>
      <c r="B689" t="s">
        <v>76</v>
      </c>
      <c r="C689" s="1">
        <v>23</v>
      </c>
      <c r="D689" s="2">
        <v>1609.3</v>
      </c>
      <c r="E689" s="2">
        <v>1575.1</v>
      </c>
      <c r="F689" s="2">
        <v>1643.18</v>
      </c>
      <c r="G689" s="2">
        <v>68.08</v>
      </c>
      <c r="H689" s="1">
        <v>28</v>
      </c>
      <c r="I689" s="2">
        <v>1608.78</v>
      </c>
      <c r="J689" s="2">
        <v>1575.1</v>
      </c>
      <c r="K689" s="2">
        <v>1609.3</v>
      </c>
      <c r="L689" s="2">
        <v>34.200000000000003</v>
      </c>
      <c r="M689" s="2">
        <v>0.51999999999998203</v>
      </c>
      <c r="N689" s="3">
        <v>3.2300000000000002E-2</v>
      </c>
    </row>
    <row r="690" spans="1:14" x14ac:dyDescent="0.25">
      <c r="A690" t="s">
        <v>25</v>
      </c>
      <c r="B690" t="s">
        <v>77</v>
      </c>
      <c r="C690" s="1">
        <v>59</v>
      </c>
      <c r="D690" s="2">
        <v>1608.26</v>
      </c>
      <c r="E690" s="2">
        <v>1530.36</v>
      </c>
      <c r="F690" s="2">
        <v>1643.18</v>
      </c>
      <c r="G690" s="2">
        <v>112.82</v>
      </c>
      <c r="H690" s="1">
        <v>65</v>
      </c>
      <c r="I690" s="2">
        <v>1575.1</v>
      </c>
      <c r="J690" s="2">
        <v>1530.36</v>
      </c>
      <c r="K690" s="2">
        <v>1609.3</v>
      </c>
      <c r="L690" s="2">
        <v>78.94</v>
      </c>
      <c r="M690" s="2">
        <v>33.160000000000103</v>
      </c>
      <c r="N690" s="3">
        <v>2.11</v>
      </c>
    </row>
    <row r="691" spans="1:14" x14ac:dyDescent="0.25">
      <c r="A691" t="s">
        <v>25</v>
      </c>
      <c r="B691" t="s">
        <v>78</v>
      </c>
      <c r="C691" s="1">
        <v>56</v>
      </c>
      <c r="D691" s="2">
        <v>1009.85</v>
      </c>
      <c r="E691" s="2">
        <v>930.125</v>
      </c>
      <c r="F691" s="2">
        <v>1098.46</v>
      </c>
      <c r="G691" s="2">
        <v>168.33500000000001</v>
      </c>
      <c r="H691" s="1">
        <v>110</v>
      </c>
      <c r="I691" s="2">
        <v>970.9</v>
      </c>
      <c r="J691" s="2">
        <v>868.7</v>
      </c>
      <c r="K691" s="2">
        <v>1043.8</v>
      </c>
      <c r="L691" s="2">
        <v>175.1</v>
      </c>
      <c r="M691" s="2">
        <v>38.950000000000003</v>
      </c>
      <c r="N691" s="3">
        <v>4.01</v>
      </c>
    </row>
    <row r="692" spans="1:14" x14ac:dyDescent="0.25">
      <c r="A692" t="s">
        <v>25</v>
      </c>
      <c r="B692" t="s">
        <v>80</v>
      </c>
      <c r="C692" s="1">
        <v>176</v>
      </c>
      <c r="D692" s="2">
        <v>1469.31</v>
      </c>
      <c r="E692" s="2">
        <v>1332.14</v>
      </c>
      <c r="F692" s="2">
        <v>1469.31</v>
      </c>
      <c r="G692" s="2">
        <v>137.16999999999999</v>
      </c>
      <c r="H692" s="1">
        <v>241</v>
      </c>
      <c r="I692" s="2">
        <v>1762.81</v>
      </c>
      <c r="J692" s="2">
        <v>1461.84</v>
      </c>
      <c r="K692" s="2">
        <v>2112</v>
      </c>
      <c r="L692" s="2">
        <v>650.16</v>
      </c>
      <c r="M692" s="2">
        <v>-293.5</v>
      </c>
      <c r="N692" s="3">
        <v>-16.600000000000001</v>
      </c>
    </row>
    <row r="693" spans="1:14" x14ac:dyDescent="0.25">
      <c r="A693" t="s">
        <v>25</v>
      </c>
      <c r="B693" t="s">
        <v>81</v>
      </c>
      <c r="C693" s="1">
        <v>35</v>
      </c>
      <c r="D693" s="2">
        <v>2092.5300000000002</v>
      </c>
      <c r="E693" s="2">
        <v>1670.16</v>
      </c>
      <c r="F693" s="2">
        <v>2126.1</v>
      </c>
      <c r="G693" s="2">
        <v>455.94</v>
      </c>
      <c r="H693" s="1">
        <v>42</v>
      </c>
      <c r="I693" s="2">
        <v>2126.1</v>
      </c>
      <c r="J693" s="2">
        <v>2092.5300000000002</v>
      </c>
      <c r="K693" s="2">
        <v>2126.1</v>
      </c>
      <c r="L693" s="2">
        <v>33.57</v>
      </c>
      <c r="M693" s="2">
        <v>-33.569999999999702</v>
      </c>
      <c r="N693" s="3">
        <v>-1.58</v>
      </c>
    </row>
    <row r="694" spans="1:14" x14ac:dyDescent="0.25">
      <c r="A694" t="s">
        <v>25</v>
      </c>
      <c r="B694" t="s">
        <v>82</v>
      </c>
      <c r="C694" s="1">
        <v>103</v>
      </c>
      <c r="D694" s="2">
        <v>1669.15</v>
      </c>
      <c r="E694" s="2">
        <v>1424.13</v>
      </c>
      <c r="F694" s="2">
        <v>1673.9</v>
      </c>
      <c r="G694" s="2">
        <v>249.77</v>
      </c>
      <c r="H694" s="1">
        <v>57</v>
      </c>
      <c r="I694" s="2">
        <v>1669.15</v>
      </c>
      <c r="J694" s="2">
        <v>1581.3</v>
      </c>
      <c r="K694" s="2">
        <v>1673.9</v>
      </c>
      <c r="L694" s="2">
        <v>92.6</v>
      </c>
      <c r="M694" s="2">
        <v>0</v>
      </c>
      <c r="N694" s="3">
        <v>0</v>
      </c>
    </row>
    <row r="695" spans="1:14" x14ac:dyDescent="0.25">
      <c r="A695" t="s">
        <v>25</v>
      </c>
      <c r="B695" t="s">
        <v>83</v>
      </c>
      <c r="C695" s="1">
        <v>93</v>
      </c>
      <c r="D695" s="2">
        <v>2631.5</v>
      </c>
      <c r="E695" s="2">
        <v>2549.8000000000002</v>
      </c>
      <c r="F695" s="2">
        <v>2678.05</v>
      </c>
      <c r="G695" s="2">
        <v>128.25</v>
      </c>
      <c r="H695" s="1">
        <v>138</v>
      </c>
      <c r="I695" s="2">
        <v>2506.1</v>
      </c>
      <c r="J695" s="2">
        <v>2428.1999999999998</v>
      </c>
      <c r="K695" s="2">
        <v>2549.8000000000002</v>
      </c>
      <c r="L695" s="2">
        <v>121.6</v>
      </c>
      <c r="M695" s="2">
        <v>125.4</v>
      </c>
      <c r="N695" s="3">
        <v>5</v>
      </c>
    </row>
    <row r="696" spans="1:14" x14ac:dyDescent="0.25">
      <c r="A696" t="s">
        <v>25</v>
      </c>
      <c r="B696" t="s">
        <v>84</v>
      </c>
      <c r="C696" s="1">
        <v>14</v>
      </c>
      <c r="D696" s="2">
        <v>1860.34</v>
      </c>
      <c r="E696" s="2">
        <v>1130.6099999999999</v>
      </c>
      <c r="F696" s="2">
        <v>2028.68</v>
      </c>
      <c r="G696" s="2">
        <v>898.07</v>
      </c>
      <c r="H696" s="1">
        <v>18</v>
      </c>
      <c r="I696" s="2">
        <v>1788.79</v>
      </c>
      <c r="J696" s="2">
        <v>1776.34</v>
      </c>
      <c r="K696" s="2">
        <v>1788.79</v>
      </c>
      <c r="L696" s="2">
        <v>12.45</v>
      </c>
      <c r="M696" s="2">
        <v>71.55</v>
      </c>
      <c r="N696" s="3">
        <v>4</v>
      </c>
    </row>
    <row r="697" spans="1:14" x14ac:dyDescent="0.25">
      <c r="A697" t="s">
        <v>25</v>
      </c>
      <c r="B697" t="s">
        <v>85</v>
      </c>
      <c r="C697" s="1">
        <v>34</v>
      </c>
      <c r="D697" s="2">
        <v>1437.5450000000001</v>
      </c>
      <c r="E697" s="2">
        <v>1260.98</v>
      </c>
      <c r="F697" s="2">
        <v>1594.2</v>
      </c>
      <c r="G697" s="2">
        <v>333.22</v>
      </c>
      <c r="H697" s="1">
        <v>48</v>
      </c>
      <c r="I697" s="2">
        <v>1518.05</v>
      </c>
      <c r="J697" s="2">
        <v>1330.25</v>
      </c>
      <c r="K697" s="2">
        <v>1518.05</v>
      </c>
      <c r="L697" s="2">
        <v>187.8</v>
      </c>
      <c r="M697" s="2">
        <v>-80.504999999999896</v>
      </c>
      <c r="N697" s="3">
        <v>-5.3</v>
      </c>
    </row>
    <row r="698" spans="1:14" x14ac:dyDescent="0.25">
      <c r="A698" t="s">
        <v>25</v>
      </c>
      <c r="B698" t="s">
        <v>86</v>
      </c>
      <c r="C698" s="1">
        <v>143</v>
      </c>
      <c r="D698" s="2">
        <v>731.49</v>
      </c>
      <c r="E698" s="2">
        <v>447.45</v>
      </c>
      <c r="F698" s="2">
        <v>898.65</v>
      </c>
      <c r="G698" s="2">
        <v>451.2</v>
      </c>
      <c r="H698" s="1">
        <v>146</v>
      </c>
      <c r="I698" s="2">
        <v>790.63499999999999</v>
      </c>
      <c r="J698" s="2">
        <v>442.7</v>
      </c>
      <c r="K698" s="2">
        <v>1065.8499999999999</v>
      </c>
      <c r="L698" s="2">
        <v>623.15</v>
      </c>
      <c r="M698" s="2">
        <v>-59.145000000000003</v>
      </c>
      <c r="N698" s="3">
        <v>-7.48</v>
      </c>
    </row>
    <row r="699" spans="1:14" x14ac:dyDescent="0.25">
      <c r="A699" t="s">
        <v>25</v>
      </c>
      <c r="B699" t="s">
        <v>87</v>
      </c>
      <c r="C699" s="1">
        <v>33</v>
      </c>
      <c r="D699" s="2">
        <v>2305.65</v>
      </c>
      <c r="E699" s="2">
        <v>2241.7199999999998</v>
      </c>
      <c r="F699" s="2">
        <v>2354.19</v>
      </c>
      <c r="G699" s="2">
        <v>112.47</v>
      </c>
      <c r="H699" s="1">
        <v>26</v>
      </c>
      <c r="I699" s="2">
        <v>2145.9749999999999</v>
      </c>
      <c r="J699" s="2">
        <v>2090.9499999999998</v>
      </c>
      <c r="K699" s="2">
        <v>2195.5</v>
      </c>
      <c r="L699" s="2">
        <v>104.55</v>
      </c>
      <c r="M699" s="2">
        <v>159.67500000000001</v>
      </c>
      <c r="N699" s="3">
        <v>7.44</v>
      </c>
    </row>
    <row r="700" spans="1:14" x14ac:dyDescent="0.25">
      <c r="A700" t="s">
        <v>25</v>
      </c>
      <c r="B700" t="s">
        <v>88</v>
      </c>
      <c r="C700" s="1">
        <v>133</v>
      </c>
      <c r="D700" s="2">
        <v>664.87</v>
      </c>
      <c r="E700" s="2">
        <v>664.87</v>
      </c>
      <c r="F700" s="2">
        <v>965.97</v>
      </c>
      <c r="G700" s="2">
        <v>301.10000000000002</v>
      </c>
      <c r="H700" s="1">
        <v>158</v>
      </c>
      <c r="I700" s="2">
        <v>820.96</v>
      </c>
      <c r="J700" s="2">
        <v>797.09</v>
      </c>
      <c r="K700" s="2">
        <v>1297.95</v>
      </c>
      <c r="L700" s="2">
        <v>500.86</v>
      </c>
      <c r="M700" s="2">
        <v>-156.09</v>
      </c>
      <c r="N700" s="3">
        <v>-19</v>
      </c>
    </row>
    <row r="701" spans="1:14" x14ac:dyDescent="0.25">
      <c r="A701" t="s">
        <v>26</v>
      </c>
      <c r="B701" t="s">
        <v>43</v>
      </c>
      <c r="C701" s="1">
        <v>32</v>
      </c>
      <c r="D701" s="2">
        <v>651.04999999999995</v>
      </c>
      <c r="E701" s="2">
        <v>429.34</v>
      </c>
      <c r="F701" s="2">
        <v>671.06</v>
      </c>
      <c r="G701" s="2">
        <v>241.72</v>
      </c>
      <c r="H701" s="1">
        <v>24</v>
      </c>
      <c r="I701" s="2">
        <v>757.39499999999998</v>
      </c>
      <c r="J701" s="2">
        <v>644.41999999999996</v>
      </c>
      <c r="K701" s="2">
        <v>774.72500000000002</v>
      </c>
      <c r="L701" s="2">
        <v>130.30500000000001</v>
      </c>
      <c r="M701" s="2">
        <v>-106.345</v>
      </c>
      <c r="N701" s="3">
        <v>-14</v>
      </c>
    </row>
    <row r="702" spans="1:14" x14ac:dyDescent="0.25">
      <c r="A702" t="s">
        <v>26</v>
      </c>
      <c r="B702" t="s">
        <v>45</v>
      </c>
      <c r="C702" s="1">
        <v>36</v>
      </c>
      <c r="D702" s="2">
        <v>868.67499999999995</v>
      </c>
      <c r="E702" s="2">
        <v>832.33</v>
      </c>
      <c r="F702" s="2">
        <v>2009.9649999999999</v>
      </c>
      <c r="G702" s="2">
        <v>1177.635</v>
      </c>
      <c r="H702" s="1">
        <v>32</v>
      </c>
      <c r="I702" s="2">
        <v>1156.46</v>
      </c>
      <c r="J702" s="2">
        <v>1156.46</v>
      </c>
      <c r="K702" s="2">
        <v>2052.8200000000002</v>
      </c>
      <c r="L702" s="2">
        <v>896.36</v>
      </c>
      <c r="M702" s="2">
        <v>-287.78500000000003</v>
      </c>
      <c r="N702" s="3">
        <v>-24.9</v>
      </c>
    </row>
    <row r="703" spans="1:14" x14ac:dyDescent="0.25">
      <c r="A703" t="s">
        <v>26</v>
      </c>
      <c r="B703" t="s">
        <v>46</v>
      </c>
      <c r="C703" s="1">
        <v>23</v>
      </c>
      <c r="D703" s="2">
        <v>1065.5899999999999</v>
      </c>
      <c r="E703" s="2">
        <v>839.72</v>
      </c>
      <c r="F703" s="2">
        <v>2043.19</v>
      </c>
      <c r="G703" s="2">
        <v>1203.47</v>
      </c>
    </row>
    <row r="704" spans="1:14" x14ac:dyDescent="0.25">
      <c r="A704" t="s">
        <v>26</v>
      </c>
      <c r="B704" t="s">
        <v>48</v>
      </c>
      <c r="C704" s="1">
        <v>11</v>
      </c>
      <c r="D704" s="2">
        <v>2269.5500000000002</v>
      </c>
      <c r="E704" s="2">
        <v>2150.1</v>
      </c>
      <c r="F704" s="2">
        <v>2269.5500000000002</v>
      </c>
      <c r="G704" s="2">
        <v>119.45</v>
      </c>
    </row>
    <row r="705" spans="1:14" x14ac:dyDescent="0.25">
      <c r="A705" t="s">
        <v>26</v>
      </c>
      <c r="B705" t="s">
        <v>50</v>
      </c>
      <c r="C705" s="1">
        <v>20</v>
      </c>
      <c r="D705" s="2">
        <v>2126.0300000000002</v>
      </c>
      <c r="E705" s="2">
        <v>2040.33</v>
      </c>
      <c r="F705" s="2">
        <v>2215.33</v>
      </c>
      <c r="G705" s="2">
        <v>175</v>
      </c>
      <c r="H705" s="1">
        <v>17</v>
      </c>
      <c r="I705" s="2">
        <v>2040.33</v>
      </c>
      <c r="J705" s="2">
        <v>2026.72</v>
      </c>
      <c r="K705" s="2">
        <v>2128.08</v>
      </c>
      <c r="L705" s="2">
        <v>101.36</v>
      </c>
      <c r="M705" s="2">
        <v>85.700000000000301</v>
      </c>
      <c r="N705" s="3">
        <v>4.2</v>
      </c>
    </row>
    <row r="706" spans="1:14" x14ac:dyDescent="0.25">
      <c r="A706" t="s">
        <v>26</v>
      </c>
      <c r="B706" t="s">
        <v>91</v>
      </c>
      <c r="C706" s="1">
        <v>11</v>
      </c>
      <c r="D706" s="2">
        <v>2053.66</v>
      </c>
      <c r="E706" s="2">
        <v>1745.15</v>
      </c>
      <c r="F706" s="2">
        <v>2053.66</v>
      </c>
      <c r="G706" s="2">
        <v>308.51</v>
      </c>
    </row>
    <row r="707" spans="1:14" x14ac:dyDescent="0.25">
      <c r="A707" t="s">
        <v>26</v>
      </c>
      <c r="B707" t="s">
        <v>51</v>
      </c>
      <c r="C707" s="1">
        <v>645</v>
      </c>
      <c r="D707" s="2">
        <v>752</v>
      </c>
      <c r="E707" s="2">
        <v>752</v>
      </c>
      <c r="F707" s="2">
        <v>772.8</v>
      </c>
      <c r="G707" s="2">
        <v>20.8</v>
      </c>
      <c r="H707" s="1">
        <v>991</v>
      </c>
      <c r="I707" s="2">
        <v>658</v>
      </c>
      <c r="J707" s="2">
        <v>633.5</v>
      </c>
      <c r="K707" s="2">
        <v>658</v>
      </c>
      <c r="L707" s="2">
        <v>24.5</v>
      </c>
      <c r="M707" s="2">
        <v>94</v>
      </c>
      <c r="N707" s="3">
        <v>14.3</v>
      </c>
    </row>
    <row r="708" spans="1:14" x14ac:dyDescent="0.25">
      <c r="A708" t="s">
        <v>26</v>
      </c>
      <c r="B708" t="s">
        <v>52</v>
      </c>
      <c r="C708" s="1">
        <v>392</v>
      </c>
      <c r="D708" s="2">
        <v>772.8</v>
      </c>
      <c r="E708" s="2">
        <v>752</v>
      </c>
      <c r="F708" s="2">
        <v>772.8</v>
      </c>
      <c r="G708" s="2">
        <v>20.8</v>
      </c>
      <c r="H708" s="1">
        <v>438</v>
      </c>
      <c r="I708" s="2">
        <v>658</v>
      </c>
      <c r="J708" s="2">
        <v>633.5</v>
      </c>
      <c r="K708" s="2">
        <v>658</v>
      </c>
      <c r="L708" s="2">
        <v>24.5</v>
      </c>
      <c r="M708" s="2">
        <v>114.8</v>
      </c>
      <c r="N708" s="3">
        <v>17.399999999999999</v>
      </c>
    </row>
    <row r="709" spans="1:14" x14ac:dyDescent="0.25">
      <c r="A709" t="s">
        <v>26</v>
      </c>
      <c r="B709" t="s">
        <v>53</v>
      </c>
      <c r="C709" s="1">
        <v>93</v>
      </c>
      <c r="D709" s="2">
        <v>1005.6</v>
      </c>
      <c r="E709" s="2">
        <v>693.1</v>
      </c>
      <c r="F709" s="2">
        <v>1692.9</v>
      </c>
      <c r="G709" s="2">
        <v>999.8</v>
      </c>
      <c r="H709" s="1">
        <v>63</v>
      </c>
      <c r="I709" s="2">
        <v>835.27</v>
      </c>
      <c r="J709" s="2">
        <v>824.1</v>
      </c>
      <c r="K709" s="2">
        <v>1462.5</v>
      </c>
      <c r="L709" s="2">
        <v>638.4</v>
      </c>
      <c r="M709" s="2">
        <v>170.33</v>
      </c>
      <c r="N709" s="3">
        <v>20.399999999999999</v>
      </c>
    </row>
    <row r="710" spans="1:14" x14ac:dyDescent="0.25">
      <c r="A710" t="s">
        <v>26</v>
      </c>
      <c r="B710" t="s">
        <v>54</v>
      </c>
      <c r="C710" s="1">
        <v>36</v>
      </c>
      <c r="D710" s="2">
        <v>849.01</v>
      </c>
      <c r="E710" s="2">
        <v>698.81</v>
      </c>
      <c r="F710" s="2">
        <v>1128.5999999999999</v>
      </c>
      <c r="G710" s="2">
        <v>429.79</v>
      </c>
      <c r="H710" s="1">
        <v>30</v>
      </c>
      <c r="I710" s="2">
        <v>835.27</v>
      </c>
      <c r="J710" s="2">
        <v>693.1</v>
      </c>
      <c r="K710" s="2">
        <v>1125.76</v>
      </c>
      <c r="L710" s="2">
        <v>432.66</v>
      </c>
      <c r="M710" s="2">
        <v>13.74</v>
      </c>
      <c r="N710" s="3">
        <v>1.64</v>
      </c>
    </row>
    <row r="711" spans="1:14" x14ac:dyDescent="0.25">
      <c r="A711" t="s">
        <v>26</v>
      </c>
      <c r="B711" t="s">
        <v>55</v>
      </c>
      <c r="C711" s="1">
        <v>43</v>
      </c>
      <c r="D711" s="2">
        <v>810</v>
      </c>
      <c r="E711" s="2">
        <v>698.81</v>
      </c>
      <c r="F711" s="2">
        <v>1128.5999999999999</v>
      </c>
      <c r="G711" s="2">
        <v>429.79</v>
      </c>
      <c r="H711" s="1">
        <v>45</v>
      </c>
      <c r="I711" s="2">
        <v>835.27</v>
      </c>
      <c r="J711" s="2">
        <v>794.65</v>
      </c>
      <c r="K711" s="2">
        <v>1166.72</v>
      </c>
      <c r="L711" s="2">
        <v>372.07</v>
      </c>
      <c r="M711" s="2">
        <v>-25.27</v>
      </c>
      <c r="N711" s="3">
        <v>-3.03</v>
      </c>
    </row>
    <row r="712" spans="1:14" x14ac:dyDescent="0.25">
      <c r="A712" t="s">
        <v>26</v>
      </c>
      <c r="B712" t="s">
        <v>56</v>
      </c>
      <c r="C712" s="1">
        <v>23</v>
      </c>
      <c r="D712" s="2">
        <v>698.81</v>
      </c>
      <c r="E712" s="2">
        <v>693.1</v>
      </c>
      <c r="F712" s="2">
        <v>1128.5999999999999</v>
      </c>
      <c r="G712" s="2">
        <v>435.5</v>
      </c>
      <c r="H712" s="1">
        <v>18</v>
      </c>
      <c r="I712" s="2">
        <v>835.27</v>
      </c>
      <c r="J712" s="2">
        <v>693.1</v>
      </c>
      <c r="K712" s="2">
        <v>1162.6199999999999</v>
      </c>
      <c r="L712" s="2">
        <v>469.52</v>
      </c>
      <c r="M712" s="2">
        <v>-136.46</v>
      </c>
      <c r="N712" s="3">
        <v>-16.3</v>
      </c>
    </row>
    <row r="713" spans="1:14" x14ac:dyDescent="0.25">
      <c r="A713" t="s">
        <v>26</v>
      </c>
      <c r="B713" t="s">
        <v>57</v>
      </c>
      <c r="C713" s="1">
        <v>10</v>
      </c>
      <c r="D713" s="2">
        <v>820.5</v>
      </c>
      <c r="E713" s="2">
        <v>656.4</v>
      </c>
      <c r="F713" s="2">
        <v>897.08</v>
      </c>
      <c r="G713" s="2">
        <v>240.68</v>
      </c>
      <c r="H713" s="1">
        <v>17</v>
      </c>
      <c r="I713" s="2">
        <v>891.8</v>
      </c>
      <c r="J713" s="2">
        <v>861.82</v>
      </c>
      <c r="K713" s="2">
        <v>897.08</v>
      </c>
      <c r="L713" s="2">
        <v>35.26</v>
      </c>
      <c r="M713" s="2">
        <v>-71.3</v>
      </c>
      <c r="N713" s="3">
        <v>-8</v>
      </c>
    </row>
    <row r="714" spans="1:14" x14ac:dyDescent="0.25">
      <c r="A714" t="s">
        <v>26</v>
      </c>
      <c r="B714" t="s">
        <v>94</v>
      </c>
      <c r="C714" s="1">
        <v>11</v>
      </c>
      <c r="D714" s="2">
        <v>2414.4</v>
      </c>
      <c r="E714" s="2">
        <v>876.29</v>
      </c>
      <c r="F714" s="2">
        <v>2420</v>
      </c>
      <c r="G714" s="2">
        <v>1543.71</v>
      </c>
      <c r="H714" s="1">
        <v>15</v>
      </c>
      <c r="I714" s="2">
        <v>1353.75</v>
      </c>
      <c r="J714" s="2">
        <v>969.83</v>
      </c>
      <c r="K714" s="2">
        <v>2261.2800000000002</v>
      </c>
      <c r="L714" s="2">
        <v>1291.45</v>
      </c>
      <c r="M714" s="2">
        <v>1060.6500000000001</v>
      </c>
      <c r="N714" s="3">
        <v>78.3</v>
      </c>
    </row>
    <row r="715" spans="1:14" x14ac:dyDescent="0.25">
      <c r="A715" t="s">
        <v>26</v>
      </c>
      <c r="B715" t="s">
        <v>58</v>
      </c>
      <c r="C715" s="1">
        <v>49</v>
      </c>
      <c r="D715" s="2">
        <v>1119.92</v>
      </c>
      <c r="E715" s="2">
        <v>937.44</v>
      </c>
      <c r="F715" s="2">
        <v>1832.25</v>
      </c>
      <c r="G715" s="2">
        <v>894.81</v>
      </c>
      <c r="H715" s="1">
        <v>52</v>
      </c>
      <c r="I715" s="2">
        <v>1688</v>
      </c>
      <c r="J715" s="2">
        <v>1348.02</v>
      </c>
      <c r="K715" s="2">
        <v>2015.05</v>
      </c>
      <c r="L715" s="2">
        <v>667.03</v>
      </c>
      <c r="M715" s="2">
        <v>-568.08000000000004</v>
      </c>
      <c r="N715" s="3">
        <v>-33.700000000000003</v>
      </c>
    </row>
    <row r="716" spans="1:14" x14ac:dyDescent="0.25">
      <c r="A716" t="s">
        <v>26</v>
      </c>
      <c r="B716" t="s">
        <v>60</v>
      </c>
      <c r="C716" s="1">
        <v>390</v>
      </c>
      <c r="D716" s="2">
        <v>799.08</v>
      </c>
      <c r="E716" s="2">
        <v>611.79999999999995</v>
      </c>
      <c r="F716" s="2">
        <v>1237.6300000000001</v>
      </c>
      <c r="G716" s="2">
        <v>625.83000000000004</v>
      </c>
      <c r="H716" s="1">
        <v>370</v>
      </c>
      <c r="I716" s="2">
        <v>824.58</v>
      </c>
      <c r="J716" s="2">
        <v>572.98</v>
      </c>
      <c r="K716" s="2">
        <v>1248.2</v>
      </c>
      <c r="L716" s="2">
        <v>675.22</v>
      </c>
      <c r="M716" s="2">
        <v>-25.5</v>
      </c>
      <c r="N716" s="3">
        <v>-3.09</v>
      </c>
    </row>
    <row r="717" spans="1:14" x14ac:dyDescent="0.25">
      <c r="A717" t="s">
        <v>26</v>
      </c>
      <c r="B717" t="s">
        <v>95</v>
      </c>
      <c r="C717" s="1">
        <v>12</v>
      </c>
      <c r="D717" s="2">
        <v>854.01</v>
      </c>
      <c r="E717" s="2">
        <v>510.62</v>
      </c>
      <c r="F717" s="2">
        <v>854.01499999999999</v>
      </c>
      <c r="G717" s="2">
        <v>343.39499999999998</v>
      </c>
    </row>
    <row r="718" spans="1:14" x14ac:dyDescent="0.25">
      <c r="A718" t="s">
        <v>26</v>
      </c>
      <c r="B718" t="s">
        <v>65</v>
      </c>
      <c r="C718" s="1">
        <v>50</v>
      </c>
      <c r="D718" s="2">
        <v>485.14</v>
      </c>
      <c r="E718" s="2">
        <v>276.39999999999998</v>
      </c>
      <c r="F718" s="2">
        <v>740.28</v>
      </c>
      <c r="G718" s="2">
        <v>463.88</v>
      </c>
      <c r="H718" s="1">
        <v>61</v>
      </c>
      <c r="I718" s="2">
        <v>365.75</v>
      </c>
      <c r="J718" s="2">
        <v>283.79000000000002</v>
      </c>
      <c r="K718" s="2">
        <v>1369.44</v>
      </c>
      <c r="L718" s="2">
        <v>1085.6500000000001</v>
      </c>
      <c r="M718" s="2">
        <v>119.39</v>
      </c>
      <c r="N718" s="3">
        <v>32.6</v>
      </c>
    </row>
    <row r="719" spans="1:14" x14ac:dyDescent="0.25">
      <c r="A719" t="s">
        <v>26</v>
      </c>
      <c r="B719" t="s">
        <v>66</v>
      </c>
      <c r="C719" s="1">
        <v>43</v>
      </c>
      <c r="D719" s="2">
        <v>365.75</v>
      </c>
      <c r="E719" s="2">
        <v>327.75</v>
      </c>
      <c r="F719" s="2">
        <v>1029.74</v>
      </c>
      <c r="G719" s="2">
        <v>701.99</v>
      </c>
      <c r="H719" s="1">
        <v>32</v>
      </c>
      <c r="I719" s="2">
        <v>355.94</v>
      </c>
      <c r="J719" s="2">
        <v>355.94</v>
      </c>
      <c r="K719" s="2">
        <v>427.19499999999999</v>
      </c>
      <c r="L719" s="2">
        <v>71.254999999999995</v>
      </c>
      <c r="M719" s="2">
        <v>9.81</v>
      </c>
      <c r="N719" s="3">
        <v>2.76</v>
      </c>
    </row>
    <row r="720" spans="1:14" x14ac:dyDescent="0.25">
      <c r="A720" t="s">
        <v>26</v>
      </c>
      <c r="B720" t="s">
        <v>67</v>
      </c>
      <c r="C720" s="1">
        <v>230</v>
      </c>
      <c r="D720" s="2">
        <v>407.79</v>
      </c>
      <c r="E720" s="2">
        <v>276.39999999999998</v>
      </c>
      <c r="F720" s="2">
        <v>655.59</v>
      </c>
      <c r="G720" s="2">
        <v>379.19</v>
      </c>
      <c r="H720" s="1">
        <v>239</v>
      </c>
      <c r="I720" s="2">
        <v>548.11</v>
      </c>
      <c r="J720" s="2">
        <v>304.23</v>
      </c>
      <c r="K720" s="2">
        <v>819.09</v>
      </c>
      <c r="L720" s="2">
        <v>514.86</v>
      </c>
      <c r="M720" s="2">
        <v>-140.32</v>
      </c>
      <c r="N720" s="3">
        <v>-25.6</v>
      </c>
    </row>
    <row r="721" spans="1:14" x14ac:dyDescent="0.25">
      <c r="A721" t="s">
        <v>26</v>
      </c>
      <c r="B721" t="s">
        <v>69</v>
      </c>
      <c r="C721" s="1">
        <v>264</v>
      </c>
      <c r="D721" s="2">
        <v>365.75</v>
      </c>
      <c r="E721" s="2">
        <v>276.39999999999998</v>
      </c>
      <c r="F721" s="2">
        <v>851.94</v>
      </c>
      <c r="G721" s="2">
        <v>575.54</v>
      </c>
      <c r="H721" s="1">
        <v>264</v>
      </c>
      <c r="I721" s="2">
        <v>546.72500000000002</v>
      </c>
      <c r="J721" s="2">
        <v>304.23</v>
      </c>
      <c r="K721" s="2">
        <v>795.77499999999998</v>
      </c>
      <c r="L721" s="2">
        <v>491.54500000000002</v>
      </c>
      <c r="M721" s="2">
        <v>-180.97499999999999</v>
      </c>
      <c r="N721" s="3">
        <v>-33.1</v>
      </c>
    </row>
    <row r="722" spans="1:14" x14ac:dyDescent="0.25">
      <c r="A722" t="s">
        <v>26</v>
      </c>
      <c r="B722" t="s">
        <v>70</v>
      </c>
      <c r="C722" s="1">
        <v>41</v>
      </c>
      <c r="D722" s="2">
        <v>545.74</v>
      </c>
      <c r="E722" s="2">
        <v>276.39999999999998</v>
      </c>
      <c r="F722" s="2">
        <v>851.94</v>
      </c>
      <c r="G722" s="2">
        <v>575.54</v>
      </c>
      <c r="H722" s="1">
        <v>44</v>
      </c>
      <c r="I722" s="2">
        <v>304.23</v>
      </c>
      <c r="J722" s="2">
        <v>304.23</v>
      </c>
      <c r="K722" s="2">
        <v>612.28</v>
      </c>
      <c r="L722" s="2">
        <v>308.05</v>
      </c>
      <c r="M722" s="2">
        <v>241.51</v>
      </c>
      <c r="N722" s="3">
        <v>79.400000000000006</v>
      </c>
    </row>
    <row r="723" spans="1:14" x14ac:dyDescent="0.25">
      <c r="A723" t="s">
        <v>26</v>
      </c>
      <c r="B723" t="s">
        <v>71</v>
      </c>
      <c r="C723" s="1">
        <v>51</v>
      </c>
      <c r="D723" s="2">
        <v>698.64</v>
      </c>
      <c r="E723" s="2">
        <v>482.16</v>
      </c>
      <c r="F723" s="2">
        <v>885.6</v>
      </c>
      <c r="G723" s="2">
        <v>403.44</v>
      </c>
      <c r="H723" s="1">
        <v>49</v>
      </c>
      <c r="I723" s="2">
        <v>1038.8699999999999</v>
      </c>
      <c r="J723" s="2">
        <v>984</v>
      </c>
      <c r="K723" s="2">
        <v>1210.6400000000001</v>
      </c>
      <c r="L723" s="2">
        <v>226.64</v>
      </c>
      <c r="M723" s="2">
        <v>-340.23</v>
      </c>
      <c r="N723" s="3">
        <v>-32.799999999999997</v>
      </c>
    </row>
    <row r="724" spans="1:14" x14ac:dyDescent="0.25">
      <c r="A724" t="s">
        <v>26</v>
      </c>
      <c r="B724" t="s">
        <v>73</v>
      </c>
      <c r="C724" s="1">
        <v>48</v>
      </c>
      <c r="D724" s="2">
        <v>935.83</v>
      </c>
      <c r="E724" s="2">
        <v>784.58</v>
      </c>
      <c r="F724" s="2">
        <v>1837.18</v>
      </c>
      <c r="G724" s="2">
        <v>1052.5999999999999</v>
      </c>
      <c r="H724" s="1">
        <v>50</v>
      </c>
      <c r="I724" s="2">
        <v>1160.44</v>
      </c>
      <c r="J724" s="2">
        <v>1157.51</v>
      </c>
      <c r="K724" s="2">
        <v>1837.18</v>
      </c>
      <c r="L724" s="2">
        <v>679.67</v>
      </c>
      <c r="M724" s="2">
        <v>-224.61</v>
      </c>
      <c r="N724" s="3">
        <v>-19.399999999999999</v>
      </c>
    </row>
    <row r="725" spans="1:14" x14ac:dyDescent="0.25">
      <c r="A725" t="s">
        <v>26</v>
      </c>
      <c r="B725" t="s">
        <v>76</v>
      </c>
      <c r="C725" s="1">
        <v>10</v>
      </c>
      <c r="D725" s="2">
        <v>1837.18</v>
      </c>
      <c r="E725" s="2">
        <v>1799.3</v>
      </c>
      <c r="F725" s="2">
        <v>1837.18</v>
      </c>
      <c r="G725" s="2">
        <v>37.880000000000003</v>
      </c>
    </row>
    <row r="726" spans="1:14" x14ac:dyDescent="0.25">
      <c r="A726" t="s">
        <v>26</v>
      </c>
      <c r="B726" t="s">
        <v>77</v>
      </c>
      <c r="C726" s="1">
        <v>12</v>
      </c>
      <c r="D726" s="2">
        <v>1837.18</v>
      </c>
      <c r="E726" s="2">
        <v>1576.885</v>
      </c>
      <c r="F726" s="2">
        <v>1837.18</v>
      </c>
      <c r="G726" s="2">
        <v>260.29500000000002</v>
      </c>
      <c r="H726" s="1">
        <v>12</v>
      </c>
      <c r="I726" s="2">
        <v>1799.3</v>
      </c>
      <c r="J726" s="2">
        <v>1614.095</v>
      </c>
      <c r="K726" s="2">
        <v>1799.3</v>
      </c>
      <c r="L726" s="2">
        <v>185.20500000000001</v>
      </c>
      <c r="M726" s="2">
        <v>37.880000000000102</v>
      </c>
      <c r="N726" s="3">
        <v>2.11</v>
      </c>
    </row>
    <row r="727" spans="1:14" x14ac:dyDescent="0.25">
      <c r="A727" t="s">
        <v>26</v>
      </c>
      <c r="B727" t="s">
        <v>78</v>
      </c>
      <c r="C727" s="1">
        <v>18</v>
      </c>
      <c r="D727" s="2">
        <v>1306.29</v>
      </c>
      <c r="E727" s="2">
        <v>254.04</v>
      </c>
      <c r="F727" s="2">
        <v>1724.25</v>
      </c>
      <c r="G727" s="2">
        <v>1470.21</v>
      </c>
      <c r="H727" s="1">
        <v>19</v>
      </c>
      <c r="I727" s="2">
        <v>1657.75</v>
      </c>
      <c r="J727" s="2">
        <v>1483.25</v>
      </c>
      <c r="K727" s="2">
        <v>1657.75</v>
      </c>
      <c r="L727" s="2">
        <v>174.5</v>
      </c>
      <c r="M727" s="2">
        <v>-351.46</v>
      </c>
      <c r="N727" s="3">
        <v>-21.2</v>
      </c>
    </row>
    <row r="728" spans="1:14" x14ac:dyDescent="0.25">
      <c r="A728" t="s">
        <v>26</v>
      </c>
      <c r="B728" t="s">
        <v>80</v>
      </c>
      <c r="C728" s="1">
        <v>15</v>
      </c>
      <c r="D728" s="2">
        <v>1469.31</v>
      </c>
      <c r="E728" s="2">
        <v>1416.01</v>
      </c>
      <c r="F728" s="2">
        <v>1781.24</v>
      </c>
      <c r="G728" s="2">
        <v>365.23</v>
      </c>
      <c r="H728" s="1">
        <v>28</v>
      </c>
      <c r="I728" s="2">
        <v>2331.9899999999998</v>
      </c>
      <c r="J728" s="2">
        <v>1461.84</v>
      </c>
      <c r="K728" s="2">
        <v>2506.89</v>
      </c>
      <c r="L728" s="2">
        <v>1045.05</v>
      </c>
      <c r="M728" s="2">
        <v>-862.68</v>
      </c>
      <c r="N728" s="3">
        <v>-37</v>
      </c>
    </row>
    <row r="729" spans="1:14" x14ac:dyDescent="0.25">
      <c r="A729" t="s">
        <v>26</v>
      </c>
      <c r="B729" t="s">
        <v>86</v>
      </c>
      <c r="C729" s="1">
        <v>29</v>
      </c>
      <c r="D729" s="2">
        <v>815.98</v>
      </c>
      <c r="E729" s="2">
        <v>415.15</v>
      </c>
      <c r="F729" s="2">
        <v>898.65</v>
      </c>
      <c r="G729" s="2">
        <v>483.5</v>
      </c>
      <c r="H729" s="1">
        <v>30</v>
      </c>
      <c r="I729" s="2">
        <v>875.48</v>
      </c>
      <c r="J729" s="2">
        <v>412.3</v>
      </c>
      <c r="K729" s="2">
        <v>1065.8499999999999</v>
      </c>
      <c r="L729" s="2">
        <v>653.54999999999995</v>
      </c>
      <c r="M729" s="2">
        <v>-59.5</v>
      </c>
      <c r="N729" s="3">
        <v>-6.8</v>
      </c>
    </row>
    <row r="730" spans="1:14" x14ac:dyDescent="0.25">
      <c r="A730" t="s">
        <v>26</v>
      </c>
      <c r="B730" t="s">
        <v>88</v>
      </c>
      <c r="C730" s="1">
        <v>16</v>
      </c>
      <c r="D730" s="2">
        <v>790.31</v>
      </c>
      <c r="E730" s="2">
        <v>664.87</v>
      </c>
      <c r="F730" s="2">
        <v>1068.32</v>
      </c>
      <c r="G730" s="2">
        <v>403.45</v>
      </c>
      <c r="H730" s="1">
        <v>15</v>
      </c>
      <c r="I730" s="2">
        <v>797.09</v>
      </c>
      <c r="J730" s="2">
        <v>797.09</v>
      </c>
      <c r="K730" s="2">
        <v>1001.07</v>
      </c>
      <c r="L730" s="2">
        <v>203.98</v>
      </c>
      <c r="M730" s="2">
        <v>-6.78000000000009</v>
      </c>
      <c r="N730" s="3">
        <v>-0.85099999999999998</v>
      </c>
    </row>
    <row r="731" spans="1:14" x14ac:dyDescent="0.25">
      <c r="A731" t="s">
        <v>27</v>
      </c>
      <c r="B731" t="s">
        <v>43</v>
      </c>
      <c r="C731" s="1">
        <v>157</v>
      </c>
      <c r="D731" s="2">
        <v>671.06</v>
      </c>
      <c r="E731" s="2">
        <v>651.04999999999995</v>
      </c>
      <c r="F731" s="2">
        <v>1005.48</v>
      </c>
      <c r="G731" s="2">
        <v>354.43</v>
      </c>
      <c r="H731" s="1">
        <v>158</v>
      </c>
      <c r="I731" s="2">
        <v>769.61</v>
      </c>
      <c r="J731" s="2">
        <v>644.41999999999996</v>
      </c>
      <c r="K731" s="2">
        <v>882.7</v>
      </c>
      <c r="L731" s="2">
        <v>238.28</v>
      </c>
      <c r="M731" s="2">
        <v>-98.550000000000097</v>
      </c>
      <c r="N731" s="3">
        <v>-12.8</v>
      </c>
    </row>
    <row r="732" spans="1:14" x14ac:dyDescent="0.25">
      <c r="A732" t="s">
        <v>27</v>
      </c>
      <c r="B732" t="s">
        <v>45</v>
      </c>
      <c r="C732" s="1">
        <v>155</v>
      </c>
      <c r="D732" s="2">
        <v>1043.56</v>
      </c>
      <c r="E732" s="2">
        <v>832.33</v>
      </c>
      <c r="F732" s="2">
        <v>1797.3</v>
      </c>
      <c r="G732" s="2">
        <v>964.97</v>
      </c>
      <c r="H732" s="1">
        <v>182</v>
      </c>
      <c r="I732" s="2">
        <v>1781.605</v>
      </c>
      <c r="J732" s="2">
        <v>1156.46</v>
      </c>
      <c r="K732" s="2">
        <v>2117.38</v>
      </c>
      <c r="L732" s="2">
        <v>960.92</v>
      </c>
      <c r="M732" s="2">
        <v>-738.04499999999996</v>
      </c>
      <c r="N732" s="3">
        <v>-41.4</v>
      </c>
    </row>
    <row r="733" spans="1:14" x14ac:dyDescent="0.25">
      <c r="A733" t="s">
        <v>27</v>
      </c>
      <c r="B733" t="s">
        <v>46</v>
      </c>
      <c r="C733" s="1">
        <v>140</v>
      </c>
      <c r="D733" s="2">
        <v>1045.0999999999999</v>
      </c>
      <c r="E733" s="2">
        <v>839.72</v>
      </c>
      <c r="F733" s="2">
        <v>2068.7399999999998</v>
      </c>
      <c r="G733" s="2">
        <v>1229.02</v>
      </c>
      <c r="H733" s="1">
        <v>150</v>
      </c>
      <c r="I733" s="2">
        <v>1138.4000000000001</v>
      </c>
      <c r="J733" s="2">
        <v>1138.4000000000001</v>
      </c>
      <c r="K733" s="2">
        <v>2042.64</v>
      </c>
      <c r="L733" s="2">
        <v>904.24</v>
      </c>
      <c r="M733" s="2">
        <v>-93.300000000000196</v>
      </c>
      <c r="N733" s="3">
        <v>-8.1999999999999993</v>
      </c>
    </row>
    <row r="734" spans="1:14" x14ac:dyDescent="0.25">
      <c r="A734" t="s">
        <v>27</v>
      </c>
      <c r="B734" t="s">
        <v>89</v>
      </c>
      <c r="C734" s="1">
        <v>22</v>
      </c>
      <c r="D734" s="2">
        <v>2111.2399999999998</v>
      </c>
      <c r="E734" s="2">
        <v>2004.5</v>
      </c>
      <c r="F734" s="2">
        <v>2133.6999999999998</v>
      </c>
      <c r="G734" s="2">
        <v>129.19999999999999</v>
      </c>
      <c r="H734" s="1">
        <v>18</v>
      </c>
      <c r="I734" s="2">
        <v>2008.7750000000001</v>
      </c>
      <c r="J734" s="2">
        <v>1892.4</v>
      </c>
      <c r="K734" s="2">
        <v>2013.05</v>
      </c>
      <c r="L734" s="2">
        <v>120.65</v>
      </c>
      <c r="M734" s="2">
        <v>102.465</v>
      </c>
      <c r="N734" s="3">
        <v>5.0999999999999996</v>
      </c>
    </row>
    <row r="735" spans="1:14" x14ac:dyDescent="0.25">
      <c r="A735" t="s">
        <v>27</v>
      </c>
      <c r="B735" t="s">
        <v>47</v>
      </c>
      <c r="C735" s="1">
        <v>61</v>
      </c>
      <c r="D735" s="2">
        <v>1698.6</v>
      </c>
      <c r="E735" s="2">
        <v>1606.45</v>
      </c>
      <c r="F735" s="2">
        <v>2838.21</v>
      </c>
      <c r="G735" s="2">
        <v>1231.76</v>
      </c>
      <c r="H735" s="1">
        <v>73</v>
      </c>
      <c r="I735" s="2">
        <v>1643.5</v>
      </c>
      <c r="J735" s="2">
        <v>1628.3</v>
      </c>
      <c r="K735" s="2">
        <v>2719.84</v>
      </c>
      <c r="L735" s="2">
        <v>1091.54</v>
      </c>
      <c r="M735" s="2">
        <v>55.099999999999902</v>
      </c>
      <c r="N735" s="3">
        <v>3.35</v>
      </c>
    </row>
    <row r="736" spans="1:14" x14ac:dyDescent="0.25">
      <c r="A736" t="s">
        <v>27</v>
      </c>
      <c r="B736" t="s">
        <v>48</v>
      </c>
      <c r="C736" s="1">
        <v>33</v>
      </c>
      <c r="D736" s="2">
        <v>2320.1999999999998</v>
      </c>
      <c r="E736" s="2">
        <v>2067.1999999999998</v>
      </c>
      <c r="F736" s="2">
        <v>2449.1</v>
      </c>
      <c r="G736" s="2">
        <v>381.9</v>
      </c>
      <c r="H736" s="1">
        <v>33</v>
      </c>
      <c r="I736" s="2">
        <v>2209.5</v>
      </c>
      <c r="J736" s="2">
        <v>2067.1999999999998</v>
      </c>
      <c r="K736" s="2">
        <v>2332.25</v>
      </c>
      <c r="L736" s="2">
        <v>265.05</v>
      </c>
      <c r="M736" s="2">
        <v>110.7</v>
      </c>
      <c r="N736" s="3">
        <v>5.01</v>
      </c>
    </row>
    <row r="737" spans="1:14" x14ac:dyDescent="0.25">
      <c r="A737" t="s">
        <v>27</v>
      </c>
      <c r="B737" t="s">
        <v>49</v>
      </c>
      <c r="C737" s="1">
        <v>104</v>
      </c>
      <c r="D737" s="2">
        <v>2912.7</v>
      </c>
      <c r="E737" s="2">
        <v>2908.9</v>
      </c>
      <c r="F737" s="2">
        <v>2923.2</v>
      </c>
      <c r="G737" s="2">
        <v>14.3</v>
      </c>
      <c r="H737" s="1">
        <v>142</v>
      </c>
      <c r="I737" s="2">
        <v>2879.45</v>
      </c>
      <c r="J737" s="2">
        <v>2818.83</v>
      </c>
      <c r="K737" s="2">
        <v>2912.7</v>
      </c>
      <c r="L737" s="2">
        <v>93.87</v>
      </c>
      <c r="M737" s="2">
        <v>33.25</v>
      </c>
      <c r="N737" s="3">
        <v>1.1499999999999999</v>
      </c>
    </row>
    <row r="738" spans="1:14" x14ac:dyDescent="0.25">
      <c r="A738" t="s">
        <v>27</v>
      </c>
      <c r="B738" t="s">
        <v>50</v>
      </c>
      <c r="C738" s="1">
        <v>114</v>
      </c>
      <c r="D738" s="2">
        <v>2277.66</v>
      </c>
      <c r="E738" s="2">
        <v>2183.73</v>
      </c>
      <c r="F738" s="2">
        <v>2301.14</v>
      </c>
      <c r="G738" s="2">
        <v>117.41</v>
      </c>
      <c r="H738" s="1">
        <v>162</v>
      </c>
      <c r="I738" s="2">
        <v>2187.9299999999998</v>
      </c>
      <c r="J738" s="2">
        <v>2083.75</v>
      </c>
      <c r="K738" s="2">
        <v>2187.9299999999998</v>
      </c>
      <c r="L738" s="2">
        <v>104.18</v>
      </c>
      <c r="M738" s="2">
        <v>89.73</v>
      </c>
      <c r="N738" s="3">
        <v>4.0999999999999996</v>
      </c>
    </row>
    <row r="739" spans="1:14" x14ac:dyDescent="0.25">
      <c r="A739" t="s">
        <v>27</v>
      </c>
      <c r="B739" t="s">
        <v>91</v>
      </c>
      <c r="C739" s="1">
        <v>27</v>
      </c>
      <c r="D739" s="2">
        <v>2053.4299999999998</v>
      </c>
      <c r="E739" s="2">
        <v>1745.15</v>
      </c>
      <c r="F739" s="2">
        <v>2280.6799999999998</v>
      </c>
      <c r="G739" s="2">
        <v>535.53</v>
      </c>
      <c r="H739" s="1">
        <v>49</v>
      </c>
      <c r="I739" s="2">
        <v>2024.69</v>
      </c>
      <c r="J739" s="2">
        <v>1937.53</v>
      </c>
      <c r="K739" s="2">
        <v>2161.75</v>
      </c>
      <c r="L739" s="2">
        <v>224.22</v>
      </c>
      <c r="M739" s="2">
        <v>28.739999999999799</v>
      </c>
      <c r="N739" s="3">
        <v>1.42</v>
      </c>
    </row>
    <row r="740" spans="1:14" x14ac:dyDescent="0.25">
      <c r="A740" t="s">
        <v>27</v>
      </c>
      <c r="B740" t="s">
        <v>51</v>
      </c>
      <c r="C740" s="1">
        <v>1332</v>
      </c>
      <c r="D740" s="2">
        <v>734.4</v>
      </c>
      <c r="E740" s="2">
        <v>713.6</v>
      </c>
      <c r="F740" s="2">
        <v>1269.5999999999999</v>
      </c>
      <c r="G740" s="2">
        <v>556</v>
      </c>
      <c r="H740" s="1">
        <v>1801</v>
      </c>
      <c r="I740" s="2">
        <v>624.4</v>
      </c>
      <c r="J740" s="2">
        <v>605.5</v>
      </c>
      <c r="K740" s="2">
        <v>1074.5</v>
      </c>
      <c r="L740" s="2">
        <v>469</v>
      </c>
      <c r="M740" s="2">
        <v>110</v>
      </c>
      <c r="N740" s="3">
        <v>17.600000000000001</v>
      </c>
    </row>
    <row r="741" spans="1:14" x14ac:dyDescent="0.25">
      <c r="A741" t="s">
        <v>27</v>
      </c>
      <c r="B741" t="s">
        <v>52</v>
      </c>
      <c r="C741" s="1">
        <v>784</v>
      </c>
      <c r="D741" s="2">
        <v>734.4</v>
      </c>
      <c r="E741" s="2">
        <v>719.2</v>
      </c>
      <c r="F741" s="2">
        <v>1272.8</v>
      </c>
      <c r="G741" s="2">
        <v>553.6</v>
      </c>
      <c r="H741" s="1">
        <v>735</v>
      </c>
      <c r="I741" s="2">
        <v>624.4</v>
      </c>
      <c r="J741" s="2">
        <v>605.5</v>
      </c>
      <c r="K741" s="2">
        <v>1067.5</v>
      </c>
      <c r="L741" s="2">
        <v>462</v>
      </c>
      <c r="M741" s="2">
        <v>110</v>
      </c>
      <c r="N741" s="3">
        <v>17.600000000000001</v>
      </c>
    </row>
    <row r="742" spans="1:14" x14ac:dyDescent="0.25">
      <c r="A742" t="s">
        <v>27</v>
      </c>
      <c r="B742" t="s">
        <v>92</v>
      </c>
      <c r="C742" s="1">
        <v>19</v>
      </c>
      <c r="D742" s="2">
        <v>1813.55</v>
      </c>
      <c r="E742" s="2">
        <v>1759.4</v>
      </c>
      <c r="F742" s="2">
        <v>1830.35</v>
      </c>
      <c r="G742" s="2">
        <v>70.95</v>
      </c>
      <c r="H742" s="1">
        <v>20</v>
      </c>
      <c r="I742" s="2">
        <v>1743.25</v>
      </c>
      <c r="J742" s="2">
        <v>1659.65</v>
      </c>
      <c r="K742" s="2">
        <v>1759.4</v>
      </c>
      <c r="L742" s="2">
        <v>99.75</v>
      </c>
      <c r="M742" s="2">
        <v>70.3</v>
      </c>
      <c r="N742" s="3">
        <v>4.03</v>
      </c>
    </row>
    <row r="743" spans="1:14" x14ac:dyDescent="0.25">
      <c r="A743" t="s">
        <v>27</v>
      </c>
      <c r="B743" t="s">
        <v>53</v>
      </c>
      <c r="C743" s="1">
        <v>170</v>
      </c>
      <c r="D743" s="2">
        <v>1081.8</v>
      </c>
      <c r="E743" s="2">
        <v>698.81</v>
      </c>
      <c r="F743" s="2">
        <v>1622.7</v>
      </c>
      <c r="G743" s="2">
        <v>923.89</v>
      </c>
      <c r="H743" s="1">
        <v>119</v>
      </c>
      <c r="I743" s="2">
        <v>835.27</v>
      </c>
      <c r="J743" s="2">
        <v>696.64</v>
      </c>
      <c r="K743" s="2">
        <v>1573.2</v>
      </c>
      <c r="L743" s="2">
        <v>876.56</v>
      </c>
      <c r="M743" s="2">
        <v>246.53</v>
      </c>
      <c r="N743" s="3">
        <v>29.5</v>
      </c>
    </row>
    <row r="744" spans="1:14" x14ac:dyDescent="0.25">
      <c r="A744" t="s">
        <v>27</v>
      </c>
      <c r="B744" t="s">
        <v>54</v>
      </c>
      <c r="C744" s="1">
        <v>166</v>
      </c>
      <c r="D744" s="2">
        <v>1081.8</v>
      </c>
      <c r="E744" s="2">
        <v>698.81</v>
      </c>
      <c r="F744" s="2">
        <v>1235.4000000000001</v>
      </c>
      <c r="G744" s="2">
        <v>536.59</v>
      </c>
      <c r="H744" s="1">
        <v>104</v>
      </c>
      <c r="I744" s="2">
        <v>835.27</v>
      </c>
      <c r="J744" s="2">
        <v>656.37</v>
      </c>
      <c r="K744" s="2">
        <v>1166.75</v>
      </c>
      <c r="L744" s="2">
        <v>510.38</v>
      </c>
      <c r="M744" s="2">
        <v>246.53</v>
      </c>
      <c r="N744" s="3">
        <v>29.5</v>
      </c>
    </row>
    <row r="745" spans="1:14" x14ac:dyDescent="0.25">
      <c r="A745" t="s">
        <v>27</v>
      </c>
      <c r="B745" t="s">
        <v>55</v>
      </c>
      <c r="C745" s="1">
        <v>272</v>
      </c>
      <c r="D745" s="2">
        <v>874.71500000000003</v>
      </c>
      <c r="E745" s="2">
        <v>662.76</v>
      </c>
      <c r="F745" s="2">
        <v>1270.82</v>
      </c>
      <c r="G745" s="2">
        <v>608.05999999999995</v>
      </c>
      <c r="H745" s="1">
        <v>232</v>
      </c>
      <c r="I745" s="2">
        <v>835.27</v>
      </c>
      <c r="J745" s="2">
        <v>662.76</v>
      </c>
      <c r="K745" s="2">
        <v>1174.595</v>
      </c>
      <c r="L745" s="2">
        <v>511.83499999999998</v>
      </c>
      <c r="M745" s="2">
        <v>39.4450000000001</v>
      </c>
      <c r="N745" s="3">
        <v>4.72</v>
      </c>
    </row>
    <row r="746" spans="1:14" x14ac:dyDescent="0.25">
      <c r="A746" t="s">
        <v>27</v>
      </c>
      <c r="B746" t="s">
        <v>56</v>
      </c>
      <c r="C746" s="1">
        <v>100</v>
      </c>
      <c r="D746" s="2">
        <v>849.01</v>
      </c>
      <c r="E746" s="2">
        <v>662.76</v>
      </c>
      <c r="F746" s="2">
        <v>1235.4000000000001</v>
      </c>
      <c r="G746" s="2">
        <v>572.64</v>
      </c>
      <c r="H746" s="1">
        <v>66</v>
      </c>
      <c r="I746" s="2">
        <v>835.27</v>
      </c>
      <c r="J746" s="2">
        <v>662.76</v>
      </c>
      <c r="K746" s="2">
        <v>1118.72</v>
      </c>
      <c r="L746" s="2">
        <v>455.96</v>
      </c>
      <c r="M746" s="2">
        <v>13.74</v>
      </c>
      <c r="N746" s="3">
        <v>1.64</v>
      </c>
    </row>
    <row r="747" spans="1:14" x14ac:dyDescent="0.25">
      <c r="A747" t="s">
        <v>27</v>
      </c>
      <c r="B747" t="s">
        <v>57</v>
      </c>
      <c r="C747" s="1">
        <v>56</v>
      </c>
      <c r="D747" s="2">
        <v>759.32</v>
      </c>
      <c r="E747" s="2">
        <v>644.85</v>
      </c>
      <c r="F747" s="2">
        <v>819.51</v>
      </c>
      <c r="G747" s="2">
        <v>174.66</v>
      </c>
      <c r="H747" s="1">
        <v>91</v>
      </c>
      <c r="I747" s="2">
        <v>731.44</v>
      </c>
      <c r="J747" s="2">
        <v>694.5</v>
      </c>
      <c r="K747" s="2">
        <v>890</v>
      </c>
      <c r="L747" s="2">
        <v>195.5</v>
      </c>
      <c r="M747" s="2">
        <v>27.88</v>
      </c>
      <c r="N747" s="3">
        <v>3.81</v>
      </c>
    </row>
    <row r="748" spans="1:14" x14ac:dyDescent="0.25">
      <c r="A748" t="s">
        <v>27</v>
      </c>
      <c r="B748" t="s">
        <v>93</v>
      </c>
      <c r="C748" s="1">
        <v>10</v>
      </c>
      <c r="D748" s="2">
        <v>1589.62</v>
      </c>
      <c r="E748" s="2">
        <v>100.8</v>
      </c>
      <c r="F748" s="2">
        <v>1669.09</v>
      </c>
      <c r="G748" s="2">
        <v>1568.29</v>
      </c>
    </row>
    <row r="749" spans="1:14" x14ac:dyDescent="0.25">
      <c r="A749" t="s">
        <v>27</v>
      </c>
      <c r="B749" t="s">
        <v>94</v>
      </c>
      <c r="C749" s="1">
        <v>24</v>
      </c>
      <c r="D749" s="2">
        <v>799.54499999999996</v>
      </c>
      <c r="E749" s="2">
        <v>271.7</v>
      </c>
      <c r="F749" s="2">
        <v>1208.875</v>
      </c>
      <c r="G749" s="2">
        <v>937.17499999999995</v>
      </c>
      <c r="H749" s="1">
        <v>31</v>
      </c>
      <c r="I749" s="2">
        <v>2035.44</v>
      </c>
      <c r="J749" s="2">
        <v>483.78</v>
      </c>
      <c r="K749" s="2">
        <v>2418.3000000000002</v>
      </c>
      <c r="L749" s="2">
        <v>1934.52</v>
      </c>
      <c r="M749" s="2">
        <v>-1235.895</v>
      </c>
      <c r="N749" s="3">
        <v>-60.7</v>
      </c>
    </row>
    <row r="750" spans="1:14" x14ac:dyDescent="0.25">
      <c r="A750" t="s">
        <v>27</v>
      </c>
      <c r="B750" t="s">
        <v>58</v>
      </c>
      <c r="C750" s="1">
        <v>244</v>
      </c>
      <c r="D750" s="2">
        <v>1119.92</v>
      </c>
      <c r="E750" s="2">
        <v>887.76</v>
      </c>
      <c r="F750" s="2">
        <v>2045.25</v>
      </c>
      <c r="G750" s="2">
        <v>1157.49</v>
      </c>
      <c r="H750" s="1">
        <v>241</v>
      </c>
      <c r="I750" s="2">
        <v>1855.5</v>
      </c>
      <c r="J750" s="2">
        <v>1348.02</v>
      </c>
      <c r="K750" s="2">
        <v>2249.98</v>
      </c>
      <c r="L750" s="2">
        <v>901.96</v>
      </c>
      <c r="M750" s="2">
        <v>-735.58</v>
      </c>
      <c r="N750" s="3">
        <v>-39.6</v>
      </c>
    </row>
    <row r="751" spans="1:14" x14ac:dyDescent="0.25">
      <c r="A751" t="s">
        <v>27</v>
      </c>
      <c r="B751" t="s">
        <v>59</v>
      </c>
      <c r="C751" s="1">
        <v>54</v>
      </c>
      <c r="D751" s="2">
        <v>1942.9949999999999</v>
      </c>
      <c r="E751" s="2">
        <v>1278.3800000000001</v>
      </c>
      <c r="F751" s="2">
        <v>2153.21</v>
      </c>
      <c r="G751" s="2">
        <v>874.83</v>
      </c>
      <c r="H751" s="1">
        <v>77</v>
      </c>
      <c r="I751" s="2">
        <v>1929.3</v>
      </c>
      <c r="J751" s="2">
        <v>1263.75</v>
      </c>
      <c r="K751" s="2">
        <v>2153.21</v>
      </c>
      <c r="L751" s="2">
        <v>889.46</v>
      </c>
      <c r="M751" s="2">
        <v>13.694999999999901</v>
      </c>
      <c r="N751" s="3">
        <v>0.71</v>
      </c>
    </row>
    <row r="752" spans="1:14" x14ac:dyDescent="0.25">
      <c r="A752" t="s">
        <v>27</v>
      </c>
      <c r="B752" t="s">
        <v>60</v>
      </c>
      <c r="C752" s="1">
        <v>588</v>
      </c>
      <c r="D752" s="2">
        <v>1073.52</v>
      </c>
      <c r="E752" s="2">
        <v>761.85</v>
      </c>
      <c r="F752" s="2">
        <v>1333.5</v>
      </c>
      <c r="G752" s="2">
        <v>571.65</v>
      </c>
      <c r="H752" s="1">
        <v>663</v>
      </c>
      <c r="I752" s="2">
        <v>1073.52</v>
      </c>
      <c r="J752" s="2">
        <v>824.58</v>
      </c>
      <c r="K752" s="2">
        <v>1693</v>
      </c>
      <c r="L752" s="2">
        <v>868.42</v>
      </c>
      <c r="M752" s="2">
        <v>0</v>
      </c>
      <c r="N752" s="3">
        <v>0</v>
      </c>
    </row>
    <row r="753" spans="1:14" x14ac:dyDescent="0.25">
      <c r="A753" t="s">
        <v>27</v>
      </c>
      <c r="B753" t="s">
        <v>62</v>
      </c>
      <c r="C753" s="1">
        <v>25</v>
      </c>
      <c r="D753" s="2">
        <v>1787.58</v>
      </c>
      <c r="E753" s="2">
        <v>1708.36</v>
      </c>
      <c r="F753" s="2">
        <v>1828.75</v>
      </c>
      <c r="G753" s="2">
        <v>120.39</v>
      </c>
      <c r="H753" s="1">
        <v>23</v>
      </c>
      <c r="I753" s="2">
        <v>2692.97</v>
      </c>
      <c r="J753" s="2">
        <v>2641.94</v>
      </c>
      <c r="K753" s="2">
        <v>3037.15</v>
      </c>
      <c r="L753" s="2">
        <v>395.21</v>
      </c>
      <c r="M753" s="2">
        <v>-905.39</v>
      </c>
      <c r="N753" s="3">
        <v>-33.6</v>
      </c>
    </row>
    <row r="754" spans="1:14" x14ac:dyDescent="0.25">
      <c r="A754" t="s">
        <v>27</v>
      </c>
      <c r="B754" t="s">
        <v>63</v>
      </c>
      <c r="C754" s="1">
        <v>93</v>
      </c>
      <c r="D754" s="2">
        <v>1355.9</v>
      </c>
      <c r="E754" s="2">
        <v>841.68</v>
      </c>
      <c r="F754" s="2">
        <v>1575.04</v>
      </c>
      <c r="G754" s="2">
        <v>733.36</v>
      </c>
      <c r="H754" s="1">
        <v>81</v>
      </c>
      <c r="I754" s="2">
        <v>1481.4</v>
      </c>
      <c r="J754" s="2">
        <v>1316.8</v>
      </c>
      <c r="K754" s="2">
        <v>1612.92</v>
      </c>
      <c r="L754" s="2">
        <v>296.12</v>
      </c>
      <c r="M754" s="2">
        <v>-125.5</v>
      </c>
      <c r="N754" s="3">
        <v>-8.4700000000000006</v>
      </c>
    </row>
    <row r="755" spans="1:14" x14ac:dyDescent="0.25">
      <c r="A755" t="s">
        <v>27</v>
      </c>
      <c r="B755" t="s">
        <v>65</v>
      </c>
      <c r="C755" s="1">
        <v>257</v>
      </c>
      <c r="D755" s="2">
        <v>309.95</v>
      </c>
      <c r="E755" s="2">
        <v>262.49</v>
      </c>
      <c r="F755" s="2">
        <v>697.73</v>
      </c>
      <c r="G755" s="2">
        <v>435.24</v>
      </c>
      <c r="H755" s="1">
        <v>250</v>
      </c>
      <c r="I755" s="2">
        <v>461.08499999999998</v>
      </c>
      <c r="J755" s="2">
        <v>299.81</v>
      </c>
      <c r="K755" s="2">
        <v>676.72</v>
      </c>
      <c r="L755" s="2">
        <v>376.91</v>
      </c>
      <c r="M755" s="2">
        <v>-151.13499999999999</v>
      </c>
      <c r="N755" s="3">
        <v>-32.799999999999997</v>
      </c>
    </row>
    <row r="756" spans="1:14" x14ac:dyDescent="0.25">
      <c r="A756" t="s">
        <v>27</v>
      </c>
      <c r="B756" t="s">
        <v>66</v>
      </c>
      <c r="C756" s="1">
        <v>258</v>
      </c>
      <c r="D756" s="2">
        <v>313.5</v>
      </c>
      <c r="E756" s="2">
        <v>311.25</v>
      </c>
      <c r="F756" s="2">
        <v>553.5</v>
      </c>
      <c r="G756" s="2">
        <v>242.25</v>
      </c>
      <c r="H756" s="1">
        <v>270</v>
      </c>
      <c r="I756" s="2">
        <v>350.76</v>
      </c>
      <c r="J756" s="2">
        <v>310.29000000000002</v>
      </c>
      <c r="K756" s="2">
        <v>756.28</v>
      </c>
      <c r="L756" s="2">
        <v>445.99</v>
      </c>
      <c r="M756" s="2">
        <v>-37.26</v>
      </c>
      <c r="N756" s="3">
        <v>-10.6</v>
      </c>
    </row>
    <row r="757" spans="1:14" x14ac:dyDescent="0.25">
      <c r="A757" t="s">
        <v>27</v>
      </c>
      <c r="B757" t="s">
        <v>67</v>
      </c>
      <c r="C757" s="1">
        <v>796</v>
      </c>
      <c r="D757" s="2">
        <v>309.95</v>
      </c>
      <c r="E757" s="2">
        <v>262.49</v>
      </c>
      <c r="F757" s="2">
        <v>500.55</v>
      </c>
      <c r="G757" s="2">
        <v>238.06</v>
      </c>
      <c r="H757" s="1">
        <v>794</v>
      </c>
      <c r="I757" s="2">
        <v>309.95</v>
      </c>
      <c r="J757" s="2">
        <v>279.66000000000003</v>
      </c>
      <c r="K757" s="2">
        <v>589.41999999999996</v>
      </c>
      <c r="L757" s="2">
        <v>309.76</v>
      </c>
      <c r="M757" s="2">
        <v>0</v>
      </c>
      <c r="N757" s="3">
        <v>0</v>
      </c>
    </row>
    <row r="758" spans="1:14" x14ac:dyDescent="0.25">
      <c r="A758" t="s">
        <v>27</v>
      </c>
      <c r="B758" t="s">
        <v>68</v>
      </c>
      <c r="C758" s="1">
        <v>47</v>
      </c>
      <c r="D758" s="2">
        <v>2148.1999999999998</v>
      </c>
      <c r="E758" s="2">
        <v>676.72</v>
      </c>
      <c r="F758" s="2">
        <v>2148.1999999999998</v>
      </c>
      <c r="G758" s="2">
        <v>1471.48</v>
      </c>
      <c r="H758" s="1">
        <v>51</v>
      </c>
      <c r="I758" s="2">
        <v>2086.1999999999998</v>
      </c>
      <c r="J758" s="2">
        <v>407.26</v>
      </c>
      <c r="K758" s="2">
        <v>2086.1999999999998</v>
      </c>
      <c r="L758" s="2">
        <v>1678.94</v>
      </c>
      <c r="M758" s="2">
        <v>62</v>
      </c>
      <c r="N758" s="3">
        <v>2.97</v>
      </c>
    </row>
    <row r="759" spans="1:14" x14ac:dyDescent="0.25">
      <c r="A759" t="s">
        <v>27</v>
      </c>
      <c r="B759" t="s">
        <v>69</v>
      </c>
      <c r="C759" s="1">
        <v>474</v>
      </c>
      <c r="D759" s="2">
        <v>395.64</v>
      </c>
      <c r="E759" s="2">
        <v>264.39</v>
      </c>
      <c r="F759" s="2">
        <v>740.28</v>
      </c>
      <c r="G759" s="2">
        <v>475.89</v>
      </c>
      <c r="H759" s="1">
        <v>618</v>
      </c>
      <c r="I759" s="2">
        <v>496.51</v>
      </c>
      <c r="J759" s="2">
        <v>299.81</v>
      </c>
      <c r="K759" s="2">
        <v>961.08</v>
      </c>
      <c r="L759" s="2">
        <v>661.27</v>
      </c>
      <c r="M759" s="2">
        <v>-100.87</v>
      </c>
      <c r="N759" s="3">
        <v>-20.3</v>
      </c>
    </row>
    <row r="760" spans="1:14" x14ac:dyDescent="0.25">
      <c r="A760" t="s">
        <v>27</v>
      </c>
      <c r="B760" t="s">
        <v>70</v>
      </c>
      <c r="C760" s="1">
        <v>316</v>
      </c>
      <c r="D760" s="2">
        <v>404.72500000000002</v>
      </c>
      <c r="E760" s="2">
        <v>263.33999999999997</v>
      </c>
      <c r="F760" s="2">
        <v>740.28</v>
      </c>
      <c r="G760" s="2">
        <v>476.94</v>
      </c>
      <c r="H760" s="1">
        <v>330</v>
      </c>
      <c r="I760" s="2">
        <v>310.42500000000001</v>
      </c>
      <c r="J760" s="2">
        <v>262.49</v>
      </c>
      <c r="K760" s="2">
        <v>618.57000000000005</v>
      </c>
      <c r="L760" s="2">
        <v>356.08</v>
      </c>
      <c r="M760" s="2">
        <v>94.3</v>
      </c>
      <c r="N760" s="3">
        <v>30.4</v>
      </c>
    </row>
    <row r="761" spans="1:14" x14ac:dyDescent="0.25">
      <c r="A761" t="s">
        <v>27</v>
      </c>
      <c r="B761" t="s">
        <v>71</v>
      </c>
      <c r="C761" s="1">
        <v>183</v>
      </c>
      <c r="D761" s="2">
        <v>605.15</v>
      </c>
      <c r="E761" s="2">
        <v>482.16</v>
      </c>
      <c r="F761" s="2">
        <v>1021.25</v>
      </c>
      <c r="G761" s="2">
        <v>539.09</v>
      </c>
      <c r="H761" s="1">
        <v>165</v>
      </c>
      <c r="I761" s="2">
        <v>1151.07</v>
      </c>
      <c r="J761" s="2">
        <v>864.96</v>
      </c>
      <c r="K761" s="2">
        <v>1518.09</v>
      </c>
      <c r="L761" s="2">
        <v>653.13</v>
      </c>
      <c r="M761" s="2">
        <v>-545.91999999999996</v>
      </c>
      <c r="N761" s="3">
        <v>-47.4</v>
      </c>
    </row>
    <row r="762" spans="1:14" x14ac:dyDescent="0.25">
      <c r="A762" t="s">
        <v>27</v>
      </c>
      <c r="B762" t="s">
        <v>72</v>
      </c>
      <c r="C762" s="1">
        <v>20</v>
      </c>
      <c r="D762" s="2">
        <v>875.76</v>
      </c>
      <c r="E762" s="2">
        <v>482.16</v>
      </c>
      <c r="F762" s="2">
        <v>934.8</v>
      </c>
      <c r="G762" s="2">
        <v>452.64</v>
      </c>
      <c r="H762" s="1">
        <v>28</v>
      </c>
      <c r="I762" s="2">
        <v>1151.07</v>
      </c>
      <c r="J762" s="2">
        <v>928.66</v>
      </c>
      <c r="K762" s="2">
        <v>2008.73</v>
      </c>
      <c r="L762" s="2">
        <v>1080.07</v>
      </c>
      <c r="M762" s="2">
        <v>-275.31</v>
      </c>
      <c r="N762" s="3">
        <v>-23.9</v>
      </c>
    </row>
    <row r="763" spans="1:14" x14ac:dyDescent="0.25">
      <c r="A763" t="s">
        <v>27</v>
      </c>
      <c r="B763" t="s">
        <v>73</v>
      </c>
      <c r="C763" s="1">
        <v>114</v>
      </c>
      <c r="D763" s="2">
        <v>1011.06</v>
      </c>
      <c r="E763" s="2">
        <v>933.46</v>
      </c>
      <c r="F763" s="2">
        <v>1762.37</v>
      </c>
      <c r="G763" s="2">
        <v>828.91</v>
      </c>
      <c r="H763" s="1">
        <v>157</v>
      </c>
      <c r="I763" s="2">
        <v>1157.51</v>
      </c>
      <c r="J763" s="2">
        <v>1101.83</v>
      </c>
      <c r="K763" s="2">
        <v>1708.92</v>
      </c>
      <c r="L763" s="2">
        <v>607.09</v>
      </c>
      <c r="M763" s="2">
        <v>-146.44999999999999</v>
      </c>
      <c r="N763" s="3">
        <v>-12.7</v>
      </c>
    </row>
    <row r="764" spans="1:14" x14ac:dyDescent="0.25">
      <c r="A764" t="s">
        <v>27</v>
      </c>
      <c r="B764" t="s">
        <v>74</v>
      </c>
      <c r="C764" s="1">
        <v>12</v>
      </c>
      <c r="D764" s="2">
        <v>1745.28</v>
      </c>
      <c r="E764" s="2">
        <v>988.875</v>
      </c>
      <c r="F764" s="2">
        <v>1814.135</v>
      </c>
      <c r="G764" s="2">
        <v>825.26</v>
      </c>
      <c r="H764" s="1">
        <v>18</v>
      </c>
      <c r="I764" s="2">
        <v>1763.46</v>
      </c>
      <c r="J764" s="2">
        <v>1206.8800000000001</v>
      </c>
      <c r="K764" s="2">
        <v>2004.46</v>
      </c>
      <c r="L764" s="2">
        <v>797.58</v>
      </c>
      <c r="M764" s="2">
        <v>-18.180000000000099</v>
      </c>
      <c r="N764" s="3">
        <v>-1.03</v>
      </c>
    </row>
    <row r="765" spans="1:14" x14ac:dyDescent="0.25">
      <c r="A765" t="s">
        <v>27</v>
      </c>
      <c r="B765" t="s">
        <v>75</v>
      </c>
      <c r="C765" s="1">
        <v>10</v>
      </c>
      <c r="D765" s="2">
        <v>1589.83</v>
      </c>
      <c r="E765" s="2">
        <v>1516.08</v>
      </c>
      <c r="F765" s="2">
        <v>1642.38</v>
      </c>
      <c r="G765" s="2">
        <v>126.3</v>
      </c>
      <c r="H765" s="1">
        <v>13</v>
      </c>
      <c r="I765" s="2">
        <v>1763.46</v>
      </c>
      <c r="J765" s="2">
        <v>1516.08</v>
      </c>
      <c r="K765" s="2">
        <v>2814.09</v>
      </c>
      <c r="L765" s="2">
        <v>1298.01</v>
      </c>
      <c r="M765" s="2">
        <v>-173.63</v>
      </c>
      <c r="N765" s="3">
        <v>-9.85</v>
      </c>
    </row>
    <row r="766" spans="1:14" x14ac:dyDescent="0.25">
      <c r="A766" t="s">
        <v>27</v>
      </c>
      <c r="B766" t="s">
        <v>76</v>
      </c>
      <c r="C766" s="1">
        <v>33</v>
      </c>
      <c r="D766" s="2">
        <v>1657.73</v>
      </c>
      <c r="E766" s="2">
        <v>1589.83</v>
      </c>
      <c r="F766" s="2">
        <v>1763.46</v>
      </c>
      <c r="G766" s="2">
        <v>173.63</v>
      </c>
      <c r="H766" s="1">
        <v>41</v>
      </c>
      <c r="I766" s="2">
        <v>1727.1</v>
      </c>
      <c r="J766" s="2">
        <v>1589.83</v>
      </c>
      <c r="K766" s="2">
        <v>1727.1</v>
      </c>
      <c r="L766" s="2">
        <v>137.27000000000001</v>
      </c>
      <c r="M766" s="2">
        <v>-69.369999999999905</v>
      </c>
      <c r="N766" s="3">
        <v>-4.0199999999999996</v>
      </c>
    </row>
    <row r="767" spans="1:14" x14ac:dyDescent="0.25">
      <c r="A767" t="s">
        <v>27</v>
      </c>
      <c r="B767" t="s">
        <v>77</v>
      </c>
      <c r="C767" s="1">
        <v>70</v>
      </c>
      <c r="D767" s="2">
        <v>1642.38</v>
      </c>
      <c r="E767" s="2">
        <v>1480.67</v>
      </c>
      <c r="F767" s="2">
        <v>1763.46</v>
      </c>
      <c r="G767" s="2">
        <v>282.79000000000002</v>
      </c>
      <c r="H767" s="1">
        <v>69</v>
      </c>
      <c r="I767" s="2">
        <v>1708.92</v>
      </c>
      <c r="J767" s="2">
        <v>1589.83</v>
      </c>
      <c r="K767" s="2">
        <v>1763.46</v>
      </c>
      <c r="L767" s="2">
        <v>173.63</v>
      </c>
      <c r="M767" s="2">
        <v>-66.540000000000006</v>
      </c>
      <c r="N767" s="3">
        <v>-3.89</v>
      </c>
    </row>
    <row r="768" spans="1:14" x14ac:dyDescent="0.25">
      <c r="A768" t="s">
        <v>27</v>
      </c>
      <c r="B768" t="s">
        <v>78</v>
      </c>
      <c r="C768" s="1">
        <v>96</v>
      </c>
      <c r="D768" s="2">
        <v>1749.43</v>
      </c>
      <c r="E768" s="2">
        <v>1187.49</v>
      </c>
      <c r="F768" s="2">
        <v>1884.8</v>
      </c>
      <c r="G768" s="2">
        <v>697.31</v>
      </c>
      <c r="H768" s="1">
        <v>134</v>
      </c>
      <c r="I768" s="2">
        <v>1681.98</v>
      </c>
      <c r="J768" s="2">
        <v>947.92</v>
      </c>
      <c r="K768" s="2">
        <v>1812.13</v>
      </c>
      <c r="L768" s="2">
        <v>864.21</v>
      </c>
      <c r="M768" s="2">
        <v>67.45</v>
      </c>
      <c r="N768" s="3">
        <v>4.01</v>
      </c>
    </row>
    <row r="769" spans="1:14" x14ac:dyDescent="0.25">
      <c r="A769" t="s">
        <v>27</v>
      </c>
      <c r="B769" t="s">
        <v>80</v>
      </c>
      <c r="C769" s="1">
        <v>138</v>
      </c>
      <c r="D769" s="2">
        <v>1469.31</v>
      </c>
      <c r="E769" s="2">
        <v>1342.75</v>
      </c>
      <c r="F769" s="2">
        <v>2393.04</v>
      </c>
      <c r="G769" s="2">
        <v>1050.29</v>
      </c>
      <c r="H769" s="1">
        <v>165</v>
      </c>
      <c r="I769" s="2">
        <v>1762.81</v>
      </c>
      <c r="J769" s="2">
        <v>1674.67</v>
      </c>
      <c r="K769" s="2">
        <v>2220.08</v>
      </c>
      <c r="L769" s="2">
        <v>545.41</v>
      </c>
      <c r="M769" s="2">
        <v>-293.5</v>
      </c>
      <c r="N769" s="3">
        <v>-16.600000000000001</v>
      </c>
    </row>
    <row r="770" spans="1:14" x14ac:dyDescent="0.25">
      <c r="A770" t="s">
        <v>27</v>
      </c>
      <c r="B770" t="s">
        <v>81</v>
      </c>
      <c r="C770" s="1">
        <v>30</v>
      </c>
      <c r="D770" s="2">
        <v>2109.3150000000001</v>
      </c>
      <c r="E770" s="2">
        <v>1530.43</v>
      </c>
      <c r="F770" s="2">
        <v>2350.3000000000002</v>
      </c>
      <c r="G770" s="2">
        <v>819.87</v>
      </c>
      <c r="H770" s="1">
        <v>44</v>
      </c>
      <c r="I770" s="2">
        <v>2350.3000000000002</v>
      </c>
      <c r="J770" s="2">
        <v>1851.5450000000001</v>
      </c>
      <c r="K770" s="2">
        <v>2350.3000000000002</v>
      </c>
      <c r="L770" s="2">
        <v>498.755</v>
      </c>
      <c r="M770" s="2">
        <v>-240.98500000000001</v>
      </c>
      <c r="N770" s="3">
        <v>-10.3</v>
      </c>
    </row>
    <row r="771" spans="1:14" x14ac:dyDescent="0.25">
      <c r="A771" t="s">
        <v>27</v>
      </c>
      <c r="B771" t="s">
        <v>82</v>
      </c>
      <c r="C771" s="1">
        <v>54</v>
      </c>
      <c r="D771" s="2">
        <v>1715.7</v>
      </c>
      <c r="E771" s="2">
        <v>1260.8900000000001</v>
      </c>
      <c r="F771" s="2">
        <v>1887.65</v>
      </c>
      <c r="G771" s="2">
        <v>626.76</v>
      </c>
      <c r="H771" s="1">
        <v>29</v>
      </c>
      <c r="I771" s="2">
        <v>1887.65</v>
      </c>
      <c r="J771" s="2">
        <v>1715.7</v>
      </c>
      <c r="K771" s="2">
        <v>1927.39</v>
      </c>
      <c r="L771" s="2">
        <v>211.69</v>
      </c>
      <c r="M771" s="2">
        <v>-171.95</v>
      </c>
      <c r="N771" s="3">
        <v>-9.11</v>
      </c>
    </row>
    <row r="772" spans="1:14" x14ac:dyDescent="0.25">
      <c r="A772" t="s">
        <v>27</v>
      </c>
      <c r="B772" t="s">
        <v>83</v>
      </c>
      <c r="C772" s="1">
        <v>77</v>
      </c>
      <c r="D772" s="2">
        <v>2679.95</v>
      </c>
      <c r="E772" s="2">
        <v>2679.95</v>
      </c>
      <c r="F772" s="2">
        <v>2814.85</v>
      </c>
      <c r="G772" s="2">
        <v>134.9</v>
      </c>
      <c r="H772" s="1">
        <v>88</v>
      </c>
      <c r="I772" s="2">
        <v>2551.6999999999998</v>
      </c>
      <c r="J772" s="2">
        <v>2487.15</v>
      </c>
      <c r="K772" s="2">
        <v>2679.95</v>
      </c>
      <c r="L772" s="2">
        <v>192.8</v>
      </c>
      <c r="M772" s="2">
        <v>128.25</v>
      </c>
      <c r="N772" s="3">
        <v>5.03</v>
      </c>
    </row>
    <row r="773" spans="1:14" x14ac:dyDescent="0.25">
      <c r="A773" t="s">
        <v>27</v>
      </c>
      <c r="B773" t="s">
        <v>97</v>
      </c>
      <c r="C773" s="1">
        <v>16</v>
      </c>
      <c r="D773" s="2">
        <v>987.56</v>
      </c>
      <c r="E773" s="2">
        <v>860.47</v>
      </c>
      <c r="F773" s="2">
        <v>1468.32</v>
      </c>
      <c r="G773" s="2">
        <v>607.85</v>
      </c>
      <c r="H773" s="1">
        <v>20</v>
      </c>
      <c r="I773" s="2">
        <v>1893.33</v>
      </c>
      <c r="J773" s="2">
        <v>1171.4949999999999</v>
      </c>
      <c r="K773" s="2">
        <v>2117.12</v>
      </c>
      <c r="L773" s="2">
        <v>945.625</v>
      </c>
      <c r="M773" s="2">
        <v>-905.77</v>
      </c>
      <c r="N773" s="3">
        <v>-47.8</v>
      </c>
    </row>
    <row r="774" spans="1:14" x14ac:dyDescent="0.25">
      <c r="A774" t="s">
        <v>27</v>
      </c>
      <c r="B774" t="s">
        <v>85</v>
      </c>
      <c r="C774" s="1">
        <v>49</v>
      </c>
      <c r="D774" s="2">
        <v>1526.4</v>
      </c>
      <c r="E774" s="2">
        <v>1118.18</v>
      </c>
      <c r="F774" s="2">
        <v>1610.63</v>
      </c>
      <c r="G774" s="2">
        <v>492.45</v>
      </c>
      <c r="H774" s="1">
        <v>58</v>
      </c>
      <c r="I774" s="2">
        <v>1458.645</v>
      </c>
      <c r="J774" s="2">
        <v>1330.25</v>
      </c>
      <c r="K774" s="2">
        <v>1518.05</v>
      </c>
      <c r="L774" s="2">
        <v>187.8</v>
      </c>
      <c r="M774" s="2">
        <v>67.755000000000095</v>
      </c>
      <c r="N774" s="3">
        <v>4.6500000000000004</v>
      </c>
    </row>
    <row r="775" spans="1:14" x14ac:dyDescent="0.25">
      <c r="A775" t="s">
        <v>27</v>
      </c>
      <c r="B775" t="s">
        <v>86</v>
      </c>
      <c r="C775" s="1">
        <v>127</v>
      </c>
      <c r="D775" s="2">
        <v>749.08</v>
      </c>
      <c r="E775" s="2">
        <v>397.1</v>
      </c>
      <c r="F775" s="2">
        <v>898.65</v>
      </c>
      <c r="G775" s="2">
        <v>501.55</v>
      </c>
      <c r="H775" s="1">
        <v>108</v>
      </c>
      <c r="I775" s="2">
        <v>852.5</v>
      </c>
      <c r="J775" s="2">
        <v>394.25</v>
      </c>
      <c r="K775" s="2">
        <v>1065.8499999999999</v>
      </c>
      <c r="L775" s="2">
        <v>671.6</v>
      </c>
      <c r="M775" s="2">
        <v>-103.42</v>
      </c>
      <c r="N775" s="3">
        <v>-12.1</v>
      </c>
    </row>
    <row r="776" spans="1:14" x14ac:dyDescent="0.25">
      <c r="A776" t="s">
        <v>27</v>
      </c>
      <c r="B776" t="s">
        <v>87</v>
      </c>
      <c r="C776" s="1">
        <v>21</v>
      </c>
      <c r="D776" s="2">
        <v>2450.0500000000002</v>
      </c>
      <c r="E776" s="2">
        <v>2382.27</v>
      </c>
      <c r="F776" s="2">
        <v>2501.63</v>
      </c>
      <c r="G776" s="2">
        <v>119.36</v>
      </c>
      <c r="H776" s="1">
        <v>18</v>
      </c>
      <c r="I776" s="2">
        <v>2333.15</v>
      </c>
      <c r="J776" s="2">
        <v>2222.0500000000002</v>
      </c>
      <c r="K776" s="2">
        <v>2382.27</v>
      </c>
      <c r="L776" s="2">
        <v>160.22</v>
      </c>
      <c r="M776" s="2">
        <v>116.9</v>
      </c>
      <c r="N776" s="3">
        <v>5.01</v>
      </c>
    </row>
    <row r="777" spans="1:14" x14ac:dyDescent="0.25">
      <c r="A777" t="s">
        <v>27</v>
      </c>
      <c r="B777" t="s">
        <v>88</v>
      </c>
      <c r="C777" s="1">
        <v>119</v>
      </c>
      <c r="D777" s="2">
        <v>728.97</v>
      </c>
      <c r="E777" s="2">
        <v>664.87</v>
      </c>
      <c r="F777" s="2">
        <v>1068.32</v>
      </c>
      <c r="G777" s="2">
        <v>403.45</v>
      </c>
      <c r="H777" s="1">
        <v>137</v>
      </c>
      <c r="I777" s="2">
        <v>820.96</v>
      </c>
      <c r="J777" s="2">
        <v>797.09</v>
      </c>
      <c r="K777" s="2">
        <v>1297.95</v>
      </c>
      <c r="L777" s="2">
        <v>500.86</v>
      </c>
      <c r="M777" s="2">
        <v>-91.99</v>
      </c>
      <c r="N777" s="3">
        <v>-11.2</v>
      </c>
    </row>
    <row r="778" spans="1:14" x14ac:dyDescent="0.25">
      <c r="A778" t="s">
        <v>28</v>
      </c>
      <c r="B778" t="s">
        <v>43</v>
      </c>
      <c r="C778" s="1">
        <v>28</v>
      </c>
      <c r="D778" s="2">
        <v>3181.8249999999998</v>
      </c>
      <c r="E778" s="2">
        <v>1521.96</v>
      </c>
      <c r="F778" s="2">
        <v>3257.8649999999998</v>
      </c>
      <c r="G778" s="2">
        <v>1735.905</v>
      </c>
      <c r="H778" s="1">
        <v>13</v>
      </c>
      <c r="I778" s="2">
        <v>3019.62</v>
      </c>
      <c r="J778" s="2">
        <v>1974.05</v>
      </c>
      <c r="K778" s="2">
        <v>3109.67</v>
      </c>
      <c r="L778" s="2">
        <v>1135.6199999999999</v>
      </c>
      <c r="M778" s="2">
        <v>162.20500000000001</v>
      </c>
      <c r="N778" s="3">
        <v>5.37</v>
      </c>
    </row>
    <row r="779" spans="1:14" x14ac:dyDescent="0.25">
      <c r="A779" t="s">
        <v>28</v>
      </c>
      <c r="B779" t="s">
        <v>45</v>
      </c>
      <c r="C779" s="1">
        <v>114</v>
      </c>
      <c r="D779" s="2">
        <v>4196.3100000000004</v>
      </c>
      <c r="E779" s="2">
        <v>3877.73</v>
      </c>
      <c r="F779" s="2">
        <v>4314.5200000000004</v>
      </c>
      <c r="G779" s="2">
        <v>436.79</v>
      </c>
      <c r="H779" s="1">
        <v>111</v>
      </c>
      <c r="I779" s="2">
        <v>4308.53</v>
      </c>
      <c r="J779" s="2">
        <v>3852.11</v>
      </c>
      <c r="K779" s="2">
        <v>4686.2700000000004</v>
      </c>
      <c r="L779" s="2">
        <v>834.16</v>
      </c>
      <c r="M779" s="2">
        <v>-112.219999999999</v>
      </c>
      <c r="N779" s="3">
        <v>-2.6</v>
      </c>
    </row>
    <row r="780" spans="1:14" x14ac:dyDescent="0.25">
      <c r="A780" t="s">
        <v>28</v>
      </c>
      <c r="B780" t="s">
        <v>46</v>
      </c>
      <c r="C780" s="1">
        <v>61</v>
      </c>
      <c r="D780" s="2">
        <v>4233.45</v>
      </c>
      <c r="E780" s="2">
        <v>3825.43</v>
      </c>
      <c r="F780" s="2">
        <v>4352.7</v>
      </c>
      <c r="G780" s="2">
        <v>527.27</v>
      </c>
      <c r="H780" s="1">
        <v>74</v>
      </c>
      <c r="I780" s="2">
        <v>4613.1400000000003</v>
      </c>
      <c r="J780" s="2">
        <v>3995.98</v>
      </c>
      <c r="K780" s="2">
        <v>4613.1400000000003</v>
      </c>
      <c r="L780" s="2">
        <v>617.16</v>
      </c>
      <c r="M780" s="2">
        <v>-379.69000000000102</v>
      </c>
      <c r="N780" s="3">
        <v>-8.23</v>
      </c>
    </row>
    <row r="781" spans="1:14" x14ac:dyDescent="0.25">
      <c r="A781" t="s">
        <v>28</v>
      </c>
      <c r="B781" t="s">
        <v>48</v>
      </c>
      <c r="C781" s="1">
        <v>17</v>
      </c>
      <c r="D781" s="2">
        <v>2486.6999999999998</v>
      </c>
      <c r="E781" s="2">
        <v>2486.6999999999998</v>
      </c>
      <c r="F781" s="2">
        <v>2624.85</v>
      </c>
      <c r="G781" s="2">
        <v>138.15</v>
      </c>
      <c r="H781" s="1">
        <v>11</v>
      </c>
      <c r="I781" s="2">
        <v>2367.9</v>
      </c>
      <c r="J781" s="2">
        <v>2367.9</v>
      </c>
      <c r="K781" s="2">
        <v>2499.4499999999998</v>
      </c>
      <c r="L781" s="2">
        <v>131.55000000000001</v>
      </c>
      <c r="M781" s="2">
        <v>118.8</v>
      </c>
      <c r="N781" s="3">
        <v>5.0199999999999996</v>
      </c>
    </row>
    <row r="782" spans="1:14" x14ac:dyDescent="0.25">
      <c r="A782" t="s">
        <v>28</v>
      </c>
      <c r="B782" t="s">
        <v>50</v>
      </c>
      <c r="C782" s="1">
        <v>37</v>
      </c>
      <c r="D782" s="2">
        <v>3905.9</v>
      </c>
      <c r="E782" s="2">
        <v>3744.83</v>
      </c>
      <c r="F782" s="2">
        <v>3905.9</v>
      </c>
      <c r="G782" s="2">
        <v>161.07</v>
      </c>
      <c r="H782" s="1">
        <v>31</v>
      </c>
      <c r="I782" s="2">
        <v>3752.05</v>
      </c>
      <c r="J782" s="2">
        <v>3610.22</v>
      </c>
      <c r="K782" s="2">
        <v>3752.05</v>
      </c>
      <c r="L782" s="2">
        <v>141.83000000000001</v>
      </c>
      <c r="M782" s="2">
        <v>153.85</v>
      </c>
      <c r="N782" s="3">
        <v>4.0999999999999996</v>
      </c>
    </row>
    <row r="783" spans="1:14" x14ac:dyDescent="0.25">
      <c r="A783" t="s">
        <v>28</v>
      </c>
      <c r="B783" t="s">
        <v>51</v>
      </c>
      <c r="C783" s="1">
        <v>175</v>
      </c>
      <c r="D783" s="2">
        <v>1983.2</v>
      </c>
      <c r="E783" s="2">
        <v>1380.8</v>
      </c>
      <c r="F783" s="2">
        <v>2021.6</v>
      </c>
      <c r="G783" s="2">
        <v>640.79999999999995</v>
      </c>
      <c r="H783" s="1">
        <v>264</v>
      </c>
      <c r="I783" s="2">
        <v>1735.3</v>
      </c>
      <c r="J783" s="2">
        <v>800.8</v>
      </c>
      <c r="K783" s="2">
        <v>1957.2</v>
      </c>
      <c r="L783" s="2">
        <v>1156.4000000000001</v>
      </c>
      <c r="M783" s="2">
        <v>247.9</v>
      </c>
      <c r="N783" s="3">
        <v>14.3</v>
      </c>
    </row>
    <row r="784" spans="1:14" x14ac:dyDescent="0.25">
      <c r="A784" t="s">
        <v>28</v>
      </c>
      <c r="B784" t="s">
        <v>52</v>
      </c>
      <c r="C784" s="1">
        <v>194</v>
      </c>
      <c r="D784" s="2">
        <v>2021.6</v>
      </c>
      <c r="E784" s="2">
        <v>930.4</v>
      </c>
      <c r="F784" s="2">
        <v>2393.6</v>
      </c>
      <c r="G784" s="2">
        <v>1463.2</v>
      </c>
      <c r="H784" s="1">
        <v>166</v>
      </c>
      <c r="I784" s="2">
        <v>1671.6</v>
      </c>
      <c r="J784" s="2">
        <v>800.8</v>
      </c>
      <c r="K784" s="2">
        <v>1957.2</v>
      </c>
      <c r="L784" s="2">
        <v>1156.4000000000001</v>
      </c>
      <c r="M784" s="2">
        <v>350</v>
      </c>
      <c r="N784" s="3">
        <v>20.9</v>
      </c>
    </row>
    <row r="785" spans="1:14" x14ac:dyDescent="0.25">
      <c r="A785" t="s">
        <v>28</v>
      </c>
      <c r="B785" t="s">
        <v>53</v>
      </c>
      <c r="C785" s="1">
        <v>28</v>
      </c>
      <c r="D785" s="2">
        <v>2863.8</v>
      </c>
      <c r="E785" s="2">
        <v>2310.09</v>
      </c>
      <c r="F785" s="2">
        <v>3822.6</v>
      </c>
      <c r="G785" s="2">
        <v>1512.51</v>
      </c>
      <c r="H785" s="1">
        <v>19</v>
      </c>
      <c r="I785" s="2">
        <v>3042.06</v>
      </c>
      <c r="J785" s="2">
        <v>2302.63</v>
      </c>
      <c r="K785" s="2">
        <v>3384.7</v>
      </c>
      <c r="L785" s="2">
        <v>1082.07</v>
      </c>
      <c r="M785" s="2">
        <v>-178.26</v>
      </c>
      <c r="N785" s="3">
        <v>-5.86</v>
      </c>
    </row>
    <row r="786" spans="1:14" x14ac:dyDescent="0.25">
      <c r="A786" t="s">
        <v>28</v>
      </c>
      <c r="B786" t="s">
        <v>54</v>
      </c>
      <c r="C786" s="1">
        <v>45</v>
      </c>
      <c r="D786" s="2">
        <v>2836.8</v>
      </c>
      <c r="E786" s="2">
        <v>2317.5500000000002</v>
      </c>
      <c r="F786" s="2">
        <v>3523.04</v>
      </c>
      <c r="G786" s="2">
        <v>1205.49</v>
      </c>
      <c r="H786" s="1">
        <v>42</v>
      </c>
      <c r="I786" s="2">
        <v>3092.03</v>
      </c>
      <c r="J786" s="2">
        <v>2286.0700000000002</v>
      </c>
      <c r="K786" s="2">
        <v>3384.7</v>
      </c>
      <c r="L786" s="2">
        <v>1098.6300000000001</v>
      </c>
      <c r="M786" s="2">
        <v>-255.23</v>
      </c>
      <c r="N786" s="3">
        <v>-8.25</v>
      </c>
    </row>
    <row r="787" spans="1:14" x14ac:dyDescent="0.25">
      <c r="A787" t="s">
        <v>28</v>
      </c>
      <c r="B787" t="s">
        <v>55</v>
      </c>
      <c r="C787" s="1">
        <v>31</v>
      </c>
      <c r="D787" s="2">
        <v>2780.9</v>
      </c>
      <c r="E787" s="2">
        <v>2342.96</v>
      </c>
      <c r="F787" s="2">
        <v>3523.04</v>
      </c>
      <c r="G787" s="2">
        <v>1180.08</v>
      </c>
      <c r="H787" s="1">
        <v>27</v>
      </c>
      <c r="I787" s="2">
        <v>2444.75</v>
      </c>
      <c r="J787" s="2">
        <v>2286.0700000000002</v>
      </c>
      <c r="K787" s="2">
        <v>3011.47</v>
      </c>
      <c r="L787" s="2">
        <v>725.4</v>
      </c>
      <c r="M787" s="2">
        <v>336.15</v>
      </c>
      <c r="N787" s="3">
        <v>13.7</v>
      </c>
    </row>
    <row r="788" spans="1:14" x14ac:dyDescent="0.25">
      <c r="A788" t="s">
        <v>28</v>
      </c>
      <c r="B788" t="s">
        <v>57</v>
      </c>
      <c r="C788" s="1">
        <v>15</v>
      </c>
      <c r="D788" s="2">
        <v>1785.96</v>
      </c>
      <c r="E788" s="2">
        <v>1785.96</v>
      </c>
      <c r="F788" s="2">
        <v>1785.96</v>
      </c>
      <c r="G788" s="2">
        <v>0</v>
      </c>
      <c r="H788" s="1">
        <v>15</v>
      </c>
      <c r="I788" s="2">
        <v>1717.08</v>
      </c>
      <c r="J788" s="2">
        <v>916.5</v>
      </c>
      <c r="K788" s="2">
        <v>1982.54</v>
      </c>
      <c r="L788" s="2">
        <v>1066.04</v>
      </c>
      <c r="M788" s="2">
        <v>68.880000000000095</v>
      </c>
      <c r="N788" s="3">
        <v>4.01</v>
      </c>
    </row>
    <row r="789" spans="1:14" x14ac:dyDescent="0.25">
      <c r="A789" t="s">
        <v>28</v>
      </c>
      <c r="B789" t="s">
        <v>94</v>
      </c>
      <c r="C789" s="1">
        <v>15</v>
      </c>
      <c r="D789" s="2">
        <v>4598.82</v>
      </c>
      <c r="E789" s="2">
        <v>4417.92</v>
      </c>
      <c r="F789" s="2">
        <v>6587.2</v>
      </c>
      <c r="G789" s="2">
        <v>2169.2800000000002</v>
      </c>
      <c r="H789" s="1">
        <v>33</v>
      </c>
      <c r="I789" s="2">
        <v>4598.8599999999997</v>
      </c>
      <c r="J789" s="2">
        <v>4544.2299999999996</v>
      </c>
      <c r="K789" s="2">
        <v>6272.8</v>
      </c>
      <c r="L789" s="2">
        <v>1728.57</v>
      </c>
      <c r="M789" s="2">
        <v>-3.9999999999963599E-2</v>
      </c>
      <c r="N789" s="3">
        <v>-8.7000000000000001E-4</v>
      </c>
    </row>
    <row r="790" spans="1:14" x14ac:dyDescent="0.25">
      <c r="A790" t="s">
        <v>28</v>
      </c>
      <c r="B790" t="s">
        <v>58</v>
      </c>
      <c r="C790" s="1">
        <v>68</v>
      </c>
      <c r="D790" s="2">
        <v>3177.29</v>
      </c>
      <c r="E790" s="2">
        <v>2954.38</v>
      </c>
      <c r="F790" s="2">
        <v>3921.2449999999999</v>
      </c>
      <c r="G790" s="2">
        <v>966.86500000000001</v>
      </c>
      <c r="H790" s="1">
        <v>83</v>
      </c>
      <c r="I790" s="2">
        <v>3068.88</v>
      </c>
      <c r="J790" s="2">
        <v>2595.4</v>
      </c>
      <c r="K790" s="2">
        <v>3717.83</v>
      </c>
      <c r="L790" s="2">
        <v>1122.43</v>
      </c>
      <c r="M790" s="2">
        <v>108.41</v>
      </c>
      <c r="N790" s="3">
        <v>3.53</v>
      </c>
    </row>
    <row r="791" spans="1:14" x14ac:dyDescent="0.25">
      <c r="A791" t="s">
        <v>28</v>
      </c>
      <c r="B791" t="s">
        <v>59</v>
      </c>
      <c r="C791" s="1">
        <v>11</v>
      </c>
      <c r="D791" s="2">
        <v>3721.15</v>
      </c>
      <c r="E791" s="2">
        <v>2914.6</v>
      </c>
      <c r="F791" s="2">
        <v>3721.15</v>
      </c>
      <c r="G791" s="2">
        <v>806.55</v>
      </c>
      <c r="H791" s="1">
        <v>10</v>
      </c>
      <c r="I791" s="2">
        <v>3466.55</v>
      </c>
      <c r="J791" s="2">
        <v>2750.59</v>
      </c>
      <c r="K791" s="2">
        <v>3721.15</v>
      </c>
      <c r="L791" s="2">
        <v>970.56</v>
      </c>
      <c r="M791" s="2">
        <v>254.6</v>
      </c>
      <c r="N791" s="3">
        <v>7.34</v>
      </c>
    </row>
    <row r="792" spans="1:14" x14ac:dyDescent="0.25">
      <c r="A792" t="s">
        <v>28</v>
      </c>
      <c r="B792" t="s">
        <v>60</v>
      </c>
      <c r="C792" s="1">
        <v>33</v>
      </c>
      <c r="D792" s="2">
        <v>1878.66</v>
      </c>
      <c r="E792" s="2">
        <v>1577.52</v>
      </c>
      <c r="F792" s="2">
        <v>2371.5</v>
      </c>
      <c r="G792" s="2">
        <v>793.98</v>
      </c>
      <c r="H792" s="1">
        <v>30</v>
      </c>
      <c r="I792" s="2">
        <v>2009.9349999999999</v>
      </c>
      <c r="J792" s="2">
        <v>1605.8</v>
      </c>
      <c r="K792" s="2">
        <v>2654</v>
      </c>
      <c r="L792" s="2">
        <v>1048.2</v>
      </c>
      <c r="M792" s="2">
        <v>-131.27500000000001</v>
      </c>
      <c r="N792" s="3">
        <v>-6.53</v>
      </c>
    </row>
    <row r="793" spans="1:14" x14ac:dyDescent="0.25">
      <c r="A793" t="s">
        <v>28</v>
      </c>
      <c r="B793" t="s">
        <v>95</v>
      </c>
      <c r="C793" s="1">
        <v>162</v>
      </c>
      <c r="D793" s="2">
        <v>4305.6000000000004</v>
      </c>
      <c r="E793" s="2">
        <v>1762.86</v>
      </c>
      <c r="F793" s="2">
        <v>4305.6000000000004</v>
      </c>
      <c r="G793" s="2">
        <v>2542.7399999999998</v>
      </c>
      <c r="H793" s="1">
        <v>184</v>
      </c>
      <c r="I793" s="2">
        <v>4310.88</v>
      </c>
      <c r="J793" s="2">
        <v>3846</v>
      </c>
      <c r="K793" s="2">
        <v>4483.38</v>
      </c>
      <c r="L793" s="2">
        <v>637.38</v>
      </c>
      <c r="M793" s="2">
        <v>-5.2799999999997498</v>
      </c>
      <c r="N793" s="3">
        <v>-0.122</v>
      </c>
    </row>
    <row r="794" spans="1:14" x14ac:dyDescent="0.25">
      <c r="A794" t="s">
        <v>28</v>
      </c>
      <c r="B794" t="s">
        <v>64</v>
      </c>
      <c r="C794" s="1">
        <v>33</v>
      </c>
      <c r="D794" s="2">
        <v>3113.45</v>
      </c>
      <c r="E794" s="2">
        <v>2486.38</v>
      </c>
      <c r="F794" s="2">
        <v>4176.45</v>
      </c>
      <c r="G794" s="2">
        <v>1690.07</v>
      </c>
      <c r="H794" s="1">
        <v>52</v>
      </c>
      <c r="I794" s="2">
        <v>2993.73</v>
      </c>
      <c r="J794" s="2">
        <v>1724.73</v>
      </c>
      <c r="K794" s="2">
        <v>3629.3850000000002</v>
      </c>
      <c r="L794" s="2">
        <v>1904.655</v>
      </c>
      <c r="M794" s="2">
        <v>119.72</v>
      </c>
      <c r="N794" s="3">
        <v>4</v>
      </c>
    </row>
    <row r="795" spans="1:14" x14ac:dyDescent="0.25">
      <c r="A795" t="s">
        <v>28</v>
      </c>
      <c r="B795" t="s">
        <v>65</v>
      </c>
      <c r="C795" s="1">
        <v>13</v>
      </c>
      <c r="D795" s="2">
        <v>983.65</v>
      </c>
      <c r="E795" s="2">
        <v>983.65</v>
      </c>
      <c r="F795" s="2">
        <v>1354.3</v>
      </c>
      <c r="G795" s="2">
        <v>370.65</v>
      </c>
      <c r="H795" s="1">
        <v>25</v>
      </c>
      <c r="I795" s="2">
        <v>1483.35</v>
      </c>
      <c r="J795" s="2">
        <v>970.38</v>
      </c>
      <c r="K795" s="2">
        <v>1895.2</v>
      </c>
      <c r="L795" s="2">
        <v>924.82</v>
      </c>
      <c r="M795" s="2">
        <v>-499.7</v>
      </c>
      <c r="N795" s="3">
        <v>-33.700000000000003</v>
      </c>
    </row>
    <row r="796" spans="1:14" x14ac:dyDescent="0.25">
      <c r="A796" t="s">
        <v>28</v>
      </c>
      <c r="B796" t="s">
        <v>66</v>
      </c>
      <c r="C796" s="1">
        <v>39</v>
      </c>
      <c r="D796" s="2">
        <v>1109.6500000000001</v>
      </c>
      <c r="E796" s="2">
        <v>1109.6500000000001</v>
      </c>
      <c r="F796" s="2">
        <v>2502.63</v>
      </c>
      <c r="G796" s="2">
        <v>1392.98</v>
      </c>
      <c r="H796" s="1">
        <v>38</v>
      </c>
      <c r="I796" s="2">
        <v>1096.8599999999999</v>
      </c>
      <c r="J796" s="2">
        <v>1076.51</v>
      </c>
      <c r="K796" s="2">
        <v>2050.0500000000002</v>
      </c>
      <c r="L796" s="2">
        <v>973.54</v>
      </c>
      <c r="M796" s="2">
        <v>12.7900000000002</v>
      </c>
      <c r="N796" s="3">
        <v>1.17</v>
      </c>
    </row>
    <row r="797" spans="1:14" x14ac:dyDescent="0.25">
      <c r="A797" t="s">
        <v>28</v>
      </c>
      <c r="B797" t="s">
        <v>67</v>
      </c>
      <c r="C797" s="1">
        <v>162</v>
      </c>
      <c r="D797" s="2">
        <v>1022.36</v>
      </c>
      <c r="E797" s="2">
        <v>1022.36</v>
      </c>
      <c r="F797" s="2">
        <v>2445.85</v>
      </c>
      <c r="G797" s="2">
        <v>1423.49</v>
      </c>
      <c r="H797" s="1">
        <v>191</v>
      </c>
      <c r="I797" s="2">
        <v>1007.51</v>
      </c>
      <c r="J797" s="2">
        <v>999.92</v>
      </c>
      <c r="K797" s="2">
        <v>1938.44</v>
      </c>
      <c r="L797" s="2">
        <v>938.52</v>
      </c>
      <c r="M797" s="2">
        <v>14.85</v>
      </c>
      <c r="N797" s="3">
        <v>1.47</v>
      </c>
    </row>
    <row r="798" spans="1:14" x14ac:dyDescent="0.25">
      <c r="A798" t="s">
        <v>28</v>
      </c>
      <c r="B798" t="s">
        <v>69</v>
      </c>
      <c r="C798" s="1">
        <v>140</v>
      </c>
      <c r="D798" s="2">
        <v>1022.36</v>
      </c>
      <c r="E798" s="2">
        <v>1004.64</v>
      </c>
      <c r="F798" s="2">
        <v>2445.85</v>
      </c>
      <c r="G798" s="2">
        <v>1441.21</v>
      </c>
      <c r="H798" s="1">
        <v>155</v>
      </c>
      <c r="I798" s="2">
        <v>1007.51</v>
      </c>
      <c r="J798" s="2">
        <v>999.92</v>
      </c>
      <c r="K798" s="2">
        <v>1938.44</v>
      </c>
      <c r="L798" s="2">
        <v>938.52</v>
      </c>
      <c r="M798" s="2">
        <v>14.85</v>
      </c>
      <c r="N798" s="3">
        <v>1.47</v>
      </c>
    </row>
    <row r="799" spans="1:14" x14ac:dyDescent="0.25">
      <c r="A799" t="s">
        <v>28</v>
      </c>
      <c r="B799" t="s">
        <v>70</v>
      </c>
      <c r="C799" s="1">
        <v>31</v>
      </c>
      <c r="D799" s="2">
        <v>983.65</v>
      </c>
      <c r="E799" s="2">
        <v>983.65</v>
      </c>
      <c r="F799" s="2">
        <v>2184.06</v>
      </c>
      <c r="G799" s="2">
        <v>1200.4100000000001</v>
      </c>
      <c r="H799" s="1">
        <v>34</v>
      </c>
      <c r="I799" s="2">
        <v>970.38</v>
      </c>
      <c r="J799" s="2">
        <v>899.93</v>
      </c>
      <c r="K799" s="2">
        <v>1895.2</v>
      </c>
      <c r="L799" s="2">
        <v>995.27</v>
      </c>
      <c r="M799" s="2">
        <v>13.27</v>
      </c>
      <c r="N799" s="3">
        <v>1.37</v>
      </c>
    </row>
    <row r="800" spans="1:14" x14ac:dyDescent="0.25">
      <c r="A800" t="s">
        <v>28</v>
      </c>
      <c r="B800" t="s">
        <v>71</v>
      </c>
      <c r="C800" s="1">
        <v>24</v>
      </c>
      <c r="D800" s="2">
        <v>1636.6</v>
      </c>
      <c r="E800" s="2">
        <v>1347.01</v>
      </c>
      <c r="F800" s="2">
        <v>2783.58</v>
      </c>
      <c r="G800" s="2">
        <v>1436.57</v>
      </c>
      <c r="H800" s="1">
        <v>23</v>
      </c>
      <c r="I800" s="2">
        <v>1401.99</v>
      </c>
      <c r="J800" s="2">
        <v>1401.99</v>
      </c>
      <c r="K800" s="2">
        <v>2611.5500000000002</v>
      </c>
      <c r="L800" s="2">
        <v>1209.56</v>
      </c>
      <c r="M800" s="2">
        <v>234.61</v>
      </c>
      <c r="N800" s="3">
        <v>16.7</v>
      </c>
    </row>
    <row r="801" spans="1:14" x14ac:dyDescent="0.25">
      <c r="A801" t="s">
        <v>28</v>
      </c>
      <c r="B801" t="s">
        <v>73</v>
      </c>
      <c r="C801" s="1">
        <v>18</v>
      </c>
      <c r="D801" s="2">
        <v>2075</v>
      </c>
      <c r="E801" s="2">
        <v>1946.79</v>
      </c>
      <c r="F801" s="2">
        <v>3161.37</v>
      </c>
      <c r="G801" s="2">
        <v>1214.58</v>
      </c>
      <c r="H801" s="1">
        <v>26</v>
      </c>
      <c r="I801" s="2">
        <v>3056</v>
      </c>
      <c r="J801" s="2">
        <v>2618.0300000000002</v>
      </c>
      <c r="K801" s="2">
        <v>3225.5</v>
      </c>
      <c r="L801" s="2">
        <v>607.47</v>
      </c>
      <c r="M801" s="2">
        <v>-981</v>
      </c>
      <c r="N801" s="3">
        <v>-32.1</v>
      </c>
    </row>
    <row r="802" spans="1:14" x14ac:dyDescent="0.25">
      <c r="A802" t="s">
        <v>28</v>
      </c>
      <c r="B802" t="s">
        <v>74</v>
      </c>
      <c r="C802" s="1">
        <v>51</v>
      </c>
      <c r="D802" s="2">
        <v>3161.37</v>
      </c>
      <c r="E802" s="2">
        <v>3104</v>
      </c>
      <c r="F802" s="2">
        <v>3336</v>
      </c>
      <c r="G802" s="2">
        <v>232</v>
      </c>
      <c r="H802" s="1">
        <v>62</v>
      </c>
      <c r="I802" s="2">
        <v>3336</v>
      </c>
      <c r="J802" s="2">
        <v>3104</v>
      </c>
      <c r="K802" s="2">
        <v>3336</v>
      </c>
      <c r="L802" s="2">
        <v>232</v>
      </c>
      <c r="M802" s="2">
        <v>-174.63</v>
      </c>
      <c r="N802" s="3">
        <v>-5.23</v>
      </c>
    </row>
    <row r="803" spans="1:14" x14ac:dyDescent="0.25">
      <c r="A803" t="s">
        <v>28</v>
      </c>
      <c r="B803" t="s">
        <v>75</v>
      </c>
      <c r="C803" s="1">
        <v>19</v>
      </c>
      <c r="D803" s="2">
        <v>3104</v>
      </c>
      <c r="E803" s="2">
        <v>2890.88</v>
      </c>
      <c r="F803" s="2">
        <v>3104</v>
      </c>
      <c r="G803" s="2">
        <v>213.12</v>
      </c>
      <c r="H803" s="1">
        <v>15</v>
      </c>
      <c r="I803" s="2">
        <v>3104</v>
      </c>
      <c r="J803" s="2">
        <v>2890.88</v>
      </c>
      <c r="K803" s="2">
        <v>3104</v>
      </c>
      <c r="L803" s="2">
        <v>213.12</v>
      </c>
      <c r="M803" s="2">
        <v>0</v>
      </c>
      <c r="N803" s="3">
        <v>0</v>
      </c>
    </row>
    <row r="804" spans="1:14" x14ac:dyDescent="0.25">
      <c r="A804" t="s">
        <v>28</v>
      </c>
      <c r="B804" t="s">
        <v>76</v>
      </c>
      <c r="C804" s="1">
        <v>16</v>
      </c>
      <c r="D804" s="2">
        <v>2965.44</v>
      </c>
      <c r="E804" s="2">
        <v>2754.4549999999999</v>
      </c>
      <c r="F804" s="2">
        <v>3072</v>
      </c>
      <c r="G804" s="2">
        <v>317.54500000000002</v>
      </c>
      <c r="H804" s="1">
        <v>24</v>
      </c>
      <c r="I804" s="2">
        <v>3040</v>
      </c>
      <c r="J804" s="2">
        <v>2890.88</v>
      </c>
      <c r="K804" s="2">
        <v>3104</v>
      </c>
      <c r="L804" s="2">
        <v>213.12</v>
      </c>
      <c r="M804" s="2">
        <v>-74.559999999999903</v>
      </c>
      <c r="N804" s="3">
        <v>-2.4500000000000002</v>
      </c>
    </row>
    <row r="805" spans="1:14" x14ac:dyDescent="0.25">
      <c r="A805" t="s">
        <v>28</v>
      </c>
      <c r="B805" t="s">
        <v>78</v>
      </c>
      <c r="C805" s="1">
        <v>14</v>
      </c>
      <c r="D805" s="2">
        <v>2725.95</v>
      </c>
      <c r="E805" s="2">
        <v>2725.95</v>
      </c>
      <c r="F805" s="2">
        <v>3014.58</v>
      </c>
      <c r="G805" s="2">
        <v>288.63</v>
      </c>
      <c r="H805" s="1">
        <v>23</v>
      </c>
      <c r="I805" s="2">
        <v>2898.49</v>
      </c>
      <c r="J805" s="2">
        <v>2620.98</v>
      </c>
      <c r="K805" s="2">
        <v>2929.33</v>
      </c>
      <c r="L805" s="2">
        <v>308.35000000000002</v>
      </c>
      <c r="M805" s="2">
        <v>-172.54</v>
      </c>
      <c r="N805" s="3">
        <v>-5.95</v>
      </c>
    </row>
    <row r="806" spans="1:14" x14ac:dyDescent="0.25">
      <c r="A806" t="s">
        <v>28</v>
      </c>
      <c r="B806" t="s">
        <v>80</v>
      </c>
      <c r="C806" s="1">
        <v>85</v>
      </c>
      <c r="D806" s="2">
        <v>5976.49</v>
      </c>
      <c r="E806" s="2">
        <v>4772.46</v>
      </c>
      <c r="F806" s="2">
        <v>6079.38</v>
      </c>
      <c r="G806" s="2">
        <v>1306.92</v>
      </c>
      <c r="H806" s="1">
        <v>82</v>
      </c>
      <c r="I806" s="2">
        <v>4703.1499999999996</v>
      </c>
      <c r="J806" s="2">
        <v>4125.34</v>
      </c>
      <c r="K806" s="2">
        <v>5899.48</v>
      </c>
      <c r="L806" s="2">
        <v>1774.14</v>
      </c>
      <c r="M806" s="2">
        <v>1273.3399999999999</v>
      </c>
      <c r="N806" s="3">
        <v>27.1</v>
      </c>
    </row>
    <row r="807" spans="1:14" x14ac:dyDescent="0.25">
      <c r="A807" t="s">
        <v>28</v>
      </c>
      <c r="B807" t="s">
        <v>86</v>
      </c>
      <c r="C807" s="1">
        <v>17</v>
      </c>
      <c r="D807" s="2">
        <v>1308.25</v>
      </c>
      <c r="E807" s="2">
        <v>1089.6500000000001</v>
      </c>
      <c r="F807" s="2">
        <v>2002.46</v>
      </c>
      <c r="G807" s="2">
        <v>912.81</v>
      </c>
      <c r="H807" s="1">
        <v>14</v>
      </c>
      <c r="I807" s="2">
        <v>1089.6500000000001</v>
      </c>
      <c r="J807" s="2">
        <v>1064.27</v>
      </c>
      <c r="K807" s="2">
        <v>2040.72</v>
      </c>
      <c r="L807" s="2">
        <v>976.45</v>
      </c>
      <c r="M807" s="2">
        <v>218.6</v>
      </c>
      <c r="N807" s="3">
        <v>20.100000000000001</v>
      </c>
    </row>
    <row r="808" spans="1:14" x14ac:dyDescent="0.25">
      <c r="A808" t="s">
        <v>28</v>
      </c>
      <c r="B808" t="s">
        <v>88</v>
      </c>
      <c r="C808" s="1">
        <v>10</v>
      </c>
      <c r="D808" s="2">
        <v>3351.96</v>
      </c>
      <c r="E808" s="2">
        <v>1444.21</v>
      </c>
      <c r="F808" s="2">
        <v>3675.11</v>
      </c>
      <c r="G808" s="2">
        <v>2230.9</v>
      </c>
    </row>
    <row r="809" spans="1:14" x14ac:dyDescent="0.25">
      <c r="A809" t="s">
        <v>29</v>
      </c>
      <c r="B809" t="s">
        <v>43</v>
      </c>
      <c r="C809" s="1">
        <v>13</v>
      </c>
      <c r="D809" s="2">
        <v>959.88</v>
      </c>
      <c r="E809" s="2">
        <v>836.88</v>
      </c>
      <c r="F809" s="2">
        <v>1402.97</v>
      </c>
      <c r="G809" s="2">
        <v>566.09</v>
      </c>
      <c r="H809" s="1">
        <v>16</v>
      </c>
      <c r="I809" s="2">
        <v>935.9</v>
      </c>
      <c r="J809" s="2">
        <v>634.5</v>
      </c>
      <c r="K809" s="2">
        <v>1285.58</v>
      </c>
      <c r="L809" s="2">
        <v>651.08000000000004</v>
      </c>
      <c r="M809" s="2">
        <v>23.98</v>
      </c>
      <c r="N809" s="3">
        <v>2.56</v>
      </c>
    </row>
    <row r="810" spans="1:14" x14ac:dyDescent="0.25">
      <c r="A810" t="s">
        <v>29</v>
      </c>
      <c r="B810" t="s">
        <v>45</v>
      </c>
      <c r="C810" s="1">
        <v>20</v>
      </c>
      <c r="D810" s="2">
        <v>1227.2</v>
      </c>
      <c r="E810" s="2">
        <v>997.755</v>
      </c>
      <c r="F810" s="2">
        <v>1310.7249999999999</v>
      </c>
      <c r="G810" s="2">
        <v>312.97000000000003</v>
      </c>
      <c r="H810" s="1">
        <v>18</v>
      </c>
      <c r="I810" s="2">
        <v>1317.81</v>
      </c>
      <c r="J810" s="2">
        <v>924.73</v>
      </c>
      <c r="K810" s="2">
        <v>1406.37</v>
      </c>
      <c r="L810" s="2">
        <v>481.64</v>
      </c>
      <c r="M810" s="2">
        <v>-90.6099999999999</v>
      </c>
      <c r="N810" s="3">
        <v>-6.88</v>
      </c>
    </row>
    <row r="811" spans="1:14" x14ac:dyDescent="0.25">
      <c r="A811" t="s">
        <v>29</v>
      </c>
      <c r="B811" t="s">
        <v>46</v>
      </c>
      <c r="C811" s="1">
        <v>13</v>
      </c>
      <c r="D811" s="2">
        <v>1238.06</v>
      </c>
      <c r="E811" s="2">
        <v>979.51</v>
      </c>
      <c r="F811" s="2">
        <v>1487.7</v>
      </c>
      <c r="G811" s="2">
        <v>508.19</v>
      </c>
    </row>
    <row r="812" spans="1:14" x14ac:dyDescent="0.25">
      <c r="A812" t="s">
        <v>29</v>
      </c>
      <c r="B812" t="s">
        <v>50</v>
      </c>
      <c r="C812" s="1">
        <v>10</v>
      </c>
      <c r="D812" s="2">
        <v>701.5</v>
      </c>
      <c r="E812" s="2">
        <v>306.85000000000002</v>
      </c>
      <c r="F812" s="2">
        <v>968.22</v>
      </c>
      <c r="G812" s="2">
        <v>661.37</v>
      </c>
    </row>
    <row r="813" spans="1:14" x14ac:dyDescent="0.25">
      <c r="A813" t="s">
        <v>29</v>
      </c>
      <c r="B813" t="s">
        <v>51</v>
      </c>
      <c r="C813" s="1">
        <v>37</v>
      </c>
      <c r="D813" s="2">
        <v>1398.4</v>
      </c>
      <c r="E813" s="2">
        <v>1114.4000000000001</v>
      </c>
      <c r="F813" s="2">
        <v>1696</v>
      </c>
      <c r="G813" s="2">
        <v>581.6</v>
      </c>
      <c r="H813" s="1">
        <v>38</v>
      </c>
      <c r="I813" s="2">
        <v>954.1</v>
      </c>
      <c r="J813" s="2">
        <v>917</v>
      </c>
      <c r="K813" s="2">
        <v>954.1</v>
      </c>
      <c r="L813" s="2">
        <v>37.1</v>
      </c>
      <c r="M813" s="2">
        <v>444.3</v>
      </c>
      <c r="N813" s="3">
        <v>46.6</v>
      </c>
    </row>
    <row r="814" spans="1:14" x14ac:dyDescent="0.25">
      <c r="A814" t="s">
        <v>29</v>
      </c>
      <c r="B814" t="s">
        <v>52</v>
      </c>
      <c r="C814" s="1">
        <v>50</v>
      </c>
      <c r="D814" s="2">
        <v>1114.4000000000001</v>
      </c>
      <c r="E814" s="2">
        <v>1090.4000000000001</v>
      </c>
      <c r="F814" s="2">
        <v>1696</v>
      </c>
      <c r="G814" s="2">
        <v>605.6</v>
      </c>
      <c r="H814" s="1">
        <v>70</v>
      </c>
      <c r="I814" s="2">
        <v>1193.5</v>
      </c>
      <c r="J814" s="2">
        <v>954.1</v>
      </c>
      <c r="K814" s="2">
        <v>1416.8</v>
      </c>
      <c r="L814" s="2">
        <v>462.7</v>
      </c>
      <c r="M814" s="2">
        <v>-79.099999999999895</v>
      </c>
      <c r="N814" s="3">
        <v>-6.63</v>
      </c>
    </row>
    <row r="815" spans="1:14" x14ac:dyDescent="0.25">
      <c r="A815" t="s">
        <v>29</v>
      </c>
      <c r="B815" t="s">
        <v>54</v>
      </c>
      <c r="C815" s="1">
        <v>24</v>
      </c>
      <c r="D815" s="2">
        <v>1155.3</v>
      </c>
      <c r="E815" s="2">
        <v>862.5</v>
      </c>
      <c r="F815" s="2">
        <v>1350.085</v>
      </c>
      <c r="G815" s="2">
        <v>487.58499999999998</v>
      </c>
      <c r="H815" s="1">
        <v>30</v>
      </c>
      <c r="I815" s="2">
        <v>1109.3</v>
      </c>
      <c r="J815" s="2">
        <v>1005</v>
      </c>
      <c r="K815" s="2">
        <v>1779.65</v>
      </c>
      <c r="L815" s="2">
        <v>774.65</v>
      </c>
      <c r="M815" s="2">
        <v>46</v>
      </c>
      <c r="N815" s="3">
        <v>4.1500000000000004</v>
      </c>
    </row>
    <row r="816" spans="1:14" x14ac:dyDescent="0.25">
      <c r="A816" t="s">
        <v>29</v>
      </c>
      <c r="B816" t="s">
        <v>55</v>
      </c>
      <c r="C816" s="1">
        <v>14</v>
      </c>
      <c r="D816" s="2">
        <v>1100.095</v>
      </c>
      <c r="E816" s="2">
        <v>876</v>
      </c>
      <c r="F816" s="2">
        <v>1228.6500000000001</v>
      </c>
      <c r="G816" s="2">
        <v>352.65</v>
      </c>
      <c r="H816" s="1">
        <v>18</v>
      </c>
      <c r="I816" s="2">
        <v>1054.5250000000001</v>
      </c>
      <c r="J816" s="2">
        <v>897</v>
      </c>
      <c r="K816" s="2">
        <v>1125.3</v>
      </c>
      <c r="L816" s="2">
        <v>228.3</v>
      </c>
      <c r="M816" s="2">
        <v>45.569999999999901</v>
      </c>
      <c r="N816" s="3">
        <v>4.32</v>
      </c>
    </row>
    <row r="817" spans="1:14" x14ac:dyDescent="0.25">
      <c r="A817" t="s">
        <v>29</v>
      </c>
      <c r="B817" t="s">
        <v>60</v>
      </c>
      <c r="C817" s="1">
        <v>39</v>
      </c>
      <c r="D817" s="2">
        <v>972.72</v>
      </c>
      <c r="E817" s="2">
        <v>645</v>
      </c>
      <c r="F817" s="2">
        <v>1083.8900000000001</v>
      </c>
      <c r="G817" s="2">
        <v>438.89</v>
      </c>
      <c r="H817" s="1">
        <v>19</v>
      </c>
      <c r="I817" s="2">
        <v>972.72</v>
      </c>
      <c r="J817" s="2">
        <v>864.32</v>
      </c>
      <c r="K817" s="2">
        <v>1285.1199999999999</v>
      </c>
      <c r="L817" s="2">
        <v>420.8</v>
      </c>
      <c r="M817" s="2">
        <v>0</v>
      </c>
      <c r="N817" s="3">
        <v>0</v>
      </c>
    </row>
    <row r="818" spans="1:14" x14ac:dyDescent="0.25">
      <c r="A818" t="s">
        <v>29</v>
      </c>
      <c r="B818" t="s">
        <v>95</v>
      </c>
      <c r="C818" s="1">
        <v>54</v>
      </c>
      <c r="D818" s="2">
        <v>1355.07</v>
      </c>
      <c r="E818" s="2">
        <v>1022.25</v>
      </c>
      <c r="F818" s="2">
        <v>1622.26</v>
      </c>
      <c r="G818" s="2">
        <v>600.01</v>
      </c>
      <c r="H818" s="1">
        <v>42</v>
      </c>
      <c r="I818" s="2">
        <v>1293.72</v>
      </c>
      <c r="J818" s="2">
        <v>1022.25</v>
      </c>
      <c r="K818" s="2">
        <v>1716.5</v>
      </c>
      <c r="L818" s="2">
        <v>694.25</v>
      </c>
      <c r="M818" s="2">
        <v>61.349999999999902</v>
      </c>
      <c r="N818" s="3">
        <v>4.74</v>
      </c>
    </row>
    <row r="819" spans="1:14" x14ac:dyDescent="0.25">
      <c r="A819" t="s">
        <v>29</v>
      </c>
      <c r="B819" t="s">
        <v>64</v>
      </c>
      <c r="C819" s="1">
        <v>16</v>
      </c>
      <c r="D819" s="2">
        <v>657.49</v>
      </c>
      <c r="E819" s="2">
        <v>173.16</v>
      </c>
      <c r="F819" s="2">
        <v>1055.71</v>
      </c>
      <c r="G819" s="2">
        <v>882.55</v>
      </c>
      <c r="H819" s="1">
        <v>10</v>
      </c>
      <c r="I819" s="2">
        <v>847.16499999999996</v>
      </c>
      <c r="J819" s="2">
        <v>218.77</v>
      </c>
      <c r="K819" s="2">
        <v>880.38</v>
      </c>
      <c r="L819" s="2">
        <v>661.61</v>
      </c>
      <c r="M819" s="2">
        <v>-189.67500000000001</v>
      </c>
      <c r="N819" s="3">
        <v>-22.4</v>
      </c>
    </row>
    <row r="820" spans="1:14" x14ac:dyDescent="0.25">
      <c r="A820" t="s">
        <v>29</v>
      </c>
      <c r="B820" t="s">
        <v>66</v>
      </c>
      <c r="C820" s="1">
        <v>15</v>
      </c>
      <c r="D820" s="2">
        <v>1483.88</v>
      </c>
      <c r="E820" s="2">
        <v>657</v>
      </c>
      <c r="F820" s="2">
        <v>2244.6</v>
      </c>
      <c r="G820" s="2">
        <v>1587.6</v>
      </c>
      <c r="H820" s="1">
        <v>12</v>
      </c>
      <c r="I820" s="2">
        <v>605.47</v>
      </c>
      <c r="J820" s="2">
        <v>498.49</v>
      </c>
      <c r="K820" s="2">
        <v>1173.595</v>
      </c>
      <c r="L820" s="2">
        <v>675.10500000000002</v>
      </c>
      <c r="M820" s="2">
        <v>878.41</v>
      </c>
      <c r="N820" s="3">
        <v>145</v>
      </c>
    </row>
    <row r="821" spans="1:14" x14ac:dyDescent="0.25">
      <c r="A821" t="s">
        <v>29</v>
      </c>
      <c r="B821" t="s">
        <v>67</v>
      </c>
      <c r="C821" s="1">
        <v>92</v>
      </c>
      <c r="D821" s="2">
        <v>693.22</v>
      </c>
      <c r="E821" s="2">
        <v>401.01</v>
      </c>
      <c r="F821" s="2">
        <v>1192.43</v>
      </c>
      <c r="G821" s="2">
        <v>791.42</v>
      </c>
      <c r="H821" s="1">
        <v>116</v>
      </c>
      <c r="I821" s="2">
        <v>646.41999999999996</v>
      </c>
      <c r="J821" s="2">
        <v>457.72500000000002</v>
      </c>
      <c r="K821" s="2">
        <v>1080.74</v>
      </c>
      <c r="L821" s="2">
        <v>623.01499999999999</v>
      </c>
      <c r="M821" s="2">
        <v>46.800000000000097</v>
      </c>
      <c r="N821" s="3">
        <v>7.24</v>
      </c>
    </row>
    <row r="822" spans="1:14" x14ac:dyDescent="0.25">
      <c r="A822" t="s">
        <v>29</v>
      </c>
      <c r="B822" t="s">
        <v>69</v>
      </c>
      <c r="C822" s="1">
        <v>91</v>
      </c>
      <c r="D822" s="2">
        <v>602.91</v>
      </c>
      <c r="E822" s="2">
        <v>401.01</v>
      </c>
      <c r="F822" s="2">
        <v>1036.04</v>
      </c>
      <c r="G822" s="2">
        <v>635.03</v>
      </c>
      <c r="H822" s="1">
        <v>103</v>
      </c>
      <c r="I822" s="2">
        <v>614.79</v>
      </c>
      <c r="J822" s="2">
        <v>398.48</v>
      </c>
      <c r="K822" s="2">
        <v>976.95</v>
      </c>
      <c r="L822" s="2">
        <v>578.47</v>
      </c>
      <c r="M822" s="2">
        <v>-11.88</v>
      </c>
      <c r="N822" s="3">
        <v>-1.93</v>
      </c>
    </row>
    <row r="823" spans="1:14" x14ac:dyDescent="0.25">
      <c r="A823" t="s">
        <v>29</v>
      </c>
      <c r="B823" t="s">
        <v>70</v>
      </c>
      <c r="C823" s="1">
        <v>10</v>
      </c>
      <c r="D823" s="2">
        <v>401.01</v>
      </c>
      <c r="E823" s="2">
        <v>401.01</v>
      </c>
      <c r="F823" s="2">
        <v>623.65</v>
      </c>
      <c r="G823" s="2">
        <v>222.64</v>
      </c>
      <c r="H823" s="1">
        <v>12</v>
      </c>
      <c r="I823" s="2">
        <v>638.14499999999998</v>
      </c>
      <c r="J823" s="2">
        <v>362.55500000000001</v>
      </c>
      <c r="K823" s="2">
        <v>785.63499999999999</v>
      </c>
      <c r="L823" s="2">
        <v>423.08</v>
      </c>
      <c r="M823" s="2">
        <v>-237.13499999999999</v>
      </c>
      <c r="N823" s="3">
        <v>-37.200000000000003</v>
      </c>
    </row>
    <row r="824" spans="1:14" x14ac:dyDescent="0.25">
      <c r="A824" t="s">
        <v>29</v>
      </c>
      <c r="B824" t="s">
        <v>71</v>
      </c>
      <c r="C824" s="1">
        <v>20</v>
      </c>
      <c r="D824" s="2">
        <v>860.45500000000004</v>
      </c>
      <c r="E824" s="2">
        <v>229.81</v>
      </c>
      <c r="F824" s="2">
        <v>1265.5350000000001</v>
      </c>
      <c r="G824" s="2">
        <v>1035.7249999999999</v>
      </c>
      <c r="H824" s="1">
        <v>31</v>
      </c>
      <c r="I824" s="2">
        <v>445.55</v>
      </c>
      <c r="J824" s="2">
        <v>0</v>
      </c>
      <c r="K824" s="2">
        <v>797.44</v>
      </c>
      <c r="L824" s="2">
        <v>797.44</v>
      </c>
      <c r="M824" s="2">
        <v>414.90499999999997</v>
      </c>
      <c r="N824" s="3">
        <v>93.1</v>
      </c>
    </row>
    <row r="825" spans="1:14" x14ac:dyDescent="0.25">
      <c r="A825" t="s">
        <v>29</v>
      </c>
      <c r="B825" t="s">
        <v>73</v>
      </c>
      <c r="C825" s="1">
        <v>12</v>
      </c>
      <c r="D825" s="2">
        <v>949</v>
      </c>
      <c r="E825" s="2">
        <v>760.88</v>
      </c>
      <c r="F825" s="2">
        <v>1213.1500000000001</v>
      </c>
      <c r="G825" s="2">
        <v>452.27</v>
      </c>
    </row>
    <row r="826" spans="1:14" x14ac:dyDescent="0.25">
      <c r="A826" t="s">
        <v>29</v>
      </c>
      <c r="B826" t="s">
        <v>74</v>
      </c>
      <c r="C826" s="1">
        <v>24</v>
      </c>
      <c r="D826" s="2">
        <v>949.74</v>
      </c>
      <c r="E826" s="2">
        <v>655.13</v>
      </c>
      <c r="F826" s="2">
        <v>1234.675</v>
      </c>
      <c r="G826" s="2">
        <v>579.54499999999996</v>
      </c>
      <c r="H826" s="1">
        <v>16</v>
      </c>
      <c r="I826" s="2">
        <v>1023.66</v>
      </c>
      <c r="J826" s="2">
        <v>778</v>
      </c>
      <c r="K826" s="2">
        <v>1127</v>
      </c>
      <c r="L826" s="2">
        <v>349</v>
      </c>
      <c r="M826" s="2">
        <v>-73.92</v>
      </c>
      <c r="N826" s="3">
        <v>-7.22</v>
      </c>
    </row>
    <row r="827" spans="1:14" x14ac:dyDescent="0.25">
      <c r="A827" t="s">
        <v>29</v>
      </c>
      <c r="B827" t="s">
        <v>80</v>
      </c>
      <c r="C827" s="1">
        <v>12</v>
      </c>
      <c r="D827" s="2">
        <v>1314.58</v>
      </c>
      <c r="E827" s="2">
        <v>931.79</v>
      </c>
      <c r="F827" s="2">
        <v>1694.16</v>
      </c>
      <c r="G827" s="2">
        <v>762.37</v>
      </c>
    </row>
    <row r="828" spans="1:14" x14ac:dyDescent="0.25">
      <c r="A828" t="s">
        <v>29</v>
      </c>
      <c r="B828" t="s">
        <v>86</v>
      </c>
      <c r="C828" s="1">
        <v>14</v>
      </c>
      <c r="D828" s="2">
        <v>602.29999999999995</v>
      </c>
      <c r="E828" s="2">
        <v>602.29999999999995</v>
      </c>
      <c r="F828" s="2">
        <v>1396.6</v>
      </c>
      <c r="G828" s="2">
        <v>794.3</v>
      </c>
      <c r="H828" s="1">
        <v>22</v>
      </c>
      <c r="I828" s="2">
        <v>639.47500000000002</v>
      </c>
      <c r="J828" s="2">
        <v>419.91</v>
      </c>
      <c r="K828" s="2">
        <v>1296.1500000000001</v>
      </c>
      <c r="L828" s="2">
        <v>876.24</v>
      </c>
      <c r="M828" s="2">
        <v>-37.175000000000097</v>
      </c>
      <c r="N828" s="3">
        <v>-5.81</v>
      </c>
    </row>
    <row r="829" spans="1:14" x14ac:dyDescent="0.25">
      <c r="A829" t="s">
        <v>30</v>
      </c>
      <c r="B829" t="s">
        <v>45</v>
      </c>
      <c r="C829" s="1">
        <v>41</v>
      </c>
      <c r="D829" s="2">
        <v>1387.93</v>
      </c>
      <c r="E829" s="2">
        <v>1219.23</v>
      </c>
      <c r="F829" s="2">
        <v>1499.61</v>
      </c>
      <c r="G829" s="2">
        <v>280.38</v>
      </c>
      <c r="H829" s="1">
        <v>47</v>
      </c>
      <c r="I829" s="2">
        <v>1406.37</v>
      </c>
      <c r="J829" s="2">
        <v>1328.4</v>
      </c>
      <c r="K829" s="2">
        <v>1428.2</v>
      </c>
      <c r="L829" s="2">
        <v>99.8</v>
      </c>
      <c r="M829" s="2">
        <v>-18.439999999999799</v>
      </c>
      <c r="N829" s="3">
        <v>-1.31</v>
      </c>
    </row>
    <row r="830" spans="1:14" x14ac:dyDescent="0.25">
      <c r="A830" t="s">
        <v>30</v>
      </c>
      <c r="B830" t="s">
        <v>46</v>
      </c>
      <c r="C830" s="1">
        <v>46</v>
      </c>
      <c r="D830" s="2">
        <v>1535.75</v>
      </c>
      <c r="E830" s="2">
        <v>1276.43</v>
      </c>
      <c r="F830" s="2">
        <v>1595.09</v>
      </c>
      <c r="G830" s="2">
        <v>318.66000000000003</v>
      </c>
      <c r="H830" s="1">
        <v>29</v>
      </c>
      <c r="I830" s="2">
        <v>1384.42</v>
      </c>
      <c r="J830" s="2">
        <v>1328.4</v>
      </c>
      <c r="K830" s="2">
        <v>1410.99</v>
      </c>
      <c r="L830" s="2">
        <v>82.59</v>
      </c>
      <c r="M830" s="2">
        <v>151.33000000000001</v>
      </c>
      <c r="N830" s="3">
        <v>10.9</v>
      </c>
    </row>
    <row r="831" spans="1:14" x14ac:dyDescent="0.25">
      <c r="A831" t="s">
        <v>30</v>
      </c>
      <c r="B831" t="s">
        <v>49</v>
      </c>
      <c r="C831" s="1">
        <v>25</v>
      </c>
      <c r="D831" s="2">
        <v>1653.95</v>
      </c>
      <c r="E831" s="2">
        <v>1416.45</v>
      </c>
      <c r="F831" s="2">
        <v>1702.4</v>
      </c>
      <c r="G831" s="2">
        <v>285.95</v>
      </c>
    </row>
    <row r="832" spans="1:14" x14ac:dyDescent="0.25">
      <c r="A832" t="s">
        <v>30</v>
      </c>
      <c r="B832" t="s">
        <v>50</v>
      </c>
      <c r="C832" s="1">
        <v>23</v>
      </c>
      <c r="D832" s="2">
        <v>1134.93</v>
      </c>
      <c r="E832" s="2">
        <v>1090.24</v>
      </c>
      <c r="F832" s="2">
        <v>1183.74</v>
      </c>
      <c r="G832" s="2">
        <v>93.5</v>
      </c>
      <c r="H832" s="1">
        <v>32</v>
      </c>
      <c r="I832" s="2">
        <v>1086.625</v>
      </c>
      <c r="J832" s="2">
        <v>1058.2550000000001</v>
      </c>
      <c r="K832" s="2">
        <v>1137.1300000000001</v>
      </c>
      <c r="L832" s="2">
        <v>78.875</v>
      </c>
      <c r="M832" s="2">
        <v>48.305000000000099</v>
      </c>
      <c r="N832" s="3">
        <v>4.45</v>
      </c>
    </row>
    <row r="833" spans="1:14" x14ac:dyDescent="0.25">
      <c r="A833" t="s">
        <v>30</v>
      </c>
      <c r="B833" t="s">
        <v>51</v>
      </c>
      <c r="C833" s="1">
        <v>109</v>
      </c>
      <c r="D833" s="2">
        <v>1513.6</v>
      </c>
      <c r="E833" s="2">
        <v>1498.4</v>
      </c>
      <c r="F833" s="2">
        <v>1529.6</v>
      </c>
      <c r="G833" s="2">
        <v>31.2</v>
      </c>
      <c r="H833" s="1">
        <v>173</v>
      </c>
      <c r="I833" s="2">
        <v>1717.8</v>
      </c>
      <c r="J833" s="2">
        <v>1059.8</v>
      </c>
      <c r="K833" s="2">
        <v>1783.6</v>
      </c>
      <c r="L833" s="2">
        <v>723.8</v>
      </c>
      <c r="M833" s="2">
        <v>-204.2</v>
      </c>
      <c r="N833" s="3">
        <v>-11.9</v>
      </c>
    </row>
    <row r="834" spans="1:14" x14ac:dyDescent="0.25">
      <c r="A834" t="s">
        <v>30</v>
      </c>
      <c r="B834" t="s">
        <v>52</v>
      </c>
      <c r="C834" s="1">
        <v>190</v>
      </c>
      <c r="D834" s="2">
        <v>1513.6</v>
      </c>
      <c r="E834" s="2">
        <v>1513.6</v>
      </c>
      <c r="F834" s="2">
        <v>2038.4</v>
      </c>
      <c r="G834" s="2">
        <v>524.79999999999995</v>
      </c>
      <c r="H834" s="1">
        <v>193</v>
      </c>
      <c r="I834" s="2">
        <v>1717.8</v>
      </c>
      <c r="J834" s="2">
        <v>1311.1</v>
      </c>
      <c r="K834" s="2">
        <v>1783.6</v>
      </c>
      <c r="L834" s="2">
        <v>472.5</v>
      </c>
      <c r="M834" s="2">
        <v>-204.2</v>
      </c>
      <c r="N834" s="3">
        <v>-11.9</v>
      </c>
    </row>
    <row r="835" spans="1:14" x14ac:dyDescent="0.25">
      <c r="A835" t="s">
        <v>30</v>
      </c>
      <c r="B835" t="s">
        <v>53</v>
      </c>
      <c r="C835" s="1">
        <v>25</v>
      </c>
      <c r="D835" s="2">
        <v>1032.46</v>
      </c>
      <c r="E835" s="2">
        <v>819</v>
      </c>
      <c r="F835" s="2">
        <v>1304</v>
      </c>
      <c r="G835" s="2">
        <v>485</v>
      </c>
      <c r="H835" s="1">
        <v>31</v>
      </c>
      <c r="I835" s="2">
        <v>1015.75</v>
      </c>
      <c r="J835" s="2">
        <v>778.35</v>
      </c>
      <c r="K835" s="2">
        <v>1111</v>
      </c>
      <c r="L835" s="2">
        <v>332.65</v>
      </c>
      <c r="M835" s="2">
        <v>16.71</v>
      </c>
      <c r="N835" s="3">
        <v>1.65</v>
      </c>
    </row>
    <row r="836" spans="1:14" x14ac:dyDescent="0.25">
      <c r="A836" t="s">
        <v>30</v>
      </c>
      <c r="B836" t="s">
        <v>54</v>
      </c>
      <c r="C836" s="1">
        <v>45</v>
      </c>
      <c r="D836" s="2">
        <v>1032.46</v>
      </c>
      <c r="E836" s="2">
        <v>750.8</v>
      </c>
      <c r="F836" s="2">
        <v>1327.39</v>
      </c>
      <c r="G836" s="2">
        <v>576.59</v>
      </c>
      <c r="H836" s="1">
        <v>18</v>
      </c>
      <c r="I836" s="2">
        <v>1015.75</v>
      </c>
      <c r="J836" s="2">
        <v>774.84</v>
      </c>
      <c r="K836" s="2">
        <v>1323</v>
      </c>
      <c r="L836" s="2">
        <v>548.16</v>
      </c>
      <c r="M836" s="2">
        <v>16.71</v>
      </c>
      <c r="N836" s="3">
        <v>1.65</v>
      </c>
    </row>
    <row r="837" spans="1:14" x14ac:dyDescent="0.25">
      <c r="A837" t="s">
        <v>30</v>
      </c>
      <c r="B837" t="s">
        <v>55</v>
      </c>
      <c r="C837" s="1">
        <v>35</v>
      </c>
      <c r="D837" s="2">
        <v>1146</v>
      </c>
      <c r="E837" s="2">
        <v>1030.3</v>
      </c>
      <c r="F837" s="2">
        <v>1365</v>
      </c>
      <c r="G837" s="2">
        <v>334.7</v>
      </c>
      <c r="H837" s="1">
        <v>43</v>
      </c>
      <c r="I837" s="2">
        <v>1015.75</v>
      </c>
      <c r="J837" s="2">
        <v>1015.75</v>
      </c>
      <c r="K837" s="2">
        <v>1276</v>
      </c>
      <c r="L837" s="2">
        <v>260.25</v>
      </c>
      <c r="M837" s="2">
        <v>130.25</v>
      </c>
      <c r="N837" s="3">
        <v>12.8</v>
      </c>
    </row>
    <row r="838" spans="1:14" x14ac:dyDescent="0.25">
      <c r="A838" t="s">
        <v>30</v>
      </c>
      <c r="B838" t="s">
        <v>56</v>
      </c>
      <c r="C838" s="1">
        <v>18</v>
      </c>
      <c r="D838" s="2">
        <v>1146</v>
      </c>
      <c r="E838" s="2">
        <v>1027.2</v>
      </c>
      <c r="F838" s="2">
        <v>1365</v>
      </c>
      <c r="G838" s="2">
        <v>337.8</v>
      </c>
    </row>
    <row r="839" spans="1:14" x14ac:dyDescent="0.25">
      <c r="A839" t="s">
        <v>30</v>
      </c>
      <c r="B839" t="s">
        <v>57</v>
      </c>
      <c r="C839" s="1">
        <v>18</v>
      </c>
      <c r="D839" s="2">
        <v>864.28</v>
      </c>
      <c r="E839" s="2">
        <v>642.16</v>
      </c>
      <c r="F839" s="2">
        <v>938.06</v>
      </c>
      <c r="G839" s="2">
        <v>295.89999999999998</v>
      </c>
      <c r="H839" s="1">
        <v>12</v>
      </c>
      <c r="I839" s="2">
        <v>810.58</v>
      </c>
      <c r="J839" s="2">
        <v>775.125</v>
      </c>
      <c r="K839" s="2">
        <v>847.47</v>
      </c>
      <c r="L839" s="2">
        <v>72.344999999999999</v>
      </c>
      <c r="M839" s="2">
        <v>53.699999999999903</v>
      </c>
      <c r="N839" s="3">
        <v>6.62</v>
      </c>
    </row>
    <row r="840" spans="1:14" x14ac:dyDescent="0.25">
      <c r="A840" t="s">
        <v>30</v>
      </c>
      <c r="B840" t="s">
        <v>94</v>
      </c>
      <c r="C840" s="1">
        <v>11</v>
      </c>
      <c r="D840" s="2">
        <v>1561.6</v>
      </c>
      <c r="E840" s="2">
        <v>770.25</v>
      </c>
      <c r="F840" s="2">
        <v>1664.58</v>
      </c>
      <c r="G840" s="2">
        <v>894.33</v>
      </c>
      <c r="H840" s="1">
        <v>17</v>
      </c>
      <c r="I840" s="2">
        <v>1682.4</v>
      </c>
      <c r="J840" s="2">
        <v>1363.75</v>
      </c>
      <c r="K840" s="2">
        <v>1892.7</v>
      </c>
      <c r="L840" s="2">
        <v>528.95000000000005</v>
      </c>
      <c r="M840" s="2">
        <v>-120.8</v>
      </c>
      <c r="N840" s="3">
        <v>-7.18</v>
      </c>
    </row>
    <row r="841" spans="1:14" x14ac:dyDescent="0.25">
      <c r="A841" t="s">
        <v>30</v>
      </c>
      <c r="B841" t="s">
        <v>58</v>
      </c>
      <c r="C841" s="1">
        <v>44</v>
      </c>
      <c r="D841" s="2">
        <v>1327.73</v>
      </c>
      <c r="E841" s="2">
        <v>1119.75</v>
      </c>
      <c r="F841" s="2">
        <v>1639.35</v>
      </c>
      <c r="G841" s="2">
        <v>519.6</v>
      </c>
      <c r="H841" s="1">
        <v>44</v>
      </c>
      <c r="I841" s="2">
        <v>1357.06</v>
      </c>
      <c r="J841" s="2">
        <v>1101.075</v>
      </c>
      <c r="K841" s="2">
        <v>1549.97</v>
      </c>
      <c r="L841" s="2">
        <v>448.89499999999998</v>
      </c>
      <c r="M841" s="2">
        <v>-29.329999999999899</v>
      </c>
      <c r="N841" s="3">
        <v>-2.16</v>
      </c>
    </row>
    <row r="842" spans="1:14" x14ac:dyDescent="0.25">
      <c r="A842" t="s">
        <v>30</v>
      </c>
      <c r="B842" t="s">
        <v>59</v>
      </c>
      <c r="C842" s="1">
        <v>12</v>
      </c>
      <c r="D842" s="2">
        <v>1117.71</v>
      </c>
      <c r="E842" s="2">
        <v>1083.5999999999999</v>
      </c>
      <c r="F842" s="2">
        <v>1302.1600000000001</v>
      </c>
      <c r="G842" s="2">
        <v>218.56</v>
      </c>
    </row>
    <row r="843" spans="1:14" x14ac:dyDescent="0.25">
      <c r="A843" t="s">
        <v>30</v>
      </c>
      <c r="B843" t="s">
        <v>60</v>
      </c>
      <c r="C843" s="1">
        <v>41</v>
      </c>
      <c r="D843" s="2">
        <v>941.4</v>
      </c>
      <c r="E843" s="2">
        <v>762.75</v>
      </c>
      <c r="F843" s="2">
        <v>1019.18</v>
      </c>
      <c r="G843" s="2">
        <v>256.43</v>
      </c>
      <c r="H843" s="1">
        <v>55</v>
      </c>
      <c r="I843" s="2">
        <v>1002.75</v>
      </c>
      <c r="J843" s="2">
        <v>900.42</v>
      </c>
      <c r="K843" s="2">
        <v>1019.2</v>
      </c>
      <c r="L843" s="2">
        <v>118.78</v>
      </c>
      <c r="M843" s="2">
        <v>-61.35</v>
      </c>
      <c r="N843" s="3">
        <v>-6.12</v>
      </c>
    </row>
    <row r="844" spans="1:14" x14ac:dyDescent="0.25">
      <c r="A844" t="s">
        <v>30</v>
      </c>
      <c r="B844" t="s">
        <v>95</v>
      </c>
      <c r="C844" s="1">
        <v>97</v>
      </c>
      <c r="D844" s="2">
        <v>1176.75</v>
      </c>
      <c r="E844" s="2">
        <v>834.37</v>
      </c>
      <c r="F844" s="2">
        <v>1259.18</v>
      </c>
      <c r="G844" s="2">
        <v>424.81</v>
      </c>
      <c r="H844" s="1">
        <v>103</v>
      </c>
      <c r="I844" s="2">
        <v>1219.78</v>
      </c>
      <c r="J844" s="2">
        <v>988.26</v>
      </c>
      <c r="K844" s="2">
        <v>1293.72</v>
      </c>
      <c r="L844" s="2">
        <v>305.45999999999998</v>
      </c>
      <c r="M844" s="2">
        <v>-43.03</v>
      </c>
      <c r="N844" s="3">
        <v>-3.53</v>
      </c>
    </row>
    <row r="845" spans="1:14" x14ac:dyDescent="0.25">
      <c r="A845" t="s">
        <v>30</v>
      </c>
      <c r="B845" t="s">
        <v>64</v>
      </c>
      <c r="C845" s="1">
        <v>34</v>
      </c>
      <c r="D845" s="2">
        <v>1247.675</v>
      </c>
      <c r="E845" s="2">
        <v>483.13</v>
      </c>
      <c r="F845" s="2">
        <v>1603.1</v>
      </c>
      <c r="G845" s="2">
        <v>1119.97</v>
      </c>
      <c r="H845" s="1">
        <v>35</v>
      </c>
      <c r="I845" s="2">
        <v>1323.49</v>
      </c>
      <c r="J845" s="2">
        <v>1151.31</v>
      </c>
      <c r="K845" s="2">
        <v>1541.05</v>
      </c>
      <c r="L845" s="2">
        <v>389.74</v>
      </c>
      <c r="M845" s="2">
        <v>-75.815000000000097</v>
      </c>
      <c r="N845" s="3">
        <v>-5.73</v>
      </c>
    </row>
    <row r="846" spans="1:14" x14ac:dyDescent="0.25">
      <c r="A846" t="s">
        <v>30</v>
      </c>
      <c r="B846" t="s">
        <v>65</v>
      </c>
      <c r="C846" s="1">
        <v>33</v>
      </c>
      <c r="D846" s="2">
        <v>749.51</v>
      </c>
      <c r="E846" s="2">
        <v>545.85</v>
      </c>
      <c r="F846" s="2">
        <v>1036.04</v>
      </c>
      <c r="G846" s="2">
        <v>490.19</v>
      </c>
      <c r="H846" s="1">
        <v>42</v>
      </c>
      <c r="I846" s="2">
        <v>716.78</v>
      </c>
      <c r="J846" s="2">
        <v>460.46</v>
      </c>
      <c r="K846" s="2">
        <v>882</v>
      </c>
      <c r="L846" s="2">
        <v>421.54</v>
      </c>
      <c r="M846" s="2">
        <v>32.729999999999997</v>
      </c>
      <c r="N846" s="3">
        <v>4.57</v>
      </c>
    </row>
    <row r="847" spans="1:14" x14ac:dyDescent="0.25">
      <c r="A847" t="s">
        <v>30</v>
      </c>
      <c r="B847" t="s">
        <v>66</v>
      </c>
      <c r="C847" s="1">
        <v>63</v>
      </c>
      <c r="D847" s="2">
        <v>888.75</v>
      </c>
      <c r="E847" s="2">
        <v>653.25</v>
      </c>
      <c r="F847" s="2">
        <v>888.75</v>
      </c>
      <c r="G847" s="2">
        <v>235.5</v>
      </c>
      <c r="H847" s="1">
        <v>55</v>
      </c>
      <c r="I847" s="2">
        <v>853.96</v>
      </c>
      <c r="J847" s="2">
        <v>524.66</v>
      </c>
      <c r="K847" s="2">
        <v>883.5</v>
      </c>
      <c r="L847" s="2">
        <v>358.84</v>
      </c>
      <c r="M847" s="2">
        <v>34.79</v>
      </c>
      <c r="N847" s="3">
        <v>4.07</v>
      </c>
    </row>
    <row r="848" spans="1:14" x14ac:dyDescent="0.25">
      <c r="A848" t="s">
        <v>30</v>
      </c>
      <c r="B848" t="s">
        <v>67</v>
      </c>
      <c r="C848" s="1">
        <v>100</v>
      </c>
      <c r="D848" s="2">
        <v>550.91</v>
      </c>
      <c r="E848" s="2">
        <v>531.10500000000002</v>
      </c>
      <c r="F848" s="2">
        <v>921.54</v>
      </c>
      <c r="G848" s="2">
        <v>390.435</v>
      </c>
      <c r="H848" s="1">
        <v>122</v>
      </c>
      <c r="I848" s="2">
        <v>729.91</v>
      </c>
      <c r="J848" s="2">
        <v>483.13</v>
      </c>
      <c r="K848" s="2">
        <v>1099.56</v>
      </c>
      <c r="L848" s="2">
        <v>616.42999999999995</v>
      </c>
      <c r="M848" s="2">
        <v>-179</v>
      </c>
      <c r="N848" s="3">
        <v>-24.5</v>
      </c>
    </row>
    <row r="849" spans="1:14" x14ac:dyDescent="0.25">
      <c r="A849" t="s">
        <v>30</v>
      </c>
      <c r="B849" t="s">
        <v>69</v>
      </c>
      <c r="C849" s="1">
        <v>118</v>
      </c>
      <c r="D849" s="2">
        <v>749.51</v>
      </c>
      <c r="E849" s="2">
        <v>550.91</v>
      </c>
      <c r="F849" s="2">
        <v>1036.04</v>
      </c>
      <c r="G849" s="2">
        <v>485.13</v>
      </c>
      <c r="H849" s="1">
        <v>131</v>
      </c>
      <c r="I849" s="2">
        <v>729.91</v>
      </c>
      <c r="J849" s="2">
        <v>483.13</v>
      </c>
      <c r="K849" s="2">
        <v>968.07</v>
      </c>
      <c r="L849" s="2">
        <v>484.94</v>
      </c>
      <c r="M849" s="2">
        <v>19.600000000000001</v>
      </c>
      <c r="N849" s="3">
        <v>2.69</v>
      </c>
    </row>
    <row r="850" spans="1:14" x14ac:dyDescent="0.25">
      <c r="A850" t="s">
        <v>30</v>
      </c>
      <c r="B850" t="s">
        <v>70</v>
      </c>
      <c r="C850" s="1">
        <v>36</v>
      </c>
      <c r="D850" s="2">
        <v>749.51</v>
      </c>
      <c r="E850" s="2">
        <v>550.91</v>
      </c>
      <c r="F850" s="2">
        <v>1036.04</v>
      </c>
      <c r="G850" s="2">
        <v>485.13</v>
      </c>
      <c r="H850" s="1">
        <v>37</v>
      </c>
      <c r="I850" s="2">
        <v>716.78</v>
      </c>
      <c r="J850" s="2">
        <v>483.13</v>
      </c>
      <c r="K850" s="2">
        <v>745.08</v>
      </c>
      <c r="L850" s="2">
        <v>261.95</v>
      </c>
      <c r="M850" s="2">
        <v>32.729999999999997</v>
      </c>
      <c r="N850" s="3">
        <v>4.57</v>
      </c>
    </row>
    <row r="851" spans="1:14" x14ac:dyDescent="0.25">
      <c r="A851" t="s">
        <v>30</v>
      </c>
      <c r="B851" t="s">
        <v>71</v>
      </c>
      <c r="C851" s="1">
        <v>106</v>
      </c>
      <c r="D851" s="2">
        <v>670</v>
      </c>
      <c r="E851" s="2">
        <v>406.21</v>
      </c>
      <c r="F851" s="2">
        <v>987.05</v>
      </c>
      <c r="G851" s="2">
        <v>580.84</v>
      </c>
      <c r="H851" s="1">
        <v>108</v>
      </c>
      <c r="I851" s="2">
        <v>702.96500000000003</v>
      </c>
      <c r="J851" s="2">
        <v>459.13</v>
      </c>
      <c r="K851" s="2">
        <v>850.32</v>
      </c>
      <c r="L851" s="2">
        <v>391.19</v>
      </c>
      <c r="M851" s="2">
        <v>-32.965000000000003</v>
      </c>
      <c r="N851" s="3">
        <v>-4.6900000000000004</v>
      </c>
    </row>
    <row r="852" spans="1:14" x14ac:dyDescent="0.25">
      <c r="A852" t="s">
        <v>30</v>
      </c>
      <c r="B852" t="s">
        <v>73</v>
      </c>
      <c r="C852" s="1">
        <v>33</v>
      </c>
      <c r="D852" s="2">
        <v>1277</v>
      </c>
      <c r="E852" s="2">
        <v>1115.5</v>
      </c>
      <c r="F852" s="2">
        <v>1490.35</v>
      </c>
      <c r="G852" s="2">
        <v>374.85</v>
      </c>
      <c r="H852" s="1">
        <v>36</v>
      </c>
      <c r="I852" s="2">
        <v>1238</v>
      </c>
      <c r="J852" s="2">
        <v>1115.5</v>
      </c>
      <c r="K852" s="2">
        <v>1411.19</v>
      </c>
      <c r="L852" s="2">
        <v>295.69</v>
      </c>
      <c r="M852" s="2">
        <v>39</v>
      </c>
      <c r="N852" s="3">
        <v>3.15</v>
      </c>
    </row>
    <row r="853" spans="1:14" x14ac:dyDescent="0.25">
      <c r="A853" t="s">
        <v>30</v>
      </c>
      <c r="B853" t="s">
        <v>74</v>
      </c>
      <c r="C853" s="1">
        <v>35</v>
      </c>
      <c r="D853" s="2">
        <v>1238</v>
      </c>
      <c r="E853" s="2">
        <v>1115.5</v>
      </c>
      <c r="F853" s="2">
        <v>1707.2</v>
      </c>
      <c r="G853" s="2">
        <v>591.70000000000005</v>
      </c>
      <c r="H853" s="1">
        <v>42</v>
      </c>
      <c r="I853" s="2">
        <v>1238</v>
      </c>
      <c r="J853" s="2">
        <v>1115.5</v>
      </c>
      <c r="K853" s="2">
        <v>1467.65</v>
      </c>
      <c r="L853" s="2">
        <v>352.15</v>
      </c>
      <c r="M853" s="2">
        <v>0</v>
      </c>
      <c r="N853" s="3">
        <v>0</v>
      </c>
    </row>
    <row r="854" spans="1:14" x14ac:dyDescent="0.25">
      <c r="A854" t="s">
        <v>30</v>
      </c>
      <c r="B854" t="s">
        <v>75</v>
      </c>
      <c r="C854" s="1">
        <v>20</v>
      </c>
      <c r="D854" s="2">
        <v>1186.7950000000001</v>
      </c>
      <c r="E854" s="2">
        <v>1059.9549999999999</v>
      </c>
      <c r="F854" s="2">
        <v>1622.19</v>
      </c>
      <c r="G854" s="2">
        <v>562.23500000000001</v>
      </c>
      <c r="H854" s="1">
        <v>26</v>
      </c>
      <c r="I854" s="2">
        <v>1115.5</v>
      </c>
      <c r="J854" s="2">
        <v>1038.9100000000001</v>
      </c>
      <c r="K854" s="2">
        <v>1707.2</v>
      </c>
      <c r="L854" s="2">
        <v>668.29</v>
      </c>
      <c r="M854" s="2">
        <v>71.295000000000101</v>
      </c>
      <c r="N854" s="3">
        <v>6.39</v>
      </c>
    </row>
    <row r="855" spans="1:14" x14ac:dyDescent="0.25">
      <c r="A855" t="s">
        <v>30</v>
      </c>
      <c r="B855" t="s">
        <v>76</v>
      </c>
      <c r="C855" s="1">
        <v>11</v>
      </c>
      <c r="D855" s="2">
        <v>1707.2</v>
      </c>
      <c r="E855" s="2">
        <v>1115.5</v>
      </c>
      <c r="F855" s="2">
        <v>1707.2</v>
      </c>
      <c r="G855" s="2">
        <v>591.70000000000005</v>
      </c>
      <c r="H855" s="1">
        <v>13</v>
      </c>
      <c r="I855" s="2">
        <v>1589.98</v>
      </c>
      <c r="J855" s="2">
        <v>1038.9100000000001</v>
      </c>
      <c r="K855" s="2">
        <v>1672</v>
      </c>
      <c r="L855" s="2">
        <v>633.09</v>
      </c>
      <c r="M855" s="2">
        <v>117.22</v>
      </c>
      <c r="N855" s="3">
        <v>7.37</v>
      </c>
    </row>
    <row r="856" spans="1:14" x14ac:dyDescent="0.25">
      <c r="A856" t="s">
        <v>30</v>
      </c>
      <c r="B856" t="s">
        <v>78</v>
      </c>
      <c r="C856" s="1">
        <v>20</v>
      </c>
      <c r="D856" s="2">
        <v>982.85</v>
      </c>
      <c r="E856" s="2">
        <v>494.39499999999998</v>
      </c>
      <c r="F856" s="2">
        <v>1062.0999999999999</v>
      </c>
      <c r="G856" s="2">
        <v>567.70500000000004</v>
      </c>
      <c r="H856" s="1">
        <v>16</v>
      </c>
      <c r="I856" s="2">
        <v>869.55</v>
      </c>
      <c r="J856" s="2">
        <v>65.45</v>
      </c>
      <c r="K856" s="2">
        <v>1021.25</v>
      </c>
      <c r="L856" s="2">
        <v>955.8</v>
      </c>
      <c r="M856" s="2">
        <v>113.3</v>
      </c>
      <c r="N856" s="3">
        <v>13</v>
      </c>
    </row>
    <row r="857" spans="1:14" x14ac:dyDescent="0.25">
      <c r="A857" t="s">
        <v>30</v>
      </c>
      <c r="B857" t="s">
        <v>80</v>
      </c>
      <c r="C857" s="1">
        <v>18</v>
      </c>
      <c r="D857" s="2">
        <v>1841.81</v>
      </c>
      <c r="E857" s="2">
        <v>1394.6</v>
      </c>
      <c r="F857" s="2">
        <v>1866.88</v>
      </c>
      <c r="G857" s="2">
        <v>472.28</v>
      </c>
      <c r="H857" s="1">
        <v>24</v>
      </c>
      <c r="I857" s="2">
        <v>1774.21</v>
      </c>
      <c r="J857" s="2">
        <v>1286.125</v>
      </c>
      <c r="K857" s="2">
        <v>2026.74</v>
      </c>
      <c r="L857" s="2">
        <v>740.61500000000001</v>
      </c>
      <c r="M857" s="2">
        <v>67.599999999999895</v>
      </c>
      <c r="N857" s="3">
        <v>3.81</v>
      </c>
    </row>
    <row r="858" spans="1:14" x14ac:dyDescent="0.25">
      <c r="A858" t="s">
        <v>30</v>
      </c>
      <c r="B858" t="s">
        <v>82</v>
      </c>
      <c r="C858" s="1">
        <v>12</v>
      </c>
      <c r="D858" s="2">
        <v>1006.9450000000001</v>
      </c>
      <c r="E858" s="2">
        <v>860.27499999999998</v>
      </c>
      <c r="F858" s="2">
        <v>1034.99</v>
      </c>
      <c r="G858" s="2">
        <v>174.715</v>
      </c>
      <c r="H858" s="1">
        <v>12</v>
      </c>
      <c r="I858" s="2">
        <v>1013.65</v>
      </c>
      <c r="J858" s="2">
        <v>940.9</v>
      </c>
      <c r="K858" s="2">
        <v>1024.32</v>
      </c>
      <c r="L858" s="2">
        <v>83.42</v>
      </c>
      <c r="M858" s="2">
        <v>-6.7049999999999299</v>
      </c>
      <c r="N858" s="3">
        <v>-0.66100000000000003</v>
      </c>
    </row>
    <row r="859" spans="1:14" x14ac:dyDescent="0.25">
      <c r="A859" t="s">
        <v>30</v>
      </c>
      <c r="B859" t="s">
        <v>83</v>
      </c>
      <c r="C859" s="1">
        <v>30</v>
      </c>
      <c r="D859" s="2">
        <v>1729.95</v>
      </c>
      <c r="E859" s="2">
        <v>1456.8</v>
      </c>
      <c r="F859" s="2">
        <v>1729.95</v>
      </c>
      <c r="G859" s="2">
        <v>273.14999999999998</v>
      </c>
      <c r="H859" s="1">
        <v>37</v>
      </c>
      <c r="I859" s="2">
        <v>1647.3</v>
      </c>
      <c r="J859" s="2">
        <v>1547.85</v>
      </c>
      <c r="K859" s="2">
        <v>1729.95</v>
      </c>
      <c r="L859" s="2">
        <v>182.1</v>
      </c>
      <c r="M859" s="2">
        <v>82.650000000000105</v>
      </c>
      <c r="N859" s="3">
        <v>5.0199999999999996</v>
      </c>
    </row>
    <row r="860" spans="1:14" x14ac:dyDescent="0.25">
      <c r="A860" t="s">
        <v>30</v>
      </c>
      <c r="B860" t="s">
        <v>86</v>
      </c>
      <c r="C860" s="1">
        <v>11</v>
      </c>
      <c r="D860" s="2">
        <v>1125.75</v>
      </c>
      <c r="E860" s="2">
        <v>1097.01</v>
      </c>
      <c r="F860" s="2">
        <v>1422.89</v>
      </c>
      <c r="G860" s="2">
        <v>325.88</v>
      </c>
      <c r="H860" s="1">
        <v>19</v>
      </c>
      <c r="I860" s="2">
        <v>1064.9100000000001</v>
      </c>
      <c r="J860" s="2">
        <v>67.540000000000006</v>
      </c>
      <c r="K860" s="2">
        <v>1119.0999999999999</v>
      </c>
      <c r="L860" s="2">
        <v>1051.56</v>
      </c>
      <c r="M860" s="2">
        <v>60.839999999999897</v>
      </c>
      <c r="N860" s="3">
        <v>5.71</v>
      </c>
    </row>
    <row r="861" spans="1:14" x14ac:dyDescent="0.25">
      <c r="A861" t="s">
        <v>30</v>
      </c>
      <c r="B861" t="s">
        <v>88</v>
      </c>
      <c r="C861" s="1">
        <v>12</v>
      </c>
      <c r="D861" s="2">
        <v>1262.93</v>
      </c>
      <c r="E861" s="2">
        <v>1008.875</v>
      </c>
      <c r="F861" s="2">
        <v>1262.93</v>
      </c>
      <c r="G861" s="2">
        <v>254.05500000000001</v>
      </c>
      <c r="H861" s="1">
        <v>18</v>
      </c>
      <c r="I861" s="2">
        <v>969.33</v>
      </c>
      <c r="J861" s="2">
        <v>969.33</v>
      </c>
      <c r="K861" s="2">
        <v>1077.03</v>
      </c>
      <c r="L861" s="2">
        <v>107.7</v>
      </c>
      <c r="M861" s="2">
        <v>293.60000000000002</v>
      </c>
      <c r="N861" s="3">
        <v>30.3</v>
      </c>
    </row>
    <row r="862" spans="1:14" x14ac:dyDescent="0.25">
      <c r="A862" t="s">
        <v>31</v>
      </c>
      <c r="B862" t="s">
        <v>51</v>
      </c>
      <c r="C862" s="1">
        <v>22</v>
      </c>
      <c r="D862" s="2">
        <v>1494.4</v>
      </c>
      <c r="E862" s="2">
        <v>1494.4</v>
      </c>
      <c r="F862" s="2">
        <v>1494.4</v>
      </c>
      <c r="G862" s="2">
        <v>0</v>
      </c>
      <c r="H862" s="1">
        <v>28</v>
      </c>
      <c r="I862" s="2">
        <v>1307.5999999999999</v>
      </c>
      <c r="J862" s="2">
        <v>1260.7</v>
      </c>
      <c r="K862" s="2">
        <v>1307.5999999999999</v>
      </c>
      <c r="L862" s="2">
        <v>46.9</v>
      </c>
      <c r="M862" s="2">
        <v>186.8</v>
      </c>
      <c r="N862" s="3">
        <v>14.3</v>
      </c>
    </row>
    <row r="863" spans="1:14" x14ac:dyDescent="0.25">
      <c r="A863" t="s">
        <v>31</v>
      </c>
      <c r="B863" t="s">
        <v>74</v>
      </c>
      <c r="C863" s="1">
        <v>11</v>
      </c>
      <c r="D863" s="2">
        <v>926.35</v>
      </c>
      <c r="E863" s="2">
        <v>897.7</v>
      </c>
      <c r="F863" s="2">
        <v>1082</v>
      </c>
      <c r="G863" s="2">
        <v>184.3</v>
      </c>
    </row>
    <row r="864" spans="1:14" x14ac:dyDescent="0.25">
      <c r="A864" t="s">
        <v>32</v>
      </c>
      <c r="B864" t="s">
        <v>45</v>
      </c>
      <c r="C864" s="1">
        <v>36</v>
      </c>
      <c r="D864" s="2">
        <v>1227.2</v>
      </c>
      <c r="E864" s="2">
        <v>958.04499999999996</v>
      </c>
      <c r="F864" s="2">
        <v>1265.415</v>
      </c>
      <c r="G864" s="2">
        <v>307.37</v>
      </c>
      <c r="H864" s="1">
        <v>34</v>
      </c>
      <c r="I864" s="2">
        <v>1378.71</v>
      </c>
      <c r="J864" s="2">
        <v>1293.01</v>
      </c>
      <c r="K864" s="2">
        <v>1406.37</v>
      </c>
      <c r="L864" s="2">
        <v>113.36</v>
      </c>
      <c r="M864" s="2">
        <v>-151.51</v>
      </c>
      <c r="N864" s="3">
        <v>-11</v>
      </c>
    </row>
    <row r="865" spans="1:14" x14ac:dyDescent="0.25">
      <c r="A865" t="s">
        <v>32</v>
      </c>
      <c r="B865" t="s">
        <v>46</v>
      </c>
      <c r="C865" s="1">
        <v>26</v>
      </c>
      <c r="D865" s="2">
        <v>1355.35</v>
      </c>
      <c r="E865" s="2">
        <v>1238.06</v>
      </c>
      <c r="F865" s="2">
        <v>1500.72</v>
      </c>
      <c r="G865" s="2">
        <v>262.66000000000003</v>
      </c>
      <c r="H865" s="1">
        <v>14</v>
      </c>
      <c r="I865" s="2">
        <v>1321.25</v>
      </c>
      <c r="J865" s="2">
        <v>1236.3599999999999</v>
      </c>
      <c r="K865" s="2">
        <v>1384.42</v>
      </c>
      <c r="L865" s="2">
        <v>148.06</v>
      </c>
      <c r="M865" s="2">
        <v>34.099999999999902</v>
      </c>
      <c r="N865" s="3">
        <v>2.58</v>
      </c>
    </row>
    <row r="866" spans="1:14" x14ac:dyDescent="0.25">
      <c r="A866" t="s">
        <v>32</v>
      </c>
      <c r="B866" t="s">
        <v>51</v>
      </c>
      <c r="C866" s="1">
        <v>77</v>
      </c>
      <c r="D866" s="2">
        <v>1056</v>
      </c>
      <c r="E866" s="2">
        <v>1056</v>
      </c>
      <c r="F866" s="2">
        <v>1077.5999999999999</v>
      </c>
      <c r="G866" s="2">
        <v>21.6</v>
      </c>
      <c r="H866" s="1">
        <v>156</v>
      </c>
      <c r="I866" s="2">
        <v>889.7</v>
      </c>
      <c r="J866" s="2">
        <v>889.7</v>
      </c>
      <c r="K866" s="2">
        <v>924</v>
      </c>
      <c r="L866" s="2">
        <v>34.299999999999997</v>
      </c>
      <c r="M866" s="2">
        <v>166.3</v>
      </c>
      <c r="N866" s="3">
        <v>18.7</v>
      </c>
    </row>
    <row r="867" spans="1:14" x14ac:dyDescent="0.25">
      <c r="A867" t="s">
        <v>32</v>
      </c>
      <c r="B867" t="s">
        <v>52</v>
      </c>
      <c r="C867" s="1">
        <v>97</v>
      </c>
      <c r="D867" s="2">
        <v>1077.5999999999999</v>
      </c>
      <c r="E867" s="2">
        <v>1056</v>
      </c>
      <c r="F867" s="2">
        <v>1492.8</v>
      </c>
      <c r="G867" s="2">
        <v>436.8</v>
      </c>
      <c r="H867" s="1">
        <v>104</v>
      </c>
      <c r="I867" s="2">
        <v>889.7</v>
      </c>
      <c r="J867" s="2">
        <v>889.7</v>
      </c>
      <c r="K867" s="2">
        <v>1257.9000000000001</v>
      </c>
      <c r="L867" s="2">
        <v>368.2</v>
      </c>
      <c r="M867" s="2">
        <v>187.9</v>
      </c>
      <c r="N867" s="3">
        <v>21.1</v>
      </c>
    </row>
    <row r="868" spans="1:14" x14ac:dyDescent="0.25">
      <c r="A868" t="s">
        <v>32</v>
      </c>
      <c r="B868" t="s">
        <v>53</v>
      </c>
      <c r="C868" s="1">
        <v>12</v>
      </c>
      <c r="D868" s="2">
        <v>1251</v>
      </c>
      <c r="E868" s="2">
        <v>851.02499999999998</v>
      </c>
      <c r="F868" s="2">
        <v>1339.9449999999999</v>
      </c>
      <c r="G868" s="2">
        <v>488.92</v>
      </c>
    </row>
    <row r="869" spans="1:14" x14ac:dyDescent="0.25">
      <c r="A869" t="s">
        <v>32</v>
      </c>
      <c r="B869" t="s">
        <v>54</v>
      </c>
      <c r="C869" s="1">
        <v>38</v>
      </c>
      <c r="D869" s="2">
        <v>975.77</v>
      </c>
      <c r="E869" s="2">
        <v>827.25</v>
      </c>
      <c r="F869" s="2">
        <v>1187.06</v>
      </c>
      <c r="G869" s="2">
        <v>359.81</v>
      </c>
      <c r="H869" s="1">
        <v>19</v>
      </c>
      <c r="I869" s="2">
        <v>1015.75</v>
      </c>
      <c r="J869" s="2">
        <v>827.25</v>
      </c>
      <c r="K869" s="2">
        <v>1015.75</v>
      </c>
      <c r="L869" s="2">
        <v>188.5</v>
      </c>
      <c r="M869" s="2">
        <v>-39.979999999999997</v>
      </c>
      <c r="N869" s="3">
        <v>-3.94</v>
      </c>
    </row>
    <row r="870" spans="1:14" x14ac:dyDescent="0.25">
      <c r="A870" t="s">
        <v>32</v>
      </c>
      <c r="B870" t="s">
        <v>55</v>
      </c>
      <c r="C870" s="1">
        <v>30</v>
      </c>
      <c r="D870" s="2">
        <v>975.77</v>
      </c>
      <c r="E870" s="2">
        <v>874.8</v>
      </c>
      <c r="F870" s="2">
        <v>1234</v>
      </c>
      <c r="G870" s="2">
        <v>359.2</v>
      </c>
      <c r="H870" s="1">
        <v>41</v>
      </c>
      <c r="I870" s="2">
        <v>1015.75</v>
      </c>
      <c r="J870" s="2">
        <v>795.42</v>
      </c>
      <c r="K870" s="2">
        <v>1017.36</v>
      </c>
      <c r="L870" s="2">
        <v>221.94</v>
      </c>
      <c r="M870" s="2">
        <v>-39.979999999999997</v>
      </c>
      <c r="N870" s="3">
        <v>-3.94</v>
      </c>
    </row>
    <row r="871" spans="1:14" x14ac:dyDescent="0.25">
      <c r="A871" t="s">
        <v>32</v>
      </c>
      <c r="B871" t="s">
        <v>56</v>
      </c>
      <c r="C871" s="1">
        <v>10</v>
      </c>
      <c r="D871" s="2">
        <v>972.38499999999999</v>
      </c>
      <c r="E871" s="2">
        <v>874.8</v>
      </c>
      <c r="F871" s="2">
        <v>1030.3</v>
      </c>
      <c r="G871" s="2">
        <v>155.5</v>
      </c>
      <c r="H871" s="1">
        <v>10</v>
      </c>
      <c r="I871" s="2">
        <v>1015.75</v>
      </c>
      <c r="J871" s="2">
        <v>711.89</v>
      </c>
      <c r="K871" s="2">
        <v>1015.75</v>
      </c>
      <c r="L871" s="2">
        <v>303.86</v>
      </c>
      <c r="M871" s="2">
        <v>-43.365000000000002</v>
      </c>
      <c r="N871" s="3">
        <v>-4.2699999999999996</v>
      </c>
    </row>
    <row r="872" spans="1:14" x14ac:dyDescent="0.25">
      <c r="A872" t="s">
        <v>32</v>
      </c>
      <c r="B872" t="s">
        <v>57</v>
      </c>
      <c r="C872" s="1">
        <v>13</v>
      </c>
      <c r="D872" s="2">
        <v>582.05999999999995</v>
      </c>
      <c r="E872" s="2">
        <v>490.5</v>
      </c>
      <c r="F872" s="2">
        <v>760.96</v>
      </c>
      <c r="G872" s="2">
        <v>270.45999999999998</v>
      </c>
      <c r="H872" s="1">
        <v>11</v>
      </c>
      <c r="I872" s="2">
        <v>536.28</v>
      </c>
      <c r="J872" s="2">
        <v>471</v>
      </c>
      <c r="K872" s="2">
        <v>669</v>
      </c>
      <c r="L872" s="2">
        <v>198</v>
      </c>
      <c r="M872" s="2">
        <v>45.78</v>
      </c>
      <c r="N872" s="3">
        <v>8.5399999999999991</v>
      </c>
    </row>
    <row r="873" spans="1:14" x14ac:dyDescent="0.25">
      <c r="A873" t="s">
        <v>32</v>
      </c>
      <c r="B873" t="s">
        <v>58</v>
      </c>
      <c r="C873" s="1">
        <v>13</v>
      </c>
      <c r="D873" s="2">
        <v>912.45</v>
      </c>
      <c r="E873" s="2">
        <v>906.9</v>
      </c>
      <c r="F873" s="2">
        <v>1208</v>
      </c>
      <c r="G873" s="2">
        <v>301.10000000000002</v>
      </c>
      <c r="H873" s="1">
        <v>21</v>
      </c>
      <c r="I873" s="2">
        <v>1095.2</v>
      </c>
      <c r="J873" s="2">
        <v>820.25</v>
      </c>
      <c r="K873" s="2">
        <v>1331.98</v>
      </c>
      <c r="L873" s="2">
        <v>511.73</v>
      </c>
      <c r="M873" s="2">
        <v>-182.75</v>
      </c>
      <c r="N873" s="3">
        <v>-16.7</v>
      </c>
    </row>
    <row r="874" spans="1:14" x14ac:dyDescent="0.25">
      <c r="A874" t="s">
        <v>32</v>
      </c>
      <c r="B874" t="s">
        <v>60</v>
      </c>
      <c r="C874" s="1">
        <v>54</v>
      </c>
      <c r="D874" s="2">
        <v>927.14</v>
      </c>
      <c r="E874" s="2">
        <v>805.92</v>
      </c>
      <c r="F874" s="2">
        <v>1253.3900000000001</v>
      </c>
      <c r="G874" s="2">
        <v>447.47</v>
      </c>
      <c r="H874" s="1">
        <v>52</v>
      </c>
      <c r="I874" s="2">
        <v>915.18</v>
      </c>
      <c r="J874" s="2">
        <v>828.01</v>
      </c>
      <c r="K874" s="2">
        <v>1281.6500000000001</v>
      </c>
      <c r="L874" s="2">
        <v>453.64</v>
      </c>
      <c r="M874" s="2">
        <v>11.96</v>
      </c>
      <c r="N874" s="3">
        <v>1.31</v>
      </c>
    </row>
    <row r="875" spans="1:14" x14ac:dyDescent="0.25">
      <c r="A875" t="s">
        <v>32</v>
      </c>
      <c r="B875" t="s">
        <v>95</v>
      </c>
      <c r="C875" s="1">
        <v>118</v>
      </c>
      <c r="D875" s="2">
        <v>1259.18</v>
      </c>
      <c r="E875" s="2">
        <v>920.38</v>
      </c>
      <c r="F875" s="2">
        <v>1259.18</v>
      </c>
      <c r="G875" s="2">
        <v>338.8</v>
      </c>
      <c r="H875" s="1">
        <v>117</v>
      </c>
      <c r="I875" s="2">
        <v>1293.72</v>
      </c>
      <c r="J875" s="2">
        <v>1140.3</v>
      </c>
      <c r="K875" s="2">
        <v>1293.72</v>
      </c>
      <c r="L875" s="2">
        <v>153.41999999999999</v>
      </c>
      <c r="M875" s="2">
        <v>-34.54</v>
      </c>
      <c r="N875" s="3">
        <v>-2.67</v>
      </c>
    </row>
    <row r="876" spans="1:14" x14ac:dyDescent="0.25">
      <c r="A876" t="s">
        <v>32</v>
      </c>
      <c r="B876" t="s">
        <v>64</v>
      </c>
      <c r="C876" s="1">
        <v>33</v>
      </c>
      <c r="D876" s="2">
        <v>1102.3</v>
      </c>
      <c r="E876" s="2">
        <v>1045.52</v>
      </c>
      <c r="F876" s="2">
        <v>1154.27</v>
      </c>
      <c r="G876" s="2">
        <v>108.75</v>
      </c>
      <c r="H876" s="1">
        <v>25</v>
      </c>
      <c r="I876" s="2">
        <v>1059.96</v>
      </c>
      <c r="J876" s="2">
        <v>842.91</v>
      </c>
      <c r="K876" s="2">
        <v>1367.41</v>
      </c>
      <c r="L876" s="2">
        <v>524.5</v>
      </c>
      <c r="M876" s="2">
        <v>42.339999999999897</v>
      </c>
      <c r="N876" s="3">
        <v>3.99</v>
      </c>
    </row>
    <row r="877" spans="1:14" x14ac:dyDescent="0.25">
      <c r="A877" t="s">
        <v>32</v>
      </c>
      <c r="B877" t="s">
        <v>65</v>
      </c>
      <c r="C877" s="1">
        <v>15</v>
      </c>
      <c r="D877" s="2">
        <v>388.35</v>
      </c>
      <c r="E877" s="2">
        <v>310.29000000000002</v>
      </c>
      <c r="F877" s="2">
        <v>715.28</v>
      </c>
      <c r="G877" s="2">
        <v>404.99</v>
      </c>
      <c r="H877" s="1">
        <v>14</v>
      </c>
      <c r="I877" s="2">
        <v>478.58499999999998</v>
      </c>
      <c r="J877" s="2">
        <v>386.46</v>
      </c>
      <c r="K877" s="2">
        <v>641.54999999999995</v>
      </c>
      <c r="L877" s="2">
        <v>255.09</v>
      </c>
      <c r="M877" s="2">
        <v>-90.234999999999999</v>
      </c>
      <c r="N877" s="3">
        <v>-18.899999999999999</v>
      </c>
    </row>
    <row r="878" spans="1:14" x14ac:dyDescent="0.25">
      <c r="A878" t="s">
        <v>32</v>
      </c>
      <c r="B878" t="s">
        <v>66</v>
      </c>
      <c r="C878" s="1">
        <v>17</v>
      </c>
      <c r="D878" s="2">
        <v>460.5</v>
      </c>
      <c r="E878" s="2">
        <v>460.5</v>
      </c>
      <c r="F878" s="2">
        <v>651</v>
      </c>
      <c r="G878" s="2">
        <v>190.5</v>
      </c>
      <c r="H878" s="1">
        <v>21</v>
      </c>
      <c r="I878" s="2">
        <v>458.25</v>
      </c>
      <c r="J878" s="2">
        <v>441.04</v>
      </c>
      <c r="K878" s="2">
        <v>776.26</v>
      </c>
      <c r="L878" s="2">
        <v>335.22</v>
      </c>
      <c r="M878" s="2">
        <v>2.25</v>
      </c>
      <c r="N878" s="3">
        <v>0.49099999999999999</v>
      </c>
    </row>
    <row r="879" spans="1:14" x14ac:dyDescent="0.25">
      <c r="A879" t="s">
        <v>32</v>
      </c>
      <c r="B879" t="s">
        <v>67</v>
      </c>
      <c r="C879" s="1">
        <v>159</v>
      </c>
      <c r="D879" s="2">
        <v>388.35</v>
      </c>
      <c r="E879" s="2">
        <v>351.67</v>
      </c>
      <c r="F879" s="2">
        <v>681.2</v>
      </c>
      <c r="G879" s="2">
        <v>329.53</v>
      </c>
      <c r="H879" s="1">
        <v>163</v>
      </c>
      <c r="I879" s="2">
        <v>386.46</v>
      </c>
      <c r="J879" s="2">
        <v>349.77</v>
      </c>
      <c r="K879" s="2">
        <v>716.78</v>
      </c>
      <c r="L879" s="2">
        <v>367.01</v>
      </c>
      <c r="M879" s="2">
        <v>1.8900000000000401</v>
      </c>
      <c r="N879" s="3">
        <v>0.48899999999999999</v>
      </c>
    </row>
    <row r="880" spans="1:14" x14ac:dyDescent="0.25">
      <c r="A880" t="s">
        <v>32</v>
      </c>
      <c r="B880" t="s">
        <v>69</v>
      </c>
      <c r="C880" s="1">
        <v>223</v>
      </c>
      <c r="D880" s="2">
        <v>678.51</v>
      </c>
      <c r="E880" s="2">
        <v>388.35</v>
      </c>
      <c r="F880" s="2">
        <v>1036.04</v>
      </c>
      <c r="G880" s="2">
        <v>647.69000000000005</v>
      </c>
      <c r="H880" s="1">
        <v>187</v>
      </c>
      <c r="I880" s="2">
        <v>547.11</v>
      </c>
      <c r="J880" s="2">
        <v>376.97</v>
      </c>
      <c r="K880" s="2">
        <v>858.2</v>
      </c>
      <c r="L880" s="2">
        <v>481.23</v>
      </c>
      <c r="M880" s="2">
        <v>131.4</v>
      </c>
      <c r="N880" s="3">
        <v>24</v>
      </c>
    </row>
    <row r="881" spans="1:14" x14ac:dyDescent="0.25">
      <c r="A881" t="s">
        <v>32</v>
      </c>
      <c r="B881" t="s">
        <v>70</v>
      </c>
      <c r="C881" s="1">
        <v>23</v>
      </c>
      <c r="D881" s="2">
        <v>549.01</v>
      </c>
      <c r="E881" s="2">
        <v>386.82</v>
      </c>
      <c r="F881" s="2">
        <v>845.65</v>
      </c>
      <c r="G881" s="2">
        <v>458.83</v>
      </c>
      <c r="H881" s="1">
        <v>29</v>
      </c>
      <c r="I881" s="2">
        <v>580.65</v>
      </c>
      <c r="J881" s="2">
        <v>351.64</v>
      </c>
      <c r="K881" s="2">
        <v>766.08</v>
      </c>
      <c r="L881" s="2">
        <v>414.44</v>
      </c>
      <c r="M881" s="2">
        <v>-31.64</v>
      </c>
      <c r="N881" s="3">
        <v>-5.45</v>
      </c>
    </row>
    <row r="882" spans="1:14" x14ac:dyDescent="0.25">
      <c r="A882" t="s">
        <v>32</v>
      </c>
      <c r="B882" t="s">
        <v>71</v>
      </c>
      <c r="C882" s="1">
        <v>41</v>
      </c>
      <c r="D882" s="2">
        <v>787.55</v>
      </c>
      <c r="E882" s="2">
        <v>480.69</v>
      </c>
      <c r="F882" s="2">
        <v>923</v>
      </c>
      <c r="G882" s="2">
        <v>442.31</v>
      </c>
      <c r="H882" s="1">
        <v>63</v>
      </c>
      <c r="I882" s="2">
        <v>925.3</v>
      </c>
      <c r="J882" s="2">
        <v>787.55</v>
      </c>
      <c r="K882" s="2">
        <v>1068.8</v>
      </c>
      <c r="L882" s="2">
        <v>281.25</v>
      </c>
      <c r="M882" s="2">
        <v>-137.75</v>
      </c>
      <c r="N882" s="3">
        <v>-14.9</v>
      </c>
    </row>
    <row r="883" spans="1:14" x14ac:dyDescent="0.25">
      <c r="A883" t="s">
        <v>32</v>
      </c>
      <c r="B883" t="s">
        <v>74</v>
      </c>
      <c r="C883" s="1">
        <v>28</v>
      </c>
      <c r="D883" s="2">
        <v>1059.5</v>
      </c>
      <c r="E883" s="2">
        <v>1012.68</v>
      </c>
      <c r="F883" s="2">
        <v>1109</v>
      </c>
      <c r="G883" s="2">
        <v>96.32</v>
      </c>
      <c r="H883" s="1">
        <v>26</v>
      </c>
      <c r="I883" s="2">
        <v>1055.5</v>
      </c>
      <c r="J883" s="2">
        <v>981.36</v>
      </c>
      <c r="K883" s="2">
        <v>1101</v>
      </c>
      <c r="L883" s="2">
        <v>119.64</v>
      </c>
      <c r="M883" s="2">
        <v>4</v>
      </c>
      <c r="N883" s="3">
        <v>0.379</v>
      </c>
    </row>
    <row r="884" spans="1:14" x14ac:dyDescent="0.25">
      <c r="A884" t="s">
        <v>32</v>
      </c>
      <c r="B884" t="s">
        <v>75</v>
      </c>
      <c r="C884" s="1">
        <v>10</v>
      </c>
      <c r="D884" s="2">
        <v>1012.68</v>
      </c>
      <c r="E884" s="2">
        <v>1012.68</v>
      </c>
      <c r="F884" s="2">
        <v>1012.68</v>
      </c>
      <c r="G884" s="2">
        <v>0</v>
      </c>
      <c r="H884" s="1">
        <v>10</v>
      </c>
      <c r="I884" s="2">
        <v>1012.68</v>
      </c>
      <c r="J884" s="2">
        <v>1012.68</v>
      </c>
      <c r="K884" s="2">
        <v>1012.68</v>
      </c>
      <c r="L884" s="2">
        <v>0</v>
      </c>
      <c r="M884" s="2">
        <v>0</v>
      </c>
      <c r="N884" s="3">
        <v>0</v>
      </c>
    </row>
    <row r="885" spans="1:14" x14ac:dyDescent="0.25">
      <c r="A885" t="s">
        <v>32</v>
      </c>
      <c r="B885" t="s">
        <v>76</v>
      </c>
      <c r="C885" s="1">
        <v>10</v>
      </c>
      <c r="D885" s="2">
        <v>991.8</v>
      </c>
      <c r="E885" s="2">
        <v>432.99</v>
      </c>
      <c r="F885" s="2">
        <v>991.8</v>
      </c>
      <c r="G885" s="2">
        <v>558.80999999999995</v>
      </c>
    </row>
    <row r="886" spans="1:14" x14ac:dyDescent="0.25">
      <c r="A886" t="s">
        <v>32</v>
      </c>
      <c r="B886" t="s">
        <v>86</v>
      </c>
      <c r="C886" s="1">
        <v>11</v>
      </c>
      <c r="D886" s="2">
        <v>824.6</v>
      </c>
      <c r="E886" s="2">
        <v>824.6</v>
      </c>
      <c r="F886" s="2">
        <v>1324.93</v>
      </c>
      <c r="G886" s="2">
        <v>500.33</v>
      </c>
      <c r="H886" s="1">
        <v>22</v>
      </c>
      <c r="I886" s="2">
        <v>936.83</v>
      </c>
      <c r="J886" s="2">
        <v>821.75</v>
      </c>
      <c r="K886" s="2">
        <v>1296.1500000000001</v>
      </c>
      <c r="L886" s="2">
        <v>474.4</v>
      </c>
      <c r="M886" s="2">
        <v>-112.23</v>
      </c>
      <c r="N886" s="3">
        <v>-12</v>
      </c>
    </row>
    <row r="887" spans="1:14" x14ac:dyDescent="0.25">
      <c r="A887" t="s">
        <v>33</v>
      </c>
      <c r="B887" t="s">
        <v>60</v>
      </c>
      <c r="C887" s="1">
        <v>15</v>
      </c>
      <c r="D887" s="2">
        <v>1725.16</v>
      </c>
      <c r="E887" s="2">
        <v>1195.5999999999999</v>
      </c>
      <c r="F887" s="2">
        <v>1940.81</v>
      </c>
      <c r="G887" s="2">
        <v>745.21</v>
      </c>
      <c r="H887" s="1">
        <v>12</v>
      </c>
      <c r="I887" s="2">
        <v>1197</v>
      </c>
      <c r="J887" s="2">
        <v>1197</v>
      </c>
      <c r="K887" s="2">
        <v>1685.19</v>
      </c>
      <c r="L887" s="2">
        <v>488.19</v>
      </c>
      <c r="M887" s="2">
        <v>528.16</v>
      </c>
      <c r="N887" s="3">
        <v>44.1</v>
      </c>
    </row>
    <row r="888" spans="1:14" x14ac:dyDescent="0.25">
      <c r="A888" t="s">
        <v>34</v>
      </c>
      <c r="B888" t="s">
        <v>54</v>
      </c>
      <c r="C888" s="1">
        <v>19</v>
      </c>
      <c r="D888" s="2">
        <v>654</v>
      </c>
      <c r="E888" s="2">
        <v>392.4</v>
      </c>
      <c r="F888" s="2">
        <v>918</v>
      </c>
      <c r="G888" s="2">
        <v>525.6</v>
      </c>
      <c r="H888" s="1">
        <v>22</v>
      </c>
      <c r="I888" s="2">
        <v>896</v>
      </c>
      <c r="J888" s="2">
        <v>634</v>
      </c>
      <c r="K888" s="2">
        <v>918</v>
      </c>
      <c r="L888" s="2">
        <v>284</v>
      </c>
      <c r="M888" s="2">
        <v>-242</v>
      </c>
      <c r="N888" s="3">
        <v>-27</v>
      </c>
    </row>
    <row r="889" spans="1:14" x14ac:dyDescent="0.25">
      <c r="A889" t="s">
        <v>34</v>
      </c>
      <c r="B889" t="s">
        <v>60</v>
      </c>
      <c r="C889" s="1">
        <v>12</v>
      </c>
      <c r="D889" s="2">
        <v>2531.23</v>
      </c>
      <c r="E889" s="2">
        <v>1446.83</v>
      </c>
      <c r="F889" s="2">
        <v>3297.73</v>
      </c>
      <c r="G889" s="2">
        <v>1850.9</v>
      </c>
      <c r="H889" s="1">
        <v>22</v>
      </c>
      <c r="I889" s="2">
        <v>2660.9</v>
      </c>
      <c r="J889" s="2">
        <v>2228.08</v>
      </c>
      <c r="K889" s="2">
        <v>3189.33</v>
      </c>
      <c r="L889" s="2">
        <v>961.25</v>
      </c>
      <c r="M889" s="2">
        <v>-129.66999999999999</v>
      </c>
      <c r="N889" s="3">
        <v>-4.87</v>
      </c>
    </row>
    <row r="890" spans="1:14" x14ac:dyDescent="0.25">
      <c r="A890" t="s">
        <v>34</v>
      </c>
      <c r="B890" t="s">
        <v>69</v>
      </c>
      <c r="C890" s="1">
        <v>18</v>
      </c>
      <c r="D890" s="2">
        <v>291.58</v>
      </c>
      <c r="E890" s="2">
        <v>163.31</v>
      </c>
      <c r="F890" s="2">
        <v>291.58</v>
      </c>
      <c r="G890" s="2">
        <v>128.27000000000001</v>
      </c>
      <c r="H890" s="1">
        <v>16</v>
      </c>
      <c r="I890" s="2">
        <v>289.69</v>
      </c>
      <c r="J890" s="2">
        <v>283.99</v>
      </c>
      <c r="K890" s="2">
        <v>751.26499999999999</v>
      </c>
      <c r="L890" s="2">
        <v>467.27499999999998</v>
      </c>
      <c r="M890" s="2">
        <v>1.8899999999999899</v>
      </c>
      <c r="N890" s="3">
        <v>0.65200000000000002</v>
      </c>
    </row>
    <row r="891" spans="1:14" x14ac:dyDescent="0.25">
      <c r="A891" t="s">
        <v>35</v>
      </c>
      <c r="B891" t="s">
        <v>69</v>
      </c>
      <c r="C891" s="1">
        <v>12</v>
      </c>
      <c r="D891" s="2">
        <v>599.46500000000003</v>
      </c>
      <c r="E891" s="2">
        <v>523.08000000000004</v>
      </c>
      <c r="F891" s="2">
        <v>1148.08</v>
      </c>
      <c r="G891" s="2">
        <v>625</v>
      </c>
      <c r="H891" s="1">
        <v>11</v>
      </c>
      <c r="I891" s="2">
        <v>484.98</v>
      </c>
      <c r="J891" s="2">
        <v>366.22</v>
      </c>
      <c r="K891" s="2">
        <v>519.91999999999996</v>
      </c>
      <c r="L891" s="2">
        <v>153.69999999999999</v>
      </c>
      <c r="M891" s="2">
        <v>114.485</v>
      </c>
      <c r="N891" s="3">
        <v>23.6</v>
      </c>
    </row>
    <row r="892" spans="1:14" x14ac:dyDescent="0.25">
      <c r="A892" t="s">
        <v>36</v>
      </c>
      <c r="B892" t="s">
        <v>51</v>
      </c>
      <c r="C892" s="1">
        <v>16</v>
      </c>
      <c r="D892" s="2">
        <v>583.26499999999999</v>
      </c>
      <c r="E892" s="2">
        <v>581.6</v>
      </c>
      <c r="F892" s="2">
        <v>602.4</v>
      </c>
      <c r="G892" s="2">
        <v>20.8</v>
      </c>
      <c r="H892" s="1">
        <v>28</v>
      </c>
      <c r="I892" s="2">
        <v>508.9</v>
      </c>
      <c r="J892" s="2">
        <v>487.9</v>
      </c>
      <c r="K892" s="2">
        <v>573.77499999999998</v>
      </c>
      <c r="L892" s="2">
        <v>85.875</v>
      </c>
      <c r="M892" s="2">
        <v>74.364999999999995</v>
      </c>
      <c r="N892" s="3">
        <v>14.6</v>
      </c>
    </row>
    <row r="893" spans="1:14" x14ac:dyDescent="0.25">
      <c r="A893" t="s">
        <v>36</v>
      </c>
      <c r="B893" t="s">
        <v>52</v>
      </c>
      <c r="C893" s="1">
        <v>30</v>
      </c>
      <c r="D893" s="2">
        <v>602.4</v>
      </c>
      <c r="E893" s="2">
        <v>581.6</v>
      </c>
      <c r="F893" s="2">
        <v>602.4</v>
      </c>
      <c r="G893" s="2">
        <v>20.8</v>
      </c>
      <c r="H893" s="1">
        <v>32</v>
      </c>
      <c r="I893" s="2">
        <v>508.9</v>
      </c>
      <c r="J893" s="2">
        <v>487.9</v>
      </c>
      <c r="K893" s="2">
        <v>508.9</v>
      </c>
      <c r="L893" s="2">
        <v>21</v>
      </c>
      <c r="M893" s="2">
        <v>93.5</v>
      </c>
      <c r="N893" s="3">
        <v>18.399999999999999</v>
      </c>
    </row>
    <row r="894" spans="1:14" x14ac:dyDescent="0.25">
      <c r="A894" t="s">
        <v>36</v>
      </c>
      <c r="B894" t="s">
        <v>60</v>
      </c>
      <c r="C894" s="1">
        <v>21</v>
      </c>
      <c r="D894" s="2">
        <v>1209.5999999999999</v>
      </c>
      <c r="E894" s="2">
        <v>940.1</v>
      </c>
      <c r="F894" s="2">
        <v>1289.2</v>
      </c>
      <c r="G894" s="2">
        <v>349.1</v>
      </c>
      <c r="H894" s="1">
        <v>29</v>
      </c>
      <c r="I894" s="2">
        <v>921.11</v>
      </c>
      <c r="J894" s="2">
        <v>805.77</v>
      </c>
      <c r="K894" s="2">
        <v>1330.45</v>
      </c>
      <c r="L894" s="2">
        <v>524.67999999999995</v>
      </c>
      <c r="M894" s="2">
        <v>288.49</v>
      </c>
      <c r="N894" s="3">
        <v>31.3</v>
      </c>
    </row>
    <row r="895" spans="1:14" x14ac:dyDescent="0.25">
      <c r="A895" t="s">
        <v>36</v>
      </c>
      <c r="B895" t="s">
        <v>95</v>
      </c>
      <c r="C895" s="1">
        <v>17</v>
      </c>
      <c r="D895" s="2">
        <v>1202.43</v>
      </c>
      <c r="E895" s="2">
        <v>398.73</v>
      </c>
      <c r="F895" s="2">
        <v>1622.26</v>
      </c>
      <c r="G895" s="2">
        <v>1223.53</v>
      </c>
      <c r="H895" s="1">
        <v>15</v>
      </c>
      <c r="I895" s="2">
        <v>1716.5</v>
      </c>
      <c r="J895" s="2">
        <v>1078.4000000000001</v>
      </c>
      <c r="K895" s="2">
        <v>1716.5</v>
      </c>
      <c r="L895" s="2">
        <v>638.1</v>
      </c>
      <c r="M895" s="2">
        <v>-514.07000000000005</v>
      </c>
      <c r="N895" s="3">
        <v>-29.9</v>
      </c>
    </row>
    <row r="896" spans="1:14" x14ac:dyDescent="0.25">
      <c r="A896" t="s">
        <v>36</v>
      </c>
      <c r="B896" t="s">
        <v>67</v>
      </c>
      <c r="C896" s="1">
        <v>10</v>
      </c>
      <c r="D896" s="2">
        <v>213.79</v>
      </c>
      <c r="E896" s="2">
        <v>213.79</v>
      </c>
      <c r="F896" s="2">
        <v>213.79</v>
      </c>
      <c r="G896" s="2">
        <v>0</v>
      </c>
    </row>
    <row r="897" spans="1:14" x14ac:dyDescent="0.25">
      <c r="A897" t="s">
        <v>36</v>
      </c>
      <c r="B897" t="s">
        <v>69</v>
      </c>
      <c r="C897" s="1">
        <v>19</v>
      </c>
      <c r="D897" s="2">
        <v>213.79</v>
      </c>
      <c r="E897" s="2">
        <v>213.79</v>
      </c>
      <c r="F897" s="2">
        <v>1374.62</v>
      </c>
      <c r="G897" s="2">
        <v>1160.83</v>
      </c>
      <c r="H897" s="1">
        <v>23</v>
      </c>
      <c r="I897" s="2">
        <v>333.96</v>
      </c>
      <c r="J897" s="2">
        <v>211.26</v>
      </c>
      <c r="K897" s="2">
        <v>758.8</v>
      </c>
      <c r="L897" s="2">
        <v>547.54</v>
      </c>
      <c r="M897" s="2">
        <v>-120.17</v>
      </c>
      <c r="N897" s="3">
        <v>-36</v>
      </c>
    </row>
    <row r="898" spans="1:14" x14ac:dyDescent="0.25">
      <c r="A898" t="s">
        <v>37</v>
      </c>
      <c r="B898" t="s">
        <v>43</v>
      </c>
      <c r="C898" s="1">
        <v>557</v>
      </c>
      <c r="D898" s="2">
        <v>315.95</v>
      </c>
      <c r="E898" s="2">
        <v>228.1</v>
      </c>
      <c r="F898" s="2">
        <v>444.11</v>
      </c>
      <c r="G898" s="2">
        <v>216.01</v>
      </c>
      <c r="H898" s="1">
        <v>717</v>
      </c>
      <c r="I898" s="2">
        <v>418.39</v>
      </c>
      <c r="J898" s="2">
        <v>259.02999999999997</v>
      </c>
      <c r="K898" s="2">
        <v>505.28</v>
      </c>
      <c r="L898" s="2">
        <v>246.25</v>
      </c>
      <c r="M898" s="2">
        <v>-102.44</v>
      </c>
      <c r="N898" s="3">
        <v>-24.5</v>
      </c>
    </row>
    <row r="899" spans="1:14" x14ac:dyDescent="0.25">
      <c r="A899" t="s">
        <v>37</v>
      </c>
      <c r="B899" t="s">
        <v>44</v>
      </c>
      <c r="C899" s="1">
        <v>390</v>
      </c>
      <c r="D899" s="2">
        <v>556.71500000000003</v>
      </c>
      <c r="E899" s="2">
        <v>379.43</v>
      </c>
      <c r="F899" s="2">
        <v>785.67</v>
      </c>
      <c r="G899" s="2">
        <v>406.24</v>
      </c>
      <c r="H899" s="1">
        <v>474</v>
      </c>
      <c r="I899" s="2">
        <v>565.79999999999995</v>
      </c>
      <c r="J899" s="2">
        <v>431.2</v>
      </c>
      <c r="K899" s="2">
        <v>864.9</v>
      </c>
      <c r="L899" s="2">
        <v>433.7</v>
      </c>
      <c r="M899" s="2">
        <v>-9.0849999999999191</v>
      </c>
      <c r="N899" s="3">
        <v>-1.61</v>
      </c>
    </row>
    <row r="900" spans="1:14" x14ac:dyDescent="0.25">
      <c r="A900" t="s">
        <v>37</v>
      </c>
      <c r="B900" t="s">
        <v>45</v>
      </c>
      <c r="C900" s="1">
        <v>1410</v>
      </c>
      <c r="D900" s="2">
        <v>415.35</v>
      </c>
      <c r="E900" s="2">
        <v>320.29000000000002</v>
      </c>
      <c r="F900" s="2">
        <v>585.91</v>
      </c>
      <c r="G900" s="2">
        <v>265.62</v>
      </c>
      <c r="H900" s="1">
        <v>1429</v>
      </c>
      <c r="I900" s="2">
        <v>567.52</v>
      </c>
      <c r="J900" s="2">
        <v>333.82</v>
      </c>
      <c r="K900" s="2">
        <v>662.87</v>
      </c>
      <c r="L900" s="2">
        <v>329.05</v>
      </c>
      <c r="M900" s="2">
        <v>-152.16999999999999</v>
      </c>
      <c r="N900" s="3">
        <v>-26.8</v>
      </c>
    </row>
    <row r="901" spans="1:14" x14ac:dyDescent="0.25">
      <c r="A901" t="s">
        <v>37</v>
      </c>
      <c r="B901" t="s">
        <v>46</v>
      </c>
      <c r="C901" s="1">
        <v>799</v>
      </c>
      <c r="D901" s="2">
        <v>442.61</v>
      </c>
      <c r="E901" s="2">
        <v>341.13</v>
      </c>
      <c r="F901" s="2">
        <v>587.65</v>
      </c>
      <c r="G901" s="2">
        <v>246.52</v>
      </c>
      <c r="H901" s="1">
        <v>698</v>
      </c>
      <c r="I901" s="2">
        <v>587.65</v>
      </c>
      <c r="J901" s="2">
        <v>431.2</v>
      </c>
      <c r="K901" s="2">
        <v>639.16999999999996</v>
      </c>
      <c r="L901" s="2">
        <v>207.97</v>
      </c>
      <c r="M901" s="2">
        <v>-145.04</v>
      </c>
      <c r="N901" s="3">
        <v>-24.7</v>
      </c>
    </row>
    <row r="902" spans="1:14" x14ac:dyDescent="0.25">
      <c r="A902" t="s">
        <v>37</v>
      </c>
      <c r="B902" t="s">
        <v>89</v>
      </c>
      <c r="C902" s="1">
        <v>91</v>
      </c>
      <c r="D902" s="2">
        <v>479.88</v>
      </c>
      <c r="E902" s="2">
        <v>417.05</v>
      </c>
      <c r="F902" s="2">
        <v>868.62</v>
      </c>
      <c r="G902" s="2">
        <v>451.57</v>
      </c>
      <c r="H902" s="1">
        <v>114</v>
      </c>
      <c r="I902" s="2">
        <v>418.95</v>
      </c>
      <c r="J902" s="2">
        <v>393.3</v>
      </c>
      <c r="K902" s="2">
        <v>462.65</v>
      </c>
      <c r="L902" s="2">
        <v>69.349999999999994</v>
      </c>
      <c r="M902" s="2">
        <v>60.93</v>
      </c>
      <c r="N902" s="3">
        <v>14.5</v>
      </c>
    </row>
    <row r="903" spans="1:14" x14ac:dyDescent="0.25">
      <c r="A903" t="s">
        <v>37</v>
      </c>
      <c r="B903" t="s">
        <v>47</v>
      </c>
      <c r="C903" s="1">
        <v>352</v>
      </c>
      <c r="D903" s="2">
        <v>588.48</v>
      </c>
      <c r="E903" s="2">
        <v>427.5</v>
      </c>
      <c r="F903" s="2">
        <v>874.56</v>
      </c>
      <c r="G903" s="2">
        <v>447.06</v>
      </c>
      <c r="H903" s="1">
        <v>366</v>
      </c>
      <c r="I903" s="2">
        <v>547.20000000000005</v>
      </c>
      <c r="J903" s="2">
        <v>409.45</v>
      </c>
      <c r="K903" s="2">
        <v>736.32</v>
      </c>
      <c r="L903" s="2">
        <v>326.87</v>
      </c>
      <c r="M903" s="2">
        <v>41.28</v>
      </c>
      <c r="N903" s="3">
        <v>7.54</v>
      </c>
    </row>
    <row r="904" spans="1:14" x14ac:dyDescent="0.25">
      <c r="A904" t="s">
        <v>37</v>
      </c>
      <c r="B904" t="s">
        <v>90</v>
      </c>
      <c r="C904" s="1">
        <v>59</v>
      </c>
      <c r="D904" s="2">
        <v>520.79999999999995</v>
      </c>
      <c r="E904" s="2">
        <v>353.4</v>
      </c>
      <c r="F904" s="2">
        <v>608</v>
      </c>
      <c r="G904" s="2">
        <v>254.6</v>
      </c>
      <c r="H904" s="1">
        <v>78</v>
      </c>
      <c r="I904" s="2">
        <v>457.17500000000001</v>
      </c>
      <c r="J904" s="2">
        <v>353.4</v>
      </c>
      <c r="K904" s="2">
        <v>608</v>
      </c>
      <c r="L904" s="2">
        <v>254.6</v>
      </c>
      <c r="M904" s="2">
        <v>63.624999999999901</v>
      </c>
      <c r="N904" s="3">
        <v>13.9</v>
      </c>
    </row>
    <row r="905" spans="1:14" x14ac:dyDescent="0.25">
      <c r="A905" t="s">
        <v>37</v>
      </c>
      <c r="B905" t="s">
        <v>48</v>
      </c>
      <c r="C905" s="1">
        <v>165</v>
      </c>
      <c r="D905" s="2">
        <v>502.2</v>
      </c>
      <c r="E905" s="2">
        <v>397.1</v>
      </c>
      <c r="F905" s="2">
        <v>861.3</v>
      </c>
      <c r="G905" s="2">
        <v>464.2</v>
      </c>
      <c r="H905" s="1">
        <v>157</v>
      </c>
      <c r="I905" s="2">
        <v>477.9</v>
      </c>
      <c r="J905" s="2">
        <v>391.4</v>
      </c>
      <c r="K905" s="2">
        <v>819</v>
      </c>
      <c r="L905" s="2">
        <v>427.6</v>
      </c>
      <c r="M905" s="2">
        <v>24.3</v>
      </c>
      <c r="N905" s="3">
        <v>5.08</v>
      </c>
    </row>
    <row r="906" spans="1:14" x14ac:dyDescent="0.25">
      <c r="A906" t="s">
        <v>37</v>
      </c>
      <c r="B906" t="s">
        <v>49</v>
      </c>
      <c r="C906" s="1">
        <v>288</v>
      </c>
      <c r="D906" s="2">
        <v>671.65</v>
      </c>
      <c r="E906" s="2">
        <v>559.54999999999995</v>
      </c>
      <c r="F906" s="2">
        <v>743.375</v>
      </c>
      <c r="G906" s="2">
        <v>183.82499999999999</v>
      </c>
      <c r="H906" s="1">
        <v>277</v>
      </c>
      <c r="I906" s="2">
        <v>658.35</v>
      </c>
      <c r="J906" s="2">
        <v>528.20000000000005</v>
      </c>
      <c r="K906" s="2">
        <v>722.95</v>
      </c>
      <c r="L906" s="2">
        <v>194.75</v>
      </c>
      <c r="M906" s="2">
        <v>13.3</v>
      </c>
      <c r="N906" s="3">
        <v>2.02</v>
      </c>
    </row>
    <row r="907" spans="1:14" x14ac:dyDescent="0.25">
      <c r="A907" t="s">
        <v>37</v>
      </c>
      <c r="B907" t="s">
        <v>50</v>
      </c>
      <c r="C907" s="1">
        <v>522</v>
      </c>
      <c r="D907" s="2">
        <v>422.1</v>
      </c>
      <c r="E907" s="2">
        <v>341.5</v>
      </c>
      <c r="F907" s="2">
        <v>623.52</v>
      </c>
      <c r="G907" s="2">
        <v>282.02</v>
      </c>
      <c r="H907" s="1">
        <v>525</v>
      </c>
      <c r="I907" s="2">
        <v>495.5</v>
      </c>
      <c r="J907" s="2">
        <v>356.18</v>
      </c>
      <c r="K907" s="2">
        <v>598.98</v>
      </c>
      <c r="L907" s="2">
        <v>242.8</v>
      </c>
      <c r="M907" s="2">
        <v>-73.400000000000006</v>
      </c>
      <c r="N907" s="3">
        <v>-14.8</v>
      </c>
    </row>
    <row r="908" spans="1:14" x14ac:dyDescent="0.25">
      <c r="A908" t="s">
        <v>37</v>
      </c>
      <c r="B908" t="s">
        <v>91</v>
      </c>
      <c r="C908" s="1">
        <v>130</v>
      </c>
      <c r="D908" s="2">
        <v>449.86</v>
      </c>
      <c r="E908" s="2">
        <v>424.41</v>
      </c>
      <c r="F908" s="2">
        <v>623.76</v>
      </c>
      <c r="G908" s="2">
        <v>199.35</v>
      </c>
      <c r="H908" s="1">
        <v>161</v>
      </c>
      <c r="I908" s="2">
        <v>424.41</v>
      </c>
      <c r="J908" s="2">
        <v>400.43</v>
      </c>
      <c r="K908" s="2">
        <v>775.56</v>
      </c>
      <c r="L908" s="2">
        <v>375.13</v>
      </c>
      <c r="M908" s="2">
        <v>25.45</v>
      </c>
      <c r="N908" s="3">
        <v>6</v>
      </c>
    </row>
    <row r="909" spans="1:14" x14ac:dyDescent="0.25">
      <c r="A909" t="s">
        <v>37</v>
      </c>
      <c r="B909" t="s">
        <v>51</v>
      </c>
      <c r="C909" s="1">
        <v>3285</v>
      </c>
      <c r="D909" s="2">
        <v>308</v>
      </c>
      <c r="E909" s="2">
        <v>300.8</v>
      </c>
      <c r="F909" s="2">
        <v>440</v>
      </c>
      <c r="G909" s="2">
        <v>139.19999999999999</v>
      </c>
      <c r="H909" s="1">
        <v>4434</v>
      </c>
      <c r="I909" s="2">
        <v>312.89999999999998</v>
      </c>
      <c r="J909" s="2">
        <v>263.2</v>
      </c>
      <c r="K909" s="2">
        <v>462</v>
      </c>
      <c r="L909" s="2">
        <v>198.8</v>
      </c>
      <c r="M909" s="2">
        <v>-4.8999999999999799</v>
      </c>
      <c r="N909" s="3">
        <v>-1.57</v>
      </c>
    </row>
    <row r="910" spans="1:14" x14ac:dyDescent="0.25">
      <c r="A910" t="s">
        <v>37</v>
      </c>
      <c r="B910" t="s">
        <v>52</v>
      </c>
      <c r="C910" s="1">
        <v>3238</v>
      </c>
      <c r="D910" s="2">
        <v>365.2</v>
      </c>
      <c r="E910" s="2">
        <v>300.8</v>
      </c>
      <c r="F910" s="2">
        <v>440</v>
      </c>
      <c r="G910" s="2">
        <v>139.19999999999999</v>
      </c>
      <c r="H910" s="1">
        <v>2927</v>
      </c>
      <c r="I910" s="2">
        <v>312.89999999999998</v>
      </c>
      <c r="J910" s="2">
        <v>263.2</v>
      </c>
      <c r="K910" s="2">
        <v>460.6</v>
      </c>
      <c r="L910" s="2">
        <v>197.4</v>
      </c>
      <c r="M910" s="2">
        <v>52.3</v>
      </c>
      <c r="N910" s="3">
        <v>16.7</v>
      </c>
    </row>
    <row r="911" spans="1:14" x14ac:dyDescent="0.25">
      <c r="A911" t="s">
        <v>37</v>
      </c>
      <c r="B911" t="s">
        <v>92</v>
      </c>
      <c r="C911" s="1">
        <v>81</v>
      </c>
      <c r="D911" s="2">
        <v>553.85</v>
      </c>
      <c r="E911" s="2">
        <v>467.4</v>
      </c>
      <c r="F911" s="2">
        <v>682.1</v>
      </c>
      <c r="G911" s="2">
        <v>214.7</v>
      </c>
      <c r="H911" s="1">
        <v>63</v>
      </c>
      <c r="I911" s="2">
        <v>522.5</v>
      </c>
      <c r="J911" s="2">
        <v>452.16</v>
      </c>
      <c r="K911" s="2">
        <v>648.85</v>
      </c>
      <c r="L911" s="2">
        <v>196.69</v>
      </c>
      <c r="M911" s="2">
        <v>31.35</v>
      </c>
      <c r="N911" s="3">
        <v>6</v>
      </c>
    </row>
    <row r="912" spans="1:14" x14ac:dyDescent="0.25">
      <c r="A912" t="s">
        <v>37</v>
      </c>
      <c r="B912" t="s">
        <v>53</v>
      </c>
      <c r="C912" s="1">
        <v>1043</v>
      </c>
      <c r="D912" s="2">
        <v>348.7</v>
      </c>
      <c r="E912" s="2">
        <v>248.3</v>
      </c>
      <c r="F912" s="2">
        <v>464</v>
      </c>
      <c r="G912" s="2">
        <v>215.7</v>
      </c>
      <c r="H912" s="1">
        <v>822</v>
      </c>
      <c r="I912" s="2">
        <v>397.71</v>
      </c>
      <c r="J912" s="2">
        <v>291.60000000000002</v>
      </c>
      <c r="K912" s="2">
        <v>468.97</v>
      </c>
      <c r="L912" s="2">
        <v>177.37</v>
      </c>
      <c r="M912" s="2">
        <v>-49.01</v>
      </c>
      <c r="N912" s="3">
        <v>-12.3</v>
      </c>
    </row>
    <row r="913" spans="1:14" x14ac:dyDescent="0.25">
      <c r="A913" t="s">
        <v>37</v>
      </c>
      <c r="B913" t="s">
        <v>54</v>
      </c>
      <c r="C913" s="1">
        <v>1436</v>
      </c>
      <c r="D913" s="2">
        <v>347</v>
      </c>
      <c r="E913" s="2">
        <v>210.6</v>
      </c>
      <c r="F913" s="2">
        <v>481.8</v>
      </c>
      <c r="G913" s="2">
        <v>271.2</v>
      </c>
      <c r="H913" s="1">
        <v>1019</v>
      </c>
      <c r="I913" s="2">
        <v>407</v>
      </c>
      <c r="J913" s="2">
        <v>277.64</v>
      </c>
      <c r="K913" s="2">
        <v>566.37</v>
      </c>
      <c r="L913" s="2">
        <v>288.73</v>
      </c>
      <c r="M913" s="2">
        <v>-60</v>
      </c>
      <c r="N913" s="3">
        <v>-14.7</v>
      </c>
    </row>
    <row r="914" spans="1:14" x14ac:dyDescent="0.25">
      <c r="A914" t="s">
        <v>37</v>
      </c>
      <c r="B914" t="s">
        <v>55</v>
      </c>
      <c r="C914" s="1">
        <v>1095</v>
      </c>
      <c r="D914" s="2">
        <v>347</v>
      </c>
      <c r="E914" s="2">
        <v>240.7</v>
      </c>
      <c r="F914" s="2">
        <v>464</v>
      </c>
      <c r="G914" s="2">
        <v>223.3</v>
      </c>
      <c r="H914" s="1">
        <v>963</v>
      </c>
      <c r="I914" s="2">
        <v>365.76</v>
      </c>
      <c r="J914" s="2">
        <v>279.48</v>
      </c>
      <c r="K914" s="2">
        <v>468.97</v>
      </c>
      <c r="L914" s="2">
        <v>189.49</v>
      </c>
      <c r="M914" s="2">
        <v>-18.760000000000002</v>
      </c>
      <c r="N914" s="3">
        <v>-5.13</v>
      </c>
    </row>
    <row r="915" spans="1:14" x14ac:dyDescent="0.25">
      <c r="A915" t="s">
        <v>37</v>
      </c>
      <c r="B915" t="s">
        <v>56</v>
      </c>
      <c r="C915" s="1">
        <v>724</v>
      </c>
      <c r="D915" s="2">
        <v>347</v>
      </c>
      <c r="E915" s="2">
        <v>226.255</v>
      </c>
      <c r="F915" s="2">
        <v>464</v>
      </c>
      <c r="G915" s="2">
        <v>237.745</v>
      </c>
      <c r="H915" s="1">
        <v>536</v>
      </c>
      <c r="I915" s="2">
        <v>368.07</v>
      </c>
      <c r="J915" s="2">
        <v>279.48</v>
      </c>
      <c r="K915" s="2">
        <v>468.97</v>
      </c>
      <c r="L915" s="2">
        <v>189.49</v>
      </c>
      <c r="M915" s="2">
        <v>-21.07</v>
      </c>
      <c r="N915" s="3">
        <v>-5.72</v>
      </c>
    </row>
    <row r="916" spans="1:14" x14ac:dyDescent="0.25">
      <c r="A916" t="s">
        <v>37</v>
      </c>
      <c r="B916" t="s">
        <v>57</v>
      </c>
      <c r="C916" s="1">
        <v>748</v>
      </c>
      <c r="D916" s="2">
        <v>240.26</v>
      </c>
      <c r="E916" s="2">
        <v>185.25</v>
      </c>
      <c r="F916" s="2">
        <v>288.11500000000001</v>
      </c>
      <c r="G916" s="2">
        <v>102.86499999999999</v>
      </c>
      <c r="H916" s="1">
        <v>746</v>
      </c>
      <c r="I916" s="2">
        <v>240.26</v>
      </c>
      <c r="J916" s="2">
        <v>206.72</v>
      </c>
      <c r="K916" s="2">
        <v>297</v>
      </c>
      <c r="L916" s="2">
        <v>90.28</v>
      </c>
      <c r="M916" s="2">
        <v>0</v>
      </c>
      <c r="N916" s="3">
        <v>0</v>
      </c>
    </row>
    <row r="917" spans="1:14" x14ac:dyDescent="0.25">
      <c r="A917" t="s">
        <v>37</v>
      </c>
      <c r="B917" t="s">
        <v>93</v>
      </c>
      <c r="C917" s="1">
        <v>41</v>
      </c>
      <c r="D917" s="2">
        <v>578.59</v>
      </c>
      <c r="E917" s="2">
        <v>527.30999999999995</v>
      </c>
      <c r="F917" s="2">
        <v>726.77</v>
      </c>
      <c r="G917" s="2">
        <v>199.46</v>
      </c>
      <c r="H917" s="1">
        <v>47</v>
      </c>
      <c r="I917" s="2">
        <v>593.75</v>
      </c>
      <c r="J917" s="2">
        <v>389.67</v>
      </c>
      <c r="K917" s="2">
        <v>704.06</v>
      </c>
      <c r="L917" s="2">
        <v>314.39</v>
      </c>
      <c r="M917" s="2">
        <v>-15.16</v>
      </c>
      <c r="N917" s="3">
        <v>-2.5499999999999998</v>
      </c>
    </row>
    <row r="918" spans="1:14" x14ac:dyDescent="0.25">
      <c r="A918" t="s">
        <v>37</v>
      </c>
      <c r="B918" t="s">
        <v>94</v>
      </c>
      <c r="C918" s="1">
        <v>113</v>
      </c>
      <c r="D918" s="2">
        <v>437.3</v>
      </c>
      <c r="E918" s="2">
        <v>152.75</v>
      </c>
      <c r="F918" s="2">
        <v>920.5</v>
      </c>
      <c r="G918" s="2">
        <v>767.75</v>
      </c>
      <c r="H918" s="1">
        <v>84</v>
      </c>
      <c r="I918" s="2">
        <v>442.74</v>
      </c>
      <c r="J918" s="2">
        <v>177.21</v>
      </c>
      <c r="K918" s="2">
        <v>914.17499999999995</v>
      </c>
      <c r="L918" s="2">
        <v>736.96500000000003</v>
      </c>
      <c r="M918" s="2">
        <v>-5.44</v>
      </c>
      <c r="N918" s="3">
        <v>-1.23</v>
      </c>
    </row>
    <row r="919" spans="1:14" x14ac:dyDescent="0.25">
      <c r="A919" t="s">
        <v>37</v>
      </c>
      <c r="B919" t="s">
        <v>58</v>
      </c>
      <c r="C919" s="1">
        <v>1189</v>
      </c>
      <c r="D919" s="2">
        <v>416.25</v>
      </c>
      <c r="E919" s="2">
        <v>308.83</v>
      </c>
      <c r="F919" s="2">
        <v>557.5</v>
      </c>
      <c r="G919" s="2">
        <v>248.67</v>
      </c>
      <c r="H919" s="1">
        <v>1176</v>
      </c>
      <c r="I919" s="2">
        <v>424.02</v>
      </c>
      <c r="J919" s="2">
        <v>316.8</v>
      </c>
      <c r="K919" s="2">
        <v>561</v>
      </c>
      <c r="L919" s="2">
        <v>244.2</v>
      </c>
      <c r="M919" s="2">
        <v>-7.76999999999998</v>
      </c>
      <c r="N919" s="3">
        <v>-1.83</v>
      </c>
    </row>
    <row r="920" spans="1:14" x14ac:dyDescent="0.25">
      <c r="A920" t="s">
        <v>37</v>
      </c>
      <c r="B920" t="s">
        <v>59</v>
      </c>
      <c r="C920" s="1">
        <v>396</v>
      </c>
      <c r="D920" s="2">
        <v>574.08000000000004</v>
      </c>
      <c r="E920" s="2">
        <v>403.71</v>
      </c>
      <c r="F920" s="2">
        <v>646.95000000000005</v>
      </c>
      <c r="G920" s="2">
        <v>243.24</v>
      </c>
      <c r="H920" s="1">
        <v>387</v>
      </c>
      <c r="I920" s="2">
        <v>569.86</v>
      </c>
      <c r="J920" s="2">
        <v>429.23</v>
      </c>
      <c r="K920" s="2">
        <v>646.95000000000005</v>
      </c>
      <c r="L920" s="2">
        <v>217.72</v>
      </c>
      <c r="M920" s="2">
        <v>4.2200000000000299</v>
      </c>
      <c r="N920" s="3">
        <v>0.74099999999999999</v>
      </c>
    </row>
    <row r="921" spans="1:14" x14ac:dyDescent="0.25">
      <c r="A921" t="s">
        <v>37</v>
      </c>
      <c r="B921" t="s">
        <v>60</v>
      </c>
      <c r="C921" s="1">
        <v>3905</v>
      </c>
      <c r="D921" s="2">
        <v>344.93</v>
      </c>
      <c r="E921" s="2">
        <v>297.36</v>
      </c>
      <c r="F921" s="2">
        <v>475.02</v>
      </c>
      <c r="G921" s="2">
        <v>177.66</v>
      </c>
      <c r="H921" s="1">
        <v>3937</v>
      </c>
      <c r="I921" s="2">
        <v>364.14</v>
      </c>
      <c r="J921" s="2">
        <v>280.62</v>
      </c>
      <c r="K921" s="2">
        <v>487.62</v>
      </c>
      <c r="L921" s="2">
        <v>207</v>
      </c>
      <c r="M921" s="2">
        <v>-19.21</v>
      </c>
      <c r="N921" s="3">
        <v>-5.28</v>
      </c>
    </row>
    <row r="922" spans="1:14" x14ac:dyDescent="0.25">
      <c r="A922" t="s">
        <v>37</v>
      </c>
      <c r="B922" t="s">
        <v>61</v>
      </c>
      <c r="C922" s="1">
        <v>109</v>
      </c>
      <c r="D922" s="2">
        <v>182.4</v>
      </c>
      <c r="E922" s="2">
        <v>172.9</v>
      </c>
      <c r="F922" s="2">
        <v>230.85</v>
      </c>
      <c r="G922" s="2">
        <v>57.95</v>
      </c>
      <c r="H922" s="1">
        <v>101</v>
      </c>
      <c r="I922" s="2">
        <v>521.64</v>
      </c>
      <c r="J922" s="2">
        <v>230.85</v>
      </c>
      <c r="K922" s="2">
        <v>524.4</v>
      </c>
      <c r="L922" s="2">
        <v>293.55</v>
      </c>
      <c r="M922" s="2">
        <v>-339.24</v>
      </c>
      <c r="N922" s="3">
        <v>-65</v>
      </c>
    </row>
    <row r="923" spans="1:14" x14ac:dyDescent="0.25">
      <c r="A923" t="s">
        <v>37</v>
      </c>
      <c r="B923" t="s">
        <v>62</v>
      </c>
      <c r="C923" s="1">
        <v>135</v>
      </c>
      <c r="D923" s="2">
        <v>221.35</v>
      </c>
      <c r="E923" s="2">
        <v>173.85</v>
      </c>
      <c r="F923" s="2">
        <v>242.25</v>
      </c>
      <c r="G923" s="2">
        <v>68.400000000000006</v>
      </c>
      <c r="H923" s="1">
        <v>143</v>
      </c>
      <c r="I923" s="2">
        <v>393.82</v>
      </c>
      <c r="J923" s="2">
        <v>308.10000000000002</v>
      </c>
      <c r="K923" s="2">
        <v>543.70000000000005</v>
      </c>
      <c r="L923" s="2">
        <v>235.6</v>
      </c>
      <c r="M923" s="2">
        <v>-172.47</v>
      </c>
      <c r="N923" s="3">
        <v>-43.8</v>
      </c>
    </row>
    <row r="924" spans="1:14" x14ac:dyDescent="0.25">
      <c r="A924" t="s">
        <v>37</v>
      </c>
      <c r="B924" t="s">
        <v>95</v>
      </c>
      <c r="C924" s="1">
        <v>20</v>
      </c>
      <c r="D924" s="2">
        <v>426.18</v>
      </c>
      <c r="E924" s="2">
        <v>279.875</v>
      </c>
      <c r="F924" s="2">
        <v>444.36500000000001</v>
      </c>
      <c r="G924" s="2">
        <v>164.49</v>
      </c>
      <c r="H924" s="1">
        <v>19</v>
      </c>
      <c r="I924" s="2">
        <v>469.2</v>
      </c>
      <c r="J924" s="2">
        <v>329</v>
      </c>
      <c r="K924" s="2">
        <v>597.29999999999995</v>
      </c>
      <c r="L924" s="2">
        <v>268.3</v>
      </c>
      <c r="M924" s="2">
        <v>-43.02</v>
      </c>
      <c r="N924" s="3">
        <v>-9.17</v>
      </c>
    </row>
    <row r="925" spans="1:14" x14ac:dyDescent="0.25">
      <c r="A925" t="s">
        <v>37</v>
      </c>
      <c r="B925" t="s">
        <v>100</v>
      </c>
      <c r="C925" s="1">
        <v>37</v>
      </c>
      <c r="D925" s="2">
        <v>618.29</v>
      </c>
      <c r="E925" s="2">
        <v>576.71</v>
      </c>
      <c r="F925" s="2">
        <v>717.52</v>
      </c>
      <c r="G925" s="2">
        <v>140.81</v>
      </c>
      <c r="H925" s="1">
        <v>18</v>
      </c>
      <c r="I925" s="2">
        <v>639.73500000000001</v>
      </c>
      <c r="J925" s="2">
        <v>588.85</v>
      </c>
      <c r="K925" s="2">
        <v>693.42</v>
      </c>
      <c r="L925" s="2">
        <v>104.57</v>
      </c>
      <c r="M925" s="2">
        <v>-21.4450000000001</v>
      </c>
      <c r="N925" s="3">
        <v>-3.35</v>
      </c>
    </row>
    <row r="926" spans="1:14" x14ac:dyDescent="0.25">
      <c r="A926" t="s">
        <v>37</v>
      </c>
      <c r="B926" t="s">
        <v>63</v>
      </c>
      <c r="C926" s="1">
        <v>381</v>
      </c>
      <c r="D926" s="2">
        <v>458.1</v>
      </c>
      <c r="E926" s="2">
        <v>212.26</v>
      </c>
      <c r="F926" s="2">
        <v>658.94</v>
      </c>
      <c r="G926" s="2">
        <v>446.68</v>
      </c>
      <c r="H926" s="1">
        <v>341</v>
      </c>
      <c r="I926" s="2">
        <v>449.88</v>
      </c>
      <c r="J926" s="2">
        <v>224.8</v>
      </c>
      <c r="K926" s="2">
        <v>640</v>
      </c>
      <c r="L926" s="2">
        <v>415.2</v>
      </c>
      <c r="M926" s="2">
        <v>8.2200000000000308</v>
      </c>
      <c r="N926" s="3">
        <v>1.83</v>
      </c>
    </row>
    <row r="927" spans="1:14" x14ac:dyDescent="0.25">
      <c r="A927" t="s">
        <v>37</v>
      </c>
      <c r="B927" t="s">
        <v>64</v>
      </c>
      <c r="C927" s="1">
        <v>882</v>
      </c>
      <c r="D927" s="2">
        <v>390.65</v>
      </c>
      <c r="E927" s="2">
        <v>168.63</v>
      </c>
      <c r="F927" s="2">
        <v>597.14</v>
      </c>
      <c r="G927" s="2">
        <v>428.51</v>
      </c>
      <c r="H927" s="1">
        <v>1125</v>
      </c>
      <c r="I927" s="2">
        <v>324.12</v>
      </c>
      <c r="J927" s="2">
        <v>162.06</v>
      </c>
      <c r="K927" s="2">
        <v>631.29999999999995</v>
      </c>
      <c r="L927" s="2">
        <v>469.24</v>
      </c>
      <c r="M927" s="2">
        <v>66.53</v>
      </c>
      <c r="N927" s="3">
        <v>20.5</v>
      </c>
    </row>
    <row r="928" spans="1:14" x14ac:dyDescent="0.25">
      <c r="A928" t="s">
        <v>37</v>
      </c>
      <c r="B928" t="s">
        <v>65</v>
      </c>
      <c r="C928" s="1">
        <v>1001</v>
      </c>
      <c r="D928" s="2">
        <v>157.49</v>
      </c>
      <c r="E928" s="2">
        <v>110.25</v>
      </c>
      <c r="F928" s="2">
        <v>290.95</v>
      </c>
      <c r="G928" s="2">
        <v>180.7</v>
      </c>
      <c r="H928" s="1">
        <v>1150</v>
      </c>
      <c r="I928" s="2">
        <v>195.3</v>
      </c>
      <c r="J928" s="2">
        <v>134.72</v>
      </c>
      <c r="K928" s="2">
        <v>324.48</v>
      </c>
      <c r="L928" s="2">
        <v>189.76</v>
      </c>
      <c r="M928" s="2">
        <v>-37.81</v>
      </c>
      <c r="N928" s="3">
        <v>-19.399999999999999</v>
      </c>
    </row>
    <row r="929" spans="1:14" x14ac:dyDescent="0.25">
      <c r="A929" t="s">
        <v>37</v>
      </c>
      <c r="B929" t="s">
        <v>66</v>
      </c>
      <c r="C929" s="1">
        <v>980</v>
      </c>
      <c r="D929" s="2">
        <v>186.75</v>
      </c>
      <c r="E929" s="2">
        <v>131.25</v>
      </c>
      <c r="F929" s="2">
        <v>366.42</v>
      </c>
      <c r="G929" s="2">
        <v>235.17</v>
      </c>
      <c r="H929" s="1">
        <v>925</v>
      </c>
      <c r="I929" s="2">
        <v>200.54</v>
      </c>
      <c r="J929" s="2">
        <v>131.25</v>
      </c>
      <c r="K929" s="2">
        <v>379.44</v>
      </c>
      <c r="L929" s="2">
        <v>248.19</v>
      </c>
      <c r="M929" s="2">
        <v>-13.79</v>
      </c>
      <c r="N929" s="3">
        <v>-6.88</v>
      </c>
    </row>
    <row r="930" spans="1:14" x14ac:dyDescent="0.25">
      <c r="A930" t="s">
        <v>37</v>
      </c>
      <c r="B930" t="s">
        <v>67</v>
      </c>
      <c r="C930" s="1">
        <v>3798</v>
      </c>
      <c r="D930" s="2">
        <v>156.87</v>
      </c>
      <c r="E930" s="2">
        <v>110.25</v>
      </c>
      <c r="F930" s="2">
        <v>290.95</v>
      </c>
      <c r="G930" s="2">
        <v>180.7</v>
      </c>
      <c r="H930" s="1">
        <v>3511</v>
      </c>
      <c r="I930" s="2">
        <v>179.31</v>
      </c>
      <c r="J930" s="2">
        <v>104.8</v>
      </c>
      <c r="K930" s="2">
        <v>324.48</v>
      </c>
      <c r="L930" s="2">
        <v>219.68</v>
      </c>
      <c r="M930" s="2">
        <v>-22.44</v>
      </c>
      <c r="N930" s="3">
        <v>-12.5</v>
      </c>
    </row>
    <row r="931" spans="1:14" x14ac:dyDescent="0.25">
      <c r="A931" t="s">
        <v>37</v>
      </c>
      <c r="B931" t="s">
        <v>68</v>
      </c>
      <c r="C931" s="1">
        <v>237</v>
      </c>
      <c r="D931" s="2">
        <v>538.16</v>
      </c>
      <c r="E931" s="2">
        <v>161.43</v>
      </c>
      <c r="F931" s="2">
        <v>644.19000000000005</v>
      </c>
      <c r="G931" s="2">
        <v>482.76</v>
      </c>
      <c r="H931" s="1">
        <v>189</v>
      </c>
      <c r="I931" s="2">
        <v>451.36</v>
      </c>
      <c r="J931" s="2">
        <v>261</v>
      </c>
      <c r="K931" s="2">
        <v>625.5</v>
      </c>
      <c r="L931" s="2">
        <v>364.5</v>
      </c>
      <c r="M931" s="2">
        <v>86.8</v>
      </c>
      <c r="N931" s="3">
        <v>19.2</v>
      </c>
    </row>
    <row r="932" spans="1:14" x14ac:dyDescent="0.25">
      <c r="A932" t="s">
        <v>37</v>
      </c>
      <c r="B932" t="s">
        <v>69</v>
      </c>
      <c r="C932" s="1">
        <v>3140</v>
      </c>
      <c r="D932" s="2">
        <v>157.49</v>
      </c>
      <c r="E932" s="2">
        <v>110.25</v>
      </c>
      <c r="F932" s="2">
        <v>290.95</v>
      </c>
      <c r="G932" s="2">
        <v>180.7</v>
      </c>
      <c r="H932" s="1">
        <v>3095</v>
      </c>
      <c r="I932" s="2">
        <v>194.82</v>
      </c>
      <c r="J932" s="2">
        <v>108.16</v>
      </c>
      <c r="K932" s="2">
        <v>324.48</v>
      </c>
      <c r="L932" s="2">
        <v>216.32</v>
      </c>
      <c r="M932" s="2">
        <v>-37.33</v>
      </c>
      <c r="N932" s="3">
        <v>-19.2</v>
      </c>
    </row>
    <row r="933" spans="1:14" x14ac:dyDescent="0.25">
      <c r="A933" t="s">
        <v>37</v>
      </c>
      <c r="B933" t="s">
        <v>70</v>
      </c>
      <c r="C933" s="1">
        <v>1065</v>
      </c>
      <c r="D933" s="2">
        <v>157.49</v>
      </c>
      <c r="E933" s="2">
        <v>110.69</v>
      </c>
      <c r="F933" s="2">
        <v>330.94</v>
      </c>
      <c r="G933" s="2">
        <v>220.25</v>
      </c>
      <c r="H933" s="1">
        <v>1052</v>
      </c>
      <c r="I933" s="2">
        <v>195.3</v>
      </c>
      <c r="J933" s="2">
        <v>132.16</v>
      </c>
      <c r="K933" s="2">
        <v>325.79000000000002</v>
      </c>
      <c r="L933" s="2">
        <v>193.63</v>
      </c>
      <c r="M933" s="2">
        <v>-37.81</v>
      </c>
      <c r="N933" s="3">
        <v>-19.399999999999999</v>
      </c>
    </row>
    <row r="934" spans="1:14" x14ac:dyDescent="0.25">
      <c r="A934" t="s">
        <v>37</v>
      </c>
      <c r="B934" t="s">
        <v>71</v>
      </c>
      <c r="C934" s="1">
        <v>845</v>
      </c>
      <c r="D934" s="2">
        <v>306.85000000000002</v>
      </c>
      <c r="E934" s="2">
        <v>191.1</v>
      </c>
      <c r="F934" s="2">
        <v>414.05</v>
      </c>
      <c r="G934" s="2">
        <v>222.95</v>
      </c>
      <c r="H934" s="1">
        <v>774</v>
      </c>
      <c r="I934" s="2">
        <v>311.06</v>
      </c>
      <c r="J934" s="2">
        <v>169.93</v>
      </c>
      <c r="K934" s="2">
        <v>414.05</v>
      </c>
      <c r="L934" s="2">
        <v>244.12</v>
      </c>
      <c r="M934" s="2">
        <v>-4.2099999999999804</v>
      </c>
      <c r="N934" s="3">
        <v>-1.35</v>
      </c>
    </row>
    <row r="935" spans="1:14" x14ac:dyDescent="0.25">
      <c r="A935" t="s">
        <v>37</v>
      </c>
      <c r="B935" t="s">
        <v>72</v>
      </c>
      <c r="C935" s="1">
        <v>352</v>
      </c>
      <c r="D935" s="2">
        <v>414.05</v>
      </c>
      <c r="E935" s="2">
        <v>257.25</v>
      </c>
      <c r="F935" s="2">
        <v>498.75</v>
      </c>
      <c r="G935" s="2">
        <v>241.5</v>
      </c>
      <c r="H935" s="1">
        <v>433</v>
      </c>
      <c r="I935" s="2">
        <v>359.04</v>
      </c>
      <c r="J935" s="2">
        <v>229.48</v>
      </c>
      <c r="K935" s="2">
        <v>430.95</v>
      </c>
      <c r="L935" s="2">
        <v>201.47</v>
      </c>
      <c r="M935" s="2">
        <v>55.01</v>
      </c>
      <c r="N935" s="3">
        <v>15.3</v>
      </c>
    </row>
    <row r="936" spans="1:14" x14ac:dyDescent="0.25">
      <c r="A936" t="s">
        <v>37</v>
      </c>
      <c r="B936" t="s">
        <v>73</v>
      </c>
      <c r="C936" s="1">
        <v>868</v>
      </c>
      <c r="D936" s="2">
        <v>392</v>
      </c>
      <c r="E936" s="2">
        <v>284.48500000000001</v>
      </c>
      <c r="F936" s="2">
        <v>716.93499999999995</v>
      </c>
      <c r="G936" s="2">
        <v>432.45</v>
      </c>
      <c r="H936" s="1">
        <v>768</v>
      </c>
      <c r="I936" s="2">
        <v>502.85</v>
      </c>
      <c r="J936" s="2">
        <v>365.69</v>
      </c>
      <c r="K936" s="2">
        <v>720.04</v>
      </c>
      <c r="L936" s="2">
        <v>354.35</v>
      </c>
      <c r="M936" s="2">
        <v>-110.85</v>
      </c>
      <c r="N936" s="3">
        <v>-22</v>
      </c>
    </row>
    <row r="937" spans="1:14" x14ac:dyDescent="0.25">
      <c r="A937" t="s">
        <v>37</v>
      </c>
      <c r="B937" t="s">
        <v>74</v>
      </c>
      <c r="C937" s="1">
        <v>1009</v>
      </c>
      <c r="D937" s="2">
        <v>391</v>
      </c>
      <c r="E937" s="2">
        <v>199</v>
      </c>
      <c r="F937" s="2">
        <v>605.94000000000005</v>
      </c>
      <c r="G937" s="2">
        <v>406.94</v>
      </c>
      <c r="H937" s="1">
        <v>1083</v>
      </c>
      <c r="I937" s="2">
        <v>510.42</v>
      </c>
      <c r="J937" s="2">
        <v>356.96</v>
      </c>
      <c r="K937" s="2">
        <v>743.02</v>
      </c>
      <c r="L937" s="2">
        <v>386.06</v>
      </c>
      <c r="M937" s="2">
        <v>-119.42</v>
      </c>
      <c r="N937" s="3">
        <v>-23.4</v>
      </c>
    </row>
    <row r="938" spans="1:14" x14ac:dyDescent="0.25">
      <c r="A938" t="s">
        <v>37</v>
      </c>
      <c r="B938" t="s">
        <v>75</v>
      </c>
      <c r="C938" s="1">
        <v>527</v>
      </c>
      <c r="D938" s="2">
        <v>380.24</v>
      </c>
      <c r="E938" s="2">
        <v>340.58</v>
      </c>
      <c r="F938" s="2">
        <v>584.91</v>
      </c>
      <c r="G938" s="2">
        <v>244.33</v>
      </c>
      <c r="H938" s="1">
        <v>442</v>
      </c>
      <c r="I938" s="2">
        <v>429.77</v>
      </c>
      <c r="J938" s="2">
        <v>365.69</v>
      </c>
      <c r="K938" s="2">
        <v>692.01</v>
      </c>
      <c r="L938" s="2">
        <v>326.32</v>
      </c>
      <c r="M938" s="2">
        <v>-49.53</v>
      </c>
      <c r="N938" s="3">
        <v>-11.5</v>
      </c>
    </row>
    <row r="939" spans="1:14" x14ac:dyDescent="0.25">
      <c r="A939" t="s">
        <v>37</v>
      </c>
      <c r="B939" t="s">
        <v>76</v>
      </c>
      <c r="C939" s="1">
        <v>148</v>
      </c>
      <c r="D939" s="2">
        <v>526.71</v>
      </c>
      <c r="E939" s="2">
        <v>354.13</v>
      </c>
      <c r="F939" s="2">
        <v>727.7</v>
      </c>
      <c r="G939" s="2">
        <v>373.57</v>
      </c>
      <c r="H939" s="1">
        <v>108</v>
      </c>
      <c r="I939" s="2">
        <v>526.71</v>
      </c>
      <c r="J939" s="2">
        <v>358.15</v>
      </c>
      <c r="K939" s="2">
        <v>727.7</v>
      </c>
      <c r="L939" s="2">
        <v>369.55</v>
      </c>
      <c r="M939" s="2">
        <v>0</v>
      </c>
      <c r="N939" s="3">
        <v>0</v>
      </c>
    </row>
    <row r="940" spans="1:14" x14ac:dyDescent="0.25">
      <c r="A940" t="s">
        <v>37</v>
      </c>
      <c r="B940" t="s">
        <v>77</v>
      </c>
      <c r="C940" s="1">
        <v>280</v>
      </c>
      <c r="D940" s="2">
        <v>490.55</v>
      </c>
      <c r="E940" s="2">
        <v>354.13</v>
      </c>
      <c r="F940" s="2">
        <v>588.06500000000005</v>
      </c>
      <c r="G940" s="2">
        <v>233.935</v>
      </c>
      <c r="H940" s="1">
        <v>266</v>
      </c>
      <c r="I940" s="2">
        <v>515.85</v>
      </c>
      <c r="J940" s="2">
        <v>364.72</v>
      </c>
      <c r="K940" s="2">
        <v>692.01</v>
      </c>
      <c r="L940" s="2">
        <v>327.29000000000002</v>
      </c>
      <c r="M940" s="2">
        <v>-25.3</v>
      </c>
      <c r="N940" s="3">
        <v>-4.9000000000000004</v>
      </c>
    </row>
    <row r="941" spans="1:14" x14ac:dyDescent="0.25">
      <c r="A941" t="s">
        <v>37</v>
      </c>
      <c r="B941" t="s">
        <v>78</v>
      </c>
      <c r="C941" s="1">
        <v>492</v>
      </c>
      <c r="D941" s="2">
        <v>345.95</v>
      </c>
      <c r="E941" s="2">
        <v>135.77000000000001</v>
      </c>
      <c r="F941" s="2">
        <v>406.13499999999999</v>
      </c>
      <c r="G941" s="2">
        <v>270.36500000000001</v>
      </c>
      <c r="H941" s="1">
        <v>511</v>
      </c>
      <c r="I941" s="2">
        <v>346.28</v>
      </c>
      <c r="J941" s="2">
        <v>277.10000000000002</v>
      </c>
      <c r="K941" s="2">
        <v>480.34</v>
      </c>
      <c r="L941" s="2">
        <v>203.24</v>
      </c>
      <c r="M941" s="2">
        <v>-0.32999999999998397</v>
      </c>
      <c r="N941" s="3">
        <v>-9.5299999999999996E-2</v>
      </c>
    </row>
    <row r="942" spans="1:14" x14ac:dyDescent="0.25">
      <c r="A942" t="s">
        <v>37</v>
      </c>
      <c r="B942" t="s">
        <v>80</v>
      </c>
      <c r="C942" s="1">
        <v>1076</v>
      </c>
      <c r="D942" s="2">
        <v>681.24</v>
      </c>
      <c r="E942" s="2">
        <v>613.12</v>
      </c>
      <c r="F942" s="2">
        <v>785.43</v>
      </c>
      <c r="G942" s="2">
        <v>172.31</v>
      </c>
      <c r="H942" s="1">
        <v>1078</v>
      </c>
      <c r="I942" s="2">
        <v>644.47</v>
      </c>
      <c r="J942" s="2">
        <v>554.24</v>
      </c>
      <c r="K942" s="2">
        <v>820.72</v>
      </c>
      <c r="L942" s="2">
        <v>266.48</v>
      </c>
      <c r="M942" s="2">
        <v>36.770000000000003</v>
      </c>
      <c r="N942" s="3">
        <v>5.71</v>
      </c>
    </row>
    <row r="943" spans="1:14" x14ac:dyDescent="0.25">
      <c r="A943" t="s">
        <v>37</v>
      </c>
      <c r="B943" t="s">
        <v>96</v>
      </c>
      <c r="C943" s="1">
        <v>43</v>
      </c>
      <c r="D943" s="2">
        <v>440.69</v>
      </c>
      <c r="E943" s="2">
        <v>331.37</v>
      </c>
      <c r="F943" s="2">
        <v>750.38</v>
      </c>
      <c r="G943" s="2">
        <v>419.01</v>
      </c>
      <c r="H943" s="1">
        <v>77</v>
      </c>
      <c r="I943" s="2">
        <v>397.87</v>
      </c>
      <c r="J943" s="2">
        <v>314.05</v>
      </c>
      <c r="K943" s="2">
        <v>647.97</v>
      </c>
      <c r="L943" s="2">
        <v>333.92</v>
      </c>
      <c r="M943" s="2">
        <v>42.82</v>
      </c>
      <c r="N943" s="3">
        <v>10.8</v>
      </c>
    </row>
    <row r="944" spans="1:14" x14ac:dyDescent="0.25">
      <c r="A944" t="s">
        <v>37</v>
      </c>
      <c r="B944" t="s">
        <v>81</v>
      </c>
      <c r="C944" s="1">
        <v>127</v>
      </c>
      <c r="D944" s="2">
        <v>435.1</v>
      </c>
      <c r="E944" s="2">
        <v>237.28</v>
      </c>
      <c r="F944" s="2">
        <v>528.28</v>
      </c>
      <c r="G944" s="2">
        <v>291</v>
      </c>
      <c r="H944" s="1">
        <v>94</v>
      </c>
      <c r="I944" s="2">
        <v>435.1</v>
      </c>
      <c r="J944" s="2">
        <v>428.23</v>
      </c>
      <c r="K944" s="2">
        <v>707.88</v>
      </c>
      <c r="L944" s="2">
        <v>279.64999999999998</v>
      </c>
      <c r="M944" s="2">
        <v>0</v>
      </c>
      <c r="N944" s="3">
        <v>0</v>
      </c>
    </row>
    <row r="945" spans="1:14" x14ac:dyDescent="0.25">
      <c r="A945" t="s">
        <v>37</v>
      </c>
      <c r="B945" t="s">
        <v>82</v>
      </c>
      <c r="C945" s="1">
        <v>145</v>
      </c>
      <c r="D945" s="2">
        <v>423.7</v>
      </c>
      <c r="E945" s="2">
        <v>344.23</v>
      </c>
      <c r="F945" s="2">
        <v>591.85</v>
      </c>
      <c r="G945" s="2">
        <v>247.62</v>
      </c>
      <c r="H945" s="1">
        <v>203</v>
      </c>
      <c r="I945" s="2">
        <v>432.62</v>
      </c>
      <c r="J945" s="2">
        <v>234.49</v>
      </c>
      <c r="K945" s="2">
        <v>532.53</v>
      </c>
      <c r="L945" s="2">
        <v>298.04000000000002</v>
      </c>
      <c r="M945" s="2">
        <v>-8.9200000000000195</v>
      </c>
      <c r="N945" s="3">
        <v>-2.06</v>
      </c>
    </row>
    <row r="946" spans="1:14" x14ac:dyDescent="0.25">
      <c r="A946" t="s">
        <v>37</v>
      </c>
      <c r="B946" t="s">
        <v>83</v>
      </c>
      <c r="C946" s="1">
        <v>290</v>
      </c>
      <c r="D946" s="2">
        <v>585.20000000000005</v>
      </c>
      <c r="E946" s="2">
        <v>289.87</v>
      </c>
      <c r="F946" s="2">
        <v>736.25</v>
      </c>
      <c r="G946" s="2">
        <v>446.38</v>
      </c>
      <c r="H946" s="1">
        <v>247</v>
      </c>
      <c r="I946" s="2">
        <v>585.20000000000005</v>
      </c>
      <c r="J946" s="2">
        <v>367.65</v>
      </c>
      <c r="K946" s="2">
        <v>702.05</v>
      </c>
      <c r="L946" s="2">
        <v>334.4</v>
      </c>
      <c r="M946" s="2">
        <v>0</v>
      </c>
      <c r="N946" s="3">
        <v>0</v>
      </c>
    </row>
    <row r="947" spans="1:14" x14ac:dyDescent="0.25">
      <c r="A947" t="s">
        <v>37</v>
      </c>
      <c r="B947" t="s">
        <v>97</v>
      </c>
      <c r="C947" s="1">
        <v>162</v>
      </c>
      <c r="D947" s="2">
        <v>356.59</v>
      </c>
      <c r="E947" s="2">
        <v>245.48</v>
      </c>
      <c r="F947" s="2">
        <v>487.08</v>
      </c>
      <c r="G947" s="2">
        <v>241.6</v>
      </c>
      <c r="H947" s="1">
        <v>111</v>
      </c>
      <c r="I947" s="2">
        <v>466.37</v>
      </c>
      <c r="J947" s="2">
        <v>315.19</v>
      </c>
      <c r="K947" s="2">
        <v>586.01</v>
      </c>
      <c r="L947" s="2">
        <v>270.82</v>
      </c>
      <c r="M947" s="2">
        <v>-109.78</v>
      </c>
      <c r="N947" s="3">
        <v>-23.5</v>
      </c>
    </row>
    <row r="948" spans="1:14" x14ac:dyDescent="0.25">
      <c r="A948" t="s">
        <v>37</v>
      </c>
      <c r="B948" t="s">
        <v>98</v>
      </c>
      <c r="C948" s="1">
        <v>103</v>
      </c>
      <c r="D948" s="2">
        <v>515.94000000000005</v>
      </c>
      <c r="E948" s="2">
        <v>356.59</v>
      </c>
      <c r="F948" s="2">
        <v>637.14</v>
      </c>
      <c r="G948" s="2">
        <v>280.55</v>
      </c>
      <c r="H948" s="1">
        <v>102</v>
      </c>
      <c r="I948" s="2">
        <v>508.57</v>
      </c>
      <c r="J948" s="2">
        <v>450.87</v>
      </c>
      <c r="K948" s="2">
        <v>795.81</v>
      </c>
      <c r="L948" s="2">
        <v>344.94</v>
      </c>
      <c r="M948" s="2">
        <v>7.3700000000000596</v>
      </c>
      <c r="N948" s="3">
        <v>1.45</v>
      </c>
    </row>
    <row r="949" spans="1:14" x14ac:dyDescent="0.25">
      <c r="A949" t="s">
        <v>37</v>
      </c>
      <c r="B949" t="s">
        <v>84</v>
      </c>
      <c r="C949" s="1">
        <v>140</v>
      </c>
      <c r="D949" s="2">
        <v>485.02</v>
      </c>
      <c r="E949" s="2">
        <v>288.07499999999999</v>
      </c>
      <c r="F949" s="2">
        <v>554.76499999999999</v>
      </c>
      <c r="G949" s="2">
        <v>266.69</v>
      </c>
      <c r="H949" s="1">
        <v>123</v>
      </c>
      <c r="I949" s="2">
        <v>497.75</v>
      </c>
      <c r="J949" s="2">
        <v>466.37</v>
      </c>
      <c r="K949" s="2">
        <v>795.81</v>
      </c>
      <c r="L949" s="2">
        <v>329.44</v>
      </c>
      <c r="M949" s="2">
        <v>-12.73</v>
      </c>
      <c r="N949" s="3">
        <v>-2.56</v>
      </c>
    </row>
    <row r="950" spans="1:14" x14ac:dyDescent="0.25">
      <c r="A950" t="s">
        <v>37</v>
      </c>
      <c r="B950" t="s">
        <v>99</v>
      </c>
      <c r="C950" s="1">
        <v>159</v>
      </c>
      <c r="D950" s="2">
        <v>515.94000000000005</v>
      </c>
      <c r="E950" s="2">
        <v>320.72000000000003</v>
      </c>
      <c r="F950" s="2">
        <v>637.14</v>
      </c>
      <c r="G950" s="2">
        <v>316.42</v>
      </c>
      <c r="H950" s="1">
        <v>159</v>
      </c>
      <c r="I950" s="2">
        <v>509.01</v>
      </c>
      <c r="J950" s="2">
        <v>466.37</v>
      </c>
      <c r="K950" s="2">
        <v>795.81</v>
      </c>
      <c r="L950" s="2">
        <v>329.44</v>
      </c>
      <c r="M950" s="2">
        <v>6.9300000000000601</v>
      </c>
      <c r="N950" s="3">
        <v>1.36</v>
      </c>
    </row>
    <row r="951" spans="1:14" x14ac:dyDescent="0.25">
      <c r="A951" t="s">
        <v>37</v>
      </c>
      <c r="B951" t="s">
        <v>85</v>
      </c>
      <c r="C951" s="1">
        <v>180</v>
      </c>
      <c r="D951" s="2">
        <v>409.83</v>
      </c>
      <c r="E951" s="2">
        <v>359.13</v>
      </c>
      <c r="F951" s="2">
        <v>484.51</v>
      </c>
      <c r="G951" s="2">
        <v>125.38</v>
      </c>
      <c r="H951" s="1">
        <v>197</v>
      </c>
      <c r="I951" s="2">
        <v>389.94</v>
      </c>
      <c r="J951" s="2">
        <v>341.7</v>
      </c>
      <c r="K951" s="2">
        <v>683.4</v>
      </c>
      <c r="L951" s="2">
        <v>341.7</v>
      </c>
      <c r="M951" s="2">
        <v>19.89</v>
      </c>
      <c r="N951" s="3">
        <v>5.0999999999999996</v>
      </c>
    </row>
    <row r="952" spans="1:14" x14ac:dyDescent="0.25">
      <c r="A952" t="s">
        <v>37</v>
      </c>
      <c r="B952" t="s">
        <v>86</v>
      </c>
      <c r="C952" s="1">
        <v>588</v>
      </c>
      <c r="D952" s="2">
        <v>397.2</v>
      </c>
      <c r="E952" s="2">
        <v>244.465</v>
      </c>
      <c r="F952" s="2">
        <v>477.76499999999999</v>
      </c>
      <c r="G952" s="2">
        <v>233.3</v>
      </c>
      <c r="H952" s="1">
        <v>710</v>
      </c>
      <c r="I952" s="2">
        <v>395.9</v>
      </c>
      <c r="J952" s="2">
        <v>236.55</v>
      </c>
      <c r="K952" s="2">
        <v>598.42999999999995</v>
      </c>
      <c r="L952" s="2">
        <v>361.88</v>
      </c>
      <c r="M952" s="2">
        <v>1.30000000000001</v>
      </c>
      <c r="N952" s="3">
        <v>0.32800000000000001</v>
      </c>
    </row>
    <row r="953" spans="1:14" x14ac:dyDescent="0.25">
      <c r="A953" t="s">
        <v>37</v>
      </c>
      <c r="B953" t="s">
        <v>87</v>
      </c>
      <c r="C953" s="1">
        <v>172</v>
      </c>
      <c r="D953" s="2">
        <v>432.25</v>
      </c>
      <c r="E953" s="2">
        <v>386.03</v>
      </c>
      <c r="F953" s="2">
        <v>643.63499999999999</v>
      </c>
      <c r="G953" s="2">
        <v>257.60500000000002</v>
      </c>
      <c r="H953" s="1">
        <v>135</v>
      </c>
      <c r="I953" s="2">
        <v>458.85</v>
      </c>
      <c r="J953" s="2">
        <v>386.03</v>
      </c>
      <c r="K953" s="2">
        <v>954</v>
      </c>
      <c r="L953" s="2">
        <v>567.97</v>
      </c>
      <c r="M953" s="2">
        <v>-26.6</v>
      </c>
      <c r="N953" s="3">
        <v>-5.8</v>
      </c>
    </row>
    <row r="954" spans="1:14" x14ac:dyDescent="0.25">
      <c r="A954" t="s">
        <v>37</v>
      </c>
      <c r="B954" t="s">
        <v>88</v>
      </c>
      <c r="C954" s="1">
        <v>487</v>
      </c>
      <c r="D954" s="2">
        <v>331.76</v>
      </c>
      <c r="E954" s="2">
        <v>331.76</v>
      </c>
      <c r="F954" s="2">
        <v>533.08000000000004</v>
      </c>
      <c r="G954" s="2">
        <v>201.32</v>
      </c>
      <c r="H954" s="1">
        <v>476</v>
      </c>
      <c r="I954" s="2">
        <v>447.54</v>
      </c>
      <c r="J954" s="2">
        <v>381.96</v>
      </c>
      <c r="K954" s="2">
        <v>620.35500000000002</v>
      </c>
      <c r="L954" s="2">
        <v>238.39500000000001</v>
      </c>
      <c r="M954" s="2">
        <v>-115.78</v>
      </c>
      <c r="N954" s="3">
        <v>-25.9</v>
      </c>
    </row>
    <row r="955" spans="1:14" x14ac:dyDescent="0.25">
      <c r="A955" t="s">
        <v>38</v>
      </c>
      <c r="B955" t="s">
        <v>43</v>
      </c>
      <c r="C955" s="1">
        <v>55</v>
      </c>
      <c r="D955" s="2">
        <v>172.52</v>
      </c>
      <c r="E955" s="2">
        <v>113.77</v>
      </c>
      <c r="F955" s="2">
        <v>238.26</v>
      </c>
      <c r="G955" s="2">
        <v>124.49</v>
      </c>
      <c r="H955" s="1">
        <v>48</v>
      </c>
      <c r="I955" s="2">
        <v>165.63</v>
      </c>
      <c r="J955" s="2">
        <v>73.635000000000005</v>
      </c>
      <c r="K955" s="2">
        <v>228.8</v>
      </c>
      <c r="L955" s="2">
        <v>155.16499999999999</v>
      </c>
      <c r="M955" s="2">
        <v>6.8900000000000103</v>
      </c>
      <c r="N955" s="3">
        <v>4.16</v>
      </c>
    </row>
    <row r="956" spans="1:14" x14ac:dyDescent="0.25">
      <c r="A956" t="s">
        <v>38</v>
      </c>
      <c r="B956" t="s">
        <v>44</v>
      </c>
      <c r="C956" s="1">
        <v>15</v>
      </c>
      <c r="D956" s="2">
        <v>231.95</v>
      </c>
      <c r="E956" s="2">
        <v>203.54</v>
      </c>
      <c r="F956" s="2">
        <v>310.89</v>
      </c>
      <c r="G956" s="2">
        <v>107.35</v>
      </c>
      <c r="H956" s="1">
        <v>16</v>
      </c>
      <c r="I956" s="2">
        <v>210.56</v>
      </c>
      <c r="J956" s="2">
        <v>198.86</v>
      </c>
      <c r="K956" s="2">
        <v>292.09500000000003</v>
      </c>
      <c r="L956" s="2">
        <v>93.234999999999999</v>
      </c>
      <c r="M956" s="2">
        <v>21.39</v>
      </c>
      <c r="N956" s="3">
        <v>10.199999999999999</v>
      </c>
    </row>
    <row r="957" spans="1:14" x14ac:dyDescent="0.25">
      <c r="A957" t="s">
        <v>38</v>
      </c>
      <c r="B957" t="s">
        <v>45</v>
      </c>
      <c r="C957" s="1">
        <v>188</v>
      </c>
      <c r="D957" s="2">
        <v>220.56</v>
      </c>
      <c r="E957" s="2">
        <v>210.79</v>
      </c>
      <c r="F957" s="2">
        <v>310.89</v>
      </c>
      <c r="G957" s="2">
        <v>100.1</v>
      </c>
      <c r="H957" s="1">
        <v>137</v>
      </c>
      <c r="I957" s="2">
        <v>226.04</v>
      </c>
      <c r="J957" s="2">
        <v>194.18</v>
      </c>
      <c r="K957" s="2">
        <v>257.06</v>
      </c>
      <c r="L957" s="2">
        <v>62.88</v>
      </c>
      <c r="M957" s="2">
        <v>-5.4799999999999898</v>
      </c>
      <c r="N957" s="3">
        <v>-2.42</v>
      </c>
    </row>
    <row r="958" spans="1:14" x14ac:dyDescent="0.25">
      <c r="A958" t="s">
        <v>38</v>
      </c>
      <c r="B958" t="s">
        <v>46</v>
      </c>
      <c r="C958" s="1">
        <v>60</v>
      </c>
      <c r="D958" s="2">
        <v>254.93</v>
      </c>
      <c r="E958" s="2">
        <v>220.89</v>
      </c>
      <c r="F958" s="2">
        <v>374.95499999999998</v>
      </c>
      <c r="G958" s="2">
        <v>154.065</v>
      </c>
      <c r="H958" s="1">
        <v>53</v>
      </c>
      <c r="I958" s="2">
        <v>230.1</v>
      </c>
      <c r="J958" s="2">
        <v>198.92</v>
      </c>
      <c r="K958" s="2">
        <v>295.39999999999998</v>
      </c>
      <c r="L958" s="2">
        <v>96.48</v>
      </c>
      <c r="M958" s="2">
        <v>24.83</v>
      </c>
      <c r="N958" s="3">
        <v>10.8</v>
      </c>
    </row>
    <row r="959" spans="1:14" x14ac:dyDescent="0.25">
      <c r="A959" t="s">
        <v>38</v>
      </c>
      <c r="B959" t="s">
        <v>89</v>
      </c>
      <c r="C959" s="1">
        <v>19</v>
      </c>
      <c r="D959" s="2">
        <v>387.81</v>
      </c>
      <c r="E959" s="2">
        <v>195.7</v>
      </c>
      <c r="F959" s="2">
        <v>396.15</v>
      </c>
      <c r="G959" s="2">
        <v>200.45</v>
      </c>
      <c r="H959" s="1">
        <v>10</v>
      </c>
      <c r="I959" s="2">
        <v>369.42</v>
      </c>
      <c r="J959" s="2">
        <v>184.3</v>
      </c>
      <c r="K959" s="2">
        <v>373.35</v>
      </c>
      <c r="L959" s="2">
        <v>189.05</v>
      </c>
      <c r="M959" s="2">
        <v>18.39</v>
      </c>
      <c r="N959" s="3">
        <v>4.9800000000000004</v>
      </c>
    </row>
    <row r="960" spans="1:14" x14ac:dyDescent="0.25">
      <c r="A960" t="s">
        <v>38</v>
      </c>
      <c r="B960" t="s">
        <v>47</v>
      </c>
      <c r="C960" s="1">
        <v>83</v>
      </c>
      <c r="D960" s="2">
        <v>202.35</v>
      </c>
      <c r="E960" s="2">
        <v>189.57</v>
      </c>
      <c r="F960" s="2">
        <v>204.48</v>
      </c>
      <c r="G960" s="2">
        <v>14.91</v>
      </c>
      <c r="H960" s="1">
        <v>78</v>
      </c>
      <c r="I960" s="2">
        <v>193.8</v>
      </c>
      <c r="J960" s="2">
        <v>193.8</v>
      </c>
      <c r="K960" s="2">
        <v>193.8</v>
      </c>
      <c r="L960" s="2">
        <v>2.8421710000000002E-14</v>
      </c>
      <c r="M960" s="2">
        <v>8.5499999999999794</v>
      </c>
      <c r="N960" s="3">
        <v>4.41</v>
      </c>
    </row>
    <row r="961" spans="1:14" x14ac:dyDescent="0.25">
      <c r="A961" t="s">
        <v>38</v>
      </c>
      <c r="B961" t="s">
        <v>48</v>
      </c>
      <c r="C961" s="1">
        <v>46</v>
      </c>
      <c r="D961" s="2">
        <v>202.5</v>
      </c>
      <c r="E961" s="2">
        <v>201.4</v>
      </c>
      <c r="F961" s="2">
        <v>213.75</v>
      </c>
      <c r="G961" s="2">
        <v>12.35</v>
      </c>
      <c r="H961" s="1">
        <v>47</v>
      </c>
      <c r="I961" s="2">
        <v>192.6</v>
      </c>
      <c r="J961" s="2">
        <v>190.95</v>
      </c>
      <c r="K961" s="2">
        <v>203.3</v>
      </c>
      <c r="L961" s="2">
        <v>12.35</v>
      </c>
      <c r="M961" s="2">
        <v>9.9000000000000092</v>
      </c>
      <c r="N961" s="3">
        <v>5.14</v>
      </c>
    </row>
    <row r="962" spans="1:14" x14ac:dyDescent="0.25">
      <c r="A962" t="s">
        <v>38</v>
      </c>
      <c r="B962" t="s">
        <v>49</v>
      </c>
      <c r="C962" s="1">
        <v>58</v>
      </c>
      <c r="D962" s="2">
        <v>333.45</v>
      </c>
      <c r="E962" s="2">
        <v>314.45</v>
      </c>
      <c r="F962" s="2">
        <v>428.45</v>
      </c>
      <c r="G962" s="2">
        <v>114</v>
      </c>
      <c r="H962" s="1">
        <v>56</v>
      </c>
      <c r="I962" s="2">
        <v>314.45</v>
      </c>
      <c r="J962" s="2">
        <v>306.17500000000001</v>
      </c>
      <c r="K962" s="2">
        <v>314.45</v>
      </c>
      <c r="L962" s="2">
        <v>8.2750000000000004</v>
      </c>
      <c r="M962" s="2">
        <v>19</v>
      </c>
      <c r="N962" s="3">
        <v>6.04</v>
      </c>
    </row>
    <row r="963" spans="1:14" x14ac:dyDescent="0.25">
      <c r="A963" t="s">
        <v>38</v>
      </c>
      <c r="B963" t="s">
        <v>50</v>
      </c>
      <c r="C963" s="1">
        <v>63</v>
      </c>
      <c r="D963" s="2">
        <v>223.05</v>
      </c>
      <c r="E963" s="2">
        <v>214.27</v>
      </c>
      <c r="F963" s="2">
        <v>309.67</v>
      </c>
      <c r="G963" s="2">
        <v>95.4</v>
      </c>
      <c r="H963" s="1">
        <v>38</v>
      </c>
      <c r="I963" s="2">
        <v>214.27</v>
      </c>
      <c r="J963" s="2">
        <v>205.44</v>
      </c>
      <c r="K963" s="2">
        <v>297.5</v>
      </c>
      <c r="L963" s="2">
        <v>92.06</v>
      </c>
      <c r="M963" s="2">
        <v>8.7799999999999994</v>
      </c>
      <c r="N963" s="3">
        <v>4.0999999999999996</v>
      </c>
    </row>
    <row r="964" spans="1:14" x14ac:dyDescent="0.25">
      <c r="A964" t="s">
        <v>38</v>
      </c>
      <c r="B964" t="s">
        <v>91</v>
      </c>
      <c r="C964" s="1">
        <v>14</v>
      </c>
      <c r="D964" s="2">
        <v>238.45</v>
      </c>
      <c r="E964" s="2">
        <v>230.92</v>
      </c>
      <c r="F964" s="2">
        <v>375.13</v>
      </c>
      <c r="G964" s="2">
        <v>144.21</v>
      </c>
      <c r="H964" s="1">
        <v>16</v>
      </c>
      <c r="I964" s="2">
        <v>295.33</v>
      </c>
      <c r="J964" s="2">
        <v>220.77</v>
      </c>
      <c r="K964" s="2">
        <v>375.13</v>
      </c>
      <c r="L964" s="2">
        <v>154.36000000000001</v>
      </c>
      <c r="M964" s="2">
        <v>-56.88</v>
      </c>
      <c r="N964" s="3">
        <v>-19.3</v>
      </c>
    </row>
    <row r="965" spans="1:14" x14ac:dyDescent="0.25">
      <c r="A965" t="s">
        <v>38</v>
      </c>
      <c r="B965" t="s">
        <v>51</v>
      </c>
      <c r="C965" s="1">
        <v>50</v>
      </c>
      <c r="D965" s="2">
        <v>314.39999999999998</v>
      </c>
      <c r="E965" s="2">
        <v>314.39999999999998</v>
      </c>
      <c r="F965" s="2">
        <v>314.39999999999998</v>
      </c>
      <c r="G965" s="2">
        <v>5.6843420000000003E-14</v>
      </c>
      <c r="H965" s="1">
        <v>102</v>
      </c>
      <c r="I965" s="2">
        <v>265.3</v>
      </c>
      <c r="J965" s="2">
        <v>265.3</v>
      </c>
      <c r="K965" s="2">
        <v>275.10000000000002</v>
      </c>
      <c r="L965" s="2">
        <v>9.8000000000000007</v>
      </c>
      <c r="M965" s="2">
        <v>49.1</v>
      </c>
      <c r="N965" s="3">
        <v>18.5</v>
      </c>
    </row>
    <row r="966" spans="1:14" x14ac:dyDescent="0.25">
      <c r="A966" t="s">
        <v>38</v>
      </c>
      <c r="B966" t="s">
        <v>52</v>
      </c>
      <c r="C966" s="1">
        <v>255</v>
      </c>
      <c r="D966" s="2">
        <v>72</v>
      </c>
      <c r="E966" s="2">
        <v>68.8</v>
      </c>
      <c r="F966" s="2">
        <v>72</v>
      </c>
      <c r="G966" s="2">
        <v>3.2</v>
      </c>
      <c r="H966" s="1">
        <v>323</v>
      </c>
      <c r="I966" s="2">
        <v>60.2</v>
      </c>
      <c r="J966" s="2">
        <v>58.1</v>
      </c>
      <c r="K966" s="2">
        <v>60.2</v>
      </c>
      <c r="L966" s="2">
        <v>2.1</v>
      </c>
      <c r="M966" s="2">
        <v>11.8</v>
      </c>
      <c r="N966" s="3">
        <v>19.600000000000001</v>
      </c>
    </row>
    <row r="967" spans="1:14" x14ac:dyDescent="0.25">
      <c r="A967" t="s">
        <v>38</v>
      </c>
      <c r="B967" t="s">
        <v>53</v>
      </c>
      <c r="C967" s="1">
        <v>107</v>
      </c>
      <c r="D967" s="2">
        <v>162.6</v>
      </c>
      <c r="E967" s="2">
        <v>63.88</v>
      </c>
      <c r="F967" s="2">
        <v>199.2</v>
      </c>
      <c r="G967" s="2">
        <v>135.32</v>
      </c>
      <c r="H967" s="1">
        <v>90</v>
      </c>
      <c r="I967" s="2">
        <v>185.65</v>
      </c>
      <c r="J967" s="2">
        <v>73.92</v>
      </c>
      <c r="K967" s="2">
        <v>254</v>
      </c>
      <c r="L967" s="2">
        <v>180.08</v>
      </c>
      <c r="M967" s="2">
        <v>-23.05</v>
      </c>
      <c r="N967" s="3">
        <v>-12.4</v>
      </c>
    </row>
    <row r="968" spans="1:14" x14ac:dyDescent="0.25">
      <c r="A968" t="s">
        <v>38</v>
      </c>
      <c r="B968" t="s">
        <v>54</v>
      </c>
      <c r="C968" s="1">
        <v>121</v>
      </c>
      <c r="D968" s="2">
        <v>146.09</v>
      </c>
      <c r="E968" s="2">
        <v>63.88</v>
      </c>
      <c r="F968" s="2">
        <v>185.18</v>
      </c>
      <c r="G968" s="2">
        <v>121.3</v>
      </c>
      <c r="H968" s="1">
        <v>140</v>
      </c>
      <c r="I968" s="2">
        <v>151.51499999999999</v>
      </c>
      <c r="J968" s="2">
        <v>63.88</v>
      </c>
      <c r="K968" s="2">
        <v>185.65</v>
      </c>
      <c r="L968" s="2">
        <v>121.77</v>
      </c>
      <c r="M968" s="2">
        <v>-5.4249999999999803</v>
      </c>
      <c r="N968" s="3">
        <v>-3.58</v>
      </c>
    </row>
    <row r="969" spans="1:14" x14ac:dyDescent="0.25">
      <c r="A969" t="s">
        <v>38</v>
      </c>
      <c r="B969" t="s">
        <v>55</v>
      </c>
      <c r="C969" s="1">
        <v>201</v>
      </c>
      <c r="D969" s="2">
        <v>82.5</v>
      </c>
      <c r="E969" s="2">
        <v>63.88</v>
      </c>
      <c r="F969" s="2">
        <v>182.63</v>
      </c>
      <c r="G969" s="2">
        <v>118.75</v>
      </c>
      <c r="H969" s="1">
        <v>179</v>
      </c>
      <c r="I969" s="2">
        <v>168.32</v>
      </c>
      <c r="J969" s="2">
        <v>63.88</v>
      </c>
      <c r="K969" s="2">
        <v>185.65</v>
      </c>
      <c r="L969" s="2">
        <v>121.77</v>
      </c>
      <c r="M969" s="2">
        <v>-85.82</v>
      </c>
      <c r="N969" s="3">
        <v>-51</v>
      </c>
    </row>
    <row r="970" spans="1:14" x14ac:dyDescent="0.25">
      <c r="A970" t="s">
        <v>38</v>
      </c>
      <c r="B970" t="s">
        <v>56</v>
      </c>
      <c r="C970" s="1">
        <v>45</v>
      </c>
      <c r="D970" s="2">
        <v>162.6</v>
      </c>
      <c r="E970" s="2">
        <v>63.88</v>
      </c>
      <c r="F970" s="2">
        <v>185.18</v>
      </c>
      <c r="G970" s="2">
        <v>121.3</v>
      </c>
      <c r="H970" s="1">
        <v>34</v>
      </c>
      <c r="I970" s="2">
        <v>185.65</v>
      </c>
      <c r="J970" s="2">
        <v>131.76</v>
      </c>
      <c r="K970" s="2">
        <v>185.65</v>
      </c>
      <c r="L970" s="2">
        <v>53.89</v>
      </c>
      <c r="M970" s="2">
        <v>-23.05</v>
      </c>
      <c r="N970" s="3">
        <v>-12.4</v>
      </c>
    </row>
    <row r="971" spans="1:14" x14ac:dyDescent="0.25">
      <c r="A971" t="s">
        <v>38</v>
      </c>
      <c r="B971" t="s">
        <v>57</v>
      </c>
      <c r="C971" s="1">
        <v>81</v>
      </c>
      <c r="D971" s="2">
        <v>49</v>
      </c>
      <c r="E971" s="2">
        <v>40.18</v>
      </c>
      <c r="F971" s="2">
        <v>78.319999999999993</v>
      </c>
      <c r="G971" s="2">
        <v>38.14</v>
      </c>
      <c r="H971" s="1">
        <v>79</v>
      </c>
      <c r="I971" s="2">
        <v>38.54</v>
      </c>
      <c r="J971" s="2">
        <v>36.75</v>
      </c>
      <c r="K971" s="2">
        <v>69.7</v>
      </c>
      <c r="L971" s="2">
        <v>32.950000000000003</v>
      </c>
      <c r="M971" s="2">
        <v>10.46</v>
      </c>
      <c r="N971" s="3">
        <v>27.1</v>
      </c>
    </row>
    <row r="972" spans="1:14" x14ac:dyDescent="0.25">
      <c r="A972" t="s">
        <v>38</v>
      </c>
      <c r="B972" t="s">
        <v>94</v>
      </c>
      <c r="C972" s="1">
        <v>10</v>
      </c>
      <c r="D972" s="2">
        <v>386.17500000000001</v>
      </c>
      <c r="E972" s="2">
        <v>118.95</v>
      </c>
      <c r="F972" s="2">
        <v>576.89</v>
      </c>
      <c r="G972" s="2">
        <v>457.94</v>
      </c>
    </row>
    <row r="973" spans="1:14" x14ac:dyDescent="0.25">
      <c r="A973" t="s">
        <v>38</v>
      </c>
      <c r="B973" t="s">
        <v>58</v>
      </c>
      <c r="C973" s="1">
        <v>307</v>
      </c>
      <c r="D973" s="2">
        <v>263</v>
      </c>
      <c r="E973" s="2">
        <v>197.25</v>
      </c>
      <c r="F973" s="2">
        <v>363.75</v>
      </c>
      <c r="G973" s="2">
        <v>166.5</v>
      </c>
      <c r="H973" s="1">
        <v>260</v>
      </c>
      <c r="I973" s="2">
        <v>251.56</v>
      </c>
      <c r="J973" s="2">
        <v>198</v>
      </c>
      <c r="K973" s="2">
        <v>370</v>
      </c>
      <c r="L973" s="2">
        <v>172</v>
      </c>
      <c r="M973" s="2">
        <v>11.44</v>
      </c>
      <c r="N973" s="3">
        <v>4.55</v>
      </c>
    </row>
    <row r="974" spans="1:14" x14ac:dyDescent="0.25">
      <c r="A974" t="s">
        <v>38</v>
      </c>
      <c r="B974" t="s">
        <v>59</v>
      </c>
      <c r="C974" s="1">
        <v>63</v>
      </c>
      <c r="D974" s="2">
        <v>254.88</v>
      </c>
      <c r="E974" s="2">
        <v>172.05</v>
      </c>
      <c r="F974" s="2">
        <v>273.60000000000002</v>
      </c>
      <c r="G974" s="2">
        <v>101.55</v>
      </c>
      <c r="H974" s="1">
        <v>51</v>
      </c>
      <c r="I974" s="2">
        <v>254.88</v>
      </c>
      <c r="J974" s="2">
        <v>172.05</v>
      </c>
      <c r="K974" s="2">
        <v>273.60000000000002</v>
      </c>
      <c r="L974" s="2">
        <v>101.55</v>
      </c>
      <c r="M974" s="2">
        <v>0</v>
      </c>
      <c r="N974" s="3">
        <v>0</v>
      </c>
    </row>
    <row r="975" spans="1:14" x14ac:dyDescent="0.25">
      <c r="A975" t="s">
        <v>38</v>
      </c>
      <c r="B975" t="s">
        <v>60</v>
      </c>
      <c r="C975" s="1">
        <v>314</v>
      </c>
      <c r="D975" s="2">
        <v>190.26</v>
      </c>
      <c r="E975" s="2">
        <v>135.9</v>
      </c>
      <c r="F975" s="2">
        <v>226.1</v>
      </c>
      <c r="G975" s="2">
        <v>90.2</v>
      </c>
      <c r="H975" s="1">
        <v>270</v>
      </c>
      <c r="I975" s="2">
        <v>190.26</v>
      </c>
      <c r="J975" s="2">
        <v>163.5</v>
      </c>
      <c r="K975" s="2">
        <v>218.95</v>
      </c>
      <c r="L975" s="2">
        <v>55.45</v>
      </c>
      <c r="M975" s="2">
        <v>0</v>
      </c>
      <c r="N975" s="3">
        <v>0</v>
      </c>
    </row>
    <row r="976" spans="1:14" x14ac:dyDescent="0.25">
      <c r="A976" t="s">
        <v>38</v>
      </c>
      <c r="B976" t="s">
        <v>61</v>
      </c>
      <c r="C976" s="1">
        <v>11</v>
      </c>
      <c r="D976" s="2">
        <v>64.599999999999994</v>
      </c>
      <c r="E976" s="2">
        <v>61.06</v>
      </c>
      <c r="F976" s="2">
        <v>77.900000000000006</v>
      </c>
      <c r="G976" s="2">
        <v>16.84</v>
      </c>
      <c r="H976" s="1">
        <v>17</v>
      </c>
      <c r="I976" s="2">
        <v>228</v>
      </c>
      <c r="J976" s="2">
        <v>226.8</v>
      </c>
      <c r="K976" s="2">
        <v>228</v>
      </c>
      <c r="L976" s="2">
        <v>1.2</v>
      </c>
      <c r="M976" s="2">
        <v>-163.4</v>
      </c>
      <c r="N976" s="3">
        <v>-71.7</v>
      </c>
    </row>
    <row r="977" spans="1:14" x14ac:dyDescent="0.25">
      <c r="A977" t="s">
        <v>38</v>
      </c>
      <c r="B977" t="s">
        <v>62</v>
      </c>
      <c r="C977" s="1">
        <v>17</v>
      </c>
      <c r="D977" s="2">
        <v>77.900000000000006</v>
      </c>
      <c r="E977" s="2">
        <v>63.65</v>
      </c>
      <c r="F977" s="2">
        <v>140.72999999999999</v>
      </c>
      <c r="G977" s="2">
        <v>77.08</v>
      </c>
      <c r="H977" s="1">
        <v>14</v>
      </c>
      <c r="I977" s="2">
        <v>141.18</v>
      </c>
      <c r="J977" s="2">
        <v>134.21</v>
      </c>
      <c r="K977" s="2">
        <v>205.99</v>
      </c>
      <c r="L977" s="2">
        <v>71.78</v>
      </c>
      <c r="M977" s="2">
        <v>-63.28</v>
      </c>
      <c r="N977" s="3">
        <v>-44.8</v>
      </c>
    </row>
    <row r="978" spans="1:14" x14ac:dyDescent="0.25">
      <c r="A978" t="s">
        <v>38</v>
      </c>
      <c r="B978" t="s">
        <v>63</v>
      </c>
      <c r="C978" s="1">
        <v>65</v>
      </c>
      <c r="D978" s="2">
        <v>153.9</v>
      </c>
      <c r="E978" s="2">
        <v>135.43</v>
      </c>
      <c r="F978" s="2">
        <v>332.64</v>
      </c>
      <c r="G978" s="2">
        <v>197.21</v>
      </c>
      <c r="H978" s="1">
        <v>45</v>
      </c>
      <c r="I978" s="2">
        <v>318.39999999999998</v>
      </c>
      <c r="J978" s="2">
        <v>147.6</v>
      </c>
      <c r="K978" s="2">
        <v>366.16</v>
      </c>
      <c r="L978" s="2">
        <v>218.56</v>
      </c>
      <c r="M978" s="2">
        <v>-164.5</v>
      </c>
      <c r="N978" s="3">
        <v>-51.7</v>
      </c>
    </row>
    <row r="979" spans="1:14" x14ac:dyDescent="0.25">
      <c r="A979" t="s">
        <v>38</v>
      </c>
      <c r="B979" t="s">
        <v>64</v>
      </c>
      <c r="C979" s="1">
        <v>143</v>
      </c>
      <c r="D979" s="2">
        <v>195.64</v>
      </c>
      <c r="E979" s="2">
        <v>191.09</v>
      </c>
      <c r="F979" s="2">
        <v>247.98</v>
      </c>
      <c r="G979" s="2">
        <v>56.89</v>
      </c>
      <c r="H979" s="1">
        <v>144</v>
      </c>
      <c r="I979" s="2">
        <v>188.34</v>
      </c>
      <c r="J979" s="2">
        <v>104.19</v>
      </c>
      <c r="K979" s="2">
        <v>227.685</v>
      </c>
      <c r="L979" s="2">
        <v>123.495</v>
      </c>
      <c r="M979" s="2">
        <v>7.2999999999999803</v>
      </c>
      <c r="N979" s="3">
        <v>3.88</v>
      </c>
    </row>
    <row r="980" spans="1:14" x14ac:dyDescent="0.25">
      <c r="A980" t="s">
        <v>38</v>
      </c>
      <c r="B980" t="s">
        <v>65</v>
      </c>
      <c r="C980" s="1">
        <v>161</v>
      </c>
      <c r="D980" s="2">
        <v>41.75</v>
      </c>
      <c r="E980" s="2">
        <v>25.3</v>
      </c>
      <c r="F980" s="2">
        <v>93</v>
      </c>
      <c r="G980" s="2">
        <v>67.7</v>
      </c>
      <c r="H980" s="1">
        <v>185</v>
      </c>
      <c r="I980" s="2">
        <v>41.75</v>
      </c>
      <c r="J980" s="2">
        <v>25.3</v>
      </c>
      <c r="K980" s="2">
        <v>89</v>
      </c>
      <c r="L980" s="2">
        <v>63.7</v>
      </c>
      <c r="M980" s="2">
        <v>0</v>
      </c>
      <c r="N980" s="3">
        <v>0</v>
      </c>
    </row>
    <row r="981" spans="1:14" x14ac:dyDescent="0.25">
      <c r="A981" t="s">
        <v>38</v>
      </c>
      <c r="B981" t="s">
        <v>66</v>
      </c>
      <c r="C981" s="1">
        <v>193</v>
      </c>
      <c r="D981" s="2">
        <v>49.5</v>
      </c>
      <c r="E981" s="2">
        <v>30</v>
      </c>
      <c r="F981" s="2">
        <v>137.25</v>
      </c>
      <c r="G981" s="2">
        <v>107.25</v>
      </c>
      <c r="H981" s="1">
        <v>238</v>
      </c>
      <c r="I981" s="2">
        <v>53.61</v>
      </c>
      <c r="J981" s="2">
        <v>30</v>
      </c>
      <c r="K981" s="2">
        <v>81.88</v>
      </c>
      <c r="L981" s="2">
        <v>51.88</v>
      </c>
      <c r="M981" s="2">
        <v>-4.1100000000000003</v>
      </c>
      <c r="N981" s="3">
        <v>-7.67</v>
      </c>
    </row>
    <row r="982" spans="1:14" x14ac:dyDescent="0.25">
      <c r="A982" t="s">
        <v>38</v>
      </c>
      <c r="B982" t="s">
        <v>67</v>
      </c>
      <c r="C982" s="1">
        <v>264</v>
      </c>
      <c r="D982" s="2">
        <v>28.58</v>
      </c>
      <c r="E982" s="2">
        <v>25.3</v>
      </c>
      <c r="F982" s="2">
        <v>93</v>
      </c>
      <c r="G982" s="2">
        <v>67.7</v>
      </c>
      <c r="H982" s="1">
        <v>344</v>
      </c>
      <c r="I982" s="2">
        <v>41.875</v>
      </c>
      <c r="J982" s="2">
        <v>25.96</v>
      </c>
      <c r="K982" s="2">
        <v>89</v>
      </c>
      <c r="L982" s="2">
        <v>63.04</v>
      </c>
      <c r="M982" s="2">
        <v>-13.295</v>
      </c>
      <c r="N982" s="3">
        <v>-31.7</v>
      </c>
    </row>
    <row r="983" spans="1:14" x14ac:dyDescent="0.25">
      <c r="A983" t="s">
        <v>38</v>
      </c>
      <c r="B983" t="s">
        <v>68</v>
      </c>
      <c r="C983" s="1">
        <v>33</v>
      </c>
      <c r="D983" s="2">
        <v>212.06</v>
      </c>
      <c r="E983" s="2">
        <v>71.45</v>
      </c>
      <c r="F983" s="2">
        <v>448.17</v>
      </c>
      <c r="G983" s="2">
        <v>376.72</v>
      </c>
      <c r="H983" s="1">
        <v>39</v>
      </c>
      <c r="I983" s="2">
        <v>206.1</v>
      </c>
      <c r="J983" s="2">
        <v>72.8</v>
      </c>
      <c r="K983" s="2">
        <v>435.6</v>
      </c>
      <c r="L983" s="2">
        <v>362.8</v>
      </c>
      <c r="M983" s="2">
        <v>5.9600000000000097</v>
      </c>
      <c r="N983" s="3">
        <v>2.89</v>
      </c>
    </row>
    <row r="984" spans="1:14" x14ac:dyDescent="0.25">
      <c r="A984" t="s">
        <v>38</v>
      </c>
      <c r="B984" t="s">
        <v>69</v>
      </c>
      <c r="C984" s="1">
        <v>627</v>
      </c>
      <c r="D984" s="2">
        <v>41.75</v>
      </c>
      <c r="E984" s="2">
        <v>25.3</v>
      </c>
      <c r="F984" s="2">
        <v>102.12</v>
      </c>
      <c r="G984" s="2">
        <v>76.819999999999993</v>
      </c>
      <c r="H984" s="1">
        <v>650</v>
      </c>
      <c r="I984" s="2">
        <v>56</v>
      </c>
      <c r="J984" s="2">
        <v>25.96</v>
      </c>
      <c r="K984" s="2">
        <v>84.85</v>
      </c>
      <c r="L984" s="2">
        <v>58.89</v>
      </c>
      <c r="M984" s="2">
        <v>-14.25</v>
      </c>
      <c r="N984" s="3">
        <v>-25.4</v>
      </c>
    </row>
    <row r="985" spans="1:14" x14ac:dyDescent="0.25">
      <c r="A985" t="s">
        <v>38</v>
      </c>
      <c r="B985" t="s">
        <v>70</v>
      </c>
      <c r="C985" s="1">
        <v>96</v>
      </c>
      <c r="D985" s="2">
        <v>41.75</v>
      </c>
      <c r="E985" s="2">
        <v>25.3</v>
      </c>
      <c r="F985" s="2">
        <v>115.75</v>
      </c>
      <c r="G985" s="2">
        <v>90.45</v>
      </c>
      <c r="H985" s="1">
        <v>71</v>
      </c>
      <c r="I985" s="2">
        <v>49.34</v>
      </c>
      <c r="J985" s="2">
        <v>25.96</v>
      </c>
      <c r="K985" s="2">
        <v>89</v>
      </c>
      <c r="L985" s="2">
        <v>63.04</v>
      </c>
      <c r="M985" s="2">
        <v>-7.59</v>
      </c>
      <c r="N985" s="3">
        <v>-15.4</v>
      </c>
    </row>
    <row r="986" spans="1:14" x14ac:dyDescent="0.25">
      <c r="A986" t="s">
        <v>38</v>
      </c>
      <c r="B986" t="s">
        <v>71</v>
      </c>
      <c r="C986" s="1">
        <v>119</v>
      </c>
      <c r="D986" s="2">
        <v>122.99</v>
      </c>
      <c r="E986" s="2">
        <v>77.42</v>
      </c>
      <c r="F986" s="2">
        <v>184.73</v>
      </c>
      <c r="G986" s="2">
        <v>107.31</v>
      </c>
      <c r="H986" s="1">
        <v>138</v>
      </c>
      <c r="I986" s="2">
        <v>105</v>
      </c>
      <c r="J986" s="2">
        <v>53.55</v>
      </c>
      <c r="K986" s="2">
        <v>138.72</v>
      </c>
      <c r="L986" s="2">
        <v>85.17</v>
      </c>
      <c r="M986" s="2">
        <v>17.989999999999998</v>
      </c>
      <c r="N986" s="3">
        <v>17.100000000000001</v>
      </c>
    </row>
    <row r="987" spans="1:14" x14ac:dyDescent="0.25">
      <c r="A987" t="s">
        <v>38</v>
      </c>
      <c r="B987" t="s">
        <v>72</v>
      </c>
      <c r="C987" s="1">
        <v>25</v>
      </c>
      <c r="D987" s="2">
        <v>132.61000000000001</v>
      </c>
      <c r="E987" s="2">
        <v>93.45</v>
      </c>
      <c r="F987" s="2">
        <v>213.6</v>
      </c>
      <c r="G987" s="2">
        <v>120.15</v>
      </c>
      <c r="H987" s="1">
        <v>38</v>
      </c>
      <c r="I987" s="2">
        <v>93.45</v>
      </c>
      <c r="J987" s="2">
        <v>93.45</v>
      </c>
      <c r="K987" s="2">
        <v>228</v>
      </c>
      <c r="L987" s="2">
        <v>134.55000000000001</v>
      </c>
      <c r="M987" s="2">
        <v>39.159999999999997</v>
      </c>
      <c r="N987" s="3">
        <v>41.9</v>
      </c>
    </row>
    <row r="988" spans="1:14" x14ac:dyDescent="0.25">
      <c r="A988" t="s">
        <v>38</v>
      </c>
      <c r="B988" t="s">
        <v>73</v>
      </c>
      <c r="C988" s="1">
        <v>90</v>
      </c>
      <c r="D988" s="2">
        <v>223.1</v>
      </c>
      <c r="E988" s="2">
        <v>207.9</v>
      </c>
      <c r="F988" s="2">
        <v>230</v>
      </c>
      <c r="G988" s="2">
        <v>22.1</v>
      </c>
      <c r="H988" s="1">
        <v>77</v>
      </c>
      <c r="I988" s="2">
        <v>223.1</v>
      </c>
      <c r="J988" s="2">
        <v>216.2</v>
      </c>
      <c r="K988" s="2">
        <v>230</v>
      </c>
      <c r="L988" s="2">
        <v>13.8</v>
      </c>
      <c r="M988" s="2">
        <v>0</v>
      </c>
      <c r="N988" s="3">
        <v>0</v>
      </c>
    </row>
    <row r="989" spans="1:14" x14ac:dyDescent="0.25">
      <c r="A989" t="s">
        <v>38</v>
      </c>
      <c r="B989" t="s">
        <v>74</v>
      </c>
      <c r="C989" s="1">
        <v>99</v>
      </c>
      <c r="D989" s="2">
        <v>230</v>
      </c>
      <c r="E989" s="2">
        <v>216.2</v>
      </c>
      <c r="F989" s="2">
        <v>372</v>
      </c>
      <c r="G989" s="2">
        <v>155.80000000000001</v>
      </c>
      <c r="H989" s="1">
        <v>104</v>
      </c>
      <c r="I989" s="2">
        <v>230</v>
      </c>
      <c r="J989" s="2">
        <v>216.2</v>
      </c>
      <c r="K989" s="2">
        <v>294.88</v>
      </c>
      <c r="L989" s="2">
        <v>78.680000000000007</v>
      </c>
      <c r="M989" s="2">
        <v>0</v>
      </c>
      <c r="N989" s="3">
        <v>0</v>
      </c>
    </row>
    <row r="990" spans="1:14" x14ac:dyDescent="0.25">
      <c r="A990" t="s">
        <v>38</v>
      </c>
      <c r="B990" t="s">
        <v>75</v>
      </c>
      <c r="C990" s="1">
        <v>54</v>
      </c>
      <c r="D990" s="2">
        <v>223.1</v>
      </c>
      <c r="E990" s="2">
        <v>223.1</v>
      </c>
      <c r="F990" s="2">
        <v>360.84</v>
      </c>
      <c r="G990" s="2">
        <v>137.74</v>
      </c>
      <c r="H990" s="1">
        <v>52</v>
      </c>
      <c r="I990" s="2">
        <v>223.1</v>
      </c>
      <c r="J990" s="2">
        <v>223.1</v>
      </c>
      <c r="K990" s="2">
        <v>450.26</v>
      </c>
      <c r="L990" s="2">
        <v>227.16</v>
      </c>
      <c r="M990" s="2">
        <v>0</v>
      </c>
      <c r="N990" s="3">
        <v>0</v>
      </c>
    </row>
    <row r="991" spans="1:14" x14ac:dyDescent="0.25">
      <c r="A991" t="s">
        <v>38</v>
      </c>
      <c r="B991" t="s">
        <v>76</v>
      </c>
      <c r="C991" s="1">
        <v>26</v>
      </c>
      <c r="D991" s="2">
        <v>315.47000000000003</v>
      </c>
      <c r="E991" s="2">
        <v>223.1</v>
      </c>
      <c r="F991" s="2">
        <v>432.73</v>
      </c>
      <c r="G991" s="2">
        <v>209.63</v>
      </c>
      <c r="H991" s="1">
        <v>21</v>
      </c>
      <c r="I991" s="2">
        <v>336.06</v>
      </c>
      <c r="J991" s="2">
        <v>218.5</v>
      </c>
      <c r="K991" s="2">
        <v>455.05</v>
      </c>
      <c r="L991" s="2">
        <v>236.55</v>
      </c>
      <c r="M991" s="2">
        <v>-20.59</v>
      </c>
      <c r="N991" s="3">
        <v>-6.13</v>
      </c>
    </row>
    <row r="992" spans="1:14" x14ac:dyDescent="0.25">
      <c r="A992" t="s">
        <v>38</v>
      </c>
      <c r="B992" t="s">
        <v>77</v>
      </c>
      <c r="C992" s="1">
        <v>48</v>
      </c>
      <c r="D992" s="2">
        <v>223.1</v>
      </c>
      <c r="E992" s="2">
        <v>210.84</v>
      </c>
      <c r="F992" s="2">
        <v>274.63</v>
      </c>
      <c r="G992" s="2">
        <v>63.79</v>
      </c>
      <c r="H992" s="1">
        <v>42</v>
      </c>
      <c r="I992" s="2">
        <v>211.99</v>
      </c>
      <c r="J992" s="2">
        <v>207.78</v>
      </c>
      <c r="K992" s="2">
        <v>223.1</v>
      </c>
      <c r="L992" s="2">
        <v>15.32</v>
      </c>
      <c r="M992" s="2">
        <v>11.11</v>
      </c>
      <c r="N992" s="3">
        <v>5.24</v>
      </c>
    </row>
    <row r="993" spans="1:14" x14ac:dyDescent="0.25">
      <c r="A993" t="s">
        <v>38</v>
      </c>
      <c r="B993" t="s">
        <v>78</v>
      </c>
      <c r="C993" s="1">
        <v>83</v>
      </c>
      <c r="D993" s="2">
        <v>182.88</v>
      </c>
      <c r="E993" s="2">
        <v>70.599999999999994</v>
      </c>
      <c r="F993" s="2">
        <v>378</v>
      </c>
      <c r="G993" s="2">
        <v>307.39999999999998</v>
      </c>
      <c r="H993" s="1">
        <v>80</v>
      </c>
      <c r="I993" s="2">
        <v>175.75</v>
      </c>
      <c r="J993" s="2">
        <v>157.25</v>
      </c>
      <c r="K993" s="2">
        <v>343.4</v>
      </c>
      <c r="L993" s="2">
        <v>186.15</v>
      </c>
      <c r="M993" s="2">
        <v>7.13</v>
      </c>
      <c r="N993" s="3">
        <v>4.0599999999999996</v>
      </c>
    </row>
    <row r="994" spans="1:14" x14ac:dyDescent="0.25">
      <c r="A994" t="s">
        <v>38</v>
      </c>
      <c r="B994" t="s">
        <v>80</v>
      </c>
      <c r="C994" s="1">
        <v>131</v>
      </c>
      <c r="D994" s="2">
        <v>295.32</v>
      </c>
      <c r="E994" s="2">
        <v>280.14</v>
      </c>
      <c r="F994" s="2">
        <v>319.54000000000002</v>
      </c>
      <c r="G994" s="2">
        <v>39.4</v>
      </c>
      <c r="H994" s="1">
        <v>135</v>
      </c>
      <c r="I994" s="2">
        <v>286.72000000000003</v>
      </c>
      <c r="J994" s="2">
        <v>258.05</v>
      </c>
      <c r="K994" s="2">
        <v>372.28</v>
      </c>
      <c r="L994" s="2">
        <v>114.23</v>
      </c>
      <c r="M994" s="2">
        <v>8.5999999999999694</v>
      </c>
      <c r="N994" s="3">
        <v>3</v>
      </c>
    </row>
    <row r="995" spans="1:14" x14ac:dyDescent="0.25">
      <c r="A995" t="s">
        <v>38</v>
      </c>
      <c r="B995" t="s">
        <v>82</v>
      </c>
      <c r="C995" s="1">
        <v>23</v>
      </c>
      <c r="D995" s="2">
        <v>215.65</v>
      </c>
      <c r="E995" s="2">
        <v>215.65</v>
      </c>
      <c r="F995" s="2">
        <v>368.6</v>
      </c>
      <c r="G995" s="2">
        <v>152.94999999999999</v>
      </c>
      <c r="H995" s="1">
        <v>15</v>
      </c>
      <c r="I995" s="2">
        <v>215.65</v>
      </c>
      <c r="J995" s="2">
        <v>162.96</v>
      </c>
      <c r="K995" s="2">
        <v>361</v>
      </c>
      <c r="L995" s="2">
        <v>198.04</v>
      </c>
      <c r="M995" s="2">
        <v>0</v>
      </c>
      <c r="N995" s="3">
        <v>0</v>
      </c>
    </row>
    <row r="996" spans="1:14" x14ac:dyDescent="0.25">
      <c r="A996" t="s">
        <v>38</v>
      </c>
      <c r="B996" t="s">
        <v>83</v>
      </c>
      <c r="C996" s="1">
        <v>34</v>
      </c>
      <c r="D996" s="2">
        <v>325.85000000000002</v>
      </c>
      <c r="E996" s="2">
        <v>309.7</v>
      </c>
      <c r="F996" s="2">
        <v>325.85000000000002</v>
      </c>
      <c r="G996" s="2">
        <v>16.149999999999999</v>
      </c>
      <c r="H996" s="1">
        <v>24</v>
      </c>
      <c r="I996" s="2">
        <v>294.5</v>
      </c>
      <c r="J996" s="2">
        <v>294.5</v>
      </c>
      <c r="K996" s="2">
        <v>309.7</v>
      </c>
      <c r="L996" s="2">
        <v>15.2</v>
      </c>
      <c r="M996" s="2">
        <v>31.35</v>
      </c>
      <c r="N996" s="3">
        <v>10.6</v>
      </c>
    </row>
    <row r="997" spans="1:14" x14ac:dyDescent="0.25">
      <c r="A997" t="s">
        <v>38</v>
      </c>
      <c r="B997" t="s">
        <v>97</v>
      </c>
      <c r="C997" s="1">
        <v>32</v>
      </c>
      <c r="D997" s="2">
        <v>270.32</v>
      </c>
      <c r="E997" s="2">
        <v>175.71</v>
      </c>
      <c r="F997" s="2">
        <v>421.79</v>
      </c>
      <c r="G997" s="2">
        <v>246.08</v>
      </c>
      <c r="H997" s="1">
        <v>55</v>
      </c>
      <c r="I997" s="2">
        <v>409.82</v>
      </c>
      <c r="J997" s="2">
        <v>250.66</v>
      </c>
      <c r="K997" s="2">
        <v>437.61</v>
      </c>
      <c r="L997" s="2">
        <v>186.95</v>
      </c>
      <c r="M997" s="2">
        <v>-139.5</v>
      </c>
      <c r="N997" s="3">
        <v>-34</v>
      </c>
    </row>
    <row r="998" spans="1:14" x14ac:dyDescent="0.25">
      <c r="A998" t="s">
        <v>38</v>
      </c>
      <c r="B998" t="s">
        <v>98</v>
      </c>
      <c r="C998" s="1">
        <v>17</v>
      </c>
      <c r="D998" s="2">
        <v>258.04000000000002</v>
      </c>
      <c r="E998" s="2">
        <v>47.8</v>
      </c>
      <c r="F998" s="2">
        <v>277.45999999999998</v>
      </c>
      <c r="G998" s="2">
        <v>229.66</v>
      </c>
      <c r="H998" s="1">
        <v>12</v>
      </c>
      <c r="I998" s="2">
        <v>270.07499999999999</v>
      </c>
      <c r="J998" s="2">
        <v>240.375</v>
      </c>
      <c r="K998" s="2">
        <v>477.21</v>
      </c>
      <c r="L998" s="2">
        <v>236.83500000000001</v>
      </c>
      <c r="M998" s="2">
        <v>-12.035</v>
      </c>
      <c r="N998" s="3">
        <v>-4.46</v>
      </c>
    </row>
    <row r="999" spans="1:14" x14ac:dyDescent="0.25">
      <c r="A999" t="s">
        <v>38</v>
      </c>
      <c r="B999" t="s">
        <v>84</v>
      </c>
      <c r="C999" s="1">
        <v>15</v>
      </c>
      <c r="D999" s="2">
        <v>260.81</v>
      </c>
      <c r="E999" s="2">
        <v>239.17</v>
      </c>
      <c r="F999" s="2">
        <v>475.18</v>
      </c>
      <c r="G999" s="2">
        <v>236.01</v>
      </c>
      <c r="H999" s="1">
        <v>23</v>
      </c>
      <c r="I999" s="2">
        <v>250.78</v>
      </c>
      <c r="J999" s="2">
        <v>229.97</v>
      </c>
      <c r="K999" s="2">
        <v>260.45999999999998</v>
      </c>
      <c r="L999" s="2">
        <v>30.49</v>
      </c>
      <c r="M999" s="2">
        <v>10.029999999999999</v>
      </c>
      <c r="N999" s="3">
        <v>4</v>
      </c>
    </row>
    <row r="1000" spans="1:14" x14ac:dyDescent="0.25">
      <c r="A1000" t="s">
        <v>38</v>
      </c>
      <c r="B1000" t="s">
        <v>99</v>
      </c>
      <c r="C1000" s="1">
        <v>34</v>
      </c>
      <c r="D1000" s="2">
        <v>239.17</v>
      </c>
      <c r="E1000" s="2">
        <v>166.35</v>
      </c>
      <c r="F1000" s="2">
        <v>249.71</v>
      </c>
      <c r="G1000" s="2">
        <v>83.36</v>
      </c>
      <c r="H1000" s="1">
        <v>44</v>
      </c>
      <c r="I1000" s="2">
        <v>250.78</v>
      </c>
      <c r="J1000" s="2">
        <v>237.44</v>
      </c>
      <c r="K1000" s="2">
        <v>437.61</v>
      </c>
      <c r="L1000" s="2">
        <v>200.17</v>
      </c>
      <c r="M1000" s="2">
        <v>-11.61</v>
      </c>
      <c r="N1000" s="3">
        <v>-4.63</v>
      </c>
    </row>
    <row r="1001" spans="1:14" x14ac:dyDescent="0.25">
      <c r="A1001" t="s">
        <v>38</v>
      </c>
      <c r="B1001" t="s">
        <v>85</v>
      </c>
      <c r="C1001" s="1">
        <v>49</v>
      </c>
      <c r="D1001" s="2">
        <v>127.4</v>
      </c>
      <c r="E1001" s="2">
        <v>110.5</v>
      </c>
      <c r="F1001" s="2">
        <v>147.05000000000001</v>
      </c>
      <c r="G1001" s="2">
        <v>36.549999999999997</v>
      </c>
      <c r="H1001" s="1">
        <v>41</v>
      </c>
      <c r="I1001" s="2">
        <v>119.8</v>
      </c>
      <c r="J1001" s="2">
        <v>104.98</v>
      </c>
      <c r="K1001" s="2">
        <v>184.3</v>
      </c>
      <c r="L1001" s="2">
        <v>79.319999999999993</v>
      </c>
      <c r="M1001" s="2">
        <v>7.6000000000000103</v>
      </c>
      <c r="N1001" s="3">
        <v>6.34</v>
      </c>
    </row>
    <row r="1002" spans="1:14" x14ac:dyDescent="0.25">
      <c r="A1002" t="s">
        <v>38</v>
      </c>
      <c r="B1002" t="s">
        <v>86</v>
      </c>
      <c r="C1002" s="1">
        <v>51</v>
      </c>
      <c r="D1002" s="2">
        <v>169.15</v>
      </c>
      <c r="E1002" s="2">
        <v>38</v>
      </c>
      <c r="F1002" s="2">
        <v>202.28</v>
      </c>
      <c r="G1002" s="2">
        <v>164.28</v>
      </c>
      <c r="H1002" s="1">
        <v>75</v>
      </c>
      <c r="I1002" s="2">
        <v>156.33000000000001</v>
      </c>
      <c r="J1002" s="2">
        <v>38</v>
      </c>
      <c r="K1002" s="2">
        <v>172.9</v>
      </c>
      <c r="L1002" s="2">
        <v>134.9</v>
      </c>
      <c r="M1002" s="2">
        <v>12.82</v>
      </c>
      <c r="N1002" s="3">
        <v>8.1999999999999993</v>
      </c>
    </row>
    <row r="1003" spans="1:14" x14ac:dyDescent="0.25">
      <c r="A1003" t="s">
        <v>38</v>
      </c>
      <c r="B1003" t="s">
        <v>88</v>
      </c>
      <c r="C1003" s="1">
        <v>25</v>
      </c>
      <c r="D1003" s="2">
        <v>183</v>
      </c>
      <c r="E1003" s="2">
        <v>176.18</v>
      </c>
      <c r="F1003" s="2">
        <v>297.35000000000002</v>
      </c>
      <c r="G1003" s="2">
        <v>121.17</v>
      </c>
      <c r="H1003" s="1">
        <v>23</v>
      </c>
      <c r="I1003" s="2">
        <v>177.17</v>
      </c>
      <c r="J1003" s="2">
        <v>174</v>
      </c>
      <c r="K1003" s="2">
        <v>177.17</v>
      </c>
      <c r="L1003" s="2">
        <v>3.17</v>
      </c>
      <c r="M1003" s="2">
        <v>5.8300000000000098</v>
      </c>
      <c r="N1003" s="3">
        <v>3.29</v>
      </c>
    </row>
    <row r="1004" spans="1:14" x14ac:dyDescent="0.25">
      <c r="A1004" t="s">
        <v>39</v>
      </c>
      <c r="B1004" t="s">
        <v>43</v>
      </c>
      <c r="C1004" s="1">
        <v>265</v>
      </c>
      <c r="D1004" s="2">
        <v>139.1</v>
      </c>
      <c r="E1004" s="2">
        <v>63.85</v>
      </c>
      <c r="F1004" s="2">
        <v>172.52</v>
      </c>
      <c r="G1004" s="2">
        <v>108.67</v>
      </c>
      <c r="H1004" s="1">
        <v>305</v>
      </c>
      <c r="I1004" s="2">
        <v>165.63</v>
      </c>
      <c r="J1004" s="2">
        <v>93.31</v>
      </c>
      <c r="K1004" s="2">
        <v>171.06</v>
      </c>
      <c r="L1004" s="2">
        <v>77.75</v>
      </c>
      <c r="M1004" s="2">
        <v>-26.53</v>
      </c>
      <c r="N1004" s="3">
        <v>-16</v>
      </c>
    </row>
    <row r="1005" spans="1:14" x14ac:dyDescent="0.25">
      <c r="A1005" t="s">
        <v>39</v>
      </c>
      <c r="B1005" t="s">
        <v>44</v>
      </c>
      <c r="C1005" s="1">
        <v>156</v>
      </c>
      <c r="D1005" s="2">
        <v>241.32</v>
      </c>
      <c r="E1005" s="2">
        <v>195.26</v>
      </c>
      <c r="F1005" s="2">
        <v>255.52</v>
      </c>
      <c r="G1005" s="2">
        <v>60.26</v>
      </c>
      <c r="H1005" s="1">
        <v>171</v>
      </c>
      <c r="I1005" s="2">
        <v>241.32</v>
      </c>
      <c r="J1005" s="2">
        <v>233.16</v>
      </c>
      <c r="K1005" s="2">
        <v>246.88</v>
      </c>
      <c r="L1005" s="2">
        <v>13.72</v>
      </c>
      <c r="M1005" s="2">
        <v>0</v>
      </c>
      <c r="N1005" s="3">
        <v>0</v>
      </c>
    </row>
    <row r="1006" spans="1:14" x14ac:dyDescent="0.25">
      <c r="A1006" t="s">
        <v>39</v>
      </c>
      <c r="B1006" t="s">
        <v>45</v>
      </c>
      <c r="C1006" s="1">
        <v>564</v>
      </c>
      <c r="D1006" s="2">
        <v>220.89</v>
      </c>
      <c r="E1006" s="2">
        <v>220.56</v>
      </c>
      <c r="F1006" s="2">
        <v>232.99</v>
      </c>
      <c r="G1006" s="2">
        <v>12.43</v>
      </c>
      <c r="H1006" s="1">
        <v>465</v>
      </c>
      <c r="I1006" s="2">
        <v>236.34</v>
      </c>
      <c r="J1006" s="2">
        <v>227.68</v>
      </c>
      <c r="K1006" s="2">
        <v>257.06</v>
      </c>
      <c r="L1006" s="2">
        <v>29.38</v>
      </c>
      <c r="M1006" s="2">
        <v>-15.45</v>
      </c>
      <c r="N1006" s="3">
        <v>-6.54</v>
      </c>
    </row>
    <row r="1007" spans="1:14" x14ac:dyDescent="0.25">
      <c r="A1007" t="s">
        <v>39</v>
      </c>
      <c r="B1007" t="s">
        <v>46</v>
      </c>
      <c r="C1007" s="1">
        <v>270</v>
      </c>
      <c r="D1007" s="2">
        <v>228.78</v>
      </c>
      <c r="E1007" s="2">
        <v>220.89</v>
      </c>
      <c r="F1007" s="2">
        <v>235.05</v>
      </c>
      <c r="G1007" s="2">
        <v>14.16</v>
      </c>
      <c r="H1007" s="1">
        <v>279</v>
      </c>
      <c r="I1007" s="2">
        <v>232.65</v>
      </c>
      <c r="J1007" s="2">
        <v>221.18</v>
      </c>
      <c r="K1007" s="2">
        <v>253.05</v>
      </c>
      <c r="L1007" s="2">
        <v>31.87</v>
      </c>
      <c r="M1007" s="2">
        <v>-3.87</v>
      </c>
      <c r="N1007" s="3">
        <v>-1.66</v>
      </c>
    </row>
    <row r="1008" spans="1:14" x14ac:dyDescent="0.25">
      <c r="A1008" t="s">
        <v>39</v>
      </c>
      <c r="B1008" t="s">
        <v>89</v>
      </c>
      <c r="C1008" s="1">
        <v>42</v>
      </c>
      <c r="D1008" s="2">
        <v>246.05</v>
      </c>
      <c r="E1008" s="2">
        <v>240.87</v>
      </c>
      <c r="F1008" s="2">
        <v>246.05</v>
      </c>
      <c r="G1008" s="2">
        <v>5.18</v>
      </c>
      <c r="H1008" s="1">
        <v>72</v>
      </c>
      <c r="I1008" s="2">
        <v>231.8</v>
      </c>
      <c r="J1008" s="2">
        <v>231.8</v>
      </c>
      <c r="K1008" s="2">
        <v>302.10000000000002</v>
      </c>
      <c r="L1008" s="2">
        <v>70.3</v>
      </c>
      <c r="M1008" s="2">
        <v>14.25</v>
      </c>
      <c r="N1008" s="3">
        <v>6.15</v>
      </c>
    </row>
    <row r="1009" spans="1:14" x14ac:dyDescent="0.25">
      <c r="A1009" t="s">
        <v>39</v>
      </c>
      <c r="B1009" t="s">
        <v>47</v>
      </c>
      <c r="C1009" s="1">
        <v>194</v>
      </c>
      <c r="D1009" s="2">
        <v>237.5</v>
      </c>
      <c r="E1009" s="2">
        <v>222.5</v>
      </c>
      <c r="F1009" s="2">
        <v>237.5</v>
      </c>
      <c r="G1009" s="2">
        <v>15</v>
      </c>
      <c r="H1009" s="1">
        <v>195</v>
      </c>
      <c r="I1009" s="2">
        <v>227.05</v>
      </c>
      <c r="J1009" s="2">
        <v>212.71</v>
      </c>
      <c r="K1009" s="2">
        <v>227.05</v>
      </c>
      <c r="L1009" s="2">
        <v>14.34</v>
      </c>
      <c r="M1009" s="2">
        <v>10.45</v>
      </c>
      <c r="N1009" s="3">
        <v>4.5999999999999996</v>
      </c>
    </row>
    <row r="1010" spans="1:14" x14ac:dyDescent="0.25">
      <c r="A1010" t="s">
        <v>39</v>
      </c>
      <c r="B1010" t="s">
        <v>90</v>
      </c>
      <c r="C1010" s="1">
        <v>36</v>
      </c>
      <c r="D1010" s="2">
        <v>213.9</v>
      </c>
      <c r="E1010" s="2">
        <v>199.64</v>
      </c>
      <c r="F1010" s="2">
        <v>306.89999999999998</v>
      </c>
      <c r="G1010" s="2">
        <v>107.26</v>
      </c>
      <c r="H1010" s="1">
        <v>73</v>
      </c>
      <c r="I1010" s="2">
        <v>199.64</v>
      </c>
      <c r="J1010" s="2">
        <v>133.91999999999999</v>
      </c>
      <c r="K1010" s="2">
        <v>236.08</v>
      </c>
      <c r="L1010" s="2">
        <v>102.16</v>
      </c>
      <c r="M1010" s="2">
        <v>14.26</v>
      </c>
      <c r="N1010" s="3">
        <v>7.14</v>
      </c>
    </row>
    <row r="1011" spans="1:14" x14ac:dyDescent="0.25">
      <c r="A1011" t="s">
        <v>39</v>
      </c>
      <c r="B1011" t="s">
        <v>48</v>
      </c>
      <c r="C1011" s="1">
        <v>191</v>
      </c>
      <c r="D1011" s="2">
        <v>189</v>
      </c>
      <c r="E1011" s="2">
        <v>189</v>
      </c>
      <c r="F1011" s="2">
        <v>199.5</v>
      </c>
      <c r="G1011" s="2">
        <v>10.5</v>
      </c>
      <c r="H1011" s="1">
        <v>158</v>
      </c>
      <c r="I1011" s="2">
        <v>190</v>
      </c>
      <c r="J1011" s="2">
        <v>180</v>
      </c>
      <c r="K1011" s="2">
        <v>200</v>
      </c>
      <c r="L1011" s="2">
        <v>20</v>
      </c>
      <c r="M1011" s="2">
        <v>-1</v>
      </c>
      <c r="N1011" s="3">
        <v>-0.52600000000000002</v>
      </c>
    </row>
    <row r="1012" spans="1:14" x14ac:dyDescent="0.25">
      <c r="A1012" t="s">
        <v>39</v>
      </c>
      <c r="B1012" t="s">
        <v>49</v>
      </c>
      <c r="C1012" s="1">
        <v>134</v>
      </c>
      <c r="D1012" s="2">
        <v>325.8</v>
      </c>
      <c r="E1012" s="2">
        <v>323.95</v>
      </c>
      <c r="F1012" s="2">
        <v>343.9</v>
      </c>
      <c r="G1012" s="2">
        <v>19.95</v>
      </c>
      <c r="H1012" s="1">
        <v>152</v>
      </c>
      <c r="I1012" s="2">
        <v>317.3</v>
      </c>
      <c r="J1012" s="2">
        <v>317.3</v>
      </c>
      <c r="K1012" s="2">
        <v>323.95</v>
      </c>
      <c r="L1012" s="2">
        <v>6.65</v>
      </c>
      <c r="M1012" s="2">
        <v>8.5</v>
      </c>
      <c r="N1012" s="3">
        <v>2.68</v>
      </c>
    </row>
    <row r="1013" spans="1:14" x14ac:dyDescent="0.25">
      <c r="A1013" t="s">
        <v>39</v>
      </c>
      <c r="B1013" t="s">
        <v>50</v>
      </c>
      <c r="C1013" s="1">
        <v>235</v>
      </c>
      <c r="D1013" s="2">
        <v>294.44</v>
      </c>
      <c r="E1013" s="2">
        <v>282.85000000000002</v>
      </c>
      <c r="F1013" s="2">
        <v>294.44</v>
      </c>
      <c r="G1013" s="2">
        <v>11.59</v>
      </c>
      <c r="H1013" s="1">
        <v>215</v>
      </c>
      <c r="I1013" s="2">
        <v>282.85000000000002</v>
      </c>
      <c r="J1013" s="2">
        <v>265.58999999999997</v>
      </c>
      <c r="K1013" s="2">
        <v>282.85000000000002</v>
      </c>
      <c r="L1013" s="2">
        <v>17.260000000000002</v>
      </c>
      <c r="M1013" s="2">
        <v>11.59</v>
      </c>
      <c r="N1013" s="3">
        <v>4.0999999999999996</v>
      </c>
    </row>
    <row r="1014" spans="1:14" x14ac:dyDescent="0.25">
      <c r="A1014" t="s">
        <v>39</v>
      </c>
      <c r="B1014" t="s">
        <v>91</v>
      </c>
      <c r="C1014" s="1">
        <v>67</v>
      </c>
      <c r="D1014" s="2">
        <v>230.92</v>
      </c>
      <c r="E1014" s="2">
        <v>225.15</v>
      </c>
      <c r="F1014" s="2">
        <v>251</v>
      </c>
      <c r="G1014" s="2">
        <v>25.85</v>
      </c>
      <c r="H1014" s="1">
        <v>67</v>
      </c>
      <c r="I1014" s="2">
        <v>218.04</v>
      </c>
      <c r="J1014" s="2">
        <v>212.33</v>
      </c>
      <c r="K1014" s="2">
        <v>225.15</v>
      </c>
      <c r="L1014" s="2">
        <v>12.82</v>
      </c>
      <c r="M1014" s="2">
        <v>12.88</v>
      </c>
      <c r="N1014" s="3">
        <v>5.91</v>
      </c>
    </row>
    <row r="1015" spans="1:14" x14ac:dyDescent="0.25">
      <c r="A1015" t="s">
        <v>39</v>
      </c>
      <c r="B1015" t="s">
        <v>51</v>
      </c>
      <c r="C1015" s="1">
        <v>123</v>
      </c>
      <c r="D1015" s="2">
        <v>80.8</v>
      </c>
      <c r="E1015" s="2">
        <v>80.8</v>
      </c>
      <c r="F1015" s="2">
        <v>84</v>
      </c>
      <c r="G1015" s="2">
        <v>3.2</v>
      </c>
      <c r="H1015" s="1">
        <v>152</v>
      </c>
      <c r="I1015" s="2">
        <v>68.599999999999994</v>
      </c>
      <c r="J1015" s="2">
        <v>68.599999999999994</v>
      </c>
      <c r="K1015" s="2">
        <v>70.7</v>
      </c>
      <c r="L1015" s="2">
        <v>2.1</v>
      </c>
      <c r="M1015" s="2">
        <v>12.2</v>
      </c>
      <c r="N1015" s="3">
        <v>17.8</v>
      </c>
    </row>
    <row r="1016" spans="1:14" x14ac:dyDescent="0.25">
      <c r="A1016" t="s">
        <v>39</v>
      </c>
      <c r="B1016" t="s">
        <v>52</v>
      </c>
      <c r="C1016" s="1">
        <v>548</v>
      </c>
      <c r="D1016" s="2">
        <v>84</v>
      </c>
      <c r="E1016" s="2">
        <v>80.8</v>
      </c>
      <c r="F1016" s="2">
        <v>84</v>
      </c>
      <c r="G1016" s="2">
        <v>3.2</v>
      </c>
      <c r="H1016" s="1">
        <v>309</v>
      </c>
      <c r="I1016" s="2">
        <v>70.7</v>
      </c>
      <c r="J1016" s="2">
        <v>68.599999999999994</v>
      </c>
      <c r="K1016" s="2">
        <v>70.7</v>
      </c>
      <c r="L1016" s="2">
        <v>2.1</v>
      </c>
      <c r="M1016" s="2">
        <v>13.3</v>
      </c>
      <c r="N1016" s="3">
        <v>18.8</v>
      </c>
    </row>
    <row r="1017" spans="1:14" x14ac:dyDescent="0.25">
      <c r="A1017" t="s">
        <v>39</v>
      </c>
      <c r="B1017" t="s">
        <v>92</v>
      </c>
      <c r="C1017" s="1">
        <v>37</v>
      </c>
      <c r="D1017" s="2">
        <v>292.60000000000002</v>
      </c>
      <c r="E1017" s="2">
        <v>281.2</v>
      </c>
      <c r="F1017" s="2">
        <v>292.60000000000002</v>
      </c>
      <c r="G1017" s="2">
        <v>11.4</v>
      </c>
      <c r="H1017" s="1">
        <v>35</v>
      </c>
      <c r="I1017" s="2">
        <v>275.38</v>
      </c>
      <c r="J1017" s="2">
        <v>266.95</v>
      </c>
      <c r="K1017" s="2">
        <v>281.2</v>
      </c>
      <c r="L1017" s="2">
        <v>14.25</v>
      </c>
      <c r="M1017" s="2">
        <v>17.22</v>
      </c>
      <c r="N1017" s="3">
        <v>6.25</v>
      </c>
    </row>
    <row r="1018" spans="1:14" x14ac:dyDescent="0.25">
      <c r="A1018" t="s">
        <v>39</v>
      </c>
      <c r="B1018" t="s">
        <v>53</v>
      </c>
      <c r="C1018" s="1">
        <v>353</v>
      </c>
      <c r="D1018" s="2">
        <v>183</v>
      </c>
      <c r="E1018" s="2">
        <v>75.06</v>
      </c>
      <c r="F1018" s="2">
        <v>185.18</v>
      </c>
      <c r="G1018" s="2">
        <v>110.12</v>
      </c>
      <c r="H1018" s="1">
        <v>239</v>
      </c>
      <c r="I1018" s="2">
        <v>185.65</v>
      </c>
      <c r="J1018" s="2">
        <v>98.28</v>
      </c>
      <c r="K1018" s="2">
        <v>185.65</v>
      </c>
      <c r="L1018" s="2">
        <v>87.37</v>
      </c>
      <c r="M1018" s="2">
        <v>-2.6500000000000101</v>
      </c>
      <c r="N1018" s="3">
        <v>-1.43</v>
      </c>
    </row>
    <row r="1019" spans="1:14" x14ac:dyDescent="0.25">
      <c r="A1019" t="s">
        <v>39</v>
      </c>
      <c r="B1019" t="s">
        <v>54</v>
      </c>
      <c r="C1019" s="1">
        <v>543</v>
      </c>
      <c r="D1019" s="2">
        <v>100.61</v>
      </c>
      <c r="E1019" s="2">
        <v>75.06</v>
      </c>
      <c r="F1019" s="2">
        <v>183</v>
      </c>
      <c r="G1019" s="2">
        <v>107.94</v>
      </c>
      <c r="H1019" s="1">
        <v>387</v>
      </c>
      <c r="I1019" s="2">
        <v>140.47</v>
      </c>
      <c r="J1019" s="2">
        <v>75.06</v>
      </c>
      <c r="K1019" s="2">
        <v>185.65</v>
      </c>
      <c r="L1019" s="2">
        <v>110.59</v>
      </c>
      <c r="M1019" s="2">
        <v>-39.86</v>
      </c>
      <c r="N1019" s="3">
        <v>-28.4</v>
      </c>
    </row>
    <row r="1020" spans="1:14" x14ac:dyDescent="0.25">
      <c r="A1020" t="s">
        <v>39</v>
      </c>
      <c r="B1020" t="s">
        <v>55</v>
      </c>
      <c r="C1020" s="1">
        <v>449</v>
      </c>
      <c r="D1020" s="2">
        <v>114.55</v>
      </c>
      <c r="E1020" s="2">
        <v>75.06</v>
      </c>
      <c r="F1020" s="2">
        <v>185.18</v>
      </c>
      <c r="G1020" s="2">
        <v>110.12</v>
      </c>
      <c r="H1020" s="1">
        <v>434</v>
      </c>
      <c r="I1020" s="2">
        <v>183.04</v>
      </c>
      <c r="J1020" s="2">
        <v>75.06</v>
      </c>
      <c r="K1020" s="2">
        <v>185.65</v>
      </c>
      <c r="L1020" s="2">
        <v>110.59</v>
      </c>
      <c r="M1020" s="2">
        <v>-68.489999999999995</v>
      </c>
      <c r="N1020" s="3">
        <v>-37.4</v>
      </c>
    </row>
    <row r="1021" spans="1:14" x14ac:dyDescent="0.25">
      <c r="A1021" t="s">
        <v>39</v>
      </c>
      <c r="B1021" t="s">
        <v>56</v>
      </c>
      <c r="C1021" s="1">
        <v>240</v>
      </c>
      <c r="D1021" s="2">
        <v>183</v>
      </c>
      <c r="E1021" s="2">
        <v>75.06</v>
      </c>
      <c r="F1021" s="2">
        <v>185.18</v>
      </c>
      <c r="G1021" s="2">
        <v>110.12</v>
      </c>
      <c r="H1021" s="1">
        <v>199</v>
      </c>
      <c r="I1021" s="2">
        <v>185.65</v>
      </c>
      <c r="J1021" s="2">
        <v>75.06</v>
      </c>
      <c r="K1021" s="2">
        <v>185.65</v>
      </c>
      <c r="L1021" s="2">
        <v>110.59</v>
      </c>
      <c r="M1021" s="2">
        <v>-2.6500000000000101</v>
      </c>
      <c r="N1021" s="3">
        <v>-1.43</v>
      </c>
    </row>
    <row r="1022" spans="1:14" x14ac:dyDescent="0.25">
      <c r="A1022" t="s">
        <v>39</v>
      </c>
      <c r="B1022" t="s">
        <v>57</v>
      </c>
      <c r="C1022" s="1">
        <v>425</v>
      </c>
      <c r="D1022" s="2">
        <v>52.48</v>
      </c>
      <c r="E1022" s="2">
        <v>48</v>
      </c>
      <c r="F1022" s="2">
        <v>56.96</v>
      </c>
      <c r="G1022" s="2">
        <v>8.9600000000000009</v>
      </c>
      <c r="H1022" s="1">
        <v>420</v>
      </c>
      <c r="I1022" s="2">
        <v>50.02</v>
      </c>
      <c r="J1022" s="2">
        <v>45.75</v>
      </c>
      <c r="K1022" s="2">
        <v>52.48</v>
      </c>
      <c r="L1022" s="2">
        <v>6.73</v>
      </c>
      <c r="M1022" s="2">
        <v>2.4599999999999902</v>
      </c>
      <c r="N1022" s="3">
        <v>4.92</v>
      </c>
    </row>
    <row r="1023" spans="1:14" x14ac:dyDescent="0.25">
      <c r="A1023" t="s">
        <v>39</v>
      </c>
      <c r="B1023" t="s">
        <v>93</v>
      </c>
      <c r="C1023" s="1">
        <v>42</v>
      </c>
      <c r="D1023" s="2">
        <v>318.88</v>
      </c>
      <c r="E1023" s="2">
        <v>231.84</v>
      </c>
      <c r="F1023" s="2">
        <v>568.92999999999995</v>
      </c>
      <c r="G1023" s="2">
        <v>337.09</v>
      </c>
      <c r="H1023" s="1">
        <v>22</v>
      </c>
      <c r="I1023" s="2">
        <v>303.69</v>
      </c>
      <c r="J1023" s="2">
        <v>295.45</v>
      </c>
      <c r="K1023" s="2">
        <v>310.22000000000003</v>
      </c>
      <c r="L1023" s="2">
        <v>14.77</v>
      </c>
      <c r="M1023" s="2">
        <v>15.19</v>
      </c>
      <c r="N1023" s="3">
        <v>5</v>
      </c>
    </row>
    <row r="1024" spans="1:14" x14ac:dyDescent="0.25">
      <c r="A1024" t="s">
        <v>39</v>
      </c>
      <c r="B1024" t="s">
        <v>94</v>
      </c>
      <c r="C1024" s="1">
        <v>45</v>
      </c>
      <c r="D1024" s="2">
        <v>188.68</v>
      </c>
      <c r="E1024" s="2">
        <v>30.55</v>
      </c>
      <c r="F1024" s="2">
        <v>314.62</v>
      </c>
      <c r="G1024" s="2">
        <v>284.07</v>
      </c>
      <c r="H1024" s="1">
        <v>42</v>
      </c>
      <c r="I1024" s="2">
        <v>188.68</v>
      </c>
      <c r="J1024" s="2">
        <v>31.02</v>
      </c>
      <c r="K1024" s="2">
        <v>409.6</v>
      </c>
      <c r="L1024" s="2">
        <v>378.58</v>
      </c>
      <c r="M1024" s="2">
        <v>0</v>
      </c>
      <c r="N1024" s="3">
        <v>0</v>
      </c>
    </row>
    <row r="1025" spans="1:14" x14ac:dyDescent="0.25">
      <c r="A1025" t="s">
        <v>39</v>
      </c>
      <c r="B1025" t="s">
        <v>58</v>
      </c>
      <c r="C1025" s="1">
        <v>668</v>
      </c>
      <c r="D1025" s="2">
        <v>258.75</v>
      </c>
      <c r="E1025" s="2">
        <v>163.98</v>
      </c>
      <c r="F1025" s="2">
        <v>298.185</v>
      </c>
      <c r="G1025" s="2">
        <v>134.20500000000001</v>
      </c>
      <c r="H1025" s="1">
        <v>741</v>
      </c>
      <c r="I1025" s="2">
        <v>272.24</v>
      </c>
      <c r="J1025" s="2">
        <v>168.43</v>
      </c>
      <c r="K1025" s="2">
        <v>310.2</v>
      </c>
      <c r="L1025" s="2">
        <v>141.77000000000001</v>
      </c>
      <c r="M1025" s="2">
        <v>-13.49</v>
      </c>
      <c r="N1025" s="3">
        <v>-4.96</v>
      </c>
    </row>
    <row r="1026" spans="1:14" x14ac:dyDescent="0.25">
      <c r="A1026" t="s">
        <v>39</v>
      </c>
      <c r="B1026" t="s">
        <v>59</v>
      </c>
      <c r="C1026" s="1">
        <v>149</v>
      </c>
      <c r="D1026" s="2">
        <v>290.27999999999997</v>
      </c>
      <c r="E1026" s="2">
        <v>172.05</v>
      </c>
      <c r="F1026" s="2">
        <v>311.60000000000002</v>
      </c>
      <c r="G1026" s="2">
        <v>139.55000000000001</v>
      </c>
      <c r="H1026" s="1">
        <v>156</v>
      </c>
      <c r="I1026" s="2">
        <v>290.27999999999997</v>
      </c>
      <c r="J1026" s="2">
        <v>172.05</v>
      </c>
      <c r="K1026" s="2">
        <v>311.60000000000002</v>
      </c>
      <c r="L1026" s="2">
        <v>139.55000000000001</v>
      </c>
      <c r="M1026" s="2">
        <v>0</v>
      </c>
      <c r="N1026" s="3">
        <v>0</v>
      </c>
    </row>
    <row r="1027" spans="1:14" x14ac:dyDescent="0.25">
      <c r="A1027" t="s">
        <v>39</v>
      </c>
      <c r="B1027" t="s">
        <v>60</v>
      </c>
      <c r="C1027" s="1">
        <v>1326</v>
      </c>
      <c r="D1027" s="2">
        <v>216.85499999999999</v>
      </c>
      <c r="E1027" s="2">
        <v>165.64</v>
      </c>
      <c r="F1027" s="2">
        <v>235.52</v>
      </c>
      <c r="G1027" s="2">
        <v>69.88</v>
      </c>
      <c r="H1027" s="1">
        <v>1312</v>
      </c>
      <c r="I1027" s="2">
        <v>220.5</v>
      </c>
      <c r="J1027" s="2">
        <v>163.5</v>
      </c>
      <c r="K1027" s="2">
        <v>245</v>
      </c>
      <c r="L1027" s="2">
        <v>81.5</v>
      </c>
      <c r="M1027" s="2">
        <v>-3.6450000000000098</v>
      </c>
      <c r="N1027" s="3">
        <v>-1.65</v>
      </c>
    </row>
    <row r="1028" spans="1:14" x14ac:dyDescent="0.25">
      <c r="A1028" t="s">
        <v>39</v>
      </c>
      <c r="B1028" t="s">
        <v>61</v>
      </c>
      <c r="C1028" s="1">
        <v>111</v>
      </c>
      <c r="D1028" s="2">
        <v>63.65</v>
      </c>
      <c r="E1028" s="2">
        <v>63.32</v>
      </c>
      <c r="F1028" s="2">
        <v>67.45</v>
      </c>
      <c r="G1028" s="2">
        <v>4.13</v>
      </c>
      <c r="H1028" s="1">
        <v>177</v>
      </c>
      <c r="I1028" s="2">
        <v>226.8</v>
      </c>
      <c r="J1028" s="2">
        <v>204</v>
      </c>
      <c r="K1028" s="2">
        <v>228</v>
      </c>
      <c r="L1028" s="2">
        <v>24</v>
      </c>
      <c r="M1028" s="2">
        <v>-163.15</v>
      </c>
      <c r="N1028" s="3">
        <v>-71.900000000000006</v>
      </c>
    </row>
    <row r="1029" spans="1:14" x14ac:dyDescent="0.25">
      <c r="A1029" t="s">
        <v>39</v>
      </c>
      <c r="B1029" t="s">
        <v>62</v>
      </c>
      <c r="C1029" s="1">
        <v>86</v>
      </c>
      <c r="D1029" s="2">
        <v>63.65</v>
      </c>
      <c r="E1029" s="2">
        <v>62.44</v>
      </c>
      <c r="F1029" s="2">
        <v>66.5</v>
      </c>
      <c r="G1029" s="2">
        <v>4.0599999999999996</v>
      </c>
      <c r="H1029" s="1">
        <v>61</v>
      </c>
      <c r="I1029" s="2">
        <v>170.36</v>
      </c>
      <c r="J1029" s="2">
        <v>63.65</v>
      </c>
      <c r="K1029" s="2">
        <v>171.27</v>
      </c>
      <c r="L1029" s="2">
        <v>107.62</v>
      </c>
      <c r="M1029" s="2">
        <v>-106.71</v>
      </c>
      <c r="N1029" s="3">
        <v>-62.6</v>
      </c>
    </row>
    <row r="1030" spans="1:14" x14ac:dyDescent="0.25">
      <c r="A1030" t="s">
        <v>39</v>
      </c>
      <c r="B1030" t="s">
        <v>95</v>
      </c>
      <c r="C1030" s="1">
        <v>15</v>
      </c>
      <c r="D1030" s="2">
        <v>226.29</v>
      </c>
      <c r="E1030" s="2">
        <v>167.95</v>
      </c>
      <c r="F1030" s="2">
        <v>245.96</v>
      </c>
      <c r="G1030" s="2">
        <v>78.010000000000005</v>
      </c>
    </row>
    <row r="1031" spans="1:14" x14ac:dyDescent="0.25">
      <c r="A1031" t="s">
        <v>39</v>
      </c>
      <c r="B1031" t="s">
        <v>100</v>
      </c>
      <c r="C1031" s="1">
        <v>28</v>
      </c>
      <c r="D1031" s="2">
        <v>187.96</v>
      </c>
      <c r="E1031" s="2">
        <v>187.96</v>
      </c>
      <c r="F1031" s="2">
        <v>195.32499999999999</v>
      </c>
      <c r="G1031" s="2">
        <v>7.3650000000000002</v>
      </c>
      <c r="H1031" s="1">
        <v>42</v>
      </c>
      <c r="I1031" s="2">
        <v>187.96</v>
      </c>
      <c r="J1031" s="2">
        <v>180.85</v>
      </c>
      <c r="K1031" s="2">
        <v>187.96</v>
      </c>
      <c r="L1031" s="2">
        <v>7.11</v>
      </c>
      <c r="M1031" s="2">
        <v>0</v>
      </c>
      <c r="N1031" s="3">
        <v>0</v>
      </c>
    </row>
    <row r="1032" spans="1:14" x14ac:dyDescent="0.25">
      <c r="A1032" t="s">
        <v>39</v>
      </c>
      <c r="B1032" t="s">
        <v>63</v>
      </c>
      <c r="C1032" s="1">
        <v>224</v>
      </c>
      <c r="D1032" s="2">
        <v>185.4</v>
      </c>
      <c r="E1032" s="2">
        <v>163.15</v>
      </c>
      <c r="F1032" s="2">
        <v>195.7</v>
      </c>
      <c r="G1032" s="2">
        <v>32.549999999999997</v>
      </c>
      <c r="H1032" s="1">
        <v>224</v>
      </c>
      <c r="I1032" s="2">
        <v>178.2</v>
      </c>
      <c r="J1032" s="2">
        <v>158.4</v>
      </c>
      <c r="K1032" s="2">
        <v>182.16</v>
      </c>
      <c r="L1032" s="2">
        <v>23.76</v>
      </c>
      <c r="M1032" s="2">
        <v>7.2000000000000197</v>
      </c>
      <c r="N1032" s="3">
        <v>4.04</v>
      </c>
    </row>
    <row r="1033" spans="1:14" x14ac:dyDescent="0.25">
      <c r="A1033" t="s">
        <v>39</v>
      </c>
      <c r="B1033" t="s">
        <v>64</v>
      </c>
      <c r="C1033" s="1">
        <v>395</v>
      </c>
      <c r="D1033" s="2">
        <v>207.45</v>
      </c>
      <c r="E1033" s="2">
        <v>24.04</v>
      </c>
      <c r="F1033" s="2">
        <v>239.44</v>
      </c>
      <c r="G1033" s="2">
        <v>215.4</v>
      </c>
      <c r="H1033" s="1">
        <v>478</v>
      </c>
      <c r="I1033" s="2">
        <v>225</v>
      </c>
      <c r="J1033" s="2">
        <v>31.57</v>
      </c>
      <c r="K1033" s="2">
        <v>249.94</v>
      </c>
      <c r="L1033" s="2">
        <v>218.37</v>
      </c>
      <c r="M1033" s="2">
        <v>-17.55</v>
      </c>
      <c r="N1033" s="3">
        <v>-7.8</v>
      </c>
    </row>
    <row r="1034" spans="1:14" x14ac:dyDescent="0.25">
      <c r="A1034" t="s">
        <v>39</v>
      </c>
      <c r="B1034" t="s">
        <v>65</v>
      </c>
      <c r="C1034" s="1">
        <v>1004</v>
      </c>
      <c r="D1034" s="2">
        <v>29.73</v>
      </c>
      <c r="E1034" s="2">
        <v>29.61</v>
      </c>
      <c r="F1034" s="2">
        <v>89.35</v>
      </c>
      <c r="G1034" s="2">
        <v>59.74</v>
      </c>
      <c r="H1034" s="1">
        <v>1104</v>
      </c>
      <c r="I1034" s="2">
        <v>35.42</v>
      </c>
      <c r="J1034" s="2">
        <v>29.73</v>
      </c>
      <c r="K1034" s="2">
        <v>65.8</v>
      </c>
      <c r="L1034" s="2">
        <v>36.07</v>
      </c>
      <c r="M1034" s="2">
        <v>-5.69</v>
      </c>
      <c r="N1034" s="3">
        <v>-16.100000000000001</v>
      </c>
    </row>
    <row r="1035" spans="1:14" x14ac:dyDescent="0.25">
      <c r="A1035" t="s">
        <v>39</v>
      </c>
      <c r="B1035" t="s">
        <v>66</v>
      </c>
      <c r="C1035" s="1">
        <v>895</v>
      </c>
      <c r="D1035" s="2">
        <v>35.25</v>
      </c>
      <c r="E1035" s="2">
        <v>35.25</v>
      </c>
      <c r="F1035" s="2">
        <v>99.51</v>
      </c>
      <c r="G1035" s="2">
        <v>64.260000000000005</v>
      </c>
      <c r="H1035" s="1">
        <v>876</v>
      </c>
      <c r="I1035" s="2">
        <v>41.44</v>
      </c>
      <c r="J1035" s="2">
        <v>35.25</v>
      </c>
      <c r="K1035" s="2">
        <v>79.2</v>
      </c>
      <c r="L1035" s="2">
        <v>43.95</v>
      </c>
      <c r="M1035" s="2">
        <v>-6.19</v>
      </c>
      <c r="N1035" s="3">
        <v>-14.9</v>
      </c>
    </row>
    <row r="1036" spans="1:14" x14ac:dyDescent="0.25">
      <c r="A1036" t="s">
        <v>39</v>
      </c>
      <c r="B1036" t="s">
        <v>67</v>
      </c>
      <c r="C1036" s="1">
        <v>1752</v>
      </c>
      <c r="D1036" s="2">
        <v>29.73</v>
      </c>
      <c r="E1036" s="2">
        <v>29.61</v>
      </c>
      <c r="F1036" s="2">
        <v>51.7</v>
      </c>
      <c r="G1036" s="2">
        <v>22.09</v>
      </c>
      <c r="H1036" s="1">
        <v>2313</v>
      </c>
      <c r="I1036" s="2">
        <v>33.520000000000003</v>
      </c>
      <c r="J1036" s="2">
        <v>27.73</v>
      </c>
      <c r="K1036" s="2">
        <v>65.8</v>
      </c>
      <c r="L1036" s="2">
        <v>38.07</v>
      </c>
      <c r="M1036" s="2">
        <v>-3.79</v>
      </c>
      <c r="N1036" s="3">
        <v>-11.3</v>
      </c>
    </row>
    <row r="1037" spans="1:14" x14ac:dyDescent="0.25">
      <c r="A1037" t="s">
        <v>39</v>
      </c>
      <c r="B1037" t="s">
        <v>68</v>
      </c>
      <c r="C1037" s="1">
        <v>216</v>
      </c>
      <c r="D1037" s="2">
        <v>220.97</v>
      </c>
      <c r="E1037" s="2">
        <v>198.62</v>
      </c>
      <c r="F1037" s="2">
        <v>223.2</v>
      </c>
      <c r="G1037" s="2">
        <v>24.58</v>
      </c>
      <c r="H1037" s="1">
        <v>178</v>
      </c>
      <c r="I1037" s="2">
        <v>214.2</v>
      </c>
      <c r="J1037" s="2">
        <v>85.54</v>
      </c>
      <c r="K1037" s="2">
        <v>214.2</v>
      </c>
      <c r="L1037" s="2">
        <v>128.66</v>
      </c>
      <c r="M1037" s="2">
        <v>6.7700000000000102</v>
      </c>
      <c r="N1037" s="3">
        <v>3.16</v>
      </c>
    </row>
    <row r="1038" spans="1:14" x14ac:dyDescent="0.25">
      <c r="A1038" t="s">
        <v>39</v>
      </c>
      <c r="B1038" t="s">
        <v>69</v>
      </c>
      <c r="C1038" s="1">
        <v>2222</v>
      </c>
      <c r="D1038" s="2">
        <v>29.73</v>
      </c>
      <c r="E1038" s="2">
        <v>29.61</v>
      </c>
      <c r="F1038" s="2">
        <v>90.95</v>
      </c>
      <c r="G1038" s="2">
        <v>61.34</v>
      </c>
      <c r="H1038" s="1">
        <v>2411</v>
      </c>
      <c r="I1038" s="2">
        <v>35.42</v>
      </c>
      <c r="J1038" s="2">
        <v>29.73</v>
      </c>
      <c r="K1038" s="2">
        <v>74.16</v>
      </c>
      <c r="L1038" s="2">
        <v>44.43</v>
      </c>
      <c r="M1038" s="2">
        <v>-5.69</v>
      </c>
      <c r="N1038" s="3">
        <v>-16.100000000000001</v>
      </c>
    </row>
    <row r="1039" spans="1:14" x14ac:dyDescent="0.25">
      <c r="A1039" t="s">
        <v>39</v>
      </c>
      <c r="B1039" t="s">
        <v>70</v>
      </c>
      <c r="C1039" s="1">
        <v>601</v>
      </c>
      <c r="D1039" s="2">
        <v>29.73</v>
      </c>
      <c r="E1039" s="2">
        <v>29.73</v>
      </c>
      <c r="F1039" s="2">
        <v>107</v>
      </c>
      <c r="G1039" s="2">
        <v>77.27</v>
      </c>
      <c r="H1039" s="1">
        <v>664</v>
      </c>
      <c r="I1039" s="2">
        <v>37.274999999999999</v>
      </c>
      <c r="J1039" s="2">
        <v>29.73</v>
      </c>
      <c r="K1039" s="2">
        <v>88.4</v>
      </c>
      <c r="L1039" s="2">
        <v>58.67</v>
      </c>
      <c r="M1039" s="2">
        <v>-7.5449999999999999</v>
      </c>
      <c r="N1039" s="3">
        <v>-20.2</v>
      </c>
    </row>
    <row r="1040" spans="1:14" x14ac:dyDescent="0.25">
      <c r="A1040" t="s">
        <v>39</v>
      </c>
      <c r="B1040" t="s">
        <v>71</v>
      </c>
      <c r="C1040" s="1">
        <v>525</v>
      </c>
      <c r="D1040" s="2">
        <v>111.72</v>
      </c>
      <c r="E1040" s="2">
        <v>74.48</v>
      </c>
      <c r="F1040" s="2">
        <v>200.01</v>
      </c>
      <c r="G1040" s="2">
        <v>125.53</v>
      </c>
      <c r="H1040" s="1">
        <v>537</v>
      </c>
      <c r="I1040" s="2">
        <v>152</v>
      </c>
      <c r="J1040" s="2">
        <v>127.5</v>
      </c>
      <c r="K1040" s="2">
        <v>250</v>
      </c>
      <c r="L1040" s="2">
        <v>122.5</v>
      </c>
      <c r="M1040" s="2">
        <v>-40.28</v>
      </c>
      <c r="N1040" s="3">
        <v>-26.5</v>
      </c>
    </row>
    <row r="1041" spans="1:14" x14ac:dyDescent="0.25">
      <c r="A1041" t="s">
        <v>39</v>
      </c>
      <c r="B1041" t="s">
        <v>72</v>
      </c>
      <c r="C1041" s="1">
        <v>137</v>
      </c>
      <c r="D1041" s="2">
        <v>135.28</v>
      </c>
      <c r="E1041" s="2">
        <v>106.82</v>
      </c>
      <c r="F1041" s="2">
        <v>144.4</v>
      </c>
      <c r="G1041" s="2">
        <v>37.58</v>
      </c>
      <c r="H1041" s="1">
        <v>122</v>
      </c>
      <c r="I1041" s="2">
        <v>222.5</v>
      </c>
      <c r="J1041" s="2">
        <v>135.28</v>
      </c>
      <c r="K1041" s="2">
        <v>237.5</v>
      </c>
      <c r="L1041" s="2">
        <v>102.22</v>
      </c>
      <c r="M1041" s="2">
        <v>-87.22</v>
      </c>
      <c r="N1041" s="3">
        <v>-39.200000000000003</v>
      </c>
    </row>
    <row r="1042" spans="1:14" x14ac:dyDescent="0.25">
      <c r="A1042" t="s">
        <v>39</v>
      </c>
      <c r="B1042" t="s">
        <v>73</v>
      </c>
      <c r="C1042" s="1">
        <v>248</v>
      </c>
      <c r="D1042" s="2">
        <v>247.35</v>
      </c>
      <c r="E1042" s="2">
        <v>207.9</v>
      </c>
      <c r="F1042" s="2">
        <v>257.05</v>
      </c>
      <c r="G1042" s="2">
        <v>49.15</v>
      </c>
      <c r="H1042" s="1">
        <v>228</v>
      </c>
      <c r="I1042" s="2">
        <v>257.05</v>
      </c>
      <c r="J1042" s="2">
        <v>244.89</v>
      </c>
      <c r="K1042" s="2">
        <v>257.26</v>
      </c>
      <c r="L1042" s="2">
        <v>12.37</v>
      </c>
      <c r="M1042" s="2">
        <v>-9.7000000000000206</v>
      </c>
      <c r="N1042" s="3">
        <v>-3.77</v>
      </c>
    </row>
    <row r="1043" spans="1:14" x14ac:dyDescent="0.25">
      <c r="A1043" t="s">
        <v>39</v>
      </c>
      <c r="B1043" t="s">
        <v>74</v>
      </c>
      <c r="C1043" s="1">
        <v>310</v>
      </c>
      <c r="D1043" s="2">
        <v>256.14999999999998</v>
      </c>
      <c r="E1043" s="2">
        <v>220</v>
      </c>
      <c r="F1043" s="2">
        <v>257.05</v>
      </c>
      <c r="G1043" s="2">
        <v>37.049999999999997</v>
      </c>
      <c r="H1043" s="1">
        <v>285</v>
      </c>
      <c r="I1043" s="2">
        <v>257.05</v>
      </c>
      <c r="J1043" s="2">
        <v>219.35</v>
      </c>
      <c r="K1043" s="2">
        <v>265</v>
      </c>
      <c r="L1043" s="2">
        <v>45.65</v>
      </c>
      <c r="M1043" s="2">
        <v>-0.900000000000034</v>
      </c>
      <c r="N1043" s="3">
        <v>-0.35</v>
      </c>
    </row>
    <row r="1044" spans="1:14" x14ac:dyDescent="0.25">
      <c r="A1044" t="s">
        <v>39</v>
      </c>
      <c r="B1044" t="s">
        <v>75</v>
      </c>
      <c r="C1044" s="1">
        <v>139</v>
      </c>
      <c r="D1044" s="2">
        <v>257.05</v>
      </c>
      <c r="E1044" s="2">
        <v>249.1</v>
      </c>
      <c r="F1044" s="2">
        <v>257.05</v>
      </c>
      <c r="G1044" s="2">
        <v>7.95</v>
      </c>
      <c r="H1044" s="1">
        <v>142</v>
      </c>
      <c r="I1044" s="2">
        <v>257.05</v>
      </c>
      <c r="J1044" s="2">
        <v>249.1</v>
      </c>
      <c r="K1044" s="2">
        <v>257.05</v>
      </c>
      <c r="L1044" s="2">
        <v>7.95</v>
      </c>
      <c r="M1044" s="2">
        <v>0</v>
      </c>
      <c r="N1044" s="3">
        <v>0</v>
      </c>
    </row>
    <row r="1045" spans="1:14" x14ac:dyDescent="0.25">
      <c r="A1045" t="s">
        <v>39</v>
      </c>
      <c r="B1045" t="s">
        <v>76</v>
      </c>
      <c r="C1045" s="1">
        <v>116</v>
      </c>
      <c r="D1045" s="2">
        <v>251.75</v>
      </c>
      <c r="E1045" s="2">
        <v>239.4</v>
      </c>
      <c r="F1045" s="2">
        <v>257.05</v>
      </c>
      <c r="G1045" s="2">
        <v>17.649999999999999</v>
      </c>
      <c r="H1045" s="1">
        <v>97</v>
      </c>
      <c r="I1045" s="2">
        <v>251.75</v>
      </c>
      <c r="J1045" s="2">
        <v>239.4</v>
      </c>
      <c r="K1045" s="2">
        <v>257.05</v>
      </c>
      <c r="L1045" s="2">
        <v>17.649999999999999</v>
      </c>
      <c r="M1045" s="2">
        <v>0</v>
      </c>
      <c r="N1045" s="3">
        <v>0</v>
      </c>
    </row>
    <row r="1046" spans="1:14" x14ac:dyDescent="0.25">
      <c r="A1046" t="s">
        <v>39</v>
      </c>
      <c r="B1046" t="s">
        <v>77</v>
      </c>
      <c r="C1046" s="1">
        <v>176</v>
      </c>
      <c r="D1046" s="2">
        <v>251.75</v>
      </c>
      <c r="E1046" s="2">
        <v>239.4</v>
      </c>
      <c r="F1046" s="2">
        <v>257.05</v>
      </c>
      <c r="G1046" s="2">
        <v>17.649999999999999</v>
      </c>
      <c r="H1046" s="1">
        <v>181</v>
      </c>
      <c r="I1046" s="2">
        <v>251.75</v>
      </c>
      <c r="J1046" s="2">
        <v>239.4</v>
      </c>
      <c r="K1046" s="2">
        <v>257.05</v>
      </c>
      <c r="L1046" s="2">
        <v>17.649999999999999</v>
      </c>
      <c r="M1046" s="2">
        <v>0</v>
      </c>
      <c r="N1046" s="3">
        <v>0</v>
      </c>
    </row>
    <row r="1047" spans="1:14" x14ac:dyDescent="0.25">
      <c r="A1047" t="s">
        <v>39</v>
      </c>
      <c r="B1047" t="s">
        <v>78</v>
      </c>
      <c r="C1047" s="1">
        <v>529</v>
      </c>
      <c r="D1047" s="2">
        <v>195.5</v>
      </c>
      <c r="E1047" s="2">
        <v>18.82</v>
      </c>
      <c r="F1047" s="2">
        <v>218.5</v>
      </c>
      <c r="G1047" s="2">
        <v>199.68</v>
      </c>
      <c r="H1047" s="1">
        <v>539</v>
      </c>
      <c r="I1047" s="2">
        <v>187.85</v>
      </c>
      <c r="J1047" s="2">
        <v>150.58000000000001</v>
      </c>
      <c r="K1047" s="2">
        <v>209.95</v>
      </c>
      <c r="L1047" s="2">
        <v>59.37</v>
      </c>
      <c r="M1047" s="2">
        <v>7.6500000000000101</v>
      </c>
      <c r="N1047" s="3">
        <v>4.07</v>
      </c>
    </row>
    <row r="1048" spans="1:14" x14ac:dyDescent="0.25">
      <c r="A1048" t="s">
        <v>39</v>
      </c>
      <c r="B1048" t="s">
        <v>80</v>
      </c>
      <c r="C1048" s="1">
        <v>431</v>
      </c>
      <c r="D1048" s="2">
        <v>300.12</v>
      </c>
      <c r="E1048" s="2">
        <v>293.52999999999997</v>
      </c>
      <c r="F1048" s="2">
        <v>325.70999999999998</v>
      </c>
      <c r="G1048" s="2">
        <v>32.18</v>
      </c>
      <c r="H1048" s="1">
        <v>456</v>
      </c>
      <c r="I1048" s="2">
        <v>303.02</v>
      </c>
      <c r="J1048" s="2">
        <v>260.60000000000002</v>
      </c>
      <c r="K1048" s="2">
        <v>319.32</v>
      </c>
      <c r="L1048" s="2">
        <v>58.72</v>
      </c>
      <c r="M1048" s="2">
        <v>-2.8999999999999799</v>
      </c>
      <c r="N1048" s="3">
        <v>-0.95699999999999996</v>
      </c>
    </row>
    <row r="1049" spans="1:14" x14ac:dyDescent="0.25">
      <c r="A1049" t="s">
        <v>39</v>
      </c>
      <c r="B1049" t="s">
        <v>96</v>
      </c>
      <c r="C1049" s="1">
        <v>32</v>
      </c>
      <c r="D1049" s="2">
        <v>161.83000000000001</v>
      </c>
      <c r="E1049" s="2">
        <v>154.87</v>
      </c>
      <c r="F1049" s="2">
        <v>165.31</v>
      </c>
      <c r="G1049" s="2">
        <v>10.44</v>
      </c>
      <c r="H1049" s="1">
        <v>46</v>
      </c>
      <c r="I1049" s="2">
        <v>154.87</v>
      </c>
      <c r="J1049" s="2">
        <v>146.1</v>
      </c>
      <c r="K1049" s="2">
        <v>155.94999999999999</v>
      </c>
      <c r="L1049" s="2">
        <v>9.85</v>
      </c>
      <c r="M1049" s="2">
        <v>6.9600000000000097</v>
      </c>
      <c r="N1049" s="3">
        <v>4.49</v>
      </c>
    </row>
    <row r="1050" spans="1:14" x14ac:dyDescent="0.25">
      <c r="A1050" t="s">
        <v>39</v>
      </c>
      <c r="B1050" t="s">
        <v>81</v>
      </c>
      <c r="C1050" s="1">
        <v>20</v>
      </c>
      <c r="D1050" s="2">
        <v>235.62</v>
      </c>
      <c r="E1050" s="2">
        <v>228</v>
      </c>
      <c r="F1050" s="2">
        <v>239.4</v>
      </c>
      <c r="G1050" s="2">
        <v>11.4</v>
      </c>
      <c r="H1050" s="1">
        <v>31</v>
      </c>
      <c r="I1050" s="2">
        <v>226.53</v>
      </c>
      <c r="J1050" s="2">
        <v>212.22</v>
      </c>
      <c r="K1050" s="2">
        <v>228</v>
      </c>
      <c r="L1050" s="2">
        <v>15.78</v>
      </c>
      <c r="M1050" s="2">
        <v>9.09</v>
      </c>
      <c r="N1050" s="3">
        <v>4.01</v>
      </c>
    </row>
    <row r="1051" spans="1:14" x14ac:dyDescent="0.25">
      <c r="A1051" t="s">
        <v>39</v>
      </c>
      <c r="B1051" t="s">
        <v>82</v>
      </c>
      <c r="C1051" s="1">
        <v>68</v>
      </c>
      <c r="D1051" s="2">
        <v>161.5</v>
      </c>
      <c r="E1051" s="2">
        <v>156.30000000000001</v>
      </c>
      <c r="F1051" s="2">
        <v>162.96</v>
      </c>
      <c r="G1051" s="2">
        <v>6.66</v>
      </c>
      <c r="H1051" s="1">
        <v>77</v>
      </c>
      <c r="I1051" s="2">
        <v>161.5</v>
      </c>
      <c r="J1051" s="2">
        <v>128.52000000000001</v>
      </c>
      <c r="K1051" s="2">
        <v>164.9</v>
      </c>
      <c r="L1051" s="2">
        <v>36.380000000000003</v>
      </c>
      <c r="M1051" s="2">
        <v>0</v>
      </c>
      <c r="N1051" s="3">
        <v>0</v>
      </c>
    </row>
    <row r="1052" spans="1:14" x14ac:dyDescent="0.25">
      <c r="A1052" t="s">
        <v>39</v>
      </c>
      <c r="B1052" t="s">
        <v>83</v>
      </c>
      <c r="C1052" s="1">
        <v>100</v>
      </c>
      <c r="D1052" s="2">
        <v>339.15</v>
      </c>
      <c r="E1052" s="2">
        <v>332.02499999999998</v>
      </c>
      <c r="F1052" s="2">
        <v>356.25</v>
      </c>
      <c r="G1052" s="2">
        <v>24.225000000000001</v>
      </c>
      <c r="H1052" s="1">
        <v>119</v>
      </c>
      <c r="I1052" s="2">
        <v>339.15</v>
      </c>
      <c r="J1052" s="2">
        <v>323</v>
      </c>
      <c r="K1052" s="2">
        <v>339.15</v>
      </c>
      <c r="L1052" s="2">
        <v>16.149999999999999</v>
      </c>
      <c r="M1052" s="2">
        <v>0</v>
      </c>
      <c r="N1052" s="3">
        <v>0</v>
      </c>
    </row>
    <row r="1053" spans="1:14" x14ac:dyDescent="0.25">
      <c r="A1053" t="s">
        <v>39</v>
      </c>
      <c r="B1053" t="s">
        <v>97</v>
      </c>
      <c r="C1053" s="1">
        <v>67</v>
      </c>
      <c r="D1053" s="2">
        <v>214.58</v>
      </c>
      <c r="E1053" s="2">
        <v>69.16</v>
      </c>
      <c r="F1053" s="2">
        <v>255.41</v>
      </c>
      <c r="G1053" s="2">
        <v>186.25</v>
      </c>
      <c r="H1053" s="1">
        <v>60</v>
      </c>
      <c r="I1053" s="2">
        <v>250.66</v>
      </c>
      <c r="J1053" s="2">
        <v>194.57</v>
      </c>
      <c r="K1053" s="2">
        <v>256.26</v>
      </c>
      <c r="L1053" s="2">
        <v>61.69</v>
      </c>
      <c r="M1053" s="2">
        <v>-36.08</v>
      </c>
      <c r="N1053" s="3">
        <v>-14.4</v>
      </c>
    </row>
    <row r="1054" spans="1:14" x14ac:dyDescent="0.25">
      <c r="A1054" t="s">
        <v>39</v>
      </c>
      <c r="B1054" t="s">
        <v>98</v>
      </c>
      <c r="C1054" s="1">
        <v>67</v>
      </c>
      <c r="D1054" s="2">
        <v>278.26</v>
      </c>
      <c r="E1054" s="2">
        <v>76.900000000000006</v>
      </c>
      <c r="F1054" s="2">
        <v>290.63</v>
      </c>
      <c r="G1054" s="2">
        <v>213.73</v>
      </c>
      <c r="H1054" s="1">
        <v>47</v>
      </c>
      <c r="I1054" s="2">
        <v>279.45</v>
      </c>
      <c r="J1054" s="2">
        <v>256.26</v>
      </c>
      <c r="K1054" s="2">
        <v>279.45</v>
      </c>
      <c r="L1054" s="2">
        <v>23.19</v>
      </c>
      <c r="M1054" s="2">
        <v>-1.19</v>
      </c>
      <c r="N1054" s="3">
        <v>-0.42599999999999999</v>
      </c>
    </row>
    <row r="1055" spans="1:14" x14ac:dyDescent="0.25">
      <c r="A1055" t="s">
        <v>39</v>
      </c>
      <c r="B1055" t="s">
        <v>84</v>
      </c>
      <c r="C1055" s="1">
        <v>110</v>
      </c>
      <c r="D1055" s="2">
        <v>266.51</v>
      </c>
      <c r="E1055" s="2">
        <v>69.16</v>
      </c>
      <c r="F1055" s="2">
        <v>278.26</v>
      </c>
      <c r="G1055" s="2">
        <v>209.1</v>
      </c>
      <c r="H1055" s="1">
        <v>101</v>
      </c>
      <c r="I1055" s="2">
        <v>273.51</v>
      </c>
      <c r="J1055" s="2">
        <v>256.26</v>
      </c>
      <c r="K1055" s="2">
        <v>279.45</v>
      </c>
      <c r="L1055" s="2">
        <v>23.19</v>
      </c>
      <c r="M1055" s="2">
        <v>-7</v>
      </c>
      <c r="N1055" s="3">
        <v>-2.56</v>
      </c>
    </row>
    <row r="1056" spans="1:14" x14ac:dyDescent="0.25">
      <c r="A1056" t="s">
        <v>39</v>
      </c>
      <c r="B1056" t="s">
        <v>99</v>
      </c>
      <c r="C1056" s="1">
        <v>151</v>
      </c>
      <c r="D1056" s="2">
        <v>266.51</v>
      </c>
      <c r="E1056" s="2">
        <v>76.900000000000006</v>
      </c>
      <c r="F1056" s="2">
        <v>278.26</v>
      </c>
      <c r="G1056" s="2">
        <v>201.36</v>
      </c>
      <c r="H1056" s="1">
        <v>173</v>
      </c>
      <c r="I1056" s="2">
        <v>256.26</v>
      </c>
      <c r="J1056" s="2">
        <v>256.26</v>
      </c>
      <c r="K1056" s="2">
        <v>273.51</v>
      </c>
      <c r="L1056" s="2">
        <v>17.25</v>
      </c>
      <c r="M1056" s="2">
        <v>10.25</v>
      </c>
      <c r="N1056" s="3">
        <v>4</v>
      </c>
    </row>
    <row r="1057" spans="1:14" x14ac:dyDescent="0.25">
      <c r="A1057" t="s">
        <v>39</v>
      </c>
      <c r="B1057" t="s">
        <v>85</v>
      </c>
      <c r="C1057" s="1">
        <v>356</v>
      </c>
      <c r="D1057" s="2">
        <v>110.5</v>
      </c>
      <c r="E1057" s="2">
        <v>99.91</v>
      </c>
      <c r="F1057" s="2">
        <v>126.1</v>
      </c>
      <c r="G1057" s="2">
        <v>26.19</v>
      </c>
      <c r="H1057" s="1">
        <v>277</v>
      </c>
      <c r="I1057" s="2">
        <v>119.8</v>
      </c>
      <c r="J1057" s="2">
        <v>104.98</v>
      </c>
      <c r="K1057" s="2">
        <v>119.8</v>
      </c>
      <c r="L1057" s="2">
        <v>14.82</v>
      </c>
      <c r="M1057" s="2">
        <v>-9.3000000000000007</v>
      </c>
      <c r="N1057" s="3">
        <v>-7.76</v>
      </c>
    </row>
    <row r="1058" spans="1:14" x14ac:dyDescent="0.25">
      <c r="A1058" t="s">
        <v>39</v>
      </c>
      <c r="B1058" t="s">
        <v>86</v>
      </c>
      <c r="C1058" s="1">
        <v>324</v>
      </c>
      <c r="D1058" s="2">
        <v>169.15</v>
      </c>
      <c r="E1058" s="2">
        <v>44.65</v>
      </c>
      <c r="F1058" s="2">
        <v>198.5</v>
      </c>
      <c r="G1058" s="2">
        <v>153.85</v>
      </c>
      <c r="H1058" s="1">
        <v>334</v>
      </c>
      <c r="I1058" s="2">
        <v>128.80000000000001</v>
      </c>
      <c r="J1058" s="2">
        <v>44.65</v>
      </c>
      <c r="K1058" s="2">
        <v>202.28</v>
      </c>
      <c r="L1058" s="2">
        <v>157.63</v>
      </c>
      <c r="M1058" s="2">
        <v>40.35</v>
      </c>
      <c r="N1058" s="3">
        <v>31.3</v>
      </c>
    </row>
    <row r="1059" spans="1:14" x14ac:dyDescent="0.25">
      <c r="A1059" t="s">
        <v>39</v>
      </c>
      <c r="B1059" t="s">
        <v>87</v>
      </c>
      <c r="C1059" s="1">
        <v>64</v>
      </c>
      <c r="D1059" s="2">
        <v>231.53</v>
      </c>
      <c r="E1059" s="2">
        <v>224.44</v>
      </c>
      <c r="F1059" s="2">
        <v>235.6</v>
      </c>
      <c r="G1059" s="2">
        <v>11.16</v>
      </c>
      <c r="H1059" s="1">
        <v>60</v>
      </c>
      <c r="I1059" s="2">
        <v>220.5</v>
      </c>
      <c r="J1059" s="2">
        <v>213.75</v>
      </c>
      <c r="K1059" s="2">
        <v>224.44</v>
      </c>
      <c r="L1059" s="2">
        <v>10.69</v>
      </c>
      <c r="M1059" s="2">
        <v>11.03</v>
      </c>
      <c r="N1059" s="3">
        <v>5</v>
      </c>
    </row>
    <row r="1060" spans="1:14" x14ac:dyDescent="0.25">
      <c r="A1060" t="s">
        <v>39</v>
      </c>
      <c r="B1060" t="s">
        <v>88</v>
      </c>
      <c r="C1060" s="1">
        <v>135</v>
      </c>
      <c r="D1060" s="2">
        <v>176.18</v>
      </c>
      <c r="E1060" s="2">
        <v>176.18</v>
      </c>
      <c r="F1060" s="2">
        <v>193.17</v>
      </c>
      <c r="G1060" s="2">
        <v>16.989999999999998</v>
      </c>
      <c r="H1060" s="1">
        <v>158</v>
      </c>
      <c r="I1060" s="2">
        <v>177.17</v>
      </c>
      <c r="J1060" s="2">
        <v>177.17</v>
      </c>
      <c r="K1060" s="2">
        <v>228.65</v>
      </c>
      <c r="L1060" s="2">
        <v>51.48</v>
      </c>
      <c r="M1060" s="2">
        <v>-0.98999999999998101</v>
      </c>
      <c r="N1060" s="3">
        <v>-0.55900000000000005</v>
      </c>
    </row>
    <row r="1061" spans="1:14" x14ac:dyDescent="0.25">
      <c r="A1061" t="s">
        <v>40</v>
      </c>
      <c r="B1061" t="s">
        <v>43</v>
      </c>
      <c r="C1061" s="1">
        <v>590</v>
      </c>
      <c r="D1061" s="2">
        <v>165.53</v>
      </c>
      <c r="E1061" s="2">
        <v>113.77</v>
      </c>
      <c r="F1061" s="2">
        <v>217.92</v>
      </c>
      <c r="G1061" s="2">
        <v>104.15</v>
      </c>
      <c r="H1061" s="1">
        <v>651</v>
      </c>
      <c r="I1061" s="2">
        <v>165.63</v>
      </c>
      <c r="J1061" s="2">
        <v>109.19</v>
      </c>
      <c r="K1061" s="2">
        <v>171.06</v>
      </c>
      <c r="L1061" s="2">
        <v>61.87</v>
      </c>
      <c r="M1061" s="2">
        <v>-9.9999999999994302E-2</v>
      </c>
      <c r="N1061" s="3">
        <v>-6.0400000000000002E-2</v>
      </c>
    </row>
    <row r="1062" spans="1:14" x14ac:dyDescent="0.25">
      <c r="A1062" t="s">
        <v>40</v>
      </c>
      <c r="B1062" t="s">
        <v>44</v>
      </c>
      <c r="C1062" s="1">
        <v>239</v>
      </c>
      <c r="D1062" s="2">
        <v>252.06</v>
      </c>
      <c r="E1062" s="2">
        <v>220.89</v>
      </c>
      <c r="F1062" s="2">
        <v>276.98</v>
      </c>
      <c r="G1062" s="2">
        <v>56.09</v>
      </c>
      <c r="H1062" s="1">
        <v>270</v>
      </c>
      <c r="I1062" s="2">
        <v>243.54</v>
      </c>
      <c r="J1062" s="2">
        <v>220.89</v>
      </c>
      <c r="K1062" s="2">
        <v>260.25</v>
      </c>
      <c r="L1062" s="2">
        <v>39.36</v>
      </c>
      <c r="M1062" s="2">
        <v>8.5200000000000102</v>
      </c>
      <c r="N1062" s="3">
        <v>3.5</v>
      </c>
    </row>
    <row r="1063" spans="1:14" x14ac:dyDescent="0.25">
      <c r="A1063" t="s">
        <v>40</v>
      </c>
      <c r="B1063" t="s">
        <v>45</v>
      </c>
      <c r="C1063" s="1">
        <v>825</v>
      </c>
      <c r="D1063" s="2">
        <v>220.56</v>
      </c>
      <c r="E1063" s="2">
        <v>216.83</v>
      </c>
      <c r="F1063" s="2">
        <v>232.99</v>
      </c>
      <c r="G1063" s="2">
        <v>16.16</v>
      </c>
      <c r="H1063" s="1">
        <v>627</v>
      </c>
      <c r="I1063" s="2">
        <v>239.75</v>
      </c>
      <c r="J1063" s="2">
        <v>219.02</v>
      </c>
      <c r="K1063" s="2">
        <v>257.06</v>
      </c>
      <c r="L1063" s="2">
        <v>38.04</v>
      </c>
      <c r="M1063" s="2">
        <v>-19.190000000000001</v>
      </c>
      <c r="N1063" s="3">
        <v>-8</v>
      </c>
    </row>
    <row r="1064" spans="1:14" x14ac:dyDescent="0.25">
      <c r="A1064" t="s">
        <v>40</v>
      </c>
      <c r="B1064" t="s">
        <v>46</v>
      </c>
      <c r="C1064" s="1">
        <v>489</v>
      </c>
      <c r="D1064" s="2">
        <v>228.78</v>
      </c>
      <c r="E1064" s="2">
        <v>220.89</v>
      </c>
      <c r="F1064" s="2">
        <v>238.06</v>
      </c>
      <c r="G1064" s="2">
        <v>17.170000000000002</v>
      </c>
      <c r="H1064" s="1">
        <v>470</v>
      </c>
      <c r="I1064" s="2">
        <v>232.65</v>
      </c>
      <c r="J1064" s="2">
        <v>208.9</v>
      </c>
      <c r="K1064" s="2">
        <v>253.05</v>
      </c>
      <c r="L1064" s="2">
        <v>44.15</v>
      </c>
      <c r="M1064" s="2">
        <v>-3.87</v>
      </c>
      <c r="N1064" s="3">
        <v>-1.66</v>
      </c>
    </row>
    <row r="1065" spans="1:14" x14ac:dyDescent="0.25">
      <c r="A1065" t="s">
        <v>40</v>
      </c>
      <c r="B1065" t="s">
        <v>89</v>
      </c>
      <c r="C1065" s="1">
        <v>120</v>
      </c>
      <c r="D1065" s="2">
        <v>236.55</v>
      </c>
      <c r="E1065" s="2">
        <v>227.05</v>
      </c>
      <c r="F1065" s="2">
        <v>260.16000000000003</v>
      </c>
      <c r="G1065" s="2">
        <v>33.11</v>
      </c>
      <c r="H1065" s="1">
        <v>136</v>
      </c>
      <c r="I1065" s="2">
        <v>223.25</v>
      </c>
      <c r="J1065" s="2">
        <v>212.97</v>
      </c>
      <c r="K1065" s="2">
        <v>236.55</v>
      </c>
      <c r="L1065" s="2">
        <v>23.58</v>
      </c>
      <c r="M1065" s="2">
        <v>13.3</v>
      </c>
      <c r="N1065" s="3">
        <v>5.96</v>
      </c>
    </row>
    <row r="1066" spans="1:14" x14ac:dyDescent="0.25">
      <c r="A1066" t="s">
        <v>40</v>
      </c>
      <c r="B1066" t="s">
        <v>47</v>
      </c>
      <c r="C1066" s="1">
        <v>686</v>
      </c>
      <c r="D1066" s="2">
        <v>287.85000000000002</v>
      </c>
      <c r="E1066" s="2">
        <v>267.89999999999998</v>
      </c>
      <c r="F1066" s="2">
        <v>331.08</v>
      </c>
      <c r="G1066" s="2">
        <v>63.18</v>
      </c>
      <c r="H1066" s="1">
        <v>719</v>
      </c>
      <c r="I1066" s="2">
        <v>278.39999999999998</v>
      </c>
      <c r="J1066" s="2">
        <v>256.5</v>
      </c>
      <c r="K1066" s="2">
        <v>347.7</v>
      </c>
      <c r="L1066" s="2">
        <v>91.2</v>
      </c>
      <c r="M1066" s="2">
        <v>9.4500000000000508</v>
      </c>
      <c r="N1066" s="3">
        <v>3.39</v>
      </c>
    </row>
    <row r="1067" spans="1:14" x14ac:dyDescent="0.25">
      <c r="A1067" t="s">
        <v>40</v>
      </c>
      <c r="B1067" t="s">
        <v>90</v>
      </c>
      <c r="C1067" s="1">
        <v>108</v>
      </c>
      <c r="D1067" s="2">
        <v>213.9</v>
      </c>
      <c r="E1067" s="2">
        <v>183.25</v>
      </c>
      <c r="F1067" s="2">
        <v>362.7</v>
      </c>
      <c r="G1067" s="2">
        <v>179.45</v>
      </c>
      <c r="H1067" s="1">
        <v>140</v>
      </c>
      <c r="I1067" s="2">
        <v>199.64</v>
      </c>
      <c r="J1067" s="2">
        <v>126.02</v>
      </c>
      <c r="K1067" s="2">
        <v>253.8</v>
      </c>
      <c r="L1067" s="2">
        <v>127.78</v>
      </c>
      <c r="M1067" s="2">
        <v>14.26</v>
      </c>
      <c r="N1067" s="3">
        <v>7.14</v>
      </c>
    </row>
    <row r="1068" spans="1:14" x14ac:dyDescent="0.25">
      <c r="A1068" t="s">
        <v>40</v>
      </c>
      <c r="B1068" t="s">
        <v>48</v>
      </c>
      <c r="C1068" s="1">
        <v>286</v>
      </c>
      <c r="D1068" s="2">
        <v>190.95</v>
      </c>
      <c r="E1068" s="2">
        <v>179.55</v>
      </c>
      <c r="F1068" s="2">
        <v>230</v>
      </c>
      <c r="G1068" s="2">
        <v>50.45</v>
      </c>
      <c r="H1068" s="1">
        <v>238</v>
      </c>
      <c r="I1068" s="2">
        <v>180.9</v>
      </c>
      <c r="J1068" s="2">
        <v>162</v>
      </c>
      <c r="K1068" s="2">
        <v>201</v>
      </c>
      <c r="L1068" s="2">
        <v>39</v>
      </c>
      <c r="M1068" s="2">
        <v>10.050000000000001</v>
      </c>
      <c r="N1068" s="3">
        <v>5.56</v>
      </c>
    </row>
    <row r="1069" spans="1:14" x14ac:dyDescent="0.25">
      <c r="A1069" t="s">
        <v>40</v>
      </c>
      <c r="B1069" t="s">
        <v>49</v>
      </c>
      <c r="C1069" s="1">
        <v>353</v>
      </c>
      <c r="D1069" s="2">
        <v>321.10000000000002</v>
      </c>
      <c r="E1069" s="2">
        <v>310.64999999999998</v>
      </c>
      <c r="F1069" s="2">
        <v>340.1</v>
      </c>
      <c r="G1069" s="2">
        <v>29.45</v>
      </c>
      <c r="H1069" s="1">
        <v>362</v>
      </c>
      <c r="I1069" s="2">
        <v>320.14999999999998</v>
      </c>
      <c r="J1069" s="2">
        <v>301.14999999999998</v>
      </c>
      <c r="K1069" s="2">
        <v>326.8</v>
      </c>
      <c r="L1069" s="2">
        <v>25.65</v>
      </c>
      <c r="M1069" s="2">
        <v>0.95000000000004503</v>
      </c>
      <c r="N1069" s="3">
        <v>0.29699999999999999</v>
      </c>
    </row>
    <row r="1070" spans="1:14" x14ac:dyDescent="0.25">
      <c r="A1070" t="s">
        <v>40</v>
      </c>
      <c r="B1070" t="s">
        <v>50</v>
      </c>
      <c r="C1070" s="1">
        <v>785</v>
      </c>
      <c r="D1070" s="2">
        <v>185.61</v>
      </c>
      <c r="E1070" s="2">
        <v>161.02000000000001</v>
      </c>
      <c r="F1070" s="2">
        <v>326.38</v>
      </c>
      <c r="G1070" s="2">
        <v>165.36</v>
      </c>
      <c r="H1070" s="1">
        <v>847</v>
      </c>
      <c r="I1070" s="2">
        <v>178.29</v>
      </c>
      <c r="J1070" s="2">
        <v>153.84</v>
      </c>
      <c r="K1070" s="2">
        <v>315.25</v>
      </c>
      <c r="L1070" s="2">
        <v>161.41</v>
      </c>
      <c r="M1070" s="2">
        <v>7.3200000000000198</v>
      </c>
      <c r="N1070" s="3">
        <v>4.1100000000000003</v>
      </c>
    </row>
    <row r="1071" spans="1:14" x14ac:dyDescent="0.25">
      <c r="A1071" t="s">
        <v>40</v>
      </c>
      <c r="B1071" t="s">
        <v>91</v>
      </c>
      <c r="C1071" s="1">
        <v>134</v>
      </c>
      <c r="D1071" s="2">
        <v>230.92</v>
      </c>
      <c r="E1071" s="2">
        <v>225.15</v>
      </c>
      <c r="F1071" s="2">
        <v>238.45</v>
      </c>
      <c r="G1071" s="2">
        <v>13.3</v>
      </c>
      <c r="H1071" s="1">
        <v>176</v>
      </c>
      <c r="I1071" s="2">
        <v>218.04</v>
      </c>
      <c r="J1071" s="2">
        <v>212.33</v>
      </c>
      <c r="K1071" s="2">
        <v>224.32499999999999</v>
      </c>
      <c r="L1071" s="2">
        <v>11.994999999999999</v>
      </c>
      <c r="M1071" s="2">
        <v>12.88</v>
      </c>
      <c r="N1071" s="3">
        <v>5.91</v>
      </c>
    </row>
    <row r="1072" spans="1:14" x14ac:dyDescent="0.25">
      <c r="A1072" t="s">
        <v>40</v>
      </c>
      <c r="B1072" t="s">
        <v>51</v>
      </c>
      <c r="C1072" s="1">
        <v>88</v>
      </c>
      <c r="D1072" s="2">
        <v>127.2</v>
      </c>
      <c r="E1072" s="2">
        <v>101.6</v>
      </c>
      <c r="F1072" s="2">
        <v>148.80000000000001</v>
      </c>
      <c r="G1072" s="2">
        <v>47.2</v>
      </c>
      <c r="H1072" s="1">
        <v>113</v>
      </c>
      <c r="I1072" s="2">
        <v>98.7</v>
      </c>
      <c r="J1072" s="2">
        <v>86.1</v>
      </c>
      <c r="K1072" s="2">
        <v>137.19999999999999</v>
      </c>
      <c r="L1072" s="2">
        <v>51.1</v>
      </c>
      <c r="M1072" s="2">
        <v>28.5</v>
      </c>
      <c r="N1072" s="3">
        <v>28.9</v>
      </c>
    </row>
    <row r="1073" spans="1:14" x14ac:dyDescent="0.25">
      <c r="A1073" t="s">
        <v>40</v>
      </c>
      <c r="B1073" t="s">
        <v>52</v>
      </c>
      <c r="C1073" s="1">
        <v>2924</v>
      </c>
      <c r="D1073" s="2">
        <v>125.6</v>
      </c>
      <c r="E1073" s="2">
        <v>101.6</v>
      </c>
      <c r="F1073" s="2">
        <v>148.80000000000001</v>
      </c>
      <c r="G1073" s="2">
        <v>47.2</v>
      </c>
      <c r="H1073" s="1">
        <v>2787</v>
      </c>
      <c r="I1073" s="2">
        <v>100.8</v>
      </c>
      <c r="J1073" s="2">
        <v>86.1</v>
      </c>
      <c r="K1073" s="2">
        <v>126.7</v>
      </c>
      <c r="L1073" s="2">
        <v>40.6</v>
      </c>
      <c r="M1073" s="2">
        <v>24.8</v>
      </c>
      <c r="N1073" s="3">
        <v>24.6</v>
      </c>
    </row>
    <row r="1074" spans="1:14" x14ac:dyDescent="0.25">
      <c r="A1074" t="s">
        <v>40</v>
      </c>
      <c r="B1074" t="s">
        <v>92</v>
      </c>
      <c r="C1074" s="1">
        <v>136</v>
      </c>
      <c r="D1074" s="2">
        <v>263.14999999999998</v>
      </c>
      <c r="E1074" s="2">
        <v>248.9</v>
      </c>
      <c r="F1074" s="2">
        <v>301.58999999999997</v>
      </c>
      <c r="G1074" s="2">
        <v>52.69</v>
      </c>
      <c r="H1074" s="1">
        <v>114</v>
      </c>
      <c r="I1074" s="2">
        <v>242.565</v>
      </c>
      <c r="J1074" s="2">
        <v>229.44</v>
      </c>
      <c r="K1074" s="2">
        <v>273.60000000000002</v>
      </c>
      <c r="L1074" s="2">
        <v>44.16</v>
      </c>
      <c r="M1074" s="2">
        <v>20.585000000000001</v>
      </c>
      <c r="N1074" s="3">
        <v>8.49</v>
      </c>
    </row>
    <row r="1075" spans="1:14" x14ac:dyDescent="0.25">
      <c r="A1075" t="s">
        <v>40</v>
      </c>
      <c r="B1075" t="s">
        <v>53</v>
      </c>
      <c r="C1075" s="1">
        <v>347</v>
      </c>
      <c r="D1075" s="2">
        <v>160.80000000000001</v>
      </c>
      <c r="E1075" s="2">
        <v>95.82</v>
      </c>
      <c r="F1075" s="2">
        <v>188.71</v>
      </c>
      <c r="G1075" s="2">
        <v>92.89</v>
      </c>
      <c r="H1075" s="1">
        <v>236</v>
      </c>
      <c r="I1075" s="2">
        <v>185.65</v>
      </c>
      <c r="J1075" s="2">
        <v>99.01</v>
      </c>
      <c r="K1075" s="2">
        <v>185.65</v>
      </c>
      <c r="L1075" s="2">
        <v>86.64</v>
      </c>
      <c r="M1075" s="2">
        <v>-24.85</v>
      </c>
      <c r="N1075" s="3">
        <v>-13.4</v>
      </c>
    </row>
    <row r="1076" spans="1:14" x14ac:dyDescent="0.25">
      <c r="A1076" t="s">
        <v>40</v>
      </c>
      <c r="B1076" t="s">
        <v>54</v>
      </c>
      <c r="C1076" s="1">
        <v>772</v>
      </c>
      <c r="D1076" s="2">
        <v>135.6</v>
      </c>
      <c r="E1076" s="2">
        <v>91.14</v>
      </c>
      <c r="F1076" s="2">
        <v>185.18</v>
      </c>
      <c r="G1076" s="2">
        <v>94.04</v>
      </c>
      <c r="H1076" s="1">
        <v>598</v>
      </c>
      <c r="I1076" s="2">
        <v>185.65</v>
      </c>
      <c r="J1076" s="2">
        <v>99.01</v>
      </c>
      <c r="K1076" s="2">
        <v>185.65</v>
      </c>
      <c r="L1076" s="2">
        <v>86.64</v>
      </c>
      <c r="M1076" s="2">
        <v>-50.05</v>
      </c>
      <c r="N1076" s="3">
        <v>-27</v>
      </c>
    </row>
    <row r="1077" spans="1:14" x14ac:dyDescent="0.25">
      <c r="A1077" t="s">
        <v>40</v>
      </c>
      <c r="B1077" t="s">
        <v>55</v>
      </c>
      <c r="C1077" s="1">
        <v>751</v>
      </c>
      <c r="D1077" s="2">
        <v>144.58000000000001</v>
      </c>
      <c r="E1077" s="2">
        <v>95.82</v>
      </c>
      <c r="F1077" s="2">
        <v>185.18</v>
      </c>
      <c r="G1077" s="2">
        <v>89.36</v>
      </c>
      <c r="H1077" s="1">
        <v>557</v>
      </c>
      <c r="I1077" s="2">
        <v>185.65</v>
      </c>
      <c r="J1077" s="2">
        <v>99.01</v>
      </c>
      <c r="K1077" s="2">
        <v>185.65</v>
      </c>
      <c r="L1077" s="2">
        <v>86.64</v>
      </c>
      <c r="M1077" s="2">
        <v>-41.07</v>
      </c>
      <c r="N1077" s="3">
        <v>-22.1</v>
      </c>
    </row>
    <row r="1078" spans="1:14" x14ac:dyDescent="0.25">
      <c r="A1078" t="s">
        <v>40</v>
      </c>
      <c r="B1078" t="s">
        <v>56</v>
      </c>
      <c r="C1078" s="1">
        <v>395</v>
      </c>
      <c r="D1078" s="2">
        <v>173.4</v>
      </c>
      <c r="E1078" s="2">
        <v>116.58</v>
      </c>
      <c r="F1078" s="2">
        <v>185.18</v>
      </c>
      <c r="G1078" s="2">
        <v>68.599999999999994</v>
      </c>
      <c r="H1078" s="1">
        <v>251</v>
      </c>
      <c r="I1078" s="2">
        <v>185.65</v>
      </c>
      <c r="J1078" s="2">
        <v>109.82</v>
      </c>
      <c r="K1078" s="2">
        <v>185.65</v>
      </c>
      <c r="L1078" s="2">
        <v>75.83</v>
      </c>
      <c r="M1078" s="2">
        <v>-12.25</v>
      </c>
      <c r="N1078" s="3">
        <v>-6.6</v>
      </c>
    </row>
    <row r="1079" spans="1:14" x14ac:dyDescent="0.25">
      <c r="A1079" t="s">
        <v>40</v>
      </c>
      <c r="B1079" t="s">
        <v>57</v>
      </c>
      <c r="C1079" s="1">
        <v>1422</v>
      </c>
      <c r="D1079" s="2">
        <v>71.34</v>
      </c>
      <c r="E1079" s="2">
        <v>57</v>
      </c>
      <c r="F1079" s="2">
        <v>89</v>
      </c>
      <c r="G1079" s="2">
        <v>32</v>
      </c>
      <c r="H1079" s="1">
        <v>1474</v>
      </c>
      <c r="I1079" s="2">
        <v>71.34</v>
      </c>
      <c r="J1079" s="2">
        <v>55.76</v>
      </c>
      <c r="K1079" s="2">
        <v>87</v>
      </c>
      <c r="L1079" s="2">
        <v>31.24</v>
      </c>
      <c r="M1079" s="2">
        <v>0</v>
      </c>
      <c r="N1079" s="3">
        <v>0</v>
      </c>
    </row>
    <row r="1080" spans="1:14" x14ac:dyDescent="0.25">
      <c r="A1080" t="s">
        <v>40</v>
      </c>
      <c r="B1080" t="s">
        <v>93</v>
      </c>
      <c r="C1080" s="1">
        <v>98</v>
      </c>
      <c r="D1080" s="2">
        <v>264.33999999999997</v>
      </c>
      <c r="E1080" s="2">
        <v>199.5</v>
      </c>
      <c r="F1080" s="2">
        <v>311.22000000000003</v>
      </c>
      <c r="G1080" s="2">
        <v>111.72</v>
      </c>
      <c r="H1080" s="1">
        <v>103</v>
      </c>
      <c r="I1080" s="2">
        <v>256.82</v>
      </c>
      <c r="J1080" s="2">
        <v>236.7</v>
      </c>
      <c r="K1080" s="2">
        <v>265.10000000000002</v>
      </c>
      <c r="L1080" s="2">
        <v>28.4</v>
      </c>
      <c r="M1080" s="2">
        <v>7.51999999999998</v>
      </c>
      <c r="N1080" s="3">
        <v>2.93</v>
      </c>
    </row>
    <row r="1081" spans="1:14" x14ac:dyDescent="0.25">
      <c r="A1081" t="s">
        <v>40</v>
      </c>
      <c r="B1081" t="s">
        <v>94</v>
      </c>
      <c r="C1081" s="1">
        <v>34</v>
      </c>
      <c r="D1081" s="2">
        <v>232.19</v>
      </c>
      <c r="E1081" s="2">
        <v>90.25</v>
      </c>
      <c r="F1081" s="2">
        <v>429.6</v>
      </c>
      <c r="G1081" s="2">
        <v>339.35</v>
      </c>
      <c r="H1081" s="1">
        <v>37</v>
      </c>
      <c r="I1081" s="2">
        <v>188.68</v>
      </c>
      <c r="J1081" s="2">
        <v>38.94</v>
      </c>
      <c r="K1081" s="2">
        <v>408.8</v>
      </c>
      <c r="L1081" s="2">
        <v>369.86</v>
      </c>
      <c r="M1081" s="2">
        <v>43.51</v>
      </c>
      <c r="N1081" s="3">
        <v>23.1</v>
      </c>
    </row>
    <row r="1082" spans="1:14" x14ac:dyDescent="0.25">
      <c r="A1082" t="s">
        <v>40</v>
      </c>
      <c r="B1082" t="s">
        <v>58</v>
      </c>
      <c r="C1082" s="1">
        <v>1394</v>
      </c>
      <c r="D1082" s="2">
        <v>230.13</v>
      </c>
      <c r="E1082" s="2">
        <v>163.98</v>
      </c>
      <c r="F1082" s="2">
        <v>291</v>
      </c>
      <c r="G1082" s="2">
        <v>127.02</v>
      </c>
      <c r="H1082" s="1">
        <v>1304</v>
      </c>
      <c r="I1082" s="2">
        <v>265.49</v>
      </c>
      <c r="J1082" s="2">
        <v>207.75</v>
      </c>
      <c r="K1082" s="2">
        <v>295.12</v>
      </c>
      <c r="L1082" s="2">
        <v>87.37</v>
      </c>
      <c r="M1082" s="2">
        <v>-35.36</v>
      </c>
      <c r="N1082" s="3">
        <v>-13.3</v>
      </c>
    </row>
    <row r="1083" spans="1:14" x14ac:dyDescent="0.25">
      <c r="A1083" t="s">
        <v>40</v>
      </c>
      <c r="B1083" t="s">
        <v>59</v>
      </c>
      <c r="C1083" s="1">
        <v>552</v>
      </c>
      <c r="D1083" s="2">
        <v>147</v>
      </c>
      <c r="E1083" s="2">
        <v>132.30000000000001</v>
      </c>
      <c r="F1083" s="2">
        <v>253.65</v>
      </c>
      <c r="G1083" s="2">
        <v>121.35</v>
      </c>
      <c r="H1083" s="1">
        <v>558</v>
      </c>
      <c r="I1083" s="2">
        <v>148.88</v>
      </c>
      <c r="J1083" s="2">
        <v>130.1</v>
      </c>
      <c r="K1083" s="2">
        <v>226.21</v>
      </c>
      <c r="L1083" s="2">
        <v>96.11</v>
      </c>
      <c r="M1083" s="2">
        <v>-1.88</v>
      </c>
      <c r="N1083" s="3">
        <v>-1.26</v>
      </c>
    </row>
    <row r="1084" spans="1:14" x14ac:dyDescent="0.25">
      <c r="A1084" t="s">
        <v>40</v>
      </c>
      <c r="B1084" t="s">
        <v>60</v>
      </c>
      <c r="C1084" s="1">
        <v>4846</v>
      </c>
      <c r="D1084" s="2">
        <v>197.4</v>
      </c>
      <c r="E1084" s="2">
        <v>165.64</v>
      </c>
      <c r="F1084" s="2">
        <v>248.46</v>
      </c>
      <c r="G1084" s="2">
        <v>82.82</v>
      </c>
      <c r="H1084" s="1">
        <v>4488</v>
      </c>
      <c r="I1084" s="2">
        <v>203.49</v>
      </c>
      <c r="J1084" s="2">
        <v>164.27</v>
      </c>
      <c r="K1084" s="2">
        <v>261.69</v>
      </c>
      <c r="L1084" s="2">
        <v>97.42</v>
      </c>
      <c r="M1084" s="2">
        <v>-6.09</v>
      </c>
      <c r="N1084" s="3">
        <v>-2.99</v>
      </c>
    </row>
    <row r="1085" spans="1:14" x14ac:dyDescent="0.25">
      <c r="A1085" t="s">
        <v>40</v>
      </c>
      <c r="B1085" t="s">
        <v>61</v>
      </c>
      <c r="C1085" s="1">
        <v>191</v>
      </c>
      <c r="D1085" s="2">
        <v>61.75</v>
      </c>
      <c r="E1085" s="2">
        <v>56.7</v>
      </c>
      <c r="F1085" s="2">
        <v>69.349999999999994</v>
      </c>
      <c r="G1085" s="2">
        <v>12.65</v>
      </c>
      <c r="H1085" s="1">
        <v>165</v>
      </c>
      <c r="I1085" s="2">
        <v>226.8</v>
      </c>
      <c r="J1085" s="2">
        <v>169.26</v>
      </c>
      <c r="K1085" s="2">
        <v>228</v>
      </c>
      <c r="L1085" s="2">
        <v>58.74</v>
      </c>
      <c r="M1085" s="2">
        <v>-165.05</v>
      </c>
      <c r="N1085" s="3">
        <v>-72.8</v>
      </c>
    </row>
    <row r="1086" spans="1:14" x14ac:dyDescent="0.25">
      <c r="A1086" t="s">
        <v>40</v>
      </c>
      <c r="B1086" t="s">
        <v>62</v>
      </c>
      <c r="C1086" s="1">
        <v>115</v>
      </c>
      <c r="D1086" s="2">
        <v>61.43</v>
      </c>
      <c r="E1086" s="2">
        <v>57</v>
      </c>
      <c r="F1086" s="2">
        <v>68.400000000000006</v>
      </c>
      <c r="G1086" s="2">
        <v>11.4</v>
      </c>
      <c r="H1086" s="1">
        <v>83</v>
      </c>
      <c r="I1086" s="2">
        <v>143.5</v>
      </c>
      <c r="J1086" s="2">
        <v>105.64</v>
      </c>
      <c r="K1086" s="2">
        <v>157.38999999999999</v>
      </c>
      <c r="L1086" s="2">
        <v>51.75</v>
      </c>
      <c r="M1086" s="2">
        <v>-82.07</v>
      </c>
      <c r="N1086" s="3">
        <v>-57.2</v>
      </c>
    </row>
    <row r="1087" spans="1:14" x14ac:dyDescent="0.25">
      <c r="A1087" t="s">
        <v>40</v>
      </c>
      <c r="B1087" t="s">
        <v>100</v>
      </c>
      <c r="C1087" s="1">
        <v>74</v>
      </c>
      <c r="D1087" s="2">
        <v>231.76499999999999</v>
      </c>
      <c r="E1087" s="2">
        <v>207.44</v>
      </c>
      <c r="F1087" s="2">
        <v>260.31</v>
      </c>
      <c r="G1087" s="2">
        <v>52.87</v>
      </c>
      <c r="H1087" s="1">
        <v>82</v>
      </c>
      <c r="I1087" s="2">
        <v>217.56</v>
      </c>
      <c r="J1087" s="2">
        <v>194.29</v>
      </c>
      <c r="K1087" s="2">
        <v>247.91</v>
      </c>
      <c r="L1087" s="2">
        <v>53.62</v>
      </c>
      <c r="M1087" s="2">
        <v>14.205</v>
      </c>
      <c r="N1087" s="3">
        <v>6.53</v>
      </c>
    </row>
    <row r="1088" spans="1:14" x14ac:dyDescent="0.25">
      <c r="A1088" t="s">
        <v>40</v>
      </c>
      <c r="B1088" t="s">
        <v>63</v>
      </c>
      <c r="C1088" s="1">
        <v>475</v>
      </c>
      <c r="D1088" s="2">
        <v>208.8</v>
      </c>
      <c r="E1088" s="2">
        <v>171.07</v>
      </c>
      <c r="F1088" s="2">
        <v>234.86</v>
      </c>
      <c r="G1088" s="2">
        <v>63.79</v>
      </c>
      <c r="H1088" s="1">
        <v>402</v>
      </c>
      <c r="I1088" s="2">
        <v>201.6</v>
      </c>
      <c r="J1088" s="2">
        <v>156.4</v>
      </c>
      <c r="K1088" s="2">
        <v>230</v>
      </c>
      <c r="L1088" s="2">
        <v>73.599999999999994</v>
      </c>
      <c r="M1088" s="2">
        <v>7.2000000000000197</v>
      </c>
      <c r="N1088" s="3">
        <v>3.57</v>
      </c>
    </row>
    <row r="1089" spans="1:14" x14ac:dyDescent="0.25">
      <c r="A1089" t="s">
        <v>40</v>
      </c>
      <c r="B1089" t="s">
        <v>64</v>
      </c>
      <c r="C1089" s="1">
        <v>695</v>
      </c>
      <c r="D1089" s="2">
        <v>194.18</v>
      </c>
      <c r="E1089" s="2">
        <v>50.7</v>
      </c>
      <c r="F1089" s="2">
        <v>239.44</v>
      </c>
      <c r="G1089" s="2">
        <v>188.74</v>
      </c>
      <c r="H1089" s="1">
        <v>822</v>
      </c>
      <c r="I1089" s="2">
        <v>191.99</v>
      </c>
      <c r="J1089" s="2">
        <v>50.7</v>
      </c>
      <c r="K1089" s="2">
        <v>238.73</v>
      </c>
      <c r="L1089" s="2">
        <v>188.03</v>
      </c>
      <c r="M1089" s="2">
        <v>2.19</v>
      </c>
      <c r="N1089" s="3">
        <v>1.1399999999999999</v>
      </c>
    </row>
    <row r="1090" spans="1:14" x14ac:dyDescent="0.25">
      <c r="A1090" t="s">
        <v>40</v>
      </c>
      <c r="B1090" t="s">
        <v>65</v>
      </c>
      <c r="C1090" s="1">
        <v>1749</v>
      </c>
      <c r="D1090" s="2">
        <v>46.17</v>
      </c>
      <c r="E1090" s="2">
        <v>36.049999999999997</v>
      </c>
      <c r="F1090" s="2">
        <v>116.85</v>
      </c>
      <c r="G1090" s="2">
        <v>80.8</v>
      </c>
      <c r="H1090" s="1">
        <v>1771</v>
      </c>
      <c r="I1090" s="2">
        <v>47.44</v>
      </c>
      <c r="J1090" s="2">
        <v>36.049999999999997</v>
      </c>
      <c r="K1090" s="2">
        <v>98</v>
      </c>
      <c r="L1090" s="2">
        <v>61.95</v>
      </c>
      <c r="M1090" s="2">
        <v>-1.27</v>
      </c>
      <c r="N1090" s="3">
        <v>-2.68</v>
      </c>
    </row>
    <row r="1091" spans="1:14" x14ac:dyDescent="0.25">
      <c r="A1091" t="s">
        <v>40</v>
      </c>
      <c r="B1091" t="s">
        <v>66</v>
      </c>
      <c r="C1091" s="1">
        <v>1993</v>
      </c>
      <c r="D1091" s="2">
        <v>54.75</v>
      </c>
      <c r="E1091" s="2">
        <v>42</v>
      </c>
      <c r="F1091" s="2">
        <v>114.39</v>
      </c>
      <c r="G1091" s="2">
        <v>72.39</v>
      </c>
      <c r="H1091" s="1">
        <v>2004</v>
      </c>
      <c r="I1091" s="2">
        <v>57.72</v>
      </c>
      <c r="J1091" s="2">
        <v>44.4</v>
      </c>
      <c r="K1091" s="2">
        <v>106.95</v>
      </c>
      <c r="L1091" s="2">
        <v>62.55</v>
      </c>
      <c r="M1091" s="2">
        <v>-2.97</v>
      </c>
      <c r="N1091" s="3">
        <v>-5.15</v>
      </c>
    </row>
    <row r="1092" spans="1:14" x14ac:dyDescent="0.25">
      <c r="A1092" t="s">
        <v>40</v>
      </c>
      <c r="B1092" t="s">
        <v>67</v>
      </c>
      <c r="C1092" s="1">
        <v>4015</v>
      </c>
      <c r="D1092" s="2">
        <v>46.81</v>
      </c>
      <c r="E1092" s="2">
        <v>35.909999999999997</v>
      </c>
      <c r="F1092" s="2">
        <v>120</v>
      </c>
      <c r="G1092" s="2">
        <v>84.09</v>
      </c>
      <c r="H1092" s="1">
        <v>4696</v>
      </c>
      <c r="I1092" s="2">
        <v>49.34</v>
      </c>
      <c r="J1092" s="2">
        <v>36.049999999999997</v>
      </c>
      <c r="K1092" s="2">
        <v>102.24</v>
      </c>
      <c r="L1092" s="2">
        <v>66.19</v>
      </c>
      <c r="M1092" s="2">
        <v>-2.5299999999999998</v>
      </c>
      <c r="N1092" s="3">
        <v>-5.13</v>
      </c>
    </row>
    <row r="1093" spans="1:14" x14ac:dyDescent="0.25">
      <c r="A1093" t="s">
        <v>40</v>
      </c>
      <c r="B1093" t="s">
        <v>68</v>
      </c>
      <c r="C1093" s="1">
        <v>342</v>
      </c>
      <c r="D1093" s="2">
        <v>263.55</v>
      </c>
      <c r="E1093" s="2">
        <v>33.68</v>
      </c>
      <c r="F1093" s="2">
        <v>297.58999999999997</v>
      </c>
      <c r="G1093" s="2">
        <v>263.91000000000003</v>
      </c>
      <c r="H1093" s="1">
        <v>318</v>
      </c>
      <c r="I1093" s="2">
        <v>153</v>
      </c>
      <c r="J1093" s="2">
        <v>37.67</v>
      </c>
      <c r="K1093" s="2">
        <v>285.3</v>
      </c>
      <c r="L1093" s="2">
        <v>247.63</v>
      </c>
      <c r="M1093" s="2">
        <v>110.55</v>
      </c>
      <c r="N1093" s="3">
        <v>72.3</v>
      </c>
    </row>
    <row r="1094" spans="1:14" x14ac:dyDescent="0.25">
      <c r="A1094" t="s">
        <v>40</v>
      </c>
      <c r="B1094" t="s">
        <v>69</v>
      </c>
      <c r="C1094" s="1">
        <v>3821</v>
      </c>
      <c r="D1094" s="2">
        <v>49.34</v>
      </c>
      <c r="E1094" s="2">
        <v>36.049999999999997</v>
      </c>
      <c r="F1094" s="2">
        <v>123</v>
      </c>
      <c r="G1094" s="2">
        <v>86.95</v>
      </c>
      <c r="H1094" s="1">
        <v>4004</v>
      </c>
      <c r="I1094" s="2">
        <v>55.46</v>
      </c>
      <c r="J1094" s="2">
        <v>37.32</v>
      </c>
      <c r="K1094" s="2">
        <v>97.98</v>
      </c>
      <c r="L1094" s="2">
        <v>60.66</v>
      </c>
      <c r="M1094" s="2">
        <v>-6.12</v>
      </c>
      <c r="N1094" s="3">
        <v>-11</v>
      </c>
    </row>
    <row r="1095" spans="1:14" x14ac:dyDescent="0.25">
      <c r="A1095" t="s">
        <v>40</v>
      </c>
      <c r="B1095" t="s">
        <v>70</v>
      </c>
      <c r="C1095" s="1">
        <v>1117</v>
      </c>
      <c r="D1095" s="2">
        <v>53.13</v>
      </c>
      <c r="E1095" s="2">
        <v>36.049999999999997</v>
      </c>
      <c r="F1095" s="2">
        <v>128.56</v>
      </c>
      <c r="G1095" s="2">
        <v>92.51</v>
      </c>
      <c r="H1095" s="1">
        <v>1114</v>
      </c>
      <c r="I1095" s="2">
        <v>57.625</v>
      </c>
      <c r="J1095" s="2">
        <v>39.21</v>
      </c>
      <c r="K1095" s="2">
        <v>116.9</v>
      </c>
      <c r="L1095" s="2">
        <v>77.69</v>
      </c>
      <c r="M1095" s="2">
        <v>-4.4950000000000001</v>
      </c>
      <c r="N1095" s="3">
        <v>-7.8</v>
      </c>
    </row>
    <row r="1096" spans="1:14" x14ac:dyDescent="0.25">
      <c r="A1096" t="s">
        <v>40</v>
      </c>
      <c r="B1096" t="s">
        <v>71</v>
      </c>
      <c r="C1096" s="1">
        <v>792</v>
      </c>
      <c r="D1096" s="2">
        <v>133.55000000000001</v>
      </c>
      <c r="E1096" s="2">
        <v>102.9</v>
      </c>
      <c r="F1096" s="2">
        <v>200.7</v>
      </c>
      <c r="G1096" s="2">
        <v>97.8</v>
      </c>
      <c r="H1096" s="1">
        <v>824</v>
      </c>
      <c r="I1096" s="2">
        <v>123.42</v>
      </c>
      <c r="J1096" s="2">
        <v>90.78</v>
      </c>
      <c r="K1096" s="2">
        <v>216.6</v>
      </c>
      <c r="L1096" s="2">
        <v>125.82</v>
      </c>
      <c r="M1096" s="2">
        <v>10.130000000000001</v>
      </c>
      <c r="N1096" s="3">
        <v>8.2100000000000009</v>
      </c>
    </row>
    <row r="1097" spans="1:14" x14ac:dyDescent="0.25">
      <c r="A1097" t="s">
        <v>40</v>
      </c>
      <c r="B1097" t="s">
        <v>72</v>
      </c>
      <c r="C1097" s="1">
        <v>232</v>
      </c>
      <c r="D1097" s="2">
        <v>135.28</v>
      </c>
      <c r="E1097" s="2">
        <v>74.48</v>
      </c>
      <c r="F1097" s="2">
        <v>215.38</v>
      </c>
      <c r="G1097" s="2">
        <v>140.9</v>
      </c>
      <c r="H1097" s="1">
        <v>300</v>
      </c>
      <c r="I1097" s="2">
        <v>158.41999999999999</v>
      </c>
      <c r="J1097" s="2">
        <v>123.42</v>
      </c>
      <c r="K1097" s="2">
        <v>215.38</v>
      </c>
      <c r="L1097" s="2">
        <v>91.96</v>
      </c>
      <c r="M1097" s="2">
        <v>-23.14</v>
      </c>
      <c r="N1097" s="3">
        <v>-14.6</v>
      </c>
    </row>
    <row r="1098" spans="1:14" x14ac:dyDescent="0.25">
      <c r="A1098" t="s">
        <v>40</v>
      </c>
      <c r="B1098" t="s">
        <v>73</v>
      </c>
      <c r="C1098" s="1">
        <v>345</v>
      </c>
      <c r="D1098" s="2">
        <v>225.04</v>
      </c>
      <c r="E1098" s="2">
        <v>207.9</v>
      </c>
      <c r="F1098" s="2">
        <v>247.98</v>
      </c>
      <c r="G1098" s="2">
        <v>40.08</v>
      </c>
      <c r="H1098" s="1">
        <v>349</v>
      </c>
      <c r="I1098" s="2">
        <v>225.04</v>
      </c>
      <c r="J1098" s="2">
        <v>191.88</v>
      </c>
      <c r="K1098" s="2">
        <v>249.1</v>
      </c>
      <c r="L1098" s="2">
        <v>57.22</v>
      </c>
      <c r="M1098" s="2">
        <v>0</v>
      </c>
      <c r="N1098" s="3">
        <v>0</v>
      </c>
    </row>
    <row r="1099" spans="1:14" x14ac:dyDescent="0.25">
      <c r="A1099" t="s">
        <v>40</v>
      </c>
      <c r="B1099" t="s">
        <v>74</v>
      </c>
      <c r="C1099" s="1">
        <v>418</v>
      </c>
      <c r="D1099" s="2">
        <v>218</v>
      </c>
      <c r="E1099" s="2">
        <v>172</v>
      </c>
      <c r="F1099" s="2">
        <v>249.21</v>
      </c>
      <c r="G1099" s="2">
        <v>77.209999999999994</v>
      </c>
      <c r="H1099" s="1">
        <v>391</v>
      </c>
      <c r="I1099" s="2">
        <v>222.78</v>
      </c>
      <c r="J1099" s="2">
        <v>203</v>
      </c>
      <c r="K1099" s="2">
        <v>250</v>
      </c>
      <c r="L1099" s="2">
        <v>47</v>
      </c>
      <c r="M1099" s="2">
        <v>-4.78</v>
      </c>
      <c r="N1099" s="3">
        <v>-2.15</v>
      </c>
    </row>
    <row r="1100" spans="1:14" x14ac:dyDescent="0.25">
      <c r="A1100" t="s">
        <v>40</v>
      </c>
      <c r="B1100" t="s">
        <v>75</v>
      </c>
      <c r="C1100" s="1">
        <v>173</v>
      </c>
      <c r="D1100" s="2">
        <v>225.04</v>
      </c>
      <c r="E1100" s="2">
        <v>196.91</v>
      </c>
      <c r="F1100" s="2">
        <v>248.44</v>
      </c>
      <c r="G1100" s="2">
        <v>51.53</v>
      </c>
      <c r="H1100" s="1">
        <v>157</v>
      </c>
      <c r="I1100" s="2">
        <v>225.04</v>
      </c>
      <c r="J1100" s="2">
        <v>196.91</v>
      </c>
      <c r="K1100" s="2">
        <v>258.5</v>
      </c>
      <c r="L1100" s="2">
        <v>61.59</v>
      </c>
      <c r="M1100" s="2">
        <v>0</v>
      </c>
      <c r="N1100" s="3">
        <v>0</v>
      </c>
    </row>
    <row r="1101" spans="1:14" x14ac:dyDescent="0.25">
      <c r="A1101" t="s">
        <v>40</v>
      </c>
      <c r="B1101" t="s">
        <v>76</v>
      </c>
      <c r="C1101" s="1">
        <v>316</v>
      </c>
      <c r="D1101" s="2">
        <v>225.04</v>
      </c>
      <c r="E1101" s="2">
        <v>209.59</v>
      </c>
      <c r="F1101" s="2">
        <v>260.93</v>
      </c>
      <c r="G1101" s="2">
        <v>51.34</v>
      </c>
      <c r="H1101" s="1">
        <v>241</v>
      </c>
      <c r="I1101" s="2">
        <v>220.4</v>
      </c>
      <c r="J1101" s="2">
        <v>196.94</v>
      </c>
      <c r="K1101" s="2">
        <v>255.55</v>
      </c>
      <c r="L1101" s="2">
        <v>58.61</v>
      </c>
      <c r="M1101" s="2">
        <v>4.6399999999999899</v>
      </c>
      <c r="N1101" s="3">
        <v>2.11</v>
      </c>
    </row>
    <row r="1102" spans="1:14" x14ac:dyDescent="0.25">
      <c r="A1102" t="s">
        <v>40</v>
      </c>
      <c r="B1102" t="s">
        <v>77</v>
      </c>
      <c r="C1102" s="1">
        <v>313</v>
      </c>
      <c r="D1102" s="2">
        <v>225.04</v>
      </c>
      <c r="E1102" s="2">
        <v>209.59</v>
      </c>
      <c r="F1102" s="2">
        <v>257.05</v>
      </c>
      <c r="G1102" s="2">
        <v>47.46</v>
      </c>
      <c r="H1102" s="1">
        <v>279</v>
      </c>
      <c r="I1102" s="2">
        <v>225.04</v>
      </c>
      <c r="J1102" s="2">
        <v>209.59</v>
      </c>
      <c r="K1102" s="2">
        <v>259.35000000000002</v>
      </c>
      <c r="L1102" s="2">
        <v>49.76</v>
      </c>
      <c r="M1102" s="2">
        <v>0</v>
      </c>
      <c r="N1102" s="3">
        <v>0</v>
      </c>
    </row>
    <row r="1103" spans="1:14" x14ac:dyDescent="0.25">
      <c r="A1103" t="s">
        <v>40</v>
      </c>
      <c r="B1103" t="s">
        <v>78</v>
      </c>
      <c r="C1103" s="1">
        <v>800</v>
      </c>
      <c r="D1103" s="2">
        <v>166.6</v>
      </c>
      <c r="E1103" s="2">
        <v>39.82</v>
      </c>
      <c r="F1103" s="2">
        <v>187.63</v>
      </c>
      <c r="G1103" s="2">
        <v>147.81</v>
      </c>
      <c r="H1103" s="1">
        <v>751</v>
      </c>
      <c r="I1103" s="2">
        <v>177.19</v>
      </c>
      <c r="J1103" s="2">
        <v>157.25</v>
      </c>
      <c r="K1103" s="2">
        <v>187.15</v>
      </c>
      <c r="L1103" s="2">
        <v>29.9</v>
      </c>
      <c r="M1103" s="2">
        <v>-10.59</v>
      </c>
      <c r="N1103" s="3">
        <v>-5.98</v>
      </c>
    </row>
    <row r="1104" spans="1:14" x14ac:dyDescent="0.25">
      <c r="A1104" t="s">
        <v>40</v>
      </c>
      <c r="B1104" t="s">
        <v>79</v>
      </c>
      <c r="C1104" s="1">
        <v>312</v>
      </c>
      <c r="D1104" s="2">
        <v>37.1</v>
      </c>
      <c r="E1104" s="2">
        <v>0</v>
      </c>
      <c r="F1104" s="2">
        <v>57.96</v>
      </c>
      <c r="G1104" s="2">
        <v>57.96</v>
      </c>
      <c r="H1104" s="1">
        <v>246</v>
      </c>
      <c r="I1104" s="2">
        <v>37.4</v>
      </c>
      <c r="J1104" s="2">
        <v>0</v>
      </c>
      <c r="K1104" s="2">
        <v>57.12</v>
      </c>
      <c r="L1104" s="2">
        <v>57.12</v>
      </c>
      <c r="M1104" s="2">
        <v>-0.29999999999999699</v>
      </c>
      <c r="N1104" s="3">
        <v>-0.80200000000000005</v>
      </c>
    </row>
    <row r="1105" spans="1:14" x14ac:dyDescent="0.25">
      <c r="A1105" t="s">
        <v>40</v>
      </c>
      <c r="B1105" t="s">
        <v>80</v>
      </c>
      <c r="C1105" s="1">
        <v>545</v>
      </c>
      <c r="D1105" s="2">
        <v>300.12</v>
      </c>
      <c r="E1105" s="2">
        <v>293.52999999999997</v>
      </c>
      <c r="F1105" s="2">
        <v>318.16000000000003</v>
      </c>
      <c r="G1105" s="2">
        <v>24.63</v>
      </c>
      <c r="H1105" s="1">
        <v>528</v>
      </c>
      <c r="I1105" s="2">
        <v>292.33</v>
      </c>
      <c r="J1105" s="2">
        <v>263.10000000000002</v>
      </c>
      <c r="K1105" s="2">
        <v>293.52999999999997</v>
      </c>
      <c r="L1105" s="2">
        <v>30.43</v>
      </c>
      <c r="M1105" s="2">
        <v>7.7900000000000196</v>
      </c>
      <c r="N1105" s="3">
        <v>2.66</v>
      </c>
    </row>
    <row r="1106" spans="1:14" x14ac:dyDescent="0.25">
      <c r="A1106" t="s">
        <v>40</v>
      </c>
      <c r="B1106" t="s">
        <v>96</v>
      </c>
      <c r="C1106" s="1">
        <v>55</v>
      </c>
      <c r="D1106" s="2">
        <v>253.78</v>
      </c>
      <c r="E1106" s="2">
        <v>191.02</v>
      </c>
      <c r="F1106" s="2">
        <v>263.54000000000002</v>
      </c>
      <c r="G1106" s="2">
        <v>72.52</v>
      </c>
      <c r="H1106" s="1">
        <v>86</v>
      </c>
      <c r="I1106" s="2">
        <v>238.74</v>
      </c>
      <c r="J1106" s="2">
        <v>224.63</v>
      </c>
      <c r="K1106" s="2">
        <v>259.24</v>
      </c>
      <c r="L1106" s="2">
        <v>34.61</v>
      </c>
      <c r="M1106" s="2">
        <v>15.04</v>
      </c>
      <c r="N1106" s="3">
        <v>6.3</v>
      </c>
    </row>
    <row r="1107" spans="1:14" x14ac:dyDescent="0.25">
      <c r="A1107" t="s">
        <v>40</v>
      </c>
      <c r="B1107" t="s">
        <v>81</v>
      </c>
      <c r="C1107" s="1">
        <v>97</v>
      </c>
      <c r="D1107" s="2">
        <v>278.35000000000002</v>
      </c>
      <c r="E1107" s="2">
        <v>104.14</v>
      </c>
      <c r="F1107" s="2">
        <v>367.65</v>
      </c>
      <c r="G1107" s="2">
        <v>263.51</v>
      </c>
      <c r="H1107" s="1">
        <v>82</v>
      </c>
      <c r="I1107" s="2">
        <v>272.41500000000002</v>
      </c>
      <c r="J1107" s="2">
        <v>237.5</v>
      </c>
      <c r="K1107" s="2">
        <v>296.39999999999998</v>
      </c>
      <c r="L1107" s="2">
        <v>58.9</v>
      </c>
      <c r="M1107" s="2">
        <v>5.9349999999999996</v>
      </c>
      <c r="N1107" s="3">
        <v>2.1800000000000002</v>
      </c>
    </row>
    <row r="1108" spans="1:14" x14ac:dyDescent="0.25">
      <c r="A1108" t="s">
        <v>40</v>
      </c>
      <c r="B1108" t="s">
        <v>82</v>
      </c>
      <c r="C1108" s="1">
        <v>188</v>
      </c>
      <c r="D1108" s="2">
        <v>162.96</v>
      </c>
      <c r="E1108" s="2">
        <v>159.6</v>
      </c>
      <c r="F1108" s="2">
        <v>287.45499999999998</v>
      </c>
      <c r="G1108" s="2">
        <v>127.855</v>
      </c>
      <c r="H1108" s="1">
        <v>186</v>
      </c>
      <c r="I1108" s="2">
        <v>162.96</v>
      </c>
      <c r="J1108" s="2">
        <v>159.6</v>
      </c>
      <c r="K1108" s="2">
        <v>278.35000000000002</v>
      </c>
      <c r="L1108" s="2">
        <v>118.75</v>
      </c>
      <c r="M1108" s="2">
        <v>0</v>
      </c>
      <c r="N1108" s="3">
        <v>0</v>
      </c>
    </row>
    <row r="1109" spans="1:14" x14ac:dyDescent="0.25">
      <c r="A1109" t="s">
        <v>40</v>
      </c>
      <c r="B1109" t="s">
        <v>83</v>
      </c>
      <c r="C1109" s="1">
        <v>270</v>
      </c>
      <c r="D1109" s="2">
        <v>370.5</v>
      </c>
      <c r="E1109" s="2">
        <v>283.10000000000002</v>
      </c>
      <c r="F1109" s="2">
        <v>403.75</v>
      </c>
      <c r="G1109" s="2">
        <v>120.65</v>
      </c>
      <c r="H1109" s="1">
        <v>276</v>
      </c>
      <c r="I1109" s="2">
        <v>352.45</v>
      </c>
      <c r="J1109" s="2">
        <v>291.64999999999998</v>
      </c>
      <c r="K1109" s="2">
        <v>383.8</v>
      </c>
      <c r="L1109" s="2">
        <v>92.15</v>
      </c>
      <c r="M1109" s="2">
        <v>18.05</v>
      </c>
      <c r="N1109" s="3">
        <v>5.12</v>
      </c>
    </row>
    <row r="1110" spans="1:14" x14ac:dyDescent="0.25">
      <c r="A1110" t="s">
        <v>40</v>
      </c>
      <c r="B1110" t="s">
        <v>97</v>
      </c>
      <c r="C1110" s="1">
        <v>33</v>
      </c>
      <c r="D1110" s="2">
        <v>261.68</v>
      </c>
      <c r="E1110" s="2">
        <v>174.63</v>
      </c>
      <c r="F1110" s="2">
        <v>270.12</v>
      </c>
      <c r="G1110" s="2">
        <v>95.49</v>
      </c>
      <c r="H1110" s="1">
        <v>38</v>
      </c>
      <c r="I1110" s="2">
        <v>217.6</v>
      </c>
      <c r="J1110" s="2">
        <v>70.680000000000007</v>
      </c>
      <c r="K1110" s="2">
        <v>250.66</v>
      </c>
      <c r="L1110" s="2">
        <v>179.98</v>
      </c>
      <c r="M1110" s="2">
        <v>44.08</v>
      </c>
      <c r="N1110" s="3">
        <v>20.3</v>
      </c>
    </row>
    <row r="1111" spans="1:14" x14ac:dyDescent="0.25">
      <c r="A1111" t="s">
        <v>40</v>
      </c>
      <c r="B1111" t="s">
        <v>98</v>
      </c>
      <c r="C1111" s="1">
        <v>128</v>
      </c>
      <c r="D1111" s="2">
        <v>244.02</v>
      </c>
      <c r="E1111" s="2">
        <v>129.05000000000001</v>
      </c>
      <c r="F1111" s="2">
        <v>284.20999999999998</v>
      </c>
      <c r="G1111" s="2">
        <v>155.16</v>
      </c>
      <c r="H1111" s="1">
        <v>82</v>
      </c>
      <c r="I1111" s="2">
        <v>251.89</v>
      </c>
      <c r="J1111" s="2">
        <v>176.09</v>
      </c>
      <c r="K1111" s="2">
        <v>285.39999999999998</v>
      </c>
      <c r="L1111" s="2">
        <v>109.31</v>
      </c>
      <c r="M1111" s="2">
        <v>-7.8699999999999797</v>
      </c>
      <c r="N1111" s="3">
        <v>-3.12</v>
      </c>
    </row>
    <row r="1112" spans="1:14" x14ac:dyDescent="0.25">
      <c r="A1112" t="s">
        <v>40</v>
      </c>
      <c r="B1112" t="s">
        <v>84</v>
      </c>
      <c r="C1112" s="1">
        <v>231</v>
      </c>
      <c r="D1112" s="2">
        <v>227.63</v>
      </c>
      <c r="E1112" s="2">
        <v>84.63</v>
      </c>
      <c r="F1112" s="2">
        <v>273.14999999999998</v>
      </c>
      <c r="G1112" s="2">
        <v>188.52</v>
      </c>
      <c r="H1112" s="1">
        <v>198</v>
      </c>
      <c r="I1112" s="2">
        <v>257.57</v>
      </c>
      <c r="J1112" s="2">
        <v>234.64</v>
      </c>
      <c r="K1112" s="2">
        <v>301.8</v>
      </c>
      <c r="L1112" s="2">
        <v>67.16</v>
      </c>
      <c r="M1112" s="2">
        <v>-29.94</v>
      </c>
      <c r="N1112" s="3">
        <v>-11.6</v>
      </c>
    </row>
    <row r="1113" spans="1:14" x14ac:dyDescent="0.25">
      <c r="A1113" t="s">
        <v>40</v>
      </c>
      <c r="B1113" t="s">
        <v>99</v>
      </c>
      <c r="C1113" s="1">
        <v>218</v>
      </c>
      <c r="D1113" s="2">
        <v>221.4</v>
      </c>
      <c r="E1113" s="2">
        <v>85.12</v>
      </c>
      <c r="F1113" s="2">
        <v>278.26</v>
      </c>
      <c r="G1113" s="2">
        <v>193.14</v>
      </c>
      <c r="H1113" s="1">
        <v>191</v>
      </c>
      <c r="I1113" s="2">
        <v>251.56</v>
      </c>
      <c r="J1113" s="2">
        <v>184.46</v>
      </c>
      <c r="K1113" s="2">
        <v>274.89999999999998</v>
      </c>
      <c r="L1113" s="2">
        <v>90.44</v>
      </c>
      <c r="M1113" s="2">
        <v>-30.16</v>
      </c>
      <c r="N1113" s="3">
        <v>-12</v>
      </c>
    </row>
    <row r="1114" spans="1:14" x14ac:dyDescent="0.25">
      <c r="A1114" t="s">
        <v>40</v>
      </c>
      <c r="B1114" t="s">
        <v>85</v>
      </c>
      <c r="C1114" s="1">
        <v>830</v>
      </c>
      <c r="D1114" s="2">
        <v>126.1</v>
      </c>
      <c r="E1114" s="2">
        <v>110.5</v>
      </c>
      <c r="F1114" s="2">
        <v>155.19999999999999</v>
      </c>
      <c r="G1114" s="2">
        <v>44.7</v>
      </c>
      <c r="H1114" s="1">
        <v>754</v>
      </c>
      <c r="I1114" s="2">
        <v>119.8</v>
      </c>
      <c r="J1114" s="2">
        <v>104.98</v>
      </c>
      <c r="K1114" s="2">
        <v>121.03</v>
      </c>
      <c r="L1114" s="2">
        <v>16.05</v>
      </c>
      <c r="M1114" s="2">
        <v>6.3</v>
      </c>
      <c r="N1114" s="3">
        <v>5.26</v>
      </c>
    </row>
    <row r="1115" spans="1:14" x14ac:dyDescent="0.25">
      <c r="A1115" t="s">
        <v>40</v>
      </c>
      <c r="B1115" t="s">
        <v>86</v>
      </c>
      <c r="C1115" s="1">
        <v>553</v>
      </c>
      <c r="D1115" s="2">
        <v>168.18</v>
      </c>
      <c r="E1115" s="2">
        <v>57.95</v>
      </c>
      <c r="F1115" s="2">
        <v>235.13</v>
      </c>
      <c r="G1115" s="2">
        <v>177.18</v>
      </c>
      <c r="H1115" s="1">
        <v>569</v>
      </c>
      <c r="I1115" s="2">
        <v>142.55000000000001</v>
      </c>
      <c r="J1115" s="2">
        <v>50.35</v>
      </c>
      <c r="K1115" s="2">
        <v>236.08</v>
      </c>
      <c r="L1115" s="2">
        <v>185.73</v>
      </c>
      <c r="M1115" s="2">
        <v>25.63</v>
      </c>
      <c r="N1115" s="3">
        <v>18</v>
      </c>
    </row>
    <row r="1116" spans="1:14" x14ac:dyDescent="0.25">
      <c r="A1116" t="s">
        <v>40</v>
      </c>
      <c r="B1116" t="s">
        <v>87</v>
      </c>
      <c r="C1116" s="1">
        <v>215</v>
      </c>
      <c r="D1116" s="2">
        <v>234.22</v>
      </c>
      <c r="E1116" s="2">
        <v>216.46</v>
      </c>
      <c r="F1116" s="2">
        <v>250.88</v>
      </c>
      <c r="G1116" s="2">
        <v>34.42</v>
      </c>
      <c r="H1116" s="1">
        <v>171</v>
      </c>
      <c r="I1116" s="2">
        <v>221.01</v>
      </c>
      <c r="J1116" s="2">
        <v>205.07</v>
      </c>
      <c r="K1116" s="2">
        <v>237.16</v>
      </c>
      <c r="L1116" s="2">
        <v>32.090000000000003</v>
      </c>
      <c r="M1116" s="2">
        <v>13.21</v>
      </c>
      <c r="N1116" s="3">
        <v>5.98</v>
      </c>
    </row>
    <row r="1117" spans="1:14" x14ac:dyDescent="0.25">
      <c r="A1117" t="s">
        <v>40</v>
      </c>
      <c r="B1117" t="s">
        <v>88</v>
      </c>
      <c r="C1117" s="1">
        <v>282</v>
      </c>
      <c r="D1117" s="2">
        <v>176.18</v>
      </c>
      <c r="E1117" s="2">
        <v>176.18</v>
      </c>
      <c r="F1117" s="2">
        <v>269.14</v>
      </c>
      <c r="G1117" s="2">
        <v>92.96</v>
      </c>
      <c r="H1117" s="1">
        <v>317</v>
      </c>
      <c r="I1117" s="2">
        <v>177.17</v>
      </c>
      <c r="J1117" s="2">
        <v>177.17</v>
      </c>
      <c r="K1117" s="2">
        <v>288.49</v>
      </c>
      <c r="L1117" s="2">
        <v>111.32</v>
      </c>
      <c r="M1117" s="2">
        <v>-0.98999999999998101</v>
      </c>
      <c r="N1117" s="3">
        <v>-0.55900000000000005</v>
      </c>
    </row>
    <row r="1118" spans="1:14" x14ac:dyDescent="0.25">
      <c r="A1118" t="s">
        <v>41</v>
      </c>
      <c r="B1118" t="s">
        <v>47</v>
      </c>
      <c r="C1118" s="1">
        <v>17</v>
      </c>
      <c r="D1118" s="2">
        <v>267.89999999999998</v>
      </c>
      <c r="E1118" s="2">
        <v>250.98</v>
      </c>
      <c r="F1118" s="2">
        <v>286.44</v>
      </c>
      <c r="G1118" s="2">
        <v>35.46</v>
      </c>
      <c r="H1118" s="1">
        <v>14</v>
      </c>
      <c r="I1118" s="2">
        <v>256.5</v>
      </c>
      <c r="J1118" s="2">
        <v>248.4</v>
      </c>
      <c r="K1118" s="2">
        <v>259.2</v>
      </c>
      <c r="L1118" s="2">
        <v>10.8</v>
      </c>
      <c r="M1118" s="2">
        <v>11.4</v>
      </c>
      <c r="N1118" s="3">
        <v>4.4400000000000004</v>
      </c>
    </row>
    <row r="1119" spans="1:14" x14ac:dyDescent="0.25">
      <c r="A1119" t="s">
        <v>41</v>
      </c>
      <c r="B1119" t="s">
        <v>49</v>
      </c>
      <c r="C1119" s="1">
        <v>10</v>
      </c>
      <c r="D1119" s="2">
        <v>320.14999999999998</v>
      </c>
      <c r="E1119" s="2">
        <v>310.64999999999998</v>
      </c>
      <c r="F1119" s="2">
        <v>354.35</v>
      </c>
      <c r="G1119" s="2">
        <v>43.7</v>
      </c>
    </row>
    <row r="1120" spans="1:14" x14ac:dyDescent="0.25">
      <c r="A1120" t="s">
        <v>41</v>
      </c>
      <c r="B1120" t="s">
        <v>51</v>
      </c>
      <c r="C1120" s="1">
        <v>10</v>
      </c>
      <c r="D1120" s="2">
        <v>92.8</v>
      </c>
      <c r="E1120" s="2">
        <v>92.8</v>
      </c>
      <c r="F1120" s="2">
        <v>94.4</v>
      </c>
      <c r="G1120" s="2">
        <v>1.6</v>
      </c>
      <c r="H1120" s="1">
        <v>20</v>
      </c>
      <c r="I1120" s="2">
        <v>77</v>
      </c>
      <c r="J1120" s="2">
        <v>77</v>
      </c>
      <c r="K1120" s="2">
        <v>81.2</v>
      </c>
      <c r="L1120" s="2">
        <v>4.2</v>
      </c>
      <c r="M1120" s="2">
        <v>15.8</v>
      </c>
      <c r="N1120" s="3">
        <v>20.5</v>
      </c>
    </row>
    <row r="1121" spans="1:14" x14ac:dyDescent="0.25">
      <c r="A1121" t="s">
        <v>41</v>
      </c>
      <c r="B1121" t="s">
        <v>52</v>
      </c>
      <c r="C1121" s="1">
        <v>32</v>
      </c>
      <c r="D1121" s="2">
        <v>94.4</v>
      </c>
      <c r="E1121" s="2">
        <v>93.6</v>
      </c>
      <c r="F1121" s="2">
        <v>114</v>
      </c>
      <c r="G1121" s="2">
        <v>20.399999999999999</v>
      </c>
      <c r="H1121" s="1">
        <v>21</v>
      </c>
      <c r="I1121" s="2">
        <v>81.2</v>
      </c>
      <c r="J1121" s="2">
        <v>77</v>
      </c>
      <c r="K1121" s="2">
        <v>98.7</v>
      </c>
      <c r="L1121" s="2">
        <v>21.7</v>
      </c>
      <c r="M1121" s="2">
        <v>13.2</v>
      </c>
      <c r="N1121" s="3">
        <v>16.3</v>
      </c>
    </row>
    <row r="1122" spans="1:14" x14ac:dyDescent="0.25">
      <c r="A1122" t="s">
        <v>41</v>
      </c>
      <c r="B1122" t="s">
        <v>53</v>
      </c>
      <c r="C1122" s="1">
        <v>17</v>
      </c>
      <c r="D1122" s="2">
        <v>106.2</v>
      </c>
      <c r="E1122" s="2">
        <v>55.04</v>
      </c>
      <c r="F1122" s="2">
        <v>177</v>
      </c>
      <c r="G1122" s="2">
        <v>121.96</v>
      </c>
      <c r="H1122" s="1">
        <v>10</v>
      </c>
      <c r="I1122" s="2">
        <v>154.69</v>
      </c>
      <c r="J1122" s="2">
        <v>107.67</v>
      </c>
      <c r="K1122" s="2">
        <v>267</v>
      </c>
      <c r="L1122" s="2">
        <v>159.33000000000001</v>
      </c>
      <c r="M1122" s="2">
        <v>-48.49</v>
      </c>
      <c r="N1122" s="3">
        <v>-31.3</v>
      </c>
    </row>
    <row r="1123" spans="1:14" x14ac:dyDescent="0.25">
      <c r="A1123" t="s">
        <v>41</v>
      </c>
      <c r="B1123" t="s">
        <v>54</v>
      </c>
      <c r="C1123" s="1">
        <v>12</v>
      </c>
      <c r="D1123" s="2">
        <v>105.8</v>
      </c>
      <c r="E1123" s="2">
        <v>86.24</v>
      </c>
      <c r="F1123" s="2">
        <v>165.63499999999999</v>
      </c>
      <c r="G1123" s="2">
        <v>79.394999999999996</v>
      </c>
    </row>
    <row r="1124" spans="1:14" x14ac:dyDescent="0.25">
      <c r="A1124" t="s">
        <v>41</v>
      </c>
      <c r="B1124" t="s">
        <v>55</v>
      </c>
      <c r="C1124" s="1">
        <v>10</v>
      </c>
      <c r="D1124" s="2">
        <v>159.99</v>
      </c>
      <c r="E1124" s="2">
        <v>106.2</v>
      </c>
      <c r="F1124" s="2">
        <v>188.71</v>
      </c>
      <c r="G1124" s="2">
        <v>82.51</v>
      </c>
    </row>
    <row r="1125" spans="1:14" x14ac:dyDescent="0.25">
      <c r="A1125" t="s">
        <v>41</v>
      </c>
      <c r="B1125" t="s">
        <v>57</v>
      </c>
      <c r="C1125" s="1">
        <v>12</v>
      </c>
      <c r="D1125" s="2">
        <v>60.16</v>
      </c>
      <c r="E1125" s="2">
        <v>53.3</v>
      </c>
      <c r="F1125" s="2">
        <v>74.62</v>
      </c>
      <c r="G1125" s="2">
        <v>21.32</v>
      </c>
      <c r="H1125" s="1">
        <v>12</v>
      </c>
      <c r="I1125" s="2">
        <v>63.96</v>
      </c>
      <c r="J1125" s="2">
        <v>52.52</v>
      </c>
      <c r="K1125" s="2">
        <v>68.33</v>
      </c>
      <c r="L1125" s="2">
        <v>15.81</v>
      </c>
      <c r="M1125" s="2">
        <v>-3.8</v>
      </c>
      <c r="N1125" s="3">
        <v>-5.94</v>
      </c>
    </row>
    <row r="1126" spans="1:14" x14ac:dyDescent="0.25">
      <c r="A1126" t="s">
        <v>41</v>
      </c>
      <c r="B1126" t="s">
        <v>58</v>
      </c>
      <c r="C1126" s="1">
        <v>28</v>
      </c>
      <c r="D1126" s="2">
        <v>223.75</v>
      </c>
      <c r="E1126" s="2">
        <v>66</v>
      </c>
      <c r="F1126" s="2">
        <v>281.995</v>
      </c>
      <c r="G1126" s="2">
        <v>215.995</v>
      </c>
      <c r="H1126" s="1">
        <v>31</v>
      </c>
      <c r="I1126" s="2">
        <v>228</v>
      </c>
      <c r="J1126" s="2">
        <v>138.88</v>
      </c>
      <c r="K1126" s="2">
        <v>276.39</v>
      </c>
      <c r="L1126" s="2">
        <v>137.51</v>
      </c>
      <c r="M1126" s="2">
        <v>-4.25</v>
      </c>
      <c r="N1126" s="3">
        <v>-1.86</v>
      </c>
    </row>
    <row r="1127" spans="1:14" x14ac:dyDescent="0.25">
      <c r="A1127" t="s">
        <v>41</v>
      </c>
      <c r="B1127" t="s">
        <v>60</v>
      </c>
      <c r="C1127" s="1">
        <v>49</v>
      </c>
      <c r="D1127" s="2">
        <v>169.7</v>
      </c>
      <c r="E1127" s="2">
        <v>67.5</v>
      </c>
      <c r="F1127" s="2">
        <v>219</v>
      </c>
      <c r="G1127" s="2">
        <v>151.5</v>
      </c>
      <c r="H1127" s="1">
        <v>32</v>
      </c>
      <c r="I1127" s="2">
        <v>154.9</v>
      </c>
      <c r="J1127" s="2">
        <v>121.59</v>
      </c>
      <c r="K1127" s="2">
        <v>178.91499999999999</v>
      </c>
      <c r="L1127" s="2">
        <v>57.325000000000003</v>
      </c>
      <c r="M1127" s="2">
        <v>14.8</v>
      </c>
      <c r="N1127" s="3">
        <v>9.5500000000000007</v>
      </c>
    </row>
    <row r="1128" spans="1:14" x14ac:dyDescent="0.25">
      <c r="A1128" t="s">
        <v>41</v>
      </c>
      <c r="B1128" t="s">
        <v>64</v>
      </c>
      <c r="C1128" s="1">
        <v>10</v>
      </c>
      <c r="D1128" s="2">
        <v>182.97</v>
      </c>
      <c r="E1128" s="2">
        <v>27.9</v>
      </c>
      <c r="F1128" s="2">
        <v>364</v>
      </c>
      <c r="G1128" s="2">
        <v>336.1</v>
      </c>
    </row>
    <row r="1129" spans="1:14" x14ac:dyDescent="0.25">
      <c r="A1129" t="s">
        <v>41</v>
      </c>
      <c r="B1129" t="s">
        <v>65</v>
      </c>
      <c r="C1129" s="1">
        <v>21</v>
      </c>
      <c r="D1129" s="2">
        <v>101.52</v>
      </c>
      <c r="E1129" s="2">
        <v>41.58</v>
      </c>
      <c r="F1129" s="2">
        <v>128.56</v>
      </c>
      <c r="G1129" s="2">
        <v>86.98</v>
      </c>
      <c r="H1129" s="1">
        <v>23</v>
      </c>
      <c r="I1129" s="2">
        <v>56.7</v>
      </c>
      <c r="J1129" s="2">
        <v>26.2</v>
      </c>
      <c r="K1129" s="2">
        <v>101</v>
      </c>
      <c r="L1129" s="2">
        <v>74.8</v>
      </c>
      <c r="M1129" s="2">
        <v>44.82</v>
      </c>
      <c r="N1129" s="3">
        <v>79</v>
      </c>
    </row>
    <row r="1130" spans="1:14" x14ac:dyDescent="0.25">
      <c r="A1130" t="s">
        <v>41</v>
      </c>
      <c r="B1130" t="s">
        <v>66</v>
      </c>
      <c r="C1130" s="1">
        <v>23</v>
      </c>
      <c r="D1130" s="2">
        <v>49.5</v>
      </c>
      <c r="E1130" s="2">
        <v>40.5</v>
      </c>
      <c r="F1130" s="2">
        <v>123.69</v>
      </c>
      <c r="G1130" s="2">
        <v>83.19</v>
      </c>
      <c r="H1130" s="1">
        <v>26</v>
      </c>
      <c r="I1130" s="2">
        <v>56.664999999999999</v>
      </c>
      <c r="J1130" s="2">
        <v>43.66</v>
      </c>
      <c r="K1130" s="2">
        <v>117.76</v>
      </c>
      <c r="L1130" s="2">
        <v>74.099999999999994</v>
      </c>
      <c r="M1130" s="2">
        <v>-7.165</v>
      </c>
      <c r="N1130" s="3">
        <v>-12.6</v>
      </c>
    </row>
    <row r="1131" spans="1:14" x14ac:dyDescent="0.25">
      <c r="A1131" t="s">
        <v>41</v>
      </c>
      <c r="B1131" t="s">
        <v>67</v>
      </c>
      <c r="C1131" s="1">
        <v>50</v>
      </c>
      <c r="D1131" s="2">
        <v>41.75</v>
      </c>
      <c r="E1131" s="2">
        <v>34.65</v>
      </c>
      <c r="F1131" s="2">
        <v>101.52</v>
      </c>
      <c r="G1131" s="2">
        <v>66.87</v>
      </c>
      <c r="H1131" s="1">
        <v>53</v>
      </c>
      <c r="I1131" s="2">
        <v>42.48</v>
      </c>
      <c r="J1131" s="2">
        <v>34.81</v>
      </c>
      <c r="K1131" s="2">
        <v>91</v>
      </c>
      <c r="L1131" s="2">
        <v>56.19</v>
      </c>
      <c r="M1131" s="2">
        <v>-0.72999999999999698</v>
      </c>
      <c r="N1131" s="3">
        <v>-1.72</v>
      </c>
    </row>
    <row r="1132" spans="1:14" x14ac:dyDescent="0.25">
      <c r="A1132" t="s">
        <v>41</v>
      </c>
      <c r="B1132" t="s">
        <v>69</v>
      </c>
      <c r="C1132" s="1">
        <v>56</v>
      </c>
      <c r="D1132" s="2">
        <v>72.45</v>
      </c>
      <c r="E1132" s="2">
        <v>41.75</v>
      </c>
      <c r="F1132" s="2">
        <v>125.02500000000001</v>
      </c>
      <c r="G1132" s="2">
        <v>83.275000000000006</v>
      </c>
      <c r="H1132" s="1">
        <v>57</v>
      </c>
      <c r="I1132" s="2">
        <v>77.760000000000005</v>
      </c>
      <c r="J1132" s="2">
        <v>41.75</v>
      </c>
      <c r="K1132" s="2">
        <v>128</v>
      </c>
      <c r="L1132" s="2">
        <v>86.25</v>
      </c>
      <c r="M1132" s="2">
        <v>-5.31</v>
      </c>
      <c r="N1132" s="3">
        <v>-6.83</v>
      </c>
    </row>
    <row r="1133" spans="1:14" x14ac:dyDescent="0.25">
      <c r="A1133" t="s">
        <v>41</v>
      </c>
      <c r="B1133" t="s">
        <v>70</v>
      </c>
      <c r="C1133" s="1">
        <v>15</v>
      </c>
      <c r="D1133" s="2">
        <v>64.52</v>
      </c>
      <c r="E1133" s="2">
        <v>41.11</v>
      </c>
      <c r="F1133" s="2">
        <v>111.06</v>
      </c>
      <c r="G1133" s="2">
        <v>69.95</v>
      </c>
      <c r="H1133" s="1">
        <v>18</v>
      </c>
      <c r="I1133" s="2">
        <v>83.5</v>
      </c>
      <c r="J1133" s="2">
        <v>49.34</v>
      </c>
      <c r="K1133" s="2">
        <v>102.24</v>
      </c>
      <c r="L1133" s="2">
        <v>52.9</v>
      </c>
      <c r="M1133" s="2">
        <v>-18.98</v>
      </c>
      <c r="N1133" s="3">
        <v>-22.7</v>
      </c>
    </row>
    <row r="1134" spans="1:14" x14ac:dyDescent="0.25">
      <c r="A1134" t="s">
        <v>41</v>
      </c>
      <c r="B1134" t="s">
        <v>71</v>
      </c>
      <c r="C1134" s="1">
        <v>18</v>
      </c>
      <c r="D1134" s="2">
        <v>74.48</v>
      </c>
      <c r="E1134" s="2">
        <v>53.9</v>
      </c>
      <c r="F1134" s="2">
        <v>136.80000000000001</v>
      </c>
      <c r="G1134" s="2">
        <v>82.9</v>
      </c>
      <c r="H1134" s="1">
        <v>12</v>
      </c>
      <c r="I1134" s="2">
        <v>117.57</v>
      </c>
      <c r="J1134" s="2">
        <v>95.95</v>
      </c>
      <c r="K1134" s="2">
        <v>149.69999999999999</v>
      </c>
      <c r="L1134" s="2">
        <v>53.75</v>
      </c>
      <c r="M1134" s="2">
        <v>-43.09</v>
      </c>
      <c r="N1134" s="3">
        <v>-36.700000000000003</v>
      </c>
    </row>
    <row r="1135" spans="1:14" x14ac:dyDescent="0.25">
      <c r="A1135" t="s">
        <v>41</v>
      </c>
      <c r="B1135" t="s">
        <v>74</v>
      </c>
      <c r="C1135" s="1">
        <v>15</v>
      </c>
      <c r="D1135" s="2">
        <v>143</v>
      </c>
      <c r="E1135" s="2">
        <v>138.71</v>
      </c>
      <c r="F1135" s="2">
        <v>256.14999999999998</v>
      </c>
      <c r="G1135" s="2">
        <v>117.44</v>
      </c>
      <c r="H1135" s="1">
        <v>15</v>
      </c>
      <c r="I1135" s="2">
        <v>143</v>
      </c>
      <c r="J1135" s="2">
        <v>138.71</v>
      </c>
      <c r="K1135" s="2">
        <v>143</v>
      </c>
      <c r="L1135" s="2">
        <v>4.29</v>
      </c>
      <c r="M1135" s="2">
        <v>0</v>
      </c>
      <c r="N1135" s="3">
        <v>0</v>
      </c>
    </row>
    <row r="1136" spans="1:14" x14ac:dyDescent="0.25">
      <c r="A1136" t="s">
        <v>41</v>
      </c>
      <c r="B1136" t="s">
        <v>76</v>
      </c>
      <c r="C1136" s="1">
        <v>12</v>
      </c>
      <c r="D1136" s="2">
        <v>323.42</v>
      </c>
      <c r="E1136" s="2">
        <v>182.06</v>
      </c>
      <c r="F1136" s="2">
        <v>403.52</v>
      </c>
      <c r="G1136" s="2">
        <v>221.46</v>
      </c>
    </row>
    <row r="1137" spans="1:14" x14ac:dyDescent="0.25">
      <c r="A1137" t="s">
        <v>41</v>
      </c>
      <c r="B1137" t="s">
        <v>80</v>
      </c>
      <c r="C1137" s="1">
        <v>10</v>
      </c>
      <c r="D1137" s="2">
        <v>309.14</v>
      </c>
      <c r="E1137" s="2">
        <v>300.12</v>
      </c>
      <c r="F1137" s="2">
        <v>389.35</v>
      </c>
      <c r="G1137" s="2">
        <v>89.23</v>
      </c>
      <c r="H1137" s="1">
        <v>13</v>
      </c>
      <c r="I1137" s="2">
        <v>292.33</v>
      </c>
      <c r="J1137" s="2">
        <v>292.33</v>
      </c>
      <c r="K1137" s="2">
        <v>324.97000000000003</v>
      </c>
      <c r="L1137" s="2">
        <v>32.64</v>
      </c>
      <c r="M1137" s="2">
        <v>16.809999999999999</v>
      </c>
      <c r="N1137" s="3">
        <v>5.75</v>
      </c>
    </row>
    <row r="1138" spans="1:14" x14ac:dyDescent="0.25">
      <c r="A1138" t="s">
        <v>41</v>
      </c>
      <c r="B1138" t="s">
        <v>85</v>
      </c>
      <c r="C1138" s="1">
        <v>10</v>
      </c>
      <c r="D1138" s="2">
        <v>118.95</v>
      </c>
      <c r="E1138" s="2">
        <v>110.5</v>
      </c>
      <c r="F1138" s="2">
        <v>143.84</v>
      </c>
      <c r="G1138" s="2">
        <v>33.340000000000003</v>
      </c>
    </row>
    <row r="1139" spans="1:14" x14ac:dyDescent="0.25">
      <c r="A1139" t="s">
        <v>41</v>
      </c>
      <c r="B1139" t="s">
        <v>86</v>
      </c>
      <c r="C1139" s="1">
        <v>18</v>
      </c>
      <c r="D1139" s="2">
        <v>238.13</v>
      </c>
      <c r="E1139" s="2">
        <v>65.55</v>
      </c>
      <c r="F1139" s="2">
        <v>419.5</v>
      </c>
      <c r="G1139" s="2">
        <v>353.95</v>
      </c>
      <c r="H1139" s="1">
        <v>13</v>
      </c>
      <c r="I1139" s="2">
        <v>169.15</v>
      </c>
      <c r="J1139" s="2">
        <v>64.599999999999994</v>
      </c>
      <c r="K1139" s="2">
        <v>226.04</v>
      </c>
      <c r="L1139" s="2">
        <v>161.44</v>
      </c>
      <c r="M1139" s="2">
        <v>68.98</v>
      </c>
      <c r="N1139" s="3">
        <v>40.799999999999997</v>
      </c>
    </row>
    <row r="1140" spans="1:14" x14ac:dyDescent="0.25">
      <c r="A1140" t="s">
        <v>42</v>
      </c>
      <c r="B1140" t="s">
        <v>43</v>
      </c>
      <c r="C1140" s="1">
        <v>308</v>
      </c>
      <c r="D1140" s="2">
        <v>214.23</v>
      </c>
      <c r="E1140" s="2">
        <v>139.1</v>
      </c>
      <c r="F1140" s="2">
        <v>309.81</v>
      </c>
      <c r="G1140" s="2">
        <v>170.71</v>
      </c>
      <c r="H1140" s="1">
        <v>356</v>
      </c>
      <c r="I1140" s="2">
        <v>213.8</v>
      </c>
      <c r="J1140" s="2">
        <v>128.44</v>
      </c>
      <c r="K1140" s="2">
        <v>283.3</v>
      </c>
      <c r="L1140" s="2">
        <v>154.86000000000001</v>
      </c>
      <c r="M1140" s="2">
        <v>0.42999999999997801</v>
      </c>
      <c r="N1140" s="3">
        <v>0.20100000000000001</v>
      </c>
    </row>
    <row r="1141" spans="1:14" x14ac:dyDescent="0.25">
      <c r="A1141" t="s">
        <v>42</v>
      </c>
      <c r="B1141" t="s">
        <v>44</v>
      </c>
      <c r="C1141" s="1">
        <v>144</v>
      </c>
      <c r="D1141" s="2">
        <v>341.61500000000001</v>
      </c>
      <c r="E1141" s="2">
        <v>269.07</v>
      </c>
      <c r="F1141" s="2">
        <v>508.53</v>
      </c>
      <c r="G1141" s="2">
        <v>239.46</v>
      </c>
      <c r="H1141" s="1">
        <v>131</v>
      </c>
      <c r="I1141" s="2">
        <v>284.32</v>
      </c>
      <c r="J1141" s="2">
        <v>254.12</v>
      </c>
      <c r="K1141" s="2">
        <v>457.49</v>
      </c>
      <c r="L1141" s="2">
        <v>203.37</v>
      </c>
      <c r="M1141" s="2">
        <v>57.295000000000002</v>
      </c>
      <c r="N1141" s="3">
        <v>20.2</v>
      </c>
    </row>
    <row r="1142" spans="1:14" x14ac:dyDescent="0.25">
      <c r="A1142" t="s">
        <v>42</v>
      </c>
      <c r="B1142" t="s">
        <v>45</v>
      </c>
      <c r="C1142" s="1">
        <v>531</v>
      </c>
      <c r="D1142" s="2">
        <v>316.91000000000003</v>
      </c>
      <c r="E1142" s="2">
        <v>232.99</v>
      </c>
      <c r="F1142" s="2">
        <v>415.35</v>
      </c>
      <c r="G1142" s="2">
        <v>182.36</v>
      </c>
      <c r="H1142" s="1">
        <v>527</v>
      </c>
      <c r="I1142" s="2">
        <v>288.86</v>
      </c>
      <c r="J1142" s="2">
        <v>242.44</v>
      </c>
      <c r="K1142" s="2">
        <v>387.1</v>
      </c>
      <c r="L1142" s="2">
        <v>144.66</v>
      </c>
      <c r="M1142" s="2">
        <v>28.05</v>
      </c>
      <c r="N1142" s="3">
        <v>9.7100000000000009</v>
      </c>
    </row>
    <row r="1143" spans="1:14" x14ac:dyDescent="0.25">
      <c r="A1143" t="s">
        <v>42</v>
      </c>
      <c r="B1143" t="s">
        <v>46</v>
      </c>
      <c r="C1143" s="1">
        <v>237</v>
      </c>
      <c r="D1143" s="2">
        <v>316.91000000000003</v>
      </c>
      <c r="E1143" s="2">
        <v>257.52</v>
      </c>
      <c r="F1143" s="2">
        <v>419.01</v>
      </c>
      <c r="G1143" s="2">
        <v>161.49</v>
      </c>
      <c r="H1143" s="1">
        <v>293</v>
      </c>
      <c r="I1143" s="2">
        <v>298.97000000000003</v>
      </c>
      <c r="J1143" s="2">
        <v>245.16</v>
      </c>
      <c r="K1143" s="2">
        <v>385.26</v>
      </c>
      <c r="L1143" s="2">
        <v>140.1</v>
      </c>
      <c r="M1143" s="2">
        <v>17.940000000000001</v>
      </c>
      <c r="N1143" s="3">
        <v>6</v>
      </c>
    </row>
    <row r="1144" spans="1:14" x14ac:dyDescent="0.25">
      <c r="A1144" t="s">
        <v>42</v>
      </c>
      <c r="B1144" t="s">
        <v>89</v>
      </c>
      <c r="C1144" s="1">
        <v>29</v>
      </c>
      <c r="D1144" s="2">
        <v>276.48</v>
      </c>
      <c r="E1144" s="2">
        <v>222.3</v>
      </c>
      <c r="F1144" s="2">
        <v>396.15</v>
      </c>
      <c r="G1144" s="2">
        <v>173.85</v>
      </c>
      <c r="H1144" s="1">
        <v>41</v>
      </c>
      <c r="I1144" s="2">
        <v>329.65</v>
      </c>
      <c r="J1144" s="2">
        <v>261.12</v>
      </c>
      <c r="K1144" s="2">
        <v>373.35</v>
      </c>
      <c r="L1144" s="2">
        <v>112.23</v>
      </c>
      <c r="M1144" s="2">
        <v>-53.17</v>
      </c>
      <c r="N1144" s="3">
        <v>-16.100000000000001</v>
      </c>
    </row>
    <row r="1145" spans="1:14" x14ac:dyDescent="0.25">
      <c r="A1145" t="s">
        <v>42</v>
      </c>
      <c r="B1145" t="s">
        <v>47</v>
      </c>
      <c r="C1145" s="1">
        <v>123</v>
      </c>
      <c r="D1145" s="2">
        <v>378.25</v>
      </c>
      <c r="E1145" s="2">
        <v>307.94</v>
      </c>
      <c r="F1145" s="2">
        <v>505.05</v>
      </c>
      <c r="G1145" s="2">
        <v>197.11</v>
      </c>
      <c r="H1145" s="1">
        <v>123</v>
      </c>
      <c r="I1145" s="2">
        <v>317.76</v>
      </c>
      <c r="J1145" s="2">
        <v>294.58999999999997</v>
      </c>
      <c r="K1145" s="2">
        <v>444.48</v>
      </c>
      <c r="L1145" s="2">
        <v>149.88999999999999</v>
      </c>
      <c r="M1145" s="2">
        <v>60.49</v>
      </c>
      <c r="N1145" s="3">
        <v>19</v>
      </c>
    </row>
    <row r="1146" spans="1:14" x14ac:dyDescent="0.25">
      <c r="A1146" t="s">
        <v>42</v>
      </c>
      <c r="B1146" t="s">
        <v>90</v>
      </c>
      <c r="C1146" s="1">
        <v>29</v>
      </c>
      <c r="D1146" s="2">
        <v>251.72</v>
      </c>
      <c r="E1146" s="2">
        <v>234.36</v>
      </c>
      <c r="F1146" s="2">
        <v>351.5</v>
      </c>
      <c r="G1146" s="2">
        <v>117.14</v>
      </c>
      <c r="H1146" s="1">
        <v>41</v>
      </c>
      <c r="I1146" s="2">
        <v>251.72</v>
      </c>
      <c r="J1146" s="2">
        <v>151.59</v>
      </c>
      <c r="K1146" s="2">
        <v>281.33</v>
      </c>
      <c r="L1146" s="2">
        <v>129.74</v>
      </c>
      <c r="M1146" s="2">
        <v>0</v>
      </c>
      <c r="N1146" s="3">
        <v>0</v>
      </c>
    </row>
    <row r="1147" spans="1:14" x14ac:dyDescent="0.25">
      <c r="A1147" t="s">
        <v>42</v>
      </c>
      <c r="B1147" t="s">
        <v>48</v>
      </c>
      <c r="C1147" s="1">
        <v>79</v>
      </c>
      <c r="D1147" s="2">
        <v>202.5</v>
      </c>
      <c r="E1147" s="2">
        <v>200.7</v>
      </c>
      <c r="F1147" s="2">
        <v>272.7</v>
      </c>
      <c r="G1147" s="2">
        <v>72</v>
      </c>
      <c r="H1147" s="1">
        <v>78</v>
      </c>
      <c r="I1147" s="2">
        <v>201.4</v>
      </c>
      <c r="J1147" s="2">
        <v>190.8</v>
      </c>
      <c r="K1147" s="2">
        <v>288</v>
      </c>
      <c r="L1147" s="2">
        <v>97.2</v>
      </c>
      <c r="M1147" s="2">
        <v>1.0999999999999901</v>
      </c>
      <c r="N1147" s="3">
        <v>0.54600000000000004</v>
      </c>
    </row>
    <row r="1148" spans="1:14" x14ac:dyDescent="0.25">
      <c r="A1148" t="s">
        <v>42</v>
      </c>
      <c r="B1148" t="s">
        <v>49</v>
      </c>
      <c r="C1148" s="1">
        <v>178</v>
      </c>
      <c r="D1148" s="2">
        <v>351.5</v>
      </c>
      <c r="E1148" s="2">
        <v>331.55</v>
      </c>
      <c r="F1148" s="2">
        <v>461.32</v>
      </c>
      <c r="G1148" s="2">
        <v>129.77000000000001</v>
      </c>
      <c r="H1148" s="1">
        <v>147</v>
      </c>
      <c r="I1148" s="2">
        <v>331.55</v>
      </c>
      <c r="J1148" s="2">
        <v>301.14999999999998</v>
      </c>
      <c r="K1148" s="2">
        <v>471.2</v>
      </c>
      <c r="L1148" s="2">
        <v>170.05</v>
      </c>
      <c r="M1148" s="2">
        <v>19.95</v>
      </c>
      <c r="N1148" s="3">
        <v>6.02</v>
      </c>
    </row>
    <row r="1149" spans="1:14" x14ac:dyDescent="0.25">
      <c r="A1149" t="s">
        <v>42</v>
      </c>
      <c r="B1149" t="s">
        <v>50</v>
      </c>
      <c r="C1149" s="1">
        <v>171</v>
      </c>
      <c r="D1149" s="2">
        <v>341.83</v>
      </c>
      <c r="E1149" s="2">
        <v>278.39</v>
      </c>
      <c r="F1149" s="2">
        <v>512.84</v>
      </c>
      <c r="G1149" s="2">
        <v>234.45</v>
      </c>
      <c r="H1149" s="1">
        <v>148</v>
      </c>
      <c r="I1149" s="2">
        <v>329.01</v>
      </c>
      <c r="J1149" s="2">
        <v>264.02999999999997</v>
      </c>
      <c r="K1149" s="2">
        <v>469.19</v>
      </c>
      <c r="L1149" s="2">
        <v>205.16</v>
      </c>
      <c r="M1149" s="2">
        <v>12.82</v>
      </c>
      <c r="N1149" s="3">
        <v>3.9</v>
      </c>
    </row>
    <row r="1150" spans="1:14" x14ac:dyDescent="0.25">
      <c r="A1150" t="s">
        <v>42</v>
      </c>
      <c r="B1150" t="s">
        <v>91</v>
      </c>
      <c r="C1150" s="1">
        <v>60</v>
      </c>
      <c r="D1150" s="2">
        <v>406.08</v>
      </c>
      <c r="E1150" s="2">
        <v>387.36</v>
      </c>
      <c r="F1150" s="2">
        <v>410.4</v>
      </c>
      <c r="G1150" s="2">
        <v>23.04</v>
      </c>
      <c r="H1150" s="1">
        <v>56</v>
      </c>
      <c r="I1150" s="2">
        <v>375.13</v>
      </c>
      <c r="J1150" s="2">
        <v>365.51</v>
      </c>
      <c r="K1150" s="2">
        <v>391.60500000000002</v>
      </c>
      <c r="L1150" s="2">
        <v>26.094999999999999</v>
      </c>
      <c r="M1150" s="2">
        <v>30.95</v>
      </c>
      <c r="N1150" s="3">
        <v>8.25</v>
      </c>
    </row>
    <row r="1151" spans="1:14" x14ac:dyDescent="0.25">
      <c r="A1151" t="s">
        <v>42</v>
      </c>
      <c r="B1151" t="s">
        <v>51</v>
      </c>
      <c r="C1151" s="1">
        <v>33</v>
      </c>
      <c r="D1151" s="2">
        <v>117.6</v>
      </c>
      <c r="E1151" s="2">
        <v>107.2</v>
      </c>
      <c r="F1151" s="2">
        <v>158.4</v>
      </c>
      <c r="G1151" s="2">
        <v>51.2</v>
      </c>
      <c r="H1151" s="1">
        <v>47</v>
      </c>
      <c r="I1151" s="2">
        <v>109.2</v>
      </c>
      <c r="J1151" s="2">
        <v>87.5</v>
      </c>
      <c r="K1151" s="2">
        <v>182</v>
      </c>
      <c r="L1151" s="2">
        <v>94.5</v>
      </c>
      <c r="M1151" s="2">
        <v>8.3999999999999897</v>
      </c>
      <c r="N1151" s="3">
        <v>7.69</v>
      </c>
    </row>
    <row r="1152" spans="1:14" x14ac:dyDescent="0.25">
      <c r="A1152" t="s">
        <v>42</v>
      </c>
      <c r="B1152" t="s">
        <v>52</v>
      </c>
      <c r="C1152" s="1">
        <v>339</v>
      </c>
      <c r="D1152" s="2">
        <v>117.6</v>
      </c>
      <c r="E1152" s="2">
        <v>112</v>
      </c>
      <c r="F1152" s="2">
        <v>163.19999999999999</v>
      </c>
      <c r="G1152" s="2">
        <v>51.2</v>
      </c>
      <c r="H1152" s="1">
        <v>227</v>
      </c>
      <c r="I1152" s="2">
        <v>99.4</v>
      </c>
      <c r="J1152" s="2">
        <v>94.5</v>
      </c>
      <c r="K1152" s="2">
        <v>171.5</v>
      </c>
      <c r="L1152" s="2">
        <v>77</v>
      </c>
      <c r="M1152" s="2">
        <v>18.2</v>
      </c>
      <c r="N1152" s="3">
        <v>18.3</v>
      </c>
    </row>
    <row r="1153" spans="1:14" x14ac:dyDescent="0.25">
      <c r="A1153" t="s">
        <v>42</v>
      </c>
      <c r="B1153" t="s">
        <v>92</v>
      </c>
      <c r="C1153" s="1">
        <v>29</v>
      </c>
      <c r="D1153" s="2">
        <v>302.10000000000002</v>
      </c>
      <c r="E1153" s="2">
        <v>277.08999999999997</v>
      </c>
      <c r="F1153" s="2">
        <v>513</v>
      </c>
      <c r="G1153" s="2">
        <v>235.91</v>
      </c>
      <c r="H1153" s="1">
        <v>32</v>
      </c>
      <c r="I1153" s="2">
        <v>278.39999999999998</v>
      </c>
      <c r="J1153" s="2">
        <v>261.25</v>
      </c>
      <c r="K1153" s="2">
        <v>447.17</v>
      </c>
      <c r="L1153" s="2">
        <v>185.92</v>
      </c>
      <c r="M1153" s="2">
        <v>23.7</v>
      </c>
      <c r="N1153" s="3">
        <v>8.51</v>
      </c>
    </row>
    <row r="1154" spans="1:14" x14ac:dyDescent="0.25">
      <c r="A1154" t="s">
        <v>42</v>
      </c>
      <c r="B1154" t="s">
        <v>53</v>
      </c>
      <c r="C1154" s="1">
        <v>246</v>
      </c>
      <c r="D1154" s="2">
        <v>185.22</v>
      </c>
      <c r="E1154" s="2">
        <v>103.81</v>
      </c>
      <c r="F1154" s="2">
        <v>266.44</v>
      </c>
      <c r="G1154" s="2">
        <v>162.63</v>
      </c>
      <c r="H1154" s="1">
        <v>213</v>
      </c>
      <c r="I1154" s="2">
        <v>297</v>
      </c>
      <c r="J1154" s="2">
        <v>185.65</v>
      </c>
      <c r="K1154" s="2">
        <v>307.47000000000003</v>
      </c>
      <c r="L1154" s="2">
        <v>121.82</v>
      </c>
      <c r="M1154" s="2">
        <v>-111.78</v>
      </c>
      <c r="N1154" s="3">
        <v>-37.6</v>
      </c>
    </row>
    <row r="1155" spans="1:14" x14ac:dyDescent="0.25">
      <c r="A1155" t="s">
        <v>42</v>
      </c>
      <c r="B1155" t="s">
        <v>54</v>
      </c>
      <c r="C1155" s="1">
        <v>252</v>
      </c>
      <c r="D1155" s="2">
        <v>185.18</v>
      </c>
      <c r="E1155" s="2">
        <v>95.82</v>
      </c>
      <c r="F1155" s="2">
        <v>239.4</v>
      </c>
      <c r="G1155" s="2">
        <v>143.58000000000001</v>
      </c>
      <c r="H1155" s="1">
        <v>158</v>
      </c>
      <c r="I1155" s="2">
        <v>229.15</v>
      </c>
      <c r="J1155" s="2">
        <v>127.76</v>
      </c>
      <c r="K1155" s="2">
        <v>307.47000000000003</v>
      </c>
      <c r="L1155" s="2">
        <v>179.71</v>
      </c>
      <c r="M1155" s="2">
        <v>-43.97</v>
      </c>
      <c r="N1155" s="3">
        <v>-19.2</v>
      </c>
    </row>
    <row r="1156" spans="1:14" x14ac:dyDescent="0.25">
      <c r="A1156" t="s">
        <v>42</v>
      </c>
      <c r="B1156" t="s">
        <v>55</v>
      </c>
      <c r="C1156" s="1">
        <v>712</v>
      </c>
      <c r="D1156" s="2">
        <v>174.245</v>
      </c>
      <c r="E1156" s="2">
        <v>116.25</v>
      </c>
      <c r="F1156" s="2">
        <v>312.52999999999997</v>
      </c>
      <c r="G1156" s="2">
        <v>196.28</v>
      </c>
      <c r="H1156" s="1">
        <v>653</v>
      </c>
      <c r="I1156" s="2">
        <v>215.69</v>
      </c>
      <c r="J1156" s="2">
        <v>127.76</v>
      </c>
      <c r="K1156" s="2">
        <v>307.47000000000003</v>
      </c>
      <c r="L1156" s="2">
        <v>179.71</v>
      </c>
      <c r="M1156" s="2">
        <v>-41.445</v>
      </c>
      <c r="N1156" s="3">
        <v>-19.2</v>
      </c>
    </row>
    <row r="1157" spans="1:14" x14ac:dyDescent="0.25">
      <c r="A1157" t="s">
        <v>42</v>
      </c>
      <c r="B1157" t="s">
        <v>56</v>
      </c>
      <c r="C1157" s="1">
        <v>133</v>
      </c>
      <c r="D1157" s="2">
        <v>210.6</v>
      </c>
      <c r="E1157" s="2">
        <v>132</v>
      </c>
      <c r="F1157" s="2">
        <v>348.7</v>
      </c>
      <c r="G1157" s="2">
        <v>216.7</v>
      </c>
      <c r="H1157" s="1">
        <v>103</v>
      </c>
      <c r="I1157" s="2">
        <v>307.47000000000003</v>
      </c>
      <c r="J1157" s="2">
        <v>183.04</v>
      </c>
      <c r="K1157" s="2">
        <v>307.47000000000003</v>
      </c>
      <c r="L1157" s="2">
        <v>124.43</v>
      </c>
      <c r="M1157" s="2">
        <v>-96.87</v>
      </c>
      <c r="N1157" s="3">
        <v>-31.5</v>
      </c>
    </row>
    <row r="1158" spans="1:14" x14ac:dyDescent="0.25">
      <c r="A1158" t="s">
        <v>42</v>
      </c>
      <c r="B1158" t="s">
        <v>57</v>
      </c>
      <c r="C1158" s="1">
        <v>269</v>
      </c>
      <c r="D1158" s="2">
        <v>71.400000000000006</v>
      </c>
      <c r="E1158" s="2">
        <v>62.32</v>
      </c>
      <c r="F1158" s="2">
        <v>95.23</v>
      </c>
      <c r="G1158" s="2">
        <v>32.909999999999997</v>
      </c>
      <c r="H1158" s="1">
        <v>324</v>
      </c>
      <c r="I1158" s="2">
        <v>70.849999999999994</v>
      </c>
      <c r="J1158" s="2">
        <v>62.32</v>
      </c>
      <c r="K1158" s="2">
        <v>100.25</v>
      </c>
      <c r="L1158" s="2">
        <v>37.93</v>
      </c>
      <c r="M1158" s="2">
        <v>0.55000000000001104</v>
      </c>
      <c r="N1158" s="3">
        <v>0.77600000000000002</v>
      </c>
    </row>
    <row r="1159" spans="1:14" x14ac:dyDescent="0.25">
      <c r="A1159" t="s">
        <v>42</v>
      </c>
      <c r="B1159" t="s">
        <v>93</v>
      </c>
      <c r="C1159" s="1">
        <v>24</v>
      </c>
      <c r="D1159" s="2">
        <v>341.44499999999999</v>
      </c>
      <c r="E1159" s="2">
        <v>13.93</v>
      </c>
      <c r="F1159" s="2">
        <v>468.67500000000001</v>
      </c>
      <c r="G1159" s="2">
        <v>454.745</v>
      </c>
      <c r="H1159" s="1">
        <v>31</v>
      </c>
      <c r="I1159" s="2">
        <v>319.32</v>
      </c>
      <c r="J1159" s="2">
        <v>108.96</v>
      </c>
      <c r="K1159" s="2">
        <v>431.3</v>
      </c>
      <c r="L1159" s="2">
        <v>322.33999999999997</v>
      </c>
      <c r="M1159" s="2">
        <v>22.125</v>
      </c>
      <c r="N1159" s="3">
        <v>6.93</v>
      </c>
    </row>
    <row r="1160" spans="1:14" x14ac:dyDescent="0.25">
      <c r="A1160" t="s">
        <v>42</v>
      </c>
      <c r="B1160" t="s">
        <v>58</v>
      </c>
      <c r="C1160" s="1">
        <v>480</v>
      </c>
      <c r="D1160" s="2">
        <v>308.83</v>
      </c>
      <c r="E1160" s="2">
        <v>264</v>
      </c>
      <c r="F1160" s="2">
        <v>401</v>
      </c>
      <c r="G1160" s="2">
        <v>137</v>
      </c>
      <c r="H1160" s="1">
        <v>468</v>
      </c>
      <c r="I1160" s="2">
        <v>317.47500000000002</v>
      </c>
      <c r="J1160" s="2">
        <v>253.5</v>
      </c>
      <c r="K1160" s="2">
        <v>394.9</v>
      </c>
      <c r="L1160" s="2">
        <v>141.4</v>
      </c>
      <c r="M1160" s="2">
        <v>-8.6450000000000404</v>
      </c>
      <c r="N1160" s="3">
        <v>-2.72</v>
      </c>
    </row>
    <row r="1161" spans="1:14" x14ac:dyDescent="0.25">
      <c r="A1161" t="s">
        <v>42</v>
      </c>
      <c r="B1161" t="s">
        <v>59</v>
      </c>
      <c r="C1161" s="1">
        <v>115</v>
      </c>
      <c r="D1161" s="2">
        <v>304.95</v>
      </c>
      <c r="E1161" s="2">
        <v>232.2</v>
      </c>
      <c r="F1161" s="2">
        <v>414.9</v>
      </c>
      <c r="G1161" s="2">
        <v>182.7</v>
      </c>
      <c r="H1161" s="1">
        <v>112</v>
      </c>
      <c r="I1161" s="2">
        <v>407.99</v>
      </c>
      <c r="J1161" s="2">
        <v>251.75</v>
      </c>
      <c r="K1161" s="2">
        <v>455.07</v>
      </c>
      <c r="L1161" s="2">
        <v>203.32</v>
      </c>
      <c r="M1161" s="2">
        <v>-103.04</v>
      </c>
      <c r="N1161" s="3">
        <v>-25.3</v>
      </c>
    </row>
    <row r="1162" spans="1:14" x14ac:dyDescent="0.25">
      <c r="A1162" t="s">
        <v>42</v>
      </c>
      <c r="B1162" t="s">
        <v>60</v>
      </c>
      <c r="C1162" s="1">
        <v>1839</v>
      </c>
      <c r="D1162" s="2">
        <v>260.19</v>
      </c>
      <c r="E1162" s="2">
        <v>182.51</v>
      </c>
      <c r="F1162" s="2">
        <v>329.25</v>
      </c>
      <c r="G1162" s="2">
        <v>146.74</v>
      </c>
      <c r="H1162" s="1">
        <v>1759</v>
      </c>
      <c r="I1162" s="2">
        <v>261.69</v>
      </c>
      <c r="J1162" s="2">
        <v>200.31</v>
      </c>
      <c r="K1162" s="2">
        <v>292</v>
      </c>
      <c r="L1162" s="2">
        <v>91.69</v>
      </c>
      <c r="M1162" s="2">
        <v>-1.5</v>
      </c>
      <c r="N1162" s="3">
        <v>-0.57299999999999995</v>
      </c>
    </row>
    <row r="1163" spans="1:14" x14ac:dyDescent="0.25">
      <c r="A1163" t="s">
        <v>42</v>
      </c>
      <c r="B1163" t="s">
        <v>61</v>
      </c>
      <c r="C1163" s="1">
        <v>77</v>
      </c>
      <c r="D1163" s="2">
        <v>71.25</v>
      </c>
      <c r="E1163" s="2">
        <v>67.45</v>
      </c>
      <c r="F1163" s="2">
        <v>115.6</v>
      </c>
      <c r="G1163" s="2">
        <v>48.15</v>
      </c>
      <c r="H1163" s="1">
        <v>63</v>
      </c>
      <c r="I1163" s="2">
        <v>226.8</v>
      </c>
      <c r="J1163" s="2">
        <v>67.45</v>
      </c>
      <c r="K1163" s="2">
        <v>341.7</v>
      </c>
      <c r="L1163" s="2">
        <v>274.25</v>
      </c>
      <c r="M1163" s="2">
        <v>-155.55000000000001</v>
      </c>
      <c r="N1163" s="3">
        <v>-68.599999999999994</v>
      </c>
    </row>
    <row r="1164" spans="1:14" x14ac:dyDescent="0.25">
      <c r="A1164" t="s">
        <v>42</v>
      </c>
      <c r="B1164" t="s">
        <v>62</v>
      </c>
      <c r="C1164" s="1">
        <v>56</v>
      </c>
      <c r="D1164" s="2">
        <v>71.064999999999998</v>
      </c>
      <c r="E1164" s="2">
        <v>67.275000000000006</v>
      </c>
      <c r="F1164" s="2">
        <v>91.275000000000006</v>
      </c>
      <c r="G1164" s="2">
        <v>24</v>
      </c>
      <c r="H1164" s="1">
        <v>66</v>
      </c>
      <c r="I1164" s="2">
        <v>179.38</v>
      </c>
      <c r="J1164" s="2">
        <v>159.44</v>
      </c>
      <c r="K1164" s="2">
        <v>240.68</v>
      </c>
      <c r="L1164" s="2">
        <v>81.239999999999995</v>
      </c>
      <c r="M1164" s="2">
        <v>-108.315</v>
      </c>
      <c r="N1164" s="3">
        <v>-60.4</v>
      </c>
    </row>
    <row r="1165" spans="1:14" x14ac:dyDescent="0.25">
      <c r="A1165" t="s">
        <v>42</v>
      </c>
      <c r="B1165" t="s">
        <v>100</v>
      </c>
      <c r="C1165" s="1">
        <v>24</v>
      </c>
      <c r="D1165" s="2">
        <v>283.48</v>
      </c>
      <c r="E1165" s="2">
        <v>266.97000000000003</v>
      </c>
      <c r="F1165" s="2">
        <v>363.28</v>
      </c>
      <c r="G1165" s="2">
        <v>96.31</v>
      </c>
      <c r="H1165" s="1">
        <v>40</v>
      </c>
      <c r="I1165" s="2">
        <v>345.68</v>
      </c>
      <c r="J1165" s="2">
        <v>262.09500000000003</v>
      </c>
      <c r="K1165" s="2">
        <v>458.47500000000002</v>
      </c>
      <c r="L1165" s="2">
        <v>196.38</v>
      </c>
      <c r="M1165" s="2">
        <v>-62.2</v>
      </c>
      <c r="N1165" s="3">
        <v>-18</v>
      </c>
    </row>
    <row r="1166" spans="1:14" x14ac:dyDescent="0.25">
      <c r="A1166" t="s">
        <v>42</v>
      </c>
      <c r="B1166" t="s">
        <v>63</v>
      </c>
      <c r="C1166" s="1">
        <v>118</v>
      </c>
      <c r="D1166" s="2">
        <v>267.86</v>
      </c>
      <c r="E1166" s="2">
        <v>218.59</v>
      </c>
      <c r="F1166" s="2">
        <v>359.09</v>
      </c>
      <c r="G1166" s="2">
        <v>140.5</v>
      </c>
      <c r="H1166" s="1">
        <v>118</v>
      </c>
      <c r="I1166" s="2">
        <v>284.8</v>
      </c>
      <c r="J1166" s="2">
        <v>212</v>
      </c>
      <c r="K1166" s="2">
        <v>400.9</v>
      </c>
      <c r="L1166" s="2">
        <v>188.9</v>
      </c>
      <c r="M1166" s="2">
        <v>-16.940000000000001</v>
      </c>
      <c r="N1166" s="3">
        <v>-5.95</v>
      </c>
    </row>
    <row r="1167" spans="1:14" x14ac:dyDescent="0.25">
      <c r="A1167" t="s">
        <v>42</v>
      </c>
      <c r="B1167" t="s">
        <v>64</v>
      </c>
      <c r="C1167" s="1">
        <v>338</v>
      </c>
      <c r="D1167" s="2">
        <v>305.10000000000002</v>
      </c>
      <c r="E1167" s="2">
        <v>189.8</v>
      </c>
      <c r="F1167" s="2">
        <v>380.8</v>
      </c>
      <c r="G1167" s="2">
        <v>191</v>
      </c>
      <c r="H1167" s="1">
        <v>424</v>
      </c>
      <c r="I1167" s="2">
        <v>280.70499999999998</v>
      </c>
      <c r="J1167" s="2">
        <v>79.86</v>
      </c>
      <c r="K1167" s="2">
        <v>389.82</v>
      </c>
      <c r="L1167" s="2">
        <v>309.95999999999998</v>
      </c>
      <c r="M1167" s="2">
        <v>24.395</v>
      </c>
      <c r="N1167" s="3">
        <v>8.69</v>
      </c>
    </row>
    <row r="1168" spans="1:14" x14ac:dyDescent="0.25">
      <c r="A1168" t="s">
        <v>42</v>
      </c>
      <c r="B1168" t="s">
        <v>65</v>
      </c>
      <c r="C1168" s="1">
        <v>471</v>
      </c>
      <c r="D1168" s="2">
        <v>51.23</v>
      </c>
      <c r="E1168" s="2">
        <v>41.58</v>
      </c>
      <c r="F1168" s="2">
        <v>125.8</v>
      </c>
      <c r="G1168" s="2">
        <v>84.22</v>
      </c>
      <c r="H1168" s="1">
        <v>437</v>
      </c>
      <c r="I1168" s="2">
        <v>54.87</v>
      </c>
      <c r="J1168" s="2">
        <v>40.71</v>
      </c>
      <c r="K1168" s="2">
        <v>117.6</v>
      </c>
      <c r="L1168" s="2">
        <v>76.89</v>
      </c>
      <c r="M1168" s="2">
        <v>-3.64</v>
      </c>
      <c r="N1168" s="3">
        <v>-6.63</v>
      </c>
    </row>
    <row r="1169" spans="1:14" x14ac:dyDescent="0.25">
      <c r="A1169" t="s">
        <v>42</v>
      </c>
      <c r="B1169" t="s">
        <v>66</v>
      </c>
      <c r="C1169" s="1">
        <v>452</v>
      </c>
      <c r="D1169" s="2">
        <v>53.25</v>
      </c>
      <c r="E1169" s="2">
        <v>48.375</v>
      </c>
      <c r="F1169" s="2">
        <v>137.63999999999999</v>
      </c>
      <c r="G1169" s="2">
        <v>89.265000000000001</v>
      </c>
      <c r="H1169" s="1">
        <v>475</v>
      </c>
      <c r="I1169" s="2">
        <v>61.58</v>
      </c>
      <c r="J1169" s="2">
        <v>48.75</v>
      </c>
      <c r="K1169" s="2">
        <v>124.96</v>
      </c>
      <c r="L1169" s="2">
        <v>76.209999999999994</v>
      </c>
      <c r="M1169" s="2">
        <v>-8.33</v>
      </c>
      <c r="N1169" s="3">
        <v>-13.5</v>
      </c>
    </row>
    <row r="1170" spans="1:14" x14ac:dyDescent="0.25">
      <c r="A1170" t="s">
        <v>42</v>
      </c>
      <c r="B1170" t="s">
        <v>67</v>
      </c>
      <c r="C1170" s="1">
        <v>1119</v>
      </c>
      <c r="D1170" s="2">
        <v>51.03</v>
      </c>
      <c r="E1170" s="2">
        <v>38.58</v>
      </c>
      <c r="F1170" s="2">
        <v>121.05</v>
      </c>
      <c r="G1170" s="2">
        <v>82.47</v>
      </c>
      <c r="H1170" s="1">
        <v>1271</v>
      </c>
      <c r="I1170" s="2">
        <v>52.74</v>
      </c>
      <c r="J1170" s="2">
        <v>40.71</v>
      </c>
      <c r="K1170" s="2">
        <v>113.4</v>
      </c>
      <c r="L1170" s="2">
        <v>72.69</v>
      </c>
      <c r="M1170" s="2">
        <v>-1.71</v>
      </c>
      <c r="N1170" s="3">
        <v>-3.24</v>
      </c>
    </row>
    <row r="1171" spans="1:14" x14ac:dyDescent="0.25">
      <c r="A1171" t="s">
        <v>42</v>
      </c>
      <c r="B1171" t="s">
        <v>68</v>
      </c>
      <c r="C1171" s="1">
        <v>77</v>
      </c>
      <c r="D1171" s="2">
        <v>267.3</v>
      </c>
      <c r="E1171" s="2">
        <v>50.7</v>
      </c>
      <c r="F1171" s="2">
        <v>386.69</v>
      </c>
      <c r="G1171" s="2">
        <v>335.99</v>
      </c>
      <c r="H1171" s="1">
        <v>61</v>
      </c>
      <c r="I1171" s="2">
        <v>257.39999999999998</v>
      </c>
      <c r="J1171" s="2">
        <v>36.4</v>
      </c>
      <c r="K1171" s="2">
        <v>398.7</v>
      </c>
      <c r="L1171" s="2">
        <v>362.3</v>
      </c>
      <c r="M1171" s="2">
        <v>9.9000000000000306</v>
      </c>
      <c r="N1171" s="3">
        <v>3.85</v>
      </c>
    </row>
    <row r="1172" spans="1:14" x14ac:dyDescent="0.25">
      <c r="A1172" t="s">
        <v>42</v>
      </c>
      <c r="B1172" t="s">
        <v>69</v>
      </c>
      <c r="C1172" s="1">
        <v>1236</v>
      </c>
      <c r="D1172" s="2">
        <v>58.19</v>
      </c>
      <c r="E1172" s="2">
        <v>38.58</v>
      </c>
      <c r="F1172" s="2">
        <v>148</v>
      </c>
      <c r="G1172" s="2">
        <v>109.42</v>
      </c>
      <c r="H1172" s="1">
        <v>1374</v>
      </c>
      <c r="I1172" s="2">
        <v>64.56</v>
      </c>
      <c r="J1172" s="2">
        <v>41.11</v>
      </c>
      <c r="K1172" s="2">
        <v>125.23</v>
      </c>
      <c r="L1172" s="2">
        <v>84.12</v>
      </c>
      <c r="M1172" s="2">
        <v>-6.37</v>
      </c>
      <c r="N1172" s="3">
        <v>-9.8699999999999992</v>
      </c>
    </row>
    <row r="1173" spans="1:14" x14ac:dyDescent="0.25">
      <c r="A1173" t="s">
        <v>42</v>
      </c>
      <c r="B1173" t="s">
        <v>70</v>
      </c>
      <c r="C1173" s="1">
        <v>448</v>
      </c>
      <c r="D1173" s="2">
        <v>58.19</v>
      </c>
      <c r="E1173" s="2">
        <v>41.664999999999999</v>
      </c>
      <c r="F1173" s="2">
        <v>148</v>
      </c>
      <c r="G1173" s="2">
        <v>106.33499999999999</v>
      </c>
      <c r="H1173" s="1">
        <v>469</v>
      </c>
      <c r="I1173" s="2">
        <v>58.82</v>
      </c>
      <c r="J1173" s="2">
        <v>41.11</v>
      </c>
      <c r="K1173" s="2">
        <v>140.52000000000001</v>
      </c>
      <c r="L1173" s="2">
        <v>99.41</v>
      </c>
      <c r="M1173" s="2">
        <v>-0.630000000000003</v>
      </c>
      <c r="N1173" s="3">
        <v>-1.07</v>
      </c>
    </row>
    <row r="1174" spans="1:14" x14ac:dyDescent="0.25">
      <c r="A1174" t="s">
        <v>42</v>
      </c>
      <c r="B1174" t="s">
        <v>71</v>
      </c>
      <c r="C1174" s="1">
        <v>253</v>
      </c>
      <c r="D1174" s="2">
        <v>165.13</v>
      </c>
      <c r="E1174" s="2">
        <v>122.99</v>
      </c>
      <c r="F1174" s="2">
        <v>225.9</v>
      </c>
      <c r="G1174" s="2">
        <v>102.91</v>
      </c>
      <c r="H1174" s="1">
        <v>262</v>
      </c>
      <c r="I1174" s="2">
        <v>175.75</v>
      </c>
      <c r="J1174" s="2">
        <v>94.35</v>
      </c>
      <c r="K1174" s="2">
        <v>185</v>
      </c>
      <c r="L1174" s="2">
        <v>90.65</v>
      </c>
      <c r="M1174" s="2">
        <v>-10.62</v>
      </c>
      <c r="N1174" s="3">
        <v>-6.04</v>
      </c>
    </row>
    <row r="1175" spans="1:14" x14ac:dyDescent="0.25">
      <c r="A1175" t="s">
        <v>42</v>
      </c>
      <c r="B1175" t="s">
        <v>72</v>
      </c>
      <c r="C1175" s="1">
        <v>83</v>
      </c>
      <c r="D1175" s="2">
        <v>175.75</v>
      </c>
      <c r="E1175" s="2">
        <v>100.58</v>
      </c>
      <c r="F1175" s="2">
        <v>264.10000000000002</v>
      </c>
      <c r="G1175" s="2">
        <v>163.52000000000001</v>
      </c>
      <c r="H1175" s="1">
        <v>121</v>
      </c>
      <c r="I1175" s="2">
        <v>175.75</v>
      </c>
      <c r="J1175" s="2">
        <v>124.42</v>
      </c>
      <c r="K1175" s="2">
        <v>282.13</v>
      </c>
      <c r="L1175" s="2">
        <v>157.71</v>
      </c>
      <c r="M1175" s="2">
        <v>0</v>
      </c>
      <c r="N1175" s="3">
        <v>0</v>
      </c>
    </row>
    <row r="1176" spans="1:14" x14ac:dyDescent="0.25">
      <c r="A1176" t="s">
        <v>42</v>
      </c>
      <c r="B1176" t="s">
        <v>73</v>
      </c>
      <c r="C1176" s="1">
        <v>144</v>
      </c>
      <c r="D1176" s="2">
        <v>294.55500000000001</v>
      </c>
      <c r="E1176" s="2">
        <v>218</v>
      </c>
      <c r="F1176" s="2">
        <v>385.20499999999998</v>
      </c>
      <c r="G1176" s="2">
        <v>167.20500000000001</v>
      </c>
      <c r="H1176" s="1">
        <v>134</v>
      </c>
      <c r="I1176" s="2">
        <v>297.95499999999998</v>
      </c>
      <c r="J1176" s="2">
        <v>256</v>
      </c>
      <c r="K1176" s="2">
        <v>407</v>
      </c>
      <c r="L1176" s="2">
        <v>151</v>
      </c>
      <c r="M1176" s="2">
        <v>-3.3999999999999799</v>
      </c>
      <c r="N1176" s="3">
        <v>-1.1399999999999999</v>
      </c>
    </row>
    <row r="1177" spans="1:14" x14ac:dyDescent="0.25">
      <c r="A1177" t="s">
        <v>42</v>
      </c>
      <c r="B1177" t="s">
        <v>74</v>
      </c>
      <c r="C1177" s="1">
        <v>311</v>
      </c>
      <c r="D1177" s="2">
        <v>284.82</v>
      </c>
      <c r="E1177" s="2">
        <v>201.19</v>
      </c>
      <c r="F1177" s="2">
        <v>330</v>
      </c>
      <c r="G1177" s="2">
        <v>128.81</v>
      </c>
      <c r="H1177" s="1">
        <v>328</v>
      </c>
      <c r="I1177" s="2">
        <v>297.495</v>
      </c>
      <c r="J1177" s="2">
        <v>235.31</v>
      </c>
      <c r="K1177" s="2">
        <v>360.96499999999997</v>
      </c>
      <c r="L1177" s="2">
        <v>125.655</v>
      </c>
      <c r="M1177" s="2">
        <v>-12.675000000000001</v>
      </c>
      <c r="N1177" s="3">
        <v>-4.26</v>
      </c>
    </row>
    <row r="1178" spans="1:14" x14ac:dyDescent="0.25">
      <c r="A1178" t="s">
        <v>42</v>
      </c>
      <c r="B1178" t="s">
        <v>75</v>
      </c>
      <c r="C1178" s="1">
        <v>105</v>
      </c>
      <c r="D1178" s="2">
        <v>293.91000000000003</v>
      </c>
      <c r="E1178" s="2">
        <v>268.69</v>
      </c>
      <c r="F1178" s="2">
        <v>376.48</v>
      </c>
      <c r="G1178" s="2">
        <v>107.79</v>
      </c>
      <c r="H1178" s="1">
        <v>91</v>
      </c>
      <c r="I1178" s="2">
        <v>298.12</v>
      </c>
      <c r="J1178" s="2">
        <v>268.69</v>
      </c>
      <c r="K1178" s="2">
        <v>535.44000000000005</v>
      </c>
      <c r="L1178" s="2">
        <v>266.75</v>
      </c>
      <c r="M1178" s="2">
        <v>-4.2099999999999804</v>
      </c>
      <c r="N1178" s="3">
        <v>-1.41</v>
      </c>
    </row>
    <row r="1179" spans="1:14" x14ac:dyDescent="0.25">
      <c r="A1179" t="s">
        <v>42</v>
      </c>
      <c r="B1179" t="s">
        <v>76</v>
      </c>
      <c r="C1179" s="1">
        <v>75</v>
      </c>
      <c r="D1179" s="2">
        <v>293.91000000000003</v>
      </c>
      <c r="E1179" s="2">
        <v>273.73</v>
      </c>
      <c r="F1179" s="2">
        <v>347.26</v>
      </c>
      <c r="G1179" s="2">
        <v>73.53</v>
      </c>
      <c r="H1179" s="1">
        <v>47</v>
      </c>
      <c r="I1179" s="2">
        <v>353.4</v>
      </c>
      <c r="J1179" s="2">
        <v>273.73</v>
      </c>
      <c r="K1179" s="2">
        <v>520.36</v>
      </c>
      <c r="L1179" s="2">
        <v>246.63</v>
      </c>
      <c r="M1179" s="2">
        <v>-59.49</v>
      </c>
      <c r="N1179" s="3">
        <v>-16.8</v>
      </c>
    </row>
    <row r="1180" spans="1:14" x14ac:dyDescent="0.25">
      <c r="A1180" t="s">
        <v>42</v>
      </c>
      <c r="B1180" t="s">
        <v>77</v>
      </c>
      <c r="C1180" s="1">
        <v>132</v>
      </c>
      <c r="D1180" s="2">
        <v>293.91000000000003</v>
      </c>
      <c r="E1180" s="2">
        <v>265.92</v>
      </c>
      <c r="F1180" s="2">
        <v>489.64499999999998</v>
      </c>
      <c r="G1180" s="2">
        <v>223.72499999999999</v>
      </c>
      <c r="H1180" s="1">
        <v>102</v>
      </c>
      <c r="I1180" s="2">
        <v>293.91000000000003</v>
      </c>
      <c r="J1180" s="2">
        <v>263.14999999999998</v>
      </c>
      <c r="K1180" s="2">
        <v>459.83</v>
      </c>
      <c r="L1180" s="2">
        <v>196.68</v>
      </c>
      <c r="M1180" s="2">
        <v>0</v>
      </c>
      <c r="N1180" s="3">
        <v>0</v>
      </c>
    </row>
    <row r="1181" spans="1:14" x14ac:dyDescent="0.25">
      <c r="A1181" t="s">
        <v>42</v>
      </c>
      <c r="B1181" t="s">
        <v>78</v>
      </c>
      <c r="C1181" s="1">
        <v>243</v>
      </c>
      <c r="D1181" s="2">
        <v>247.5</v>
      </c>
      <c r="E1181" s="2">
        <v>57.93</v>
      </c>
      <c r="F1181" s="2">
        <v>268.85000000000002</v>
      </c>
      <c r="G1181" s="2">
        <v>210.92</v>
      </c>
      <c r="H1181" s="1">
        <v>288</v>
      </c>
      <c r="I1181" s="2">
        <v>255.68</v>
      </c>
      <c r="J1181" s="2">
        <v>130.22</v>
      </c>
      <c r="K1181" s="2">
        <v>351.26499999999999</v>
      </c>
      <c r="L1181" s="2">
        <v>221.04499999999999</v>
      </c>
      <c r="M1181" s="2">
        <v>-8.1800000000000104</v>
      </c>
      <c r="N1181" s="3">
        <v>-3.2</v>
      </c>
    </row>
    <row r="1182" spans="1:14" x14ac:dyDescent="0.25">
      <c r="A1182" t="s">
        <v>42</v>
      </c>
      <c r="B1182" t="s">
        <v>79</v>
      </c>
      <c r="C1182" s="1">
        <v>542</v>
      </c>
      <c r="D1182" s="2">
        <v>35.880000000000003</v>
      </c>
      <c r="E1182" s="2">
        <v>0</v>
      </c>
      <c r="F1182" s="2">
        <v>124.2</v>
      </c>
      <c r="G1182" s="2">
        <v>124.2</v>
      </c>
      <c r="H1182" s="1">
        <v>425</v>
      </c>
      <c r="I1182" s="2">
        <v>40.799999999999997</v>
      </c>
      <c r="J1182" s="2">
        <v>26.52</v>
      </c>
      <c r="K1182" s="2">
        <v>130.41</v>
      </c>
      <c r="L1182" s="2">
        <v>103.89</v>
      </c>
      <c r="M1182" s="2">
        <v>-4.9199999999999902</v>
      </c>
      <c r="N1182" s="3">
        <v>-12.1</v>
      </c>
    </row>
    <row r="1183" spans="1:14" x14ac:dyDescent="0.25">
      <c r="A1183" t="s">
        <v>42</v>
      </c>
      <c r="B1183" t="s">
        <v>80</v>
      </c>
      <c r="C1183" s="1">
        <v>203</v>
      </c>
      <c r="D1183" s="2">
        <v>391.92</v>
      </c>
      <c r="E1183" s="2">
        <v>300.12</v>
      </c>
      <c r="F1183" s="2">
        <v>475.15</v>
      </c>
      <c r="G1183" s="2">
        <v>175.03</v>
      </c>
      <c r="H1183" s="1">
        <v>255</v>
      </c>
      <c r="I1183" s="2">
        <v>381.75</v>
      </c>
      <c r="J1183" s="2">
        <v>292.33</v>
      </c>
      <c r="K1183" s="2">
        <v>436.58</v>
      </c>
      <c r="L1183" s="2">
        <v>144.25</v>
      </c>
      <c r="M1183" s="2">
        <v>10.17</v>
      </c>
      <c r="N1183" s="3">
        <v>2.66</v>
      </c>
    </row>
    <row r="1184" spans="1:14" x14ac:dyDescent="0.25">
      <c r="A1184" t="s">
        <v>42</v>
      </c>
      <c r="B1184" t="s">
        <v>96</v>
      </c>
      <c r="C1184" s="1">
        <v>29</v>
      </c>
      <c r="D1184" s="2">
        <v>445.47</v>
      </c>
      <c r="E1184" s="2">
        <v>241.67</v>
      </c>
      <c r="F1184" s="2">
        <v>504.02</v>
      </c>
      <c r="G1184" s="2">
        <v>262.35000000000002</v>
      </c>
      <c r="H1184" s="1">
        <v>52</v>
      </c>
      <c r="I1184" s="2">
        <v>243.9</v>
      </c>
      <c r="J1184" s="2">
        <v>227.99</v>
      </c>
      <c r="K1184" s="2">
        <v>462.2</v>
      </c>
      <c r="L1184" s="2">
        <v>234.21</v>
      </c>
      <c r="M1184" s="2">
        <v>201.57</v>
      </c>
      <c r="N1184" s="3">
        <v>82.6</v>
      </c>
    </row>
    <row r="1185" spans="1:14" x14ac:dyDescent="0.25">
      <c r="A1185" t="s">
        <v>42</v>
      </c>
      <c r="B1185" t="s">
        <v>81</v>
      </c>
      <c r="C1185" s="1">
        <v>29</v>
      </c>
      <c r="D1185" s="2">
        <v>294.52999999999997</v>
      </c>
      <c r="E1185" s="2">
        <v>196.48</v>
      </c>
      <c r="F1185" s="2">
        <v>524.54</v>
      </c>
      <c r="G1185" s="2">
        <v>328.06</v>
      </c>
      <c r="H1185" s="1">
        <v>25</v>
      </c>
      <c r="I1185" s="2">
        <v>358.15</v>
      </c>
      <c r="J1185" s="2">
        <v>296.37</v>
      </c>
      <c r="K1185" s="2">
        <v>456.67</v>
      </c>
      <c r="L1185" s="2">
        <v>160.30000000000001</v>
      </c>
      <c r="M1185" s="2">
        <v>-63.62</v>
      </c>
      <c r="N1185" s="3">
        <v>-17.8</v>
      </c>
    </row>
    <row r="1186" spans="1:14" x14ac:dyDescent="0.25">
      <c r="A1186" t="s">
        <v>42</v>
      </c>
      <c r="B1186" t="s">
        <v>82</v>
      </c>
      <c r="C1186" s="1">
        <v>109</v>
      </c>
      <c r="D1186" s="2">
        <v>347.7</v>
      </c>
      <c r="E1186" s="2">
        <v>232.5</v>
      </c>
      <c r="F1186" s="2">
        <v>387.6</v>
      </c>
      <c r="G1186" s="2">
        <v>155.1</v>
      </c>
      <c r="H1186" s="1">
        <v>58</v>
      </c>
      <c r="I1186" s="2">
        <v>322.56</v>
      </c>
      <c r="J1186" s="2">
        <v>162.96</v>
      </c>
      <c r="K1186" s="2">
        <v>395.76</v>
      </c>
      <c r="L1186" s="2">
        <v>232.8</v>
      </c>
      <c r="M1186" s="2">
        <v>25.14</v>
      </c>
      <c r="N1186" s="3">
        <v>7.79</v>
      </c>
    </row>
    <row r="1187" spans="1:14" x14ac:dyDescent="0.25">
      <c r="A1187" t="s">
        <v>42</v>
      </c>
      <c r="B1187" t="s">
        <v>83</v>
      </c>
      <c r="C1187" s="1">
        <v>102</v>
      </c>
      <c r="D1187" s="2">
        <v>430.35</v>
      </c>
      <c r="E1187" s="2">
        <v>227.25</v>
      </c>
      <c r="F1187" s="2">
        <v>544.35</v>
      </c>
      <c r="G1187" s="2">
        <v>317.10000000000002</v>
      </c>
      <c r="H1187" s="1">
        <v>97</v>
      </c>
      <c r="I1187" s="2">
        <v>463.25</v>
      </c>
      <c r="J1187" s="2">
        <v>300.2</v>
      </c>
      <c r="K1187" s="2">
        <v>536.75</v>
      </c>
      <c r="L1187" s="2">
        <v>236.55</v>
      </c>
      <c r="M1187" s="2">
        <v>-32.9</v>
      </c>
      <c r="N1187" s="3">
        <v>-7.1</v>
      </c>
    </row>
    <row r="1188" spans="1:14" x14ac:dyDescent="0.25">
      <c r="A1188" t="s">
        <v>42</v>
      </c>
      <c r="B1188" t="s">
        <v>97</v>
      </c>
      <c r="C1188" s="1">
        <v>64</v>
      </c>
      <c r="D1188" s="2">
        <v>452.43</v>
      </c>
      <c r="E1188" s="2">
        <v>321.45</v>
      </c>
      <c r="F1188" s="2">
        <v>472.72</v>
      </c>
      <c r="G1188" s="2">
        <v>151.27000000000001</v>
      </c>
      <c r="H1188" s="1">
        <v>46</v>
      </c>
      <c r="I1188" s="2">
        <v>391.81</v>
      </c>
      <c r="J1188" s="2">
        <v>256.05</v>
      </c>
      <c r="K1188" s="2">
        <v>454.54</v>
      </c>
      <c r="L1188" s="2">
        <v>198.49</v>
      </c>
      <c r="M1188" s="2">
        <v>60.62</v>
      </c>
      <c r="N1188" s="3">
        <v>15.5</v>
      </c>
    </row>
    <row r="1189" spans="1:14" x14ac:dyDescent="0.25">
      <c r="A1189" t="s">
        <v>42</v>
      </c>
      <c r="B1189" t="s">
        <v>98</v>
      </c>
      <c r="C1189" s="1">
        <v>40</v>
      </c>
      <c r="D1189" s="2">
        <v>306.14</v>
      </c>
      <c r="E1189" s="2">
        <v>134.97</v>
      </c>
      <c r="F1189" s="2">
        <v>330.29</v>
      </c>
      <c r="G1189" s="2">
        <v>195.32</v>
      </c>
      <c r="H1189" s="1">
        <v>43</v>
      </c>
      <c r="I1189" s="2">
        <v>298.72000000000003</v>
      </c>
      <c r="J1189" s="2">
        <v>286.01</v>
      </c>
      <c r="K1189" s="2">
        <v>452.23</v>
      </c>
      <c r="L1189" s="2">
        <v>166.22</v>
      </c>
      <c r="M1189" s="2">
        <v>7.41999999999996</v>
      </c>
      <c r="N1189" s="3">
        <v>2.48</v>
      </c>
    </row>
    <row r="1190" spans="1:14" x14ac:dyDescent="0.25">
      <c r="A1190" t="s">
        <v>42</v>
      </c>
      <c r="B1190" t="s">
        <v>84</v>
      </c>
      <c r="C1190" s="1">
        <v>59</v>
      </c>
      <c r="D1190" s="2">
        <v>306.14</v>
      </c>
      <c r="E1190" s="2">
        <v>121.06</v>
      </c>
      <c r="F1190" s="2">
        <v>326.25</v>
      </c>
      <c r="G1190" s="2">
        <v>205.19</v>
      </c>
      <c r="H1190" s="1">
        <v>68</v>
      </c>
      <c r="I1190" s="2">
        <v>303.93</v>
      </c>
      <c r="J1190" s="2">
        <v>282</v>
      </c>
      <c r="K1190" s="2">
        <v>401.32499999999999</v>
      </c>
      <c r="L1190" s="2">
        <v>119.325</v>
      </c>
      <c r="M1190" s="2">
        <v>2.20999999999998</v>
      </c>
      <c r="N1190" s="3">
        <v>0.72699999999999998</v>
      </c>
    </row>
    <row r="1191" spans="1:14" x14ac:dyDescent="0.25">
      <c r="A1191" t="s">
        <v>42</v>
      </c>
      <c r="B1191" t="s">
        <v>99</v>
      </c>
      <c r="C1191" s="1">
        <v>62</v>
      </c>
      <c r="D1191" s="2">
        <v>306.14</v>
      </c>
      <c r="E1191" s="2">
        <v>129.05000000000001</v>
      </c>
      <c r="F1191" s="2">
        <v>333.84</v>
      </c>
      <c r="G1191" s="2">
        <v>204.79</v>
      </c>
      <c r="H1191" s="1">
        <v>69</v>
      </c>
      <c r="I1191" s="2">
        <v>294.36</v>
      </c>
      <c r="J1191" s="2">
        <v>221.72</v>
      </c>
      <c r="K1191" s="2">
        <v>406.06</v>
      </c>
      <c r="L1191" s="2">
        <v>184.34</v>
      </c>
      <c r="M1191" s="2">
        <v>11.78</v>
      </c>
      <c r="N1191" s="3">
        <v>4</v>
      </c>
    </row>
    <row r="1192" spans="1:14" x14ac:dyDescent="0.25">
      <c r="A1192" t="s">
        <v>42</v>
      </c>
      <c r="B1192" t="s">
        <v>85</v>
      </c>
      <c r="C1192" s="1">
        <v>191</v>
      </c>
      <c r="D1192" s="2">
        <v>140.16999999999999</v>
      </c>
      <c r="E1192" s="2">
        <v>119.8</v>
      </c>
      <c r="F1192" s="2">
        <v>223.56</v>
      </c>
      <c r="G1192" s="2">
        <v>103.76</v>
      </c>
      <c r="H1192" s="1">
        <v>145</v>
      </c>
      <c r="I1192" s="2">
        <v>121.03</v>
      </c>
      <c r="J1192" s="2">
        <v>119.8</v>
      </c>
      <c r="K1192" s="2">
        <v>186.2</v>
      </c>
      <c r="L1192" s="2">
        <v>66.400000000000006</v>
      </c>
      <c r="M1192" s="2">
        <v>19.14</v>
      </c>
      <c r="N1192" s="3">
        <v>15.8</v>
      </c>
    </row>
    <row r="1193" spans="1:14" x14ac:dyDescent="0.25">
      <c r="A1193" t="s">
        <v>42</v>
      </c>
      <c r="B1193" t="s">
        <v>86</v>
      </c>
      <c r="C1193" s="1">
        <v>197</v>
      </c>
      <c r="D1193" s="2">
        <v>227.05</v>
      </c>
      <c r="E1193" s="2">
        <v>76.95</v>
      </c>
      <c r="F1193" s="2">
        <v>301.5</v>
      </c>
      <c r="G1193" s="2">
        <v>224.55</v>
      </c>
      <c r="H1193" s="1">
        <v>234</v>
      </c>
      <c r="I1193" s="2">
        <v>186.27500000000001</v>
      </c>
      <c r="J1193" s="2">
        <v>76</v>
      </c>
      <c r="K1193" s="2">
        <v>303.57</v>
      </c>
      <c r="L1193" s="2">
        <v>227.57</v>
      </c>
      <c r="M1193" s="2">
        <v>40.774999999999999</v>
      </c>
      <c r="N1193" s="3">
        <v>21.9</v>
      </c>
    </row>
    <row r="1194" spans="1:14" x14ac:dyDescent="0.25">
      <c r="A1194" t="s">
        <v>42</v>
      </c>
      <c r="B1194" t="s">
        <v>87</v>
      </c>
      <c r="C1194" s="1">
        <v>54</v>
      </c>
      <c r="D1194" s="2">
        <v>251.23</v>
      </c>
      <c r="E1194" s="2">
        <v>241.38</v>
      </c>
      <c r="F1194" s="2">
        <v>349.78</v>
      </c>
      <c r="G1194" s="2">
        <v>108.4</v>
      </c>
      <c r="H1194" s="1">
        <v>35</v>
      </c>
      <c r="I1194" s="2">
        <v>241.38</v>
      </c>
      <c r="J1194" s="2">
        <v>230.4</v>
      </c>
      <c r="K1194" s="2">
        <v>377.15</v>
      </c>
      <c r="L1194" s="2">
        <v>146.75</v>
      </c>
      <c r="M1194" s="2">
        <v>9.8499999999999908</v>
      </c>
      <c r="N1194" s="3">
        <v>4.08</v>
      </c>
    </row>
    <row r="1195" spans="1:14" x14ac:dyDescent="0.25">
      <c r="A1195" t="s">
        <v>42</v>
      </c>
      <c r="B1195" t="s">
        <v>88</v>
      </c>
      <c r="C1195" s="1">
        <v>116</v>
      </c>
      <c r="D1195" s="2">
        <v>331.76</v>
      </c>
      <c r="E1195" s="2">
        <v>289.7</v>
      </c>
      <c r="F1195" s="2">
        <v>363.75</v>
      </c>
      <c r="G1195" s="2">
        <v>74.05</v>
      </c>
      <c r="H1195" s="1">
        <v>131</v>
      </c>
      <c r="I1195" s="2">
        <v>293.42</v>
      </c>
      <c r="J1195" s="2">
        <v>253.13</v>
      </c>
      <c r="K1195" s="2">
        <v>408</v>
      </c>
      <c r="L1195" s="2">
        <v>154.87</v>
      </c>
      <c r="M1195" s="2">
        <v>38.340000000000003</v>
      </c>
      <c r="N1195" s="3">
        <v>13.1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38005F8-AA4B-4B5E-885B-937D5B0E5267}">
            <x14:iconSet iconSet="3Triangles">
              <x14:cfvo type="percent">
                <xm:f>0</xm:f>
              </x14:cfvo>
              <x14:cfvo type="num">
                <xm:f>-2</xm:f>
              </x14:cfvo>
              <x14:cfvo type="num">
                <xm:f>2</xm:f>
              </x14:cfvo>
            </x14:iconSet>
          </x14:cfRule>
          <xm:sqref>N2:N1195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https://www.oregon.gov/oha/HPA/ANALYTICS/HospitalReporting/2017%20data%20file%20-%20Imaging%20procedures.xlsx</Url>
      <Description>2017 Imaging procedures data file</Description>
    </URL>
    <IACategory xmlns="59da1016-2a1b-4f8a-9768-d7a4932f6f16" xsi:nil="true"/>
    <IASubtopic xmlns="59da1016-2a1b-4f8a-9768-d7a4932f6f16" xsi:nil="true"/>
    <DOrder xmlns="eb1aef87-c49c-4ae6-851e-32e6bcd8ce9a" xsi:nil="true"/>
    <Year xmlns="eb1aef87-c49c-4ae6-851e-32e6bcd8ce9a">2017</Year>
    <DocumentExpirationDate xmlns="59da1016-2a1b-4f8a-9768-d7a4932f6f16" xsi:nil="true"/>
    <Update xmlns="eb1aef87-c49c-4ae6-851e-32e6bcd8ce9a" xsi:nil="true"/>
    <Meta_x0020_Description xmlns="eb1aef87-c49c-4ae6-851e-32e6bcd8ce9a">2017 Imaging procedures data file</Meta_x0020_Description>
    <IATopic xmlns="59da1016-2a1b-4f8a-9768-d7a4932f6f16" xsi:nil="true"/>
    <Category xmlns="eb1aef87-c49c-4ae6-851e-32e6bcd8ce9a">Hospital Payment Reports</Category>
    <DType xmlns="eb1aef87-c49c-4ae6-851e-32e6bcd8ce9a" xsi:nil="true"/>
    <Meta_x0020_Keywords xmlns="eb1aef87-c49c-4ae6-851e-32e6bcd8ce9a">oha; oregon; health; authority; hpa; policy; analysis; analytics; hospital; reporting; program;</Meta_x0020_Keyword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D2F64-C14B-4CC3-AD81-56AB8071B045}"/>
</file>

<file path=customXml/itemProps2.xml><?xml version="1.0" encoding="utf-8"?>
<ds:datastoreItem xmlns:ds="http://schemas.openxmlformats.org/officeDocument/2006/customXml" ds:itemID="{BC7422B2-A4EC-4C18-89A5-D485B7DD804C}"/>
</file>

<file path=customXml/itemProps3.xml><?xml version="1.0" encoding="utf-8"?>
<ds:datastoreItem xmlns:ds="http://schemas.openxmlformats.org/officeDocument/2006/customXml" ds:itemID="{CA820466-1B3D-4F6F-B34C-CEF9AC86D0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Statewide</vt:lpstr>
      <vt:lpstr>Facility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Imaging procedures data file</dc:title>
  <dc:creator/>
  <cp:lastModifiedBy>Chan Benjamin</cp:lastModifiedBy>
  <dcterms:created xsi:type="dcterms:W3CDTF">2019-05-13T16:27:15Z</dcterms:created>
  <dcterms:modified xsi:type="dcterms:W3CDTF">2019-06-19T16:48:18Z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9c6edafb-28dc-4b7c-a953-c9ef73311aa8,2;9c6edafb-28dc-4b7c-a953-c9ef73311aa8,4;925215f5-828f-4fe0-a372-d36dd1ddd0c5,7;</vt:lpwstr>
  </property>
  <property fmtid="{D5CDD505-2E9C-101B-9397-08002B2CF9AE}" pid="4" name="WF">
    <vt:r8>1</vt:r8>
  </property>
</Properties>
</file>