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codeName="ThisWorkbook"/>
  <mc:AlternateContent xmlns:mc="http://schemas.openxmlformats.org/markup-compatibility/2006">
    <mc:Choice Requires="x15">
      <x15ac:absPath xmlns:x15ac="http://schemas.microsoft.com/office/spreadsheetml/2010/11/ac" url="https://dhsoha.sharepoint.com/teams/OHAHSD-ProjectManagement/Shared Documents/Measure 110 Implementation/New Structure Build/BHRN Files/BHRN Resources/"/>
    </mc:Choice>
  </mc:AlternateContent>
  <xr:revisionPtr revIDLastSave="296" documentId="14_{327EBB13-DAF1-4619-9886-53B96D5A25E1}" xr6:coauthVersionLast="47" xr6:coauthVersionMax="47" xr10:uidLastSave="{4223BA2C-B473-41DE-A6A8-8300EFE0DC43}"/>
  <bookViews>
    <workbookView xWindow="-28920" yWindow="-120" windowWidth="29040" windowHeight="15720" tabRatio="691" firstSheet="2" activeTab="1" xr2:uid="{00000000-000D-0000-FFFF-FFFF00000000}"/>
  </bookViews>
  <sheets>
    <sheet name="Expenditure Reporting" sheetId="15" r:id="rId1"/>
    <sheet name="Staff &amp; Provider Data" sheetId="11" r:id="rId2"/>
    <sheet name="Performance Metrics" sheetId="13" r:id="rId3"/>
    <sheet name=" Client Count" sheetId="16" r:id="rId4"/>
    <sheet name="Outreach Metrics" sheetId="12" r:id="rId5"/>
    <sheet name="Narratives" sheetId="14" r:id="rId6"/>
    <sheet name="Summary"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B19" i="2"/>
  <c r="B18" i="2"/>
  <c r="B17" i="2"/>
  <c r="B16" i="2"/>
  <c r="B15" i="2"/>
  <c r="B12" i="13"/>
  <c r="B23" i="2" s="1"/>
  <c r="F17" i="13"/>
  <c r="B21" i="2" s="1"/>
  <c r="U17" i="13"/>
  <c r="G96" i="15"/>
  <c r="B7" i="2" s="1"/>
  <c r="C98" i="15"/>
  <c r="G64" i="15"/>
  <c r="B5" i="2" s="1"/>
  <c r="C66" i="15"/>
  <c r="B4" i="2" s="1"/>
  <c r="G31" i="15"/>
  <c r="C31" i="15"/>
  <c r="B2" i="2" s="1"/>
  <c r="B3" i="2"/>
  <c r="B6" i="2"/>
  <c r="U7" i="13"/>
  <c r="B31" i="11"/>
  <c r="B11" i="2" s="1"/>
  <c r="O2" i="11" l="1"/>
  <c r="O3" i="11"/>
  <c r="B12" i="2" l="1"/>
  <c r="B8" i="2"/>
</calcChain>
</file>

<file path=xl/sharedStrings.xml><?xml version="1.0" encoding="utf-8"?>
<sst xmlns="http://schemas.openxmlformats.org/spreadsheetml/2006/main" count="409" uniqueCount="158">
  <si>
    <t>Screening</t>
  </si>
  <si>
    <t>Comprehensive BH Needs Assessment</t>
  </si>
  <si>
    <t>SERVICES &amp; SUPPLIES</t>
  </si>
  <si>
    <t>COST (Numbers Only)</t>
  </si>
  <si>
    <t>NARRATIVE DESCRIPTION</t>
  </si>
  <si>
    <t>Mileage &amp; Gas</t>
  </si>
  <si>
    <t>Program Space &amp; Operational Expenses</t>
  </si>
  <si>
    <t>Professional Services</t>
  </si>
  <si>
    <t>Narcan/Naloxone</t>
  </si>
  <si>
    <t>Translation, Interpretation, Language Services</t>
  </si>
  <si>
    <t>Clinical Services - Misc</t>
  </si>
  <si>
    <t>Technology</t>
  </si>
  <si>
    <t>Other (Narrative Required)</t>
  </si>
  <si>
    <t>Program Space Maintenance</t>
  </si>
  <si>
    <t>Vehicle Maintenance</t>
  </si>
  <si>
    <t>Legal - Client Assistance</t>
  </si>
  <si>
    <t>Basic Needs - Client Assistance</t>
  </si>
  <si>
    <t>Direct Service Subcontractor</t>
  </si>
  <si>
    <t>Funds for un/underinsured clients</t>
  </si>
  <si>
    <t>PERSONNEL</t>
  </si>
  <si>
    <t>Direct Service Personnel</t>
  </si>
  <si>
    <t>Program Coordination, Management, Administrative, Support Staff</t>
  </si>
  <si>
    <t>Fringe, Benefits</t>
  </si>
  <si>
    <t>TRAINING</t>
  </si>
  <si>
    <t>Training</t>
  </si>
  <si>
    <t>Conferences</t>
  </si>
  <si>
    <t>Other</t>
  </si>
  <si>
    <t>M110/BHRN PURCHASED VEHICLES ONLY</t>
  </si>
  <si>
    <t>Purchased Vehicle</t>
  </si>
  <si>
    <t>Administrative Cost (10% max)</t>
  </si>
  <si>
    <t>Subtotal</t>
  </si>
  <si>
    <t>Low Barrier SUD Treatment</t>
  </si>
  <si>
    <t>Peer Support</t>
  </si>
  <si>
    <t>Community Building, Pro-Social Activities</t>
  </si>
  <si>
    <t>MAT Services &amp; Supplies</t>
  </si>
  <si>
    <t>Contingency Management Supplies &amp; Incentives</t>
  </si>
  <si>
    <t>Medical Beds</t>
  </si>
  <si>
    <t>Sexual Health &amp; Disease Prevention Supplies</t>
  </si>
  <si>
    <t>Substance Use Safety Supplies</t>
  </si>
  <si>
    <t>Low Barrier Housing</t>
  </si>
  <si>
    <t>Harm Reduction</t>
  </si>
  <si>
    <t>Housing Program Costs - Specific House/Units</t>
  </si>
  <si>
    <t>Motel Vouchers</t>
  </si>
  <si>
    <t>Rental, Deposit, Move in Assistance - Client Assistance</t>
  </si>
  <si>
    <t>How many of your existing staff are funded by M110 grants?(required)</t>
  </si>
  <si>
    <r>
      <t xml:space="preserve">According to OAR 944-010-0010 (8), </t>
    </r>
    <r>
      <rPr>
        <sz val="12"/>
        <color theme="4"/>
        <rFont val="Aptos Display"/>
        <family val="2"/>
        <scheme val="major"/>
      </rPr>
      <t>"Culturally and Linguistically Specific Services" means  quality substance use prevention, treatment, and recovery supports and services that are designed specifically for a distinct minoritized cultural community, developed based on the languages used and cultural values of the distinct minoritized cultural community and designed to elevate their voices and experiences, and that have the aim of enhancing emotional safety, belonging, and a shared collective cultural experience for healing and recovery among the distinct cultural community served. These services are primarily led and staffed by people that have extensive experience working with or being immersed in the same minoritized cultural community they serve or have a history of at least five years primarily serving the specified minoritized cultural community in a behavioral health setting.</t>
    </r>
  </si>
  <si>
    <t>DIRECT CLIENT SERVICE STAFF</t>
  </si>
  <si>
    <t>FTE</t>
  </si>
  <si>
    <t>Certified Alcohol &amp; Drug Counselor (CADC)</t>
  </si>
  <si>
    <t>Certified Recovery Mentor (CRM)</t>
  </si>
  <si>
    <t>Peer Support Specialist (PSS)</t>
  </si>
  <si>
    <t>Peer Wellness Specialist (PWS)</t>
  </si>
  <si>
    <t>Case Manager</t>
  </si>
  <si>
    <t>PWS or PSS Supervisor</t>
  </si>
  <si>
    <t>Housing support</t>
  </si>
  <si>
    <t>Harm Reduction staff</t>
  </si>
  <si>
    <t>1.“Has your Culturally Linguistically Specific Service status changed from last quarter?</t>
  </si>
  <si>
    <t>Nurse (RN)</t>
  </si>
  <si>
    <t>Nurse (LPN)</t>
  </si>
  <si>
    <t>Yes</t>
  </si>
  <si>
    <t>Employment Support staff</t>
  </si>
  <si>
    <t>No</t>
  </si>
  <si>
    <t>Clinical Supervisor/Manager</t>
  </si>
  <si>
    <t>Doctor/Clinician/Prescriber</t>
  </si>
  <si>
    <t>Coordinator/Navigator</t>
  </si>
  <si>
    <t>NON-DIRECT SERVICE ADMINISTRATIVE STAFF</t>
  </si>
  <si>
    <t>Executive Director</t>
  </si>
  <si>
    <t>Deputy Director</t>
  </si>
  <si>
    <t>BHRN manager</t>
  </si>
  <si>
    <t>Grant manager</t>
  </si>
  <si>
    <t>Other managers</t>
  </si>
  <si>
    <t>Administrative support</t>
  </si>
  <si>
    <t>Human Resources staff</t>
  </si>
  <si>
    <t>Budget and accounting staff</t>
  </si>
  <si>
    <t>Audit staff</t>
  </si>
  <si>
    <t>Data Analyst</t>
  </si>
  <si>
    <t>Total</t>
  </si>
  <si>
    <t>Assessment Metric</t>
  </si>
  <si>
    <t>Totals</t>
  </si>
  <si>
    <t>Virtual/Telehealth</t>
  </si>
  <si>
    <t>0</t>
  </si>
  <si>
    <t>During this reporting period, how many clients received a Comprehensive Behavioral Health Needs Assessment? (required)</t>
  </si>
  <si>
    <t>How many clients did you serve this quarter using M110/BHRN funded telehealth/virtual services? (Required)</t>
  </si>
  <si>
    <t>Harm Reduction Metrics</t>
  </si>
  <si>
    <r>
      <t>How many clients did you provide harm reduction services to?</t>
    </r>
    <r>
      <rPr>
        <sz val="11"/>
        <rFont val="Aptos Narrow"/>
        <family val="2"/>
        <scheme val="minor"/>
      </rPr>
      <t>(required)</t>
    </r>
  </si>
  <si>
    <t>Denials</t>
  </si>
  <si>
    <t>Units of Naloxone (required)</t>
  </si>
  <si>
    <t>If you denied services to clients or potential clients, please enter the count of denied clients within your organization this quarter per category below.</t>
  </si>
  <si>
    <t>Safer use and wound care supplies(required)</t>
  </si>
  <si>
    <t>Substance use-related infectious disease screening(required)</t>
  </si>
  <si>
    <t>Safety Concern</t>
  </si>
  <si>
    <t>=</t>
  </si>
  <si>
    <t>Drug checking supplies(required)</t>
  </si>
  <si>
    <t>Abstinence Requirement Not Met</t>
  </si>
  <si>
    <t>Information and education about harm reduction services.(required)</t>
  </si>
  <si>
    <t>Requested Service Not Provided</t>
  </si>
  <si>
    <t>Referral for Hepatitis, HIV, STI, COVID-19, and Tuberculosis (TB) testing, vaccine, or other healthcare services.(required)</t>
  </si>
  <si>
    <t>At Capacity/No Room for New Clients</t>
  </si>
  <si>
    <t>How many units of Naloxone did you distribute directly to people most at risk of overdose?(required)</t>
  </si>
  <si>
    <t>Supply Constraints</t>
  </si>
  <si>
    <t>Total number of HR Supplies:</t>
  </si>
  <si>
    <t>Other (Please Specify below)</t>
  </si>
  <si>
    <t>Peer Support Metrics</t>
  </si>
  <si>
    <t>How many unique clients did you work with this Quarter?(required)</t>
  </si>
  <si>
    <t>How many clients that you're working with have returned to your organization for services 3+ times this Quarter?(required)</t>
  </si>
  <si>
    <t>Total number of denials</t>
  </si>
  <si>
    <t>Of those denied, how many clients were referred to another BHRN partner?</t>
  </si>
  <si>
    <t>Client Count (Numbers Only)</t>
  </si>
  <si>
    <t>Enter the number of clients served that received a 
screening services during this reporting period.</t>
  </si>
  <si>
    <t>Enter the number of clients served that received 
SUD services during this reporting period.</t>
  </si>
  <si>
    <t>Enter the number of clients served that received a 
housing services during this reporting period.</t>
  </si>
  <si>
    <t>Outreach Metrics</t>
  </si>
  <si>
    <t xml:space="preserve">1. How many individuals received additional, non-outreach BHRN services as a result of your outreach (i.e. referrals)? </t>
  </si>
  <si>
    <t>Numbers Only</t>
  </si>
  <si>
    <t>2.  For this reporting period, how often did your organization provide any form of outreach? (select one)</t>
  </si>
  <si>
    <t>5 times a week or more</t>
  </si>
  <si>
    <t>Once a week or more</t>
  </si>
  <si>
    <t>Once a month or more</t>
  </si>
  <si>
    <t xml:space="preserve">We did not perform outreach this quarter </t>
  </si>
  <si>
    <r>
      <t xml:space="preserve">3. During this reporting period, how many BHRN-funded outreach encounters has your organization provided where staff delivered direct services to individuals in the field?
</t>
    </r>
    <r>
      <rPr>
        <i/>
        <sz val="16"/>
        <color theme="4"/>
        <rFont val="Aptos"/>
        <family val="2"/>
      </rPr>
      <t>If direct services are provided in addition to promotion or recruiting, please count the encounters in this category. ​For outreach questions 3 and 4, an encounter with one person should only count for one category. Please use your best judgement of where to enter each encounter. Example: handing out wound care kits, providing harm reduction supplies, referrals to services, etc. ​</t>
    </r>
  </si>
  <si>
    <r>
      <t xml:space="preserve">Outreach Services/Locations
 (Required) </t>
    </r>
    <r>
      <rPr>
        <i/>
        <sz val="16"/>
        <color theme="4"/>
        <rFont val="Aptos"/>
        <family val="2"/>
      </rPr>
      <t>Place an X in each field below. Counts not required.</t>
    </r>
  </si>
  <si>
    <t xml:space="preserve">On the street or in camps: </t>
  </si>
  <si>
    <t xml:space="preserve">In Jails or Prisons: </t>
  </si>
  <si>
    <t xml:space="preserve">In K-12 schools: </t>
  </si>
  <si>
    <t xml:space="preserve">In a university or college setting: </t>
  </si>
  <si>
    <t xml:space="preserve">In a clinical setting: </t>
  </si>
  <si>
    <t xml:space="preserve">At a local event/organized community event: </t>
  </si>
  <si>
    <t xml:space="preserve">At a community or social service setting (shelter, soup kitchen, clinical lobby): </t>
  </si>
  <si>
    <t xml:space="preserve">Other Location: </t>
  </si>
  <si>
    <t>Provider Informational Materials</t>
  </si>
  <si>
    <t>Referrals</t>
  </si>
  <si>
    <t>Harm Reduction Supplies (Syringes, wound kits, safer sex supplies)</t>
  </si>
  <si>
    <t>Basic Needs Supplies</t>
  </si>
  <si>
    <t>Food</t>
  </si>
  <si>
    <t>Transportation services (bus passes, taxi vouchers, etc.)</t>
  </si>
  <si>
    <t>Medical Care</t>
  </si>
  <si>
    <t>Peer Support services</t>
  </si>
  <si>
    <t>Support navigating other systems (child welfare, DHS, criminal justice etc.)</t>
  </si>
  <si>
    <t>Other Outreach Services</t>
  </si>
  <si>
    <t>If answered "Other Outreach Services" and "Other Location" please describe below:</t>
  </si>
  <si>
    <r>
      <t xml:space="preserve">4. During this reporting period, how many BHRN-funded outreach encounters has your organization provided focused on promoting or recruiting individuals to receive BHRN services?
</t>
    </r>
    <r>
      <rPr>
        <i/>
        <sz val="16"/>
        <color theme="4"/>
        <rFont val="Aptos"/>
        <family val="2"/>
      </rPr>
      <t>If direct services are not provided, please count the encounter in this category. For outreach questions 3 and 4, an encounter with one person should only count for one category. Please use your best judgement of where to enter each encounter. ​Example: tabling at a fair, giving out organizational branded materials, passing out flyers, etc. ​</t>
    </r>
  </si>
  <si>
    <t>What new successes has your organization experienced in relation to your M110-funded services in the last Quarter?(required)</t>
  </si>
  <si>
    <t xml:space="preserve">Please describe systemic or organizational successes — such as improvements in service delivery models, infrastructure, interagency collaboration, outreach methods, or Behavioral Health Resource Network (BHRN) coordination. You may include client stories that illustrate these successes, but do not include any personally identifying information. Limit response to 500 words. </t>
  </si>
  <si>
    <t>What new challenges have your organization experienced with relation to your M110 funded services in the last Quarter?(required)</t>
  </si>
  <si>
    <t>Please describe systemic or organizational challenges — such as barriers to implementation, service coordination issues, infrastructure or staffing gaps, or challenges related to outreach and engagement. Do not include client-level information or identifying details. Limit response to 500 words.</t>
  </si>
  <si>
    <t>Is there anything else you would like to share regarding BHRN administration that happened within the last Quarter?</t>
  </si>
  <si>
    <t>Service Area</t>
  </si>
  <si>
    <t>Assessment</t>
  </si>
  <si>
    <t>Low Barrier SUD</t>
  </si>
  <si>
    <t>Housing</t>
  </si>
  <si>
    <t>Quarterly Total</t>
  </si>
  <si>
    <t>Staff and Provider Data</t>
  </si>
  <si>
    <t>Safety</t>
  </si>
  <si>
    <t>Abstinence</t>
  </si>
  <si>
    <t>Service Not Provided</t>
  </si>
  <si>
    <t>At Capacity</t>
  </si>
  <si>
    <t>Denial Totals</t>
  </si>
  <si>
    <t>HR Metric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</si>
</sst>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5">
    <font>
      <sz val="11"/>
      <color theme="1"/>
      <name val="Aptos Narrow"/>
      <family val="2"/>
      <scheme val="minor"/>
    </font>
    <font>
      <b/>
      <sz val="12"/>
      <name val="Aptos Narrow"/>
      <family val="2"/>
    </font>
    <font>
      <b/>
      <sz val="11"/>
      <name val="Aptos Narrow"/>
      <family val="2"/>
    </font>
    <font>
      <b/>
      <sz val="11"/>
      <color theme="1"/>
      <name val="Aptos Narrow"/>
      <family val="2"/>
      <scheme val="minor"/>
    </font>
    <font>
      <sz val="11"/>
      <color rgb="FF000000"/>
      <name val="Aptos Narrow"/>
      <family val="2"/>
      <scheme val="minor"/>
    </font>
    <font>
      <b/>
      <sz val="16"/>
      <color theme="1"/>
      <name val="Aptos Narrow"/>
      <family val="2"/>
      <scheme val="minor"/>
    </font>
    <font>
      <b/>
      <sz val="16"/>
      <color theme="1"/>
      <name val="Aptos Display"/>
      <family val="2"/>
      <scheme val="major"/>
    </font>
    <font>
      <b/>
      <sz val="12"/>
      <color theme="1"/>
      <name val="Aptos Display"/>
      <family val="2"/>
      <scheme val="major"/>
    </font>
    <font>
      <sz val="12"/>
      <color theme="1"/>
      <name val="Aptos Display"/>
      <family val="2"/>
      <scheme val="major"/>
    </font>
    <font>
      <b/>
      <sz val="12"/>
      <color rgb="FF333333"/>
      <name val="Aptos Narrow"/>
      <family val="2"/>
      <scheme val="minor"/>
    </font>
    <font>
      <sz val="11"/>
      <color rgb="FF000000"/>
      <name val="Aptos Narrow"/>
      <family val="2"/>
    </font>
    <font>
      <sz val="11"/>
      <color rgb="FF333333"/>
      <name val="Aptos Narrow"/>
      <family val="2"/>
      <scheme val="minor"/>
    </font>
    <font>
      <sz val="11"/>
      <name val="Aptos Narrow"/>
      <family val="2"/>
      <scheme val="minor"/>
    </font>
    <font>
      <b/>
      <sz val="12"/>
      <color theme="1"/>
      <name val="Aptos Narrow"/>
      <family val="2"/>
      <scheme val="minor"/>
    </font>
    <font>
      <sz val="12"/>
      <color theme="1"/>
      <name val="Aptos Narrow"/>
      <family val="2"/>
      <scheme val="minor"/>
    </font>
    <font>
      <sz val="14"/>
      <color theme="1"/>
      <name val="Aptos Narrow"/>
      <family val="2"/>
      <scheme val="minor"/>
    </font>
    <font>
      <b/>
      <sz val="12"/>
      <color theme="4"/>
      <name val="Aptos Narrow"/>
      <family val="2"/>
      <scheme val="minor"/>
    </font>
    <font>
      <b/>
      <sz val="12"/>
      <color theme="4"/>
      <name val="Aptos Display"/>
      <family val="2"/>
      <scheme val="major"/>
    </font>
    <font>
      <sz val="12"/>
      <color theme="4"/>
      <name val="Aptos Display"/>
      <family val="2"/>
      <scheme val="major"/>
    </font>
    <font>
      <b/>
      <sz val="16"/>
      <color theme="1"/>
      <name val="Aptos"/>
      <family val="2"/>
    </font>
    <font>
      <b/>
      <sz val="16"/>
      <color theme="4"/>
      <name val="Aptos"/>
      <family val="2"/>
    </font>
    <font>
      <sz val="16"/>
      <color theme="1"/>
      <name val="Aptos"/>
      <family val="2"/>
    </font>
    <font>
      <sz val="16"/>
      <color theme="1"/>
      <name val="Aptos Narrow"/>
      <family val="2"/>
      <scheme val="minor"/>
    </font>
    <font>
      <i/>
      <sz val="16"/>
      <color theme="4"/>
      <name val="Aptos"/>
      <family val="2"/>
    </font>
    <font>
      <sz val="16"/>
      <name val="Aptos"/>
      <family val="2"/>
    </font>
  </fonts>
  <fills count="20">
    <fill>
      <patternFill patternType="none"/>
    </fill>
    <fill>
      <patternFill patternType="gray125"/>
    </fill>
    <fill>
      <patternFill patternType="solid">
        <fgColor theme="1"/>
        <bgColor indexed="64"/>
      </patternFill>
    </fill>
    <fill>
      <patternFill patternType="solid">
        <fgColor rgb="FFD9E1F2"/>
        <bgColor rgb="FFD9E1F2"/>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09CA1"/>
        <bgColor indexed="64"/>
      </patternFill>
    </fill>
    <fill>
      <patternFill patternType="solid">
        <fgColor theme="3" tint="0.89999084444715716"/>
        <bgColor indexed="64"/>
      </patternFill>
    </fill>
    <fill>
      <patternFill patternType="solid">
        <fgColor theme="3" tint="0.89999084444715716"/>
        <bgColor rgb="FFD9E1F2"/>
      </patternFill>
    </fill>
    <fill>
      <patternFill patternType="solid">
        <fgColor theme="0"/>
        <bgColor indexed="64"/>
      </patternFill>
    </fill>
    <fill>
      <patternFill patternType="solid">
        <fgColor theme="0" tint="-0.14999847407452621"/>
        <bgColor indexed="64"/>
      </patternFill>
    </fill>
    <fill>
      <patternFill patternType="solid">
        <fgColor rgb="FFC1F0C8"/>
        <bgColor indexed="64"/>
      </patternFill>
    </fill>
    <fill>
      <patternFill patternType="solid">
        <fgColor theme="1"/>
        <bgColor rgb="FFD9E1F2"/>
      </patternFill>
    </fill>
    <fill>
      <patternFill patternType="solid">
        <fgColor theme="7" tint="0.79998168889431442"/>
        <bgColor indexed="64"/>
      </patternFill>
    </fill>
    <fill>
      <patternFill patternType="solid">
        <fgColor rgb="FFF3FEFF"/>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medium">
        <color indexed="64"/>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73">
    <xf numFmtId="0" fontId="0" fillId="0" borderId="0" xfId="0"/>
    <xf numFmtId="164" fontId="0" fillId="0" borderId="1" xfId="0" applyNumberFormat="1" applyBorder="1" applyProtection="1">
      <protection locked="0"/>
    </xf>
    <xf numFmtId="0" fontId="0" fillId="2" borderId="1" xfId="0" applyFill="1" applyBorder="1" applyProtection="1">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0" fillId="0" borderId="8" xfId="0" applyBorder="1" applyProtection="1">
      <protection locked="0"/>
    </xf>
    <xf numFmtId="0" fontId="0" fillId="0" borderId="12" xfId="0" applyBorder="1" applyProtection="1">
      <protection locked="0"/>
    </xf>
    <xf numFmtId="164" fontId="0" fillId="0" borderId="3" xfId="0" applyNumberFormat="1" applyBorder="1" applyProtection="1">
      <protection locked="0"/>
    </xf>
    <xf numFmtId="0" fontId="0" fillId="4" borderId="1" xfId="0" applyFill="1" applyBorder="1"/>
    <xf numFmtId="164" fontId="0" fillId="4" borderId="1" xfId="0" applyNumberFormat="1" applyFill="1" applyBorder="1"/>
    <xf numFmtId="0" fontId="2" fillId="5" borderId="1" xfId="0" applyFont="1" applyFill="1" applyBorder="1" applyAlignment="1" applyProtection="1">
      <alignment horizontal="left" vertical="center"/>
      <protection locked="0"/>
    </xf>
    <xf numFmtId="164" fontId="2" fillId="5" borderId="1" xfId="0" applyNumberFormat="1" applyFont="1" applyFill="1" applyBorder="1" applyProtection="1">
      <protection locked="0"/>
    </xf>
    <xf numFmtId="0" fontId="0" fillId="0" borderId="1" xfId="0" applyBorder="1" applyAlignment="1" applyProtection="1">
      <alignment wrapText="1"/>
      <protection locked="0"/>
    </xf>
    <xf numFmtId="0" fontId="0" fillId="2" borderId="0" xfId="0" applyFill="1"/>
    <xf numFmtId="2" fontId="0" fillId="0" borderId="1" xfId="0" applyNumberFormat="1" applyBorder="1" applyAlignment="1">
      <alignment horizontal="center" vertical="center"/>
    </xf>
    <xf numFmtId="2" fontId="0" fillId="0" borderId="24" xfId="0" applyNumberFormat="1" applyBorder="1" applyAlignment="1">
      <alignment horizontal="center" vertical="center"/>
    </xf>
    <xf numFmtId="2" fontId="0" fillId="0" borderId="3" xfId="0" applyNumberFormat="1" applyBorder="1" applyAlignment="1">
      <alignment horizontal="center" vertical="center"/>
    </xf>
    <xf numFmtId="0" fontId="7" fillId="2" borderId="0" xfId="0" applyFont="1" applyFill="1"/>
    <xf numFmtId="0" fontId="7" fillId="12" borderId="13" xfId="0" applyFont="1" applyFill="1" applyBorder="1" applyAlignment="1">
      <alignment horizontal="center" vertical="center"/>
    </xf>
    <xf numFmtId="0" fontId="0" fillId="5" borderId="1" xfId="0" applyFill="1" applyBorder="1"/>
    <xf numFmtId="0" fontId="1" fillId="13" borderId="1" xfId="0" applyFont="1" applyFill="1" applyBorder="1" applyAlignment="1" applyProtection="1">
      <alignment horizontal="center" vertical="center"/>
      <protection locked="0"/>
    </xf>
    <xf numFmtId="0" fontId="9" fillId="12" borderId="4"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0" fillId="0" borderId="1" xfId="0" applyBorder="1" applyProtection="1">
      <protection locked="0"/>
    </xf>
    <xf numFmtId="0" fontId="0" fillId="0" borderId="1" xfId="0" applyBorder="1" applyAlignment="1" applyProtection="1">
      <alignment horizontal="right"/>
      <protection locked="0"/>
    </xf>
    <xf numFmtId="0" fontId="0" fillId="0" borderId="24" xfId="0" applyBorder="1" applyProtection="1">
      <protection locked="0"/>
    </xf>
    <xf numFmtId="0" fontId="0" fillId="0" borderId="24" xfId="0" applyBorder="1" applyAlignment="1" applyProtection="1">
      <alignment horizontal="right"/>
      <protection locked="0"/>
    </xf>
    <xf numFmtId="0" fontId="0" fillId="4" borderId="1" xfId="0" applyFill="1" applyBorder="1" applyProtection="1">
      <protection locked="0"/>
    </xf>
    <xf numFmtId="2" fontId="0" fillId="4" borderId="1" xfId="0" applyNumberFormat="1" applyFill="1" applyBorder="1"/>
    <xf numFmtId="164" fontId="0" fillId="2" borderId="0" xfId="0" applyNumberFormat="1" applyFill="1"/>
    <xf numFmtId="0" fontId="0" fillId="2" borderId="0" xfId="0" applyFill="1" applyProtection="1">
      <protection locked="0"/>
    </xf>
    <xf numFmtId="2" fontId="0" fillId="2" borderId="0" xfId="0" applyNumberFormat="1" applyFill="1"/>
    <xf numFmtId="2" fontId="0" fillId="12" borderId="24" xfId="0" applyNumberFormat="1" applyFill="1" applyBorder="1"/>
    <xf numFmtId="0" fontId="0" fillId="12" borderId="24" xfId="0" applyFill="1" applyBorder="1" applyProtection="1">
      <protection locked="0"/>
    </xf>
    <xf numFmtId="0" fontId="4" fillId="5" borderId="1" xfId="0" applyFont="1" applyFill="1" applyBorder="1"/>
    <xf numFmtId="0" fontId="0" fillId="5" borderId="8" xfId="0" applyFill="1" applyBorder="1"/>
    <xf numFmtId="0" fontId="0" fillId="5" borderId="6" xfId="0" applyFill="1" applyBorder="1"/>
    <xf numFmtId="0" fontId="0" fillId="5" borderId="26" xfId="0" applyFill="1" applyBorder="1"/>
    <xf numFmtId="0" fontId="7" fillId="8" borderId="5" xfId="0" applyFont="1" applyFill="1" applyBorder="1" applyAlignment="1">
      <alignment horizontal="center" vertical="center"/>
    </xf>
    <xf numFmtId="0" fontId="0" fillId="2" borderId="5" xfId="0" applyFill="1" applyBorder="1"/>
    <xf numFmtId="0" fontId="4" fillId="5" borderId="11" xfId="0" applyFont="1" applyFill="1" applyBorder="1"/>
    <xf numFmtId="0" fontId="1" fillId="0" borderId="1" xfId="0" applyFont="1" applyBorder="1" applyAlignment="1" applyProtection="1">
      <alignment horizontal="center" vertical="center"/>
      <protection locked="0"/>
    </xf>
    <xf numFmtId="0" fontId="4" fillId="5" borderId="11" xfId="0" applyFont="1" applyFill="1" applyBorder="1" applyAlignment="1">
      <alignment wrapText="1"/>
    </xf>
    <xf numFmtId="0" fontId="4" fillId="5" borderId="0" xfId="0" applyFont="1" applyFill="1"/>
    <xf numFmtId="0" fontId="4" fillId="5" borderId="1" xfId="0" applyFont="1" applyFill="1" applyBorder="1" applyAlignment="1">
      <alignment wrapText="1"/>
    </xf>
    <xf numFmtId="0" fontId="4" fillId="5" borderId="2"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0" fillId="0" borderId="5" xfId="0" applyBorder="1" applyAlignment="1">
      <alignment wrapText="1"/>
    </xf>
    <xf numFmtId="0" fontId="0" fillId="0" borderId="5" xfId="0" applyBorder="1" applyAlignment="1">
      <alignment vertical="center" wrapText="1"/>
    </xf>
    <xf numFmtId="0" fontId="0" fillId="2" borderId="0" xfId="0" applyFill="1" applyAlignment="1">
      <alignment vertical="center"/>
    </xf>
    <xf numFmtId="0" fontId="0" fillId="0" borderId="5" xfId="0" applyBorder="1"/>
    <xf numFmtId="0" fontId="5" fillId="12" borderId="5" xfId="0" applyFont="1" applyFill="1" applyBorder="1" applyAlignment="1">
      <alignment horizontal="center"/>
    </xf>
    <xf numFmtId="0" fontId="0" fillId="5" borderId="5" xfId="0" applyFill="1" applyBorder="1"/>
    <xf numFmtId="0" fontId="5" fillId="0" borderId="5" xfId="0" applyFont="1" applyBorder="1" applyAlignment="1">
      <alignment horizontal="center"/>
    </xf>
    <xf numFmtId="0" fontId="11" fillId="0" borderId="0" xfId="0" applyFont="1"/>
    <xf numFmtId="0" fontId="5" fillId="2" borderId="5" xfId="0" applyFont="1" applyFill="1" applyBorder="1" applyAlignment="1">
      <alignment horizontal="center"/>
    </xf>
    <xf numFmtId="0" fontId="5" fillId="6" borderId="1" xfId="0" applyFont="1" applyFill="1" applyBorder="1" applyAlignment="1">
      <alignment vertical="top" wrapText="1"/>
    </xf>
    <xf numFmtId="0" fontId="13" fillId="6" borderId="1" xfId="0" applyFont="1" applyFill="1" applyBorder="1" applyAlignment="1">
      <alignment vertical="top" wrapText="1"/>
    </xf>
    <xf numFmtId="0" fontId="14" fillId="0" borderId="1" xfId="0" applyFont="1" applyBorder="1" applyAlignment="1">
      <alignment vertical="top" wrapText="1"/>
    </xf>
    <xf numFmtId="0" fontId="15" fillId="0" borderId="1" xfId="0" applyFont="1" applyBorder="1"/>
    <xf numFmtId="0" fontId="5" fillId="16" borderId="1" xfId="0" applyFont="1" applyFill="1" applyBorder="1" applyAlignment="1">
      <alignment vertical="top" wrapText="1"/>
    </xf>
    <xf numFmtId="0" fontId="13" fillId="16" borderId="1" xfId="0" applyFont="1" applyFill="1" applyBorder="1" applyAlignment="1">
      <alignment vertical="top" wrapText="1"/>
    </xf>
    <xf numFmtId="0" fontId="5" fillId="11" borderId="1" xfId="0" applyFont="1" applyFill="1" applyBorder="1" applyAlignment="1">
      <alignment vertical="top" wrapText="1"/>
    </xf>
    <xf numFmtId="0" fontId="13" fillId="11" borderId="1" xfId="0" applyFont="1" applyFill="1" applyBorder="1" applyAlignment="1">
      <alignment vertical="top" wrapText="1"/>
    </xf>
    <xf numFmtId="0" fontId="0" fillId="5" borderId="25" xfId="0" applyFill="1" applyBorder="1" applyAlignment="1">
      <alignment vertical="top"/>
    </xf>
    <xf numFmtId="0" fontId="0" fillId="5" borderId="8" xfId="0" applyFill="1" applyBorder="1" applyAlignment="1">
      <alignment vertical="top"/>
    </xf>
    <xf numFmtId="0" fontId="0" fillId="5" borderId="12" xfId="0" applyFill="1" applyBorder="1" applyAlignment="1">
      <alignment vertical="top"/>
    </xf>
    <xf numFmtId="0" fontId="4" fillId="5" borderId="1" xfId="0" applyFont="1" applyFill="1" applyBorder="1" applyAlignment="1" applyProtection="1">
      <alignment horizontal="left" vertical="center"/>
      <protection locked="0"/>
    </xf>
    <xf numFmtId="0" fontId="4" fillId="0" borderId="1" xfId="0" applyFont="1" applyBorder="1"/>
    <xf numFmtId="0" fontId="1" fillId="13" borderId="14" xfId="0" applyFont="1" applyFill="1" applyBorder="1" applyAlignment="1" applyProtection="1">
      <alignment horizontal="center" vertical="center"/>
      <protection locked="0"/>
    </xf>
    <xf numFmtId="0" fontId="0" fillId="0" borderId="37" xfId="0" applyBorder="1" applyAlignment="1" applyProtection="1">
      <alignment wrapText="1"/>
      <protection locked="0"/>
    </xf>
    <xf numFmtId="0" fontId="0" fillId="0" borderId="38" xfId="0" applyBorder="1" applyAlignment="1" applyProtection="1">
      <alignment wrapText="1"/>
      <protection locked="0"/>
    </xf>
    <xf numFmtId="0" fontId="1" fillId="13" borderId="13" xfId="0" applyFont="1" applyFill="1" applyBorder="1" applyAlignment="1" applyProtection="1">
      <alignment horizontal="center" vertical="center"/>
      <protection locked="0"/>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6" fillId="2" borderId="1" xfId="0" applyFont="1" applyFill="1" applyBorder="1" applyAlignment="1">
      <alignment horizontal="center"/>
    </xf>
    <xf numFmtId="0" fontId="1" fillId="17" borderId="1" xfId="0" applyFont="1" applyFill="1" applyBorder="1" applyAlignment="1" applyProtection="1">
      <alignment horizontal="center" vertical="center"/>
      <protection locked="0"/>
    </xf>
    <xf numFmtId="0" fontId="0" fillId="2" borderId="1" xfId="0" applyFill="1" applyBorder="1" applyAlignment="1" applyProtection="1">
      <alignment wrapText="1"/>
      <protection locked="0"/>
    </xf>
    <xf numFmtId="0" fontId="0" fillId="5" borderId="31" xfId="0" applyFill="1" applyBorder="1" applyAlignment="1">
      <alignment vertical="center"/>
    </xf>
    <xf numFmtId="2" fontId="0" fillId="5" borderId="32" xfId="0" applyNumberFormat="1" applyFill="1" applyBorder="1" applyAlignment="1">
      <alignment vertical="center"/>
    </xf>
    <xf numFmtId="0" fontId="19" fillId="2" borderId="14" xfId="0" applyFont="1" applyFill="1" applyBorder="1" applyAlignment="1">
      <alignment horizontal="center"/>
    </xf>
    <xf numFmtId="0" fontId="19" fillId="6" borderId="0" xfId="0" applyFont="1" applyFill="1" applyAlignment="1">
      <alignment horizontal="center"/>
    </xf>
    <xf numFmtId="0" fontId="0" fillId="2" borderId="5" xfId="0" applyFill="1" applyBorder="1" applyAlignment="1">
      <alignment horizontal="center"/>
    </xf>
    <xf numFmtId="0" fontId="21" fillId="2" borderId="0" xfId="0" applyFont="1" applyFill="1"/>
    <xf numFmtId="0" fontId="20" fillId="12" borderId="1" xfId="0" applyFont="1" applyFill="1" applyBorder="1" applyAlignment="1">
      <alignment horizontal="center" vertical="center" wrapText="1"/>
    </xf>
    <xf numFmtId="0" fontId="21" fillId="0" borderId="1" xfId="0" applyFont="1" applyBorder="1" applyAlignment="1">
      <alignment horizontal="center" wrapText="1"/>
    </xf>
    <xf numFmtId="0" fontId="21" fillId="19" borderId="1" xfId="0" applyFont="1" applyFill="1" applyBorder="1" applyAlignment="1">
      <alignment horizontal="center" wrapText="1"/>
    </xf>
    <xf numFmtId="0" fontId="21" fillId="2" borderId="0" xfId="0" applyFont="1" applyFill="1" applyAlignment="1">
      <alignment wrapText="1"/>
    </xf>
    <xf numFmtId="0" fontId="21" fillId="5" borderId="26"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33" xfId="0" applyFont="1" applyFill="1" applyBorder="1" applyAlignment="1">
      <alignment horizontal="center" vertical="center" wrapText="1"/>
    </xf>
    <xf numFmtId="0" fontId="21" fillId="5" borderId="33" xfId="0" applyFont="1" applyFill="1" applyBorder="1" applyAlignment="1">
      <alignment horizontal="center" vertical="center"/>
    </xf>
    <xf numFmtId="0" fontId="24" fillId="0" borderId="6" xfId="0" applyFont="1" applyBorder="1" applyAlignment="1">
      <alignment wrapText="1"/>
    </xf>
    <xf numFmtId="0" fontId="24" fillId="0" borderId="7" xfId="0" applyFont="1" applyBorder="1" applyAlignment="1">
      <alignment wrapText="1"/>
    </xf>
    <xf numFmtId="0" fontId="24" fillId="0" borderId="34" xfId="0" applyFont="1" applyBorder="1" applyAlignment="1">
      <alignment wrapText="1"/>
    </xf>
    <xf numFmtId="0" fontId="24" fillId="0" borderId="34" xfId="0" applyFont="1" applyBorder="1"/>
    <xf numFmtId="0" fontId="24" fillId="0" borderId="8" xfId="0" applyFont="1" applyBorder="1" applyAlignment="1">
      <alignment wrapText="1"/>
    </xf>
    <xf numFmtId="0" fontId="24" fillId="0" borderId="1" xfId="0" applyFont="1" applyBorder="1" applyAlignment="1">
      <alignment wrapText="1"/>
    </xf>
    <xf numFmtId="0" fontId="24" fillId="0" borderId="2" xfId="0" applyFont="1" applyBorder="1" applyAlignment="1">
      <alignment wrapText="1"/>
    </xf>
    <xf numFmtId="0" fontId="24" fillId="0" borderId="2" xfId="0" applyFont="1" applyBorder="1"/>
    <xf numFmtId="0" fontId="24" fillId="0" borderId="9" xfId="0" applyFont="1" applyBorder="1" applyAlignment="1">
      <alignment wrapText="1"/>
    </xf>
    <xf numFmtId="0" fontId="24" fillId="0" borderId="10" xfId="0" applyFont="1" applyBorder="1" applyAlignment="1">
      <alignment wrapText="1"/>
    </xf>
    <xf numFmtId="0" fontId="24" fillId="0" borderId="35" xfId="0" applyFont="1" applyBorder="1" applyAlignment="1">
      <alignment wrapText="1"/>
    </xf>
    <xf numFmtId="0" fontId="24" fillId="0" borderId="35" xfId="0" applyFont="1" applyBorder="1"/>
    <xf numFmtId="0" fontId="21" fillId="2" borderId="15" xfId="0" applyFont="1" applyFill="1" applyBorder="1" applyAlignment="1">
      <alignment horizontal="center" wrapText="1"/>
    </xf>
    <xf numFmtId="0" fontId="21" fillId="2" borderId="1" xfId="0" applyFont="1" applyFill="1" applyBorder="1"/>
    <xf numFmtId="0" fontId="20" fillId="14" borderId="1" xfId="0" applyFont="1" applyFill="1" applyBorder="1" applyAlignment="1">
      <alignment horizontal="center" vertical="center" wrapText="1"/>
    </xf>
    <xf numFmtId="0" fontId="21" fillId="5" borderId="27" xfId="0" applyFont="1" applyFill="1" applyBorder="1" applyAlignment="1">
      <alignment vertical="top" wrapText="1"/>
    </xf>
    <xf numFmtId="0" fontId="21" fillId="5" borderId="28" xfId="0" applyFont="1" applyFill="1" applyBorder="1" applyAlignment="1">
      <alignment vertical="top" wrapText="1"/>
    </xf>
    <xf numFmtId="0" fontId="21" fillId="5" borderId="29" xfId="0" applyFont="1" applyFill="1" applyBorder="1" applyAlignment="1">
      <alignment vertical="top" wrapText="1"/>
    </xf>
    <xf numFmtId="0" fontId="5" fillId="6" borderId="1" xfId="0" applyFont="1" applyFill="1" applyBorder="1" applyAlignment="1">
      <alignment horizontal="center"/>
    </xf>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5" fillId="10" borderId="1" xfId="0" applyFont="1" applyFill="1" applyBorder="1" applyAlignment="1">
      <alignment horizontal="center"/>
    </xf>
    <xf numFmtId="0" fontId="5" fillId="11" borderId="1" xfId="0" applyFont="1" applyFill="1" applyBorder="1" applyAlignment="1">
      <alignment horizontal="center"/>
    </xf>
    <xf numFmtId="0" fontId="6" fillId="6" borderId="19" xfId="0" applyFont="1" applyFill="1" applyBorder="1" applyAlignment="1">
      <alignment horizontal="center"/>
    </xf>
    <xf numFmtId="0" fontId="17" fillId="14" borderId="4" xfId="0" applyFont="1" applyFill="1" applyBorder="1" applyAlignment="1">
      <alignment horizontal="center" vertical="center" wrapText="1"/>
    </xf>
    <xf numFmtId="0" fontId="7" fillId="14" borderId="39" xfId="0" applyFont="1" applyFill="1" applyBorder="1" applyAlignment="1">
      <alignment horizontal="center" vertical="center" wrapText="1"/>
    </xf>
    <xf numFmtId="0" fontId="7" fillId="14" borderId="41"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0" xfId="0" applyFont="1" applyFill="1" applyAlignment="1">
      <alignment horizontal="center" vertical="center" wrapText="1"/>
    </xf>
    <xf numFmtId="0" fontId="7" fillId="14" borderId="42"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7" fillId="14" borderId="44" xfId="0" applyFont="1" applyFill="1" applyBorder="1" applyAlignment="1">
      <alignment horizontal="center" vertical="center" wrapText="1"/>
    </xf>
    <xf numFmtId="0" fontId="16" fillId="12" borderId="4" xfId="0" applyFont="1" applyFill="1" applyBorder="1" applyAlignment="1" applyProtection="1">
      <alignment horizontal="center" vertical="center" wrapText="1"/>
      <protection locked="0"/>
    </xf>
    <xf numFmtId="0" fontId="16" fillId="12" borderId="39" xfId="0" applyFont="1" applyFill="1" applyBorder="1" applyAlignment="1" applyProtection="1">
      <alignment horizontal="center" vertical="center" wrapText="1"/>
      <protection locked="0"/>
    </xf>
    <xf numFmtId="0" fontId="16" fillId="12" borderId="41" xfId="0" applyFont="1" applyFill="1" applyBorder="1" applyAlignment="1" applyProtection="1">
      <alignment horizontal="center" vertical="center" wrapText="1"/>
      <protection locked="0"/>
    </xf>
    <xf numFmtId="0" fontId="16" fillId="12" borderId="43" xfId="0" applyFont="1" applyFill="1" applyBorder="1" applyAlignment="1" applyProtection="1">
      <alignment horizontal="center" vertical="center" wrapText="1"/>
      <protection locked="0"/>
    </xf>
    <xf numFmtId="0" fontId="16" fillId="12" borderId="37" xfId="0" applyFont="1" applyFill="1" applyBorder="1" applyAlignment="1" applyProtection="1">
      <alignment horizontal="center" vertical="center" wrapText="1"/>
      <protection locked="0"/>
    </xf>
    <xf numFmtId="0" fontId="16" fillId="12" borderId="44" xfId="0" applyFont="1" applyFill="1" applyBorder="1" applyAlignment="1" applyProtection="1">
      <alignment horizontal="center" vertical="center" wrapText="1"/>
      <protection locked="0"/>
    </xf>
    <xf numFmtId="0" fontId="0" fillId="14" borderId="1" xfId="0" applyFill="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xf>
    <xf numFmtId="0" fontId="0" fillId="0" borderId="5" xfId="0" applyBorder="1" applyAlignment="1">
      <alignment horizontal="left" vertical="center" wrapText="1"/>
    </xf>
    <xf numFmtId="0" fontId="0" fillId="0" borderId="5" xfId="0" applyBorder="1" applyAlignment="1">
      <alignment horizontal="left"/>
    </xf>
    <xf numFmtId="0" fontId="5" fillId="12" borderId="5" xfId="0" applyFont="1" applyFill="1" applyBorder="1" applyAlignment="1">
      <alignment horizontal="center" vertical="center"/>
    </xf>
    <xf numFmtId="0" fontId="5" fillId="12" borderId="5" xfId="0" applyFont="1" applyFill="1" applyBorder="1" applyAlignment="1">
      <alignment horizontal="center" vertical="center" wrapText="1"/>
    </xf>
    <xf numFmtId="0" fontId="0" fillId="12" borderId="5" xfId="0" applyFill="1" applyBorder="1" applyAlignment="1">
      <alignment horizontal="center" vertical="center" wrapText="1"/>
    </xf>
    <xf numFmtId="0" fontId="0" fillId="2" borderId="5" xfId="0" applyFill="1" applyBorder="1" applyAlignment="1">
      <alignment horizontal="center"/>
    </xf>
    <xf numFmtId="0" fontId="0" fillId="15" borderId="2" xfId="0" applyFill="1" applyBorder="1" applyAlignment="1">
      <alignment horizontal="center" vertical="top" wrapText="1"/>
    </xf>
    <xf numFmtId="0" fontId="0" fillId="15" borderId="36" xfId="0" applyFill="1" applyBorder="1" applyAlignment="1">
      <alignment horizontal="center" vertical="top"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14" borderId="13" xfId="0" applyFont="1" applyFill="1" applyBorder="1" applyAlignment="1">
      <alignment horizontal="center" vertical="center" wrapText="1"/>
    </xf>
    <xf numFmtId="0" fontId="21" fillId="14" borderId="14" xfId="0" applyFont="1" applyFill="1" applyBorder="1" applyAlignment="1">
      <alignment horizontal="center" vertical="center" wrapText="1"/>
    </xf>
    <xf numFmtId="0" fontId="21" fillId="14" borderId="15" xfId="0" applyFont="1" applyFill="1" applyBorder="1" applyAlignment="1">
      <alignment horizontal="center" vertical="center" wrapText="1"/>
    </xf>
    <xf numFmtId="0" fontId="21" fillId="14" borderId="0" xfId="0" applyFont="1" applyFill="1" applyAlignment="1">
      <alignment horizontal="center" wrapText="1"/>
    </xf>
    <xf numFmtId="0" fontId="20" fillId="18" borderId="18" xfId="0" applyFont="1" applyFill="1" applyBorder="1" applyAlignment="1">
      <alignment horizontal="center" vertical="top" wrapText="1"/>
    </xf>
    <xf numFmtId="0" fontId="20" fillId="18" borderId="19" xfId="0" applyFont="1" applyFill="1" applyBorder="1" applyAlignment="1">
      <alignment horizontal="center" vertical="top" wrapText="1"/>
    </xf>
    <xf numFmtId="0" fontId="20" fillId="18" borderId="14" xfId="0" applyFont="1" applyFill="1" applyBorder="1" applyAlignment="1">
      <alignment horizontal="center" vertical="top" wrapText="1"/>
    </xf>
    <xf numFmtId="0" fontId="20" fillId="18" borderId="1" xfId="0" applyFont="1" applyFill="1" applyBorder="1" applyAlignment="1">
      <alignment horizontal="center" vertical="top" wrapText="1"/>
    </xf>
    <xf numFmtId="0" fontId="22" fillId="0" borderId="0" xfId="0" applyFont="1" applyAlignment="1">
      <alignment vertical="top" wrapText="1"/>
    </xf>
    <xf numFmtId="0" fontId="20" fillId="12" borderId="1" xfId="0" applyFont="1" applyFill="1" applyBorder="1" applyAlignment="1">
      <alignment horizontal="center" vertical="top" wrapText="1"/>
    </xf>
    <xf numFmtId="0" fontId="19" fillId="6" borderId="21" xfId="0" applyFont="1" applyFill="1" applyBorder="1" applyAlignment="1">
      <alignment horizontal="center"/>
    </xf>
    <xf numFmtId="0" fontId="19" fillId="6" borderId="22" xfId="0" applyFont="1" applyFill="1" applyBorder="1" applyAlignment="1">
      <alignment horizontal="center"/>
    </xf>
    <xf numFmtId="0" fontId="20" fillId="12" borderId="1" xfId="0" applyFont="1" applyFill="1" applyBorder="1" applyAlignment="1">
      <alignment horizontal="center" vertical="center" wrapText="1"/>
    </xf>
    <xf numFmtId="0" fontId="7" fillId="12" borderId="16" xfId="0" applyFont="1" applyFill="1" applyBorder="1" applyAlignment="1">
      <alignment horizontal="left" vertical="center"/>
    </xf>
    <xf numFmtId="0" fontId="7" fillId="12" borderId="0" xfId="0" applyFont="1" applyFill="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2" borderId="22" xfId="0" applyFill="1" applyBorder="1" applyAlignment="1">
      <alignment horizontal="center"/>
    </xf>
    <xf numFmtId="0" fontId="8" fillId="12" borderId="5" xfId="0" applyFont="1" applyFill="1" applyBorder="1" applyAlignment="1">
      <alignment horizontal="left" vertical="center" wrapText="1"/>
    </xf>
    <xf numFmtId="0" fontId="3" fillId="12" borderId="1" xfId="0" applyFont="1" applyFill="1" applyBorder="1" applyAlignment="1" applyProtection="1">
      <alignment horizontal="center"/>
      <protection locked="0"/>
    </xf>
    <xf numFmtId="0" fontId="3" fillId="12" borderId="1" xfId="0" applyFont="1" applyFill="1" applyBorder="1" applyAlignment="1">
      <alignment horizontal="center"/>
    </xf>
  </cellXfs>
  <cellStyles count="1">
    <cellStyle name="Normal" xfId="0" builtinId="0"/>
  </cellStyles>
  <dxfs count="5">
    <dxf>
      <fill>
        <patternFill>
          <bgColor theme="3" tint="0.89996032593768116"/>
        </patternFill>
      </fill>
    </dxf>
    <dxf>
      <font>
        <b val="0"/>
        <i val="0"/>
        <color theme="9"/>
      </font>
    </dxf>
    <dxf>
      <font>
        <b val="0"/>
        <i val="0"/>
        <color rgb="FFFF0000"/>
      </font>
    </dxf>
    <dxf>
      <font>
        <b val="0"/>
        <i val="0"/>
        <color theme="9"/>
      </font>
    </dxf>
    <dxf>
      <font>
        <b val="0"/>
        <i val="0"/>
        <color rgb="FFFF0000"/>
      </font>
    </dxf>
  </dxfs>
  <tableStyles count="0" defaultTableStyle="TableStyleMedium2" defaultPivotStyle="PivotStyleLight16"/>
  <colors>
    <mruColors>
      <color rgb="FFD09C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0CFF-5516-4219-BAF3-581B7BCBCED9}">
  <sheetPr codeName="Sheet4"/>
  <dimension ref="B2:H98"/>
  <sheetViews>
    <sheetView showGridLines="0" topLeftCell="A65" zoomScale="72" zoomScaleNormal="72" workbookViewId="0">
      <selection activeCell="R39" sqref="R39"/>
    </sheetView>
  </sheetViews>
  <sheetFormatPr defaultColWidth="9.140625" defaultRowHeight="14.45"/>
  <cols>
    <col min="1" max="1" width="9.140625" style="13"/>
    <col min="2" max="2" width="46.5703125" style="13" customWidth="1"/>
    <col min="3" max="3" width="21" style="13" bestFit="1" customWidth="1"/>
    <col min="4" max="4" width="43.140625" style="13" customWidth="1"/>
    <col min="5" max="5" width="9.140625" style="13"/>
    <col min="6" max="6" width="46.5703125" style="13" customWidth="1"/>
    <col min="7" max="7" width="21" style="13" bestFit="1" customWidth="1"/>
    <col min="8" max="8" width="39.7109375" style="13" customWidth="1"/>
    <col min="9" max="16384" width="9.140625" style="13"/>
  </cols>
  <sheetData>
    <row r="2" spans="2:8" ht="20.100000000000001" customHeight="1">
      <c r="B2" s="110" t="s">
        <v>0</v>
      </c>
      <c r="C2" s="110"/>
      <c r="D2" s="110"/>
      <c r="F2" s="111" t="s">
        <v>1</v>
      </c>
      <c r="G2" s="111"/>
      <c r="H2" s="111"/>
    </row>
    <row r="3" spans="2:8" ht="15.95">
      <c r="B3" s="20" t="s">
        <v>2</v>
      </c>
      <c r="C3" s="20" t="s">
        <v>3</v>
      </c>
      <c r="D3" s="20" t="s">
        <v>4</v>
      </c>
      <c r="F3" s="20" t="s">
        <v>2</v>
      </c>
      <c r="G3" s="20" t="s">
        <v>3</v>
      </c>
      <c r="H3" s="20" t="s">
        <v>4</v>
      </c>
    </row>
    <row r="4" spans="2:8">
      <c r="B4" s="34" t="s">
        <v>5</v>
      </c>
      <c r="C4" s="1"/>
      <c r="D4" s="12"/>
      <c r="F4" s="34" t="s">
        <v>5</v>
      </c>
      <c r="G4" s="1"/>
      <c r="H4" s="12"/>
    </row>
    <row r="5" spans="2:8">
      <c r="B5" s="34" t="s">
        <v>6</v>
      </c>
      <c r="C5" s="1"/>
      <c r="D5" s="12"/>
      <c r="F5" s="34" t="s">
        <v>6</v>
      </c>
      <c r="G5" s="1"/>
      <c r="H5" s="12"/>
    </row>
    <row r="6" spans="2:8">
      <c r="B6" s="34" t="s">
        <v>7</v>
      </c>
      <c r="C6" s="1"/>
      <c r="D6" s="12"/>
      <c r="F6" s="34" t="s">
        <v>7</v>
      </c>
      <c r="G6" s="1"/>
      <c r="H6" s="12"/>
    </row>
    <row r="7" spans="2:8">
      <c r="B7" s="34" t="s">
        <v>8</v>
      </c>
      <c r="C7" s="1"/>
      <c r="D7" s="12"/>
      <c r="F7" s="34" t="s">
        <v>8</v>
      </c>
      <c r="G7" s="1"/>
      <c r="H7" s="12"/>
    </row>
    <row r="8" spans="2:8">
      <c r="B8" s="34" t="s">
        <v>9</v>
      </c>
      <c r="C8" s="1"/>
      <c r="D8" s="12"/>
      <c r="F8" s="34" t="s">
        <v>9</v>
      </c>
      <c r="G8" s="1"/>
      <c r="H8" s="12"/>
    </row>
    <row r="9" spans="2:8">
      <c r="B9" s="34" t="s">
        <v>10</v>
      </c>
      <c r="C9" s="1"/>
      <c r="D9" s="12"/>
      <c r="F9" s="34" t="s">
        <v>10</v>
      </c>
      <c r="G9" s="1"/>
      <c r="H9" s="12"/>
    </row>
    <row r="10" spans="2:8">
      <c r="B10" s="34" t="s">
        <v>11</v>
      </c>
      <c r="C10" s="1"/>
      <c r="D10" s="12"/>
      <c r="F10" s="34" t="s">
        <v>11</v>
      </c>
      <c r="G10" s="1"/>
      <c r="H10" s="12"/>
    </row>
    <row r="11" spans="2:8">
      <c r="B11" s="34" t="s">
        <v>12</v>
      </c>
      <c r="C11" s="1"/>
      <c r="D11" s="12"/>
      <c r="F11" s="34" t="s">
        <v>12</v>
      </c>
      <c r="G11" s="1"/>
      <c r="H11" s="12"/>
    </row>
    <row r="12" spans="2:8">
      <c r="B12" s="34" t="s">
        <v>13</v>
      </c>
      <c r="C12" s="1"/>
      <c r="D12" s="12"/>
      <c r="F12" s="34" t="s">
        <v>13</v>
      </c>
      <c r="G12" s="1"/>
      <c r="H12" s="12"/>
    </row>
    <row r="13" spans="2:8">
      <c r="B13" s="34" t="s">
        <v>14</v>
      </c>
      <c r="C13" s="1"/>
      <c r="D13" s="12"/>
      <c r="F13" s="34" t="s">
        <v>14</v>
      </c>
      <c r="G13" s="1"/>
      <c r="H13" s="12"/>
    </row>
    <row r="14" spans="2:8">
      <c r="B14" s="34" t="s">
        <v>15</v>
      </c>
      <c r="C14" s="1"/>
      <c r="D14" s="12"/>
      <c r="F14" s="34" t="s">
        <v>15</v>
      </c>
      <c r="G14" s="1"/>
      <c r="H14" s="12"/>
    </row>
    <row r="15" spans="2:8">
      <c r="B15" s="34" t="s">
        <v>16</v>
      </c>
      <c r="C15" s="1"/>
      <c r="D15" s="12"/>
      <c r="F15" s="34" t="s">
        <v>16</v>
      </c>
      <c r="G15" s="1"/>
      <c r="H15" s="12"/>
    </row>
    <row r="16" spans="2:8">
      <c r="B16" s="34" t="s">
        <v>17</v>
      </c>
      <c r="C16" s="1"/>
      <c r="D16" s="12"/>
      <c r="F16" s="34" t="s">
        <v>17</v>
      </c>
      <c r="G16" s="1"/>
      <c r="H16" s="12"/>
    </row>
    <row r="17" spans="2:8">
      <c r="B17" s="34" t="s">
        <v>18</v>
      </c>
      <c r="C17" s="1"/>
      <c r="D17" s="12"/>
      <c r="F17" s="34" t="s">
        <v>18</v>
      </c>
      <c r="G17" s="1"/>
      <c r="H17" s="12"/>
    </row>
    <row r="18" spans="2:8">
      <c r="B18" s="34"/>
      <c r="C18" s="68"/>
      <c r="D18" s="68"/>
      <c r="F18" s="34"/>
      <c r="G18" s="1"/>
      <c r="H18" s="12"/>
    </row>
    <row r="19" spans="2:8" ht="15.95">
      <c r="B19" s="20" t="s">
        <v>19</v>
      </c>
      <c r="C19" s="20" t="s">
        <v>3</v>
      </c>
      <c r="D19" s="20" t="s">
        <v>4</v>
      </c>
      <c r="F19" s="20" t="s">
        <v>19</v>
      </c>
      <c r="G19" s="20" t="s">
        <v>3</v>
      </c>
      <c r="H19" s="20" t="s">
        <v>4</v>
      </c>
    </row>
    <row r="20" spans="2:8">
      <c r="B20" s="42" t="s">
        <v>20</v>
      </c>
      <c r="C20" s="1"/>
      <c r="D20" s="12"/>
      <c r="F20" s="42" t="s">
        <v>20</v>
      </c>
      <c r="G20" s="1"/>
      <c r="H20" s="12"/>
    </row>
    <row r="21" spans="2:8" ht="29.1">
      <c r="B21" s="42" t="s">
        <v>21</v>
      </c>
      <c r="C21" s="1"/>
      <c r="D21" s="12"/>
      <c r="F21" s="42" t="s">
        <v>21</v>
      </c>
      <c r="G21" s="1"/>
      <c r="H21" s="12"/>
    </row>
    <row r="22" spans="2:8">
      <c r="B22" s="42" t="s">
        <v>22</v>
      </c>
      <c r="C22" s="1"/>
      <c r="D22" s="12"/>
      <c r="F22" s="42" t="s">
        <v>22</v>
      </c>
      <c r="G22" s="1"/>
      <c r="H22" s="12"/>
    </row>
    <row r="23" spans="2:8" ht="15.95">
      <c r="B23" s="21" t="s">
        <v>23</v>
      </c>
      <c r="C23" s="20" t="s">
        <v>3</v>
      </c>
      <c r="D23" s="20" t="s">
        <v>4</v>
      </c>
      <c r="F23" s="21" t="s">
        <v>23</v>
      </c>
      <c r="G23" s="20" t="s">
        <v>3</v>
      </c>
      <c r="H23" s="20" t="s">
        <v>4</v>
      </c>
    </row>
    <row r="24" spans="2:8">
      <c r="B24" s="40" t="s">
        <v>24</v>
      </c>
      <c r="C24" s="1"/>
      <c r="D24" s="12"/>
      <c r="F24" s="40" t="s">
        <v>24</v>
      </c>
      <c r="G24" s="1"/>
      <c r="H24" s="12"/>
    </row>
    <row r="25" spans="2:8">
      <c r="B25" s="40" t="s">
        <v>25</v>
      </c>
      <c r="C25" s="1"/>
      <c r="D25" s="12"/>
      <c r="F25" s="40" t="s">
        <v>25</v>
      </c>
      <c r="G25" s="1"/>
      <c r="H25" s="12"/>
    </row>
    <row r="26" spans="2:8">
      <c r="B26" s="43" t="s">
        <v>26</v>
      </c>
      <c r="C26" s="1"/>
      <c r="D26" s="12"/>
      <c r="F26" s="43" t="s">
        <v>26</v>
      </c>
      <c r="G26" s="1"/>
      <c r="H26" s="12"/>
    </row>
    <row r="27" spans="2:8" ht="15.95">
      <c r="B27" s="22" t="s">
        <v>27</v>
      </c>
      <c r="C27" s="20" t="s">
        <v>3</v>
      </c>
      <c r="D27" s="20" t="s">
        <v>4</v>
      </c>
      <c r="F27" s="22" t="s">
        <v>27</v>
      </c>
      <c r="G27" s="20" t="s">
        <v>3</v>
      </c>
      <c r="H27" s="20" t="s">
        <v>4</v>
      </c>
    </row>
    <row r="28" spans="2:8">
      <c r="B28" s="46" t="s">
        <v>28</v>
      </c>
      <c r="C28" s="1"/>
      <c r="D28" s="12"/>
      <c r="F28" s="46" t="s">
        <v>28</v>
      </c>
      <c r="G28" s="1"/>
      <c r="H28" s="12"/>
    </row>
    <row r="29" spans="2:8" ht="15.95">
      <c r="B29" s="22" t="s">
        <v>29</v>
      </c>
      <c r="C29" s="20" t="s">
        <v>3</v>
      </c>
      <c r="D29" s="20" t="s">
        <v>4</v>
      </c>
      <c r="F29" s="22" t="s">
        <v>29</v>
      </c>
      <c r="G29" s="20" t="s">
        <v>3</v>
      </c>
      <c r="H29" s="20" t="s">
        <v>4</v>
      </c>
    </row>
    <row r="30" spans="2:8" ht="15.95">
      <c r="B30" s="45" t="s">
        <v>29</v>
      </c>
      <c r="C30" s="41"/>
      <c r="D30" s="41"/>
      <c r="F30" s="45" t="s">
        <v>29</v>
      </c>
      <c r="G30" s="41"/>
      <c r="H30" s="41"/>
    </row>
    <row r="31" spans="2:8">
      <c r="B31" s="10" t="s">
        <v>30</v>
      </c>
      <c r="C31" s="11">
        <f>SUM(C4:C17,C20:C22,C24:C26,C28,C30)</f>
        <v>0</v>
      </c>
      <c r="D31" s="2"/>
      <c r="F31" s="10" t="s">
        <v>30</v>
      </c>
      <c r="G31" s="11">
        <f>SUM(G4:G17,G20:G22,G24:G26,G28,G30)</f>
        <v>0</v>
      </c>
      <c r="H31" s="2"/>
    </row>
    <row r="33" spans="2:8" ht="21">
      <c r="B33" s="112" t="s">
        <v>31</v>
      </c>
      <c r="C33" s="112"/>
      <c r="D33" s="112"/>
      <c r="F33" s="113" t="s">
        <v>32</v>
      </c>
      <c r="G33" s="113"/>
      <c r="H33" s="113"/>
    </row>
    <row r="34" spans="2:8" ht="15.95">
      <c r="B34" s="20" t="s">
        <v>2</v>
      </c>
      <c r="C34" s="20" t="s">
        <v>3</v>
      </c>
      <c r="D34" s="20" t="s">
        <v>4</v>
      </c>
      <c r="F34" s="20" t="s">
        <v>2</v>
      </c>
      <c r="G34" s="20" t="s">
        <v>3</v>
      </c>
      <c r="H34" s="20" t="s">
        <v>4</v>
      </c>
    </row>
    <row r="35" spans="2:8">
      <c r="B35" s="34" t="s">
        <v>5</v>
      </c>
      <c r="C35" s="1"/>
      <c r="D35" s="12"/>
      <c r="F35" s="34" t="s">
        <v>5</v>
      </c>
      <c r="G35" s="1"/>
      <c r="H35" s="12"/>
    </row>
    <row r="36" spans="2:8">
      <c r="B36" s="34" t="s">
        <v>6</v>
      </c>
      <c r="C36" s="1"/>
      <c r="D36" s="12"/>
      <c r="F36" s="34" t="s">
        <v>6</v>
      </c>
      <c r="G36" s="1"/>
      <c r="H36" s="12"/>
    </row>
    <row r="37" spans="2:8">
      <c r="B37" s="34" t="s">
        <v>7</v>
      </c>
      <c r="C37" s="1"/>
      <c r="D37" s="12"/>
      <c r="F37" s="34" t="s">
        <v>7</v>
      </c>
      <c r="G37" s="1"/>
      <c r="H37" s="12"/>
    </row>
    <row r="38" spans="2:8">
      <c r="B38" s="34" t="s">
        <v>8</v>
      </c>
      <c r="C38" s="1"/>
      <c r="D38" s="12"/>
      <c r="F38" s="34" t="s">
        <v>8</v>
      </c>
      <c r="G38" s="1"/>
      <c r="H38" s="12"/>
    </row>
    <row r="39" spans="2:8">
      <c r="B39" s="34" t="s">
        <v>9</v>
      </c>
      <c r="C39" s="1"/>
      <c r="D39" s="12"/>
      <c r="F39" s="34" t="s">
        <v>9</v>
      </c>
      <c r="G39" s="1"/>
      <c r="H39" s="12"/>
    </row>
    <row r="40" spans="2:8">
      <c r="B40" s="34" t="s">
        <v>10</v>
      </c>
      <c r="C40" s="1"/>
      <c r="D40" s="12"/>
      <c r="F40" s="34" t="s">
        <v>10</v>
      </c>
      <c r="G40" s="1"/>
      <c r="H40" s="12"/>
    </row>
    <row r="41" spans="2:8">
      <c r="B41" s="34" t="s">
        <v>11</v>
      </c>
      <c r="C41" s="1"/>
      <c r="D41" s="12"/>
      <c r="F41" s="34" t="s">
        <v>11</v>
      </c>
      <c r="G41" s="1"/>
      <c r="H41" s="12"/>
    </row>
    <row r="42" spans="2:8">
      <c r="B42" s="34" t="s">
        <v>12</v>
      </c>
      <c r="C42" s="1"/>
      <c r="D42" s="12"/>
      <c r="F42" s="34" t="s">
        <v>12</v>
      </c>
      <c r="G42" s="1"/>
      <c r="H42" s="12"/>
    </row>
    <row r="43" spans="2:8">
      <c r="B43" s="34" t="s">
        <v>13</v>
      </c>
      <c r="C43" s="1"/>
      <c r="D43" s="12"/>
      <c r="F43" s="34" t="s">
        <v>13</v>
      </c>
      <c r="G43" s="1"/>
      <c r="H43" s="12"/>
    </row>
    <row r="44" spans="2:8">
      <c r="B44" s="34" t="s">
        <v>14</v>
      </c>
      <c r="C44" s="1"/>
      <c r="D44" s="12"/>
      <c r="F44" s="34" t="s">
        <v>14</v>
      </c>
      <c r="G44" s="1"/>
      <c r="H44" s="12"/>
    </row>
    <row r="45" spans="2:8">
      <c r="B45" s="34" t="s">
        <v>15</v>
      </c>
      <c r="C45" s="1"/>
      <c r="D45" s="12"/>
      <c r="F45" s="34" t="s">
        <v>15</v>
      </c>
      <c r="G45" s="1"/>
      <c r="H45" s="12"/>
    </row>
    <row r="46" spans="2:8">
      <c r="B46" s="34" t="s">
        <v>16</v>
      </c>
      <c r="C46" s="1"/>
      <c r="D46" s="12"/>
      <c r="F46" s="34" t="s">
        <v>16</v>
      </c>
      <c r="G46" s="1"/>
      <c r="H46" s="12"/>
    </row>
    <row r="47" spans="2:8">
      <c r="B47" s="34" t="s">
        <v>17</v>
      </c>
      <c r="C47" s="1"/>
      <c r="D47" s="12"/>
      <c r="F47" s="34" t="s">
        <v>17</v>
      </c>
      <c r="G47" s="1"/>
      <c r="H47" s="12"/>
    </row>
    <row r="48" spans="2:8">
      <c r="B48" s="34" t="s">
        <v>18</v>
      </c>
      <c r="C48" s="1"/>
      <c r="D48" s="12"/>
      <c r="F48" s="34" t="s">
        <v>33</v>
      </c>
      <c r="G48" s="1"/>
      <c r="H48" s="12"/>
    </row>
    <row r="49" spans="2:8">
      <c r="B49" s="34" t="s">
        <v>34</v>
      </c>
      <c r="C49" s="1"/>
      <c r="D49" s="12"/>
      <c r="F49" s="34" t="s">
        <v>35</v>
      </c>
      <c r="G49" s="1"/>
      <c r="H49" s="12"/>
    </row>
    <row r="50" spans="2:8">
      <c r="B50" s="34" t="s">
        <v>36</v>
      </c>
      <c r="C50" s="1"/>
      <c r="D50" s="12"/>
      <c r="F50" s="34" t="s">
        <v>37</v>
      </c>
      <c r="G50" s="1"/>
      <c r="H50" s="12"/>
    </row>
    <row r="51" spans="2:8">
      <c r="B51" s="34" t="s">
        <v>35</v>
      </c>
      <c r="C51" s="1"/>
      <c r="D51" s="12"/>
      <c r="F51" s="34" t="s">
        <v>38</v>
      </c>
      <c r="G51" s="1"/>
      <c r="H51" s="12"/>
    </row>
    <row r="52" spans="2:8" ht="15.95">
      <c r="B52" s="34" t="s">
        <v>37</v>
      </c>
      <c r="C52" s="1"/>
      <c r="D52" s="12"/>
      <c r="F52" s="20" t="s">
        <v>19</v>
      </c>
      <c r="G52" s="20" t="s">
        <v>3</v>
      </c>
      <c r="H52" s="20" t="s">
        <v>4</v>
      </c>
    </row>
    <row r="53" spans="2:8">
      <c r="B53" s="34" t="s">
        <v>38</v>
      </c>
      <c r="C53" s="1"/>
      <c r="D53" s="12"/>
      <c r="F53" s="42" t="s">
        <v>20</v>
      </c>
      <c r="G53" s="1"/>
      <c r="H53" s="12"/>
    </row>
    <row r="54" spans="2:8" ht="29.1">
      <c r="B54" s="20" t="s">
        <v>19</v>
      </c>
      <c r="C54" s="20" t="s">
        <v>3</v>
      </c>
      <c r="D54" s="20" t="s">
        <v>4</v>
      </c>
      <c r="F54" s="42" t="s">
        <v>21</v>
      </c>
      <c r="G54" s="1"/>
      <c r="H54" s="12"/>
    </row>
    <row r="55" spans="2:8">
      <c r="B55" s="42" t="s">
        <v>20</v>
      </c>
      <c r="C55" s="1"/>
      <c r="D55" s="12"/>
      <c r="F55" s="42" t="s">
        <v>22</v>
      </c>
      <c r="G55" s="1"/>
      <c r="H55" s="12"/>
    </row>
    <row r="56" spans="2:8" ht="29.1">
      <c r="B56" s="42" t="s">
        <v>21</v>
      </c>
      <c r="C56" s="1"/>
      <c r="D56" s="12"/>
      <c r="F56" s="21" t="s">
        <v>23</v>
      </c>
      <c r="G56" s="20" t="s">
        <v>3</v>
      </c>
      <c r="H56" s="20" t="s">
        <v>4</v>
      </c>
    </row>
    <row r="57" spans="2:8">
      <c r="B57" s="42" t="s">
        <v>22</v>
      </c>
      <c r="C57" s="1"/>
      <c r="D57" s="12"/>
      <c r="F57" s="40" t="s">
        <v>24</v>
      </c>
      <c r="G57" s="1"/>
      <c r="H57" s="12"/>
    </row>
    <row r="58" spans="2:8" ht="15.95">
      <c r="B58" s="21" t="s">
        <v>23</v>
      </c>
      <c r="C58" s="20" t="s">
        <v>3</v>
      </c>
      <c r="D58" s="20" t="s">
        <v>4</v>
      </c>
      <c r="F58" s="40" t="s">
        <v>25</v>
      </c>
      <c r="G58" s="1"/>
      <c r="H58" s="12"/>
    </row>
    <row r="59" spans="2:8">
      <c r="B59" s="40" t="s">
        <v>24</v>
      </c>
      <c r="C59" s="1"/>
      <c r="D59" s="12"/>
      <c r="F59" s="43" t="s">
        <v>26</v>
      </c>
      <c r="G59" s="1"/>
      <c r="H59" s="12"/>
    </row>
    <row r="60" spans="2:8" ht="15.95">
      <c r="B60" s="40" t="s">
        <v>25</v>
      </c>
      <c r="C60" s="1"/>
      <c r="D60" s="12"/>
      <c r="F60" s="22" t="s">
        <v>27</v>
      </c>
      <c r="G60" s="20" t="s">
        <v>3</v>
      </c>
      <c r="H60" s="20" t="s">
        <v>4</v>
      </c>
    </row>
    <row r="61" spans="2:8">
      <c r="B61" s="43" t="s">
        <v>26</v>
      </c>
      <c r="C61" s="1"/>
      <c r="D61" s="12"/>
      <c r="F61" s="67" t="s">
        <v>28</v>
      </c>
      <c r="G61" s="1"/>
      <c r="H61" s="12"/>
    </row>
    <row r="62" spans="2:8" ht="15.95">
      <c r="B62" s="22" t="s">
        <v>27</v>
      </c>
      <c r="C62" s="20" t="s">
        <v>3</v>
      </c>
      <c r="D62" s="20" t="s">
        <v>4</v>
      </c>
      <c r="F62" s="22" t="s">
        <v>29</v>
      </c>
      <c r="G62" s="20" t="s">
        <v>3</v>
      </c>
      <c r="H62" s="20" t="s">
        <v>4</v>
      </c>
    </row>
    <row r="63" spans="2:8" ht="15.95">
      <c r="B63" s="46" t="s">
        <v>28</v>
      </c>
      <c r="C63" s="1"/>
      <c r="D63" s="12"/>
      <c r="F63" s="45" t="s">
        <v>29</v>
      </c>
      <c r="G63" s="41"/>
      <c r="H63" s="41"/>
    </row>
    <row r="64" spans="2:8" ht="15.95">
      <c r="B64" s="22" t="s">
        <v>29</v>
      </c>
      <c r="C64" s="20" t="s">
        <v>3</v>
      </c>
      <c r="D64" s="20" t="s">
        <v>4</v>
      </c>
      <c r="F64" s="10" t="s">
        <v>30</v>
      </c>
      <c r="G64" s="11">
        <f>SUM(G35:G51,G53:G55,G57:G59,G61,G63)</f>
        <v>0</v>
      </c>
      <c r="H64" s="2"/>
    </row>
    <row r="65" spans="2:8" ht="15.95">
      <c r="B65" s="45" t="s">
        <v>29</v>
      </c>
      <c r="C65" s="41"/>
      <c r="D65" s="41"/>
    </row>
    <row r="66" spans="2:8" ht="21">
      <c r="B66" s="10" t="s">
        <v>30</v>
      </c>
      <c r="C66" s="11">
        <f>SUM(C35:C53,C55:C57,C60:C61,C59,C63,C65)</f>
        <v>0</v>
      </c>
      <c r="D66" s="2"/>
      <c r="F66" s="115" t="s">
        <v>39</v>
      </c>
      <c r="G66" s="115"/>
      <c r="H66" s="115"/>
    </row>
    <row r="67" spans="2:8" ht="15.95">
      <c r="F67" s="20" t="s">
        <v>2</v>
      </c>
      <c r="G67" s="20" t="s">
        <v>3</v>
      </c>
      <c r="H67" s="20" t="s">
        <v>4</v>
      </c>
    </row>
    <row r="68" spans="2:8" ht="21">
      <c r="B68" s="114" t="s">
        <v>40</v>
      </c>
      <c r="C68" s="114"/>
      <c r="D68" s="114"/>
      <c r="F68" s="44" t="s">
        <v>5</v>
      </c>
      <c r="G68" s="1"/>
      <c r="H68" s="12"/>
    </row>
    <row r="69" spans="2:8" ht="15.95">
      <c r="B69" s="20" t="s">
        <v>2</v>
      </c>
      <c r="C69" s="20" t="s">
        <v>3</v>
      </c>
      <c r="D69" s="20" t="s">
        <v>4</v>
      </c>
      <c r="F69" s="44" t="s">
        <v>6</v>
      </c>
      <c r="G69" s="1"/>
      <c r="H69" s="12"/>
    </row>
    <row r="70" spans="2:8">
      <c r="B70" s="44" t="s">
        <v>5</v>
      </c>
      <c r="C70" s="1"/>
      <c r="D70" s="12"/>
      <c r="F70" s="44" t="s">
        <v>7</v>
      </c>
      <c r="G70" s="1"/>
      <c r="H70" s="12"/>
    </row>
    <row r="71" spans="2:8">
      <c r="B71" s="44" t="s">
        <v>6</v>
      </c>
      <c r="C71" s="1"/>
      <c r="D71" s="12"/>
      <c r="F71" s="44" t="s">
        <v>8</v>
      </c>
      <c r="G71" s="1"/>
      <c r="H71" s="12"/>
    </row>
    <row r="72" spans="2:8">
      <c r="B72" s="44" t="s">
        <v>7</v>
      </c>
      <c r="C72" s="1"/>
      <c r="D72" s="12"/>
      <c r="F72" s="44" t="s">
        <v>9</v>
      </c>
      <c r="G72" s="1"/>
      <c r="H72" s="12"/>
    </row>
    <row r="73" spans="2:8">
      <c r="B73" s="44" t="s">
        <v>8</v>
      </c>
      <c r="C73" s="1"/>
      <c r="D73" s="12"/>
      <c r="F73" s="44" t="s">
        <v>10</v>
      </c>
      <c r="G73" s="1"/>
      <c r="H73" s="12"/>
    </row>
    <row r="74" spans="2:8">
      <c r="B74" s="44" t="s">
        <v>9</v>
      </c>
      <c r="C74" s="1"/>
      <c r="D74" s="12"/>
      <c r="F74" s="44" t="s">
        <v>11</v>
      </c>
      <c r="G74" s="1"/>
      <c r="H74" s="12"/>
    </row>
    <row r="75" spans="2:8">
      <c r="B75" s="44" t="s">
        <v>10</v>
      </c>
      <c r="C75" s="1"/>
      <c r="D75" s="12"/>
      <c r="F75" s="34" t="s">
        <v>12</v>
      </c>
      <c r="G75" s="1"/>
      <c r="H75" s="12"/>
    </row>
    <row r="76" spans="2:8">
      <c r="B76" s="44" t="s">
        <v>11</v>
      </c>
      <c r="C76" s="1"/>
      <c r="D76" s="12"/>
      <c r="F76" s="44" t="s">
        <v>13</v>
      </c>
      <c r="G76" s="1"/>
      <c r="H76" s="12"/>
    </row>
    <row r="77" spans="2:8">
      <c r="B77" s="34" t="s">
        <v>12</v>
      </c>
      <c r="C77" s="1"/>
      <c r="D77" s="12"/>
      <c r="F77" s="44" t="s">
        <v>14</v>
      </c>
      <c r="G77" s="1"/>
      <c r="H77" s="12"/>
    </row>
    <row r="78" spans="2:8">
      <c r="B78" s="44" t="s">
        <v>13</v>
      </c>
      <c r="C78" s="1"/>
      <c r="D78" s="12"/>
      <c r="F78" s="44" t="s">
        <v>15</v>
      </c>
      <c r="G78" s="1"/>
      <c r="H78" s="12"/>
    </row>
    <row r="79" spans="2:8">
      <c r="B79" s="44" t="s">
        <v>14</v>
      </c>
      <c r="C79" s="1"/>
      <c r="D79" s="12"/>
      <c r="F79" s="44" t="s">
        <v>16</v>
      </c>
      <c r="G79" s="1"/>
      <c r="H79" s="12"/>
    </row>
    <row r="80" spans="2:8">
      <c r="B80" s="44" t="s">
        <v>15</v>
      </c>
      <c r="C80" s="1"/>
      <c r="D80" s="12"/>
      <c r="F80" s="44" t="s">
        <v>17</v>
      </c>
      <c r="G80" s="1"/>
      <c r="H80" s="12"/>
    </row>
    <row r="81" spans="2:8">
      <c r="B81" s="44" t="s">
        <v>16</v>
      </c>
      <c r="C81" s="1"/>
      <c r="D81" s="12"/>
      <c r="F81" s="44" t="s">
        <v>41</v>
      </c>
      <c r="G81" s="1"/>
      <c r="H81" s="12"/>
    </row>
    <row r="82" spans="2:8">
      <c r="B82" s="44" t="s">
        <v>17</v>
      </c>
      <c r="C82" s="1"/>
      <c r="D82" s="12"/>
      <c r="F82" s="44" t="s">
        <v>42</v>
      </c>
      <c r="G82" s="1"/>
      <c r="H82" s="12"/>
    </row>
    <row r="83" spans="2:8">
      <c r="B83" s="44" t="s">
        <v>35</v>
      </c>
      <c r="C83" s="1"/>
      <c r="D83" s="12"/>
      <c r="F83" s="44" t="s">
        <v>43</v>
      </c>
      <c r="G83" s="1"/>
      <c r="H83" s="12"/>
    </row>
    <row r="84" spans="2:8" ht="15.95">
      <c r="B84" s="44" t="s">
        <v>37</v>
      </c>
      <c r="C84" s="1"/>
      <c r="D84" s="12"/>
      <c r="F84" s="20" t="s">
        <v>19</v>
      </c>
      <c r="G84" s="20" t="s">
        <v>3</v>
      </c>
      <c r="H84" s="20" t="s">
        <v>4</v>
      </c>
    </row>
    <row r="85" spans="2:8">
      <c r="B85" s="44" t="s">
        <v>38</v>
      </c>
      <c r="C85" s="1"/>
      <c r="D85" s="12"/>
      <c r="F85" s="42" t="s">
        <v>20</v>
      </c>
      <c r="G85" s="1"/>
      <c r="H85" s="12"/>
    </row>
    <row r="86" spans="2:8" ht="29.1">
      <c r="B86" s="20" t="s">
        <v>19</v>
      </c>
      <c r="C86" s="20" t="s">
        <v>3</v>
      </c>
      <c r="D86" s="20" t="s">
        <v>4</v>
      </c>
      <c r="F86" s="42" t="s">
        <v>21</v>
      </c>
      <c r="G86" s="1"/>
      <c r="H86" s="12"/>
    </row>
    <row r="87" spans="2:8">
      <c r="B87" s="42" t="s">
        <v>20</v>
      </c>
      <c r="C87" s="1"/>
      <c r="D87" s="12"/>
      <c r="F87" s="42" t="s">
        <v>22</v>
      </c>
      <c r="G87" s="1"/>
      <c r="H87" s="12"/>
    </row>
    <row r="88" spans="2:8" ht="29.1">
      <c r="B88" s="42" t="s">
        <v>21</v>
      </c>
      <c r="C88" s="1"/>
      <c r="D88" s="12"/>
      <c r="F88" s="21" t="s">
        <v>23</v>
      </c>
      <c r="G88" s="20" t="s">
        <v>3</v>
      </c>
      <c r="H88" s="20" t="s">
        <v>4</v>
      </c>
    </row>
    <row r="89" spans="2:8">
      <c r="B89" s="42" t="s">
        <v>22</v>
      </c>
      <c r="C89" s="1"/>
      <c r="D89" s="12"/>
      <c r="F89" s="40" t="s">
        <v>24</v>
      </c>
      <c r="G89" s="1"/>
      <c r="H89" s="12"/>
    </row>
    <row r="90" spans="2:8" ht="15.95">
      <c r="B90" s="21" t="s">
        <v>23</v>
      </c>
      <c r="C90" s="20" t="s">
        <v>3</v>
      </c>
      <c r="D90" s="20" t="s">
        <v>4</v>
      </c>
      <c r="F90" s="40" t="s">
        <v>25</v>
      </c>
      <c r="G90" s="1"/>
      <c r="H90" s="12"/>
    </row>
    <row r="91" spans="2:8">
      <c r="B91" s="40" t="s">
        <v>24</v>
      </c>
      <c r="C91" s="1"/>
      <c r="D91" s="12"/>
      <c r="F91" s="43" t="s">
        <v>26</v>
      </c>
      <c r="G91" s="1"/>
      <c r="H91" s="12"/>
    </row>
    <row r="92" spans="2:8" ht="15.95">
      <c r="B92" s="40" t="s">
        <v>25</v>
      </c>
      <c r="C92" s="1"/>
      <c r="D92" s="12"/>
      <c r="F92" s="22" t="s">
        <v>27</v>
      </c>
      <c r="G92" s="20" t="s">
        <v>3</v>
      </c>
      <c r="H92" s="20" t="s">
        <v>4</v>
      </c>
    </row>
    <row r="93" spans="2:8">
      <c r="B93" s="43" t="s">
        <v>26</v>
      </c>
      <c r="C93" s="1"/>
      <c r="D93" s="12"/>
      <c r="F93" s="46" t="s">
        <v>28</v>
      </c>
      <c r="G93" s="1"/>
      <c r="H93" s="12"/>
    </row>
    <row r="94" spans="2:8" ht="15.95">
      <c r="B94" s="22" t="s">
        <v>27</v>
      </c>
      <c r="C94" s="20" t="s">
        <v>3</v>
      </c>
      <c r="D94" s="20" t="s">
        <v>4</v>
      </c>
      <c r="F94" s="22" t="s">
        <v>29</v>
      </c>
      <c r="G94" s="20" t="s">
        <v>3</v>
      </c>
      <c r="H94" s="20" t="s">
        <v>4</v>
      </c>
    </row>
    <row r="95" spans="2:8" ht="15.95">
      <c r="B95" s="46" t="s">
        <v>28</v>
      </c>
      <c r="C95" s="1"/>
      <c r="D95" s="12"/>
      <c r="F95" s="45" t="s">
        <v>29</v>
      </c>
      <c r="G95" s="41"/>
      <c r="H95" s="41"/>
    </row>
    <row r="96" spans="2:8" ht="15.95">
      <c r="B96" s="22" t="s">
        <v>29</v>
      </c>
      <c r="C96" s="20" t="s">
        <v>3</v>
      </c>
      <c r="D96" s="20" t="s">
        <v>4</v>
      </c>
      <c r="F96" s="10" t="s">
        <v>30</v>
      </c>
      <c r="G96" s="11">
        <f>SUM(G68:G83,G85:G87,G89:G91,G93,G95)</f>
        <v>0</v>
      </c>
      <c r="H96" s="2"/>
    </row>
    <row r="97" spans="2:4" ht="15.95">
      <c r="B97" s="45" t="s">
        <v>29</v>
      </c>
      <c r="C97" s="41"/>
      <c r="D97" s="41"/>
    </row>
    <row r="98" spans="2:4">
      <c r="B98" s="10" t="s">
        <v>30</v>
      </c>
      <c r="C98" s="11">
        <f>SUM(C70:C85,C87:C89,C91:C93,C95,C97)</f>
        <v>0</v>
      </c>
      <c r="D98" s="2"/>
    </row>
  </sheetData>
  <mergeCells count="6">
    <mergeCell ref="B2:D2"/>
    <mergeCell ref="F2:H2"/>
    <mergeCell ref="B33:D33"/>
    <mergeCell ref="F33:H33"/>
    <mergeCell ref="B68:D68"/>
    <mergeCell ref="F66:H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33543-67CD-41F9-BA2B-DE583273930D}">
  <sheetPr codeName="Sheet1"/>
  <dimension ref="A2:O31"/>
  <sheetViews>
    <sheetView showGridLines="0" tabSelected="1" zoomScale="88" zoomScaleNormal="88" workbookViewId="0">
      <selection activeCell="P21" sqref="P21"/>
    </sheetView>
  </sheetViews>
  <sheetFormatPr defaultColWidth="9.140625" defaultRowHeight="14.45"/>
  <cols>
    <col min="1" max="1" width="54" style="13" customWidth="1"/>
    <col min="2" max="2" width="9.42578125" style="13" customWidth="1"/>
    <col min="3" max="3" width="42.85546875" style="13" customWidth="1"/>
    <col min="4" max="4" width="10" style="13" customWidth="1"/>
    <col min="5" max="13" width="11.5703125" style="13" customWidth="1"/>
    <col min="14" max="16384" width="9.140625" style="13"/>
  </cols>
  <sheetData>
    <row r="2" spans="1:15" ht="24.95" customHeight="1" thickBot="1">
      <c r="A2" s="116" t="s">
        <v>44</v>
      </c>
      <c r="B2" s="116"/>
      <c r="C2" s="116"/>
      <c r="D2" s="75"/>
      <c r="E2" s="117" t="s">
        <v>45</v>
      </c>
      <c r="F2" s="118"/>
      <c r="G2" s="118"/>
      <c r="H2" s="118"/>
      <c r="I2" s="118"/>
      <c r="J2" s="118"/>
      <c r="K2" s="118"/>
      <c r="L2" s="118"/>
      <c r="M2" s="119"/>
      <c r="O2" s="31" t="e">
        <f>SUM(B31,#REF!,#REF!,#REF!,#REF!,#REF!)</f>
        <v>#REF!</v>
      </c>
    </row>
    <row r="3" spans="1:15" ht="23.25" customHeight="1" thickBot="1">
      <c r="A3" s="18" t="s">
        <v>46</v>
      </c>
      <c r="B3" s="38" t="s">
        <v>47</v>
      </c>
      <c r="C3" s="69" t="s">
        <v>4</v>
      </c>
      <c r="D3" s="76"/>
      <c r="E3" s="120"/>
      <c r="F3" s="121"/>
      <c r="G3" s="121"/>
      <c r="H3" s="121"/>
      <c r="I3" s="121"/>
      <c r="J3" s="121"/>
      <c r="K3" s="121"/>
      <c r="L3" s="121"/>
      <c r="M3" s="122"/>
      <c r="O3" s="31" t="e">
        <f>+SUM(#REF!,#REF!,#REF!,#REF!,#REF!,#REF!)</f>
        <v>#REF!</v>
      </c>
    </row>
    <row r="4" spans="1:15" ht="15" customHeight="1">
      <c r="A4" s="64" t="s">
        <v>48</v>
      </c>
      <c r="B4" s="15"/>
      <c r="C4" s="70"/>
      <c r="D4" s="77"/>
      <c r="E4" s="120"/>
      <c r="F4" s="121"/>
      <c r="G4" s="121"/>
      <c r="H4" s="121"/>
      <c r="I4" s="121"/>
      <c r="J4" s="121"/>
      <c r="K4" s="121"/>
      <c r="L4" s="121"/>
      <c r="M4" s="122"/>
    </row>
    <row r="5" spans="1:15" ht="15" customHeight="1">
      <c r="A5" s="65" t="s">
        <v>49</v>
      </c>
      <c r="B5" s="14"/>
      <c r="C5" s="71"/>
      <c r="D5" s="77"/>
      <c r="E5" s="120"/>
      <c r="F5" s="121"/>
      <c r="G5" s="121"/>
      <c r="H5" s="121"/>
      <c r="I5" s="121"/>
      <c r="J5" s="121"/>
      <c r="K5" s="121"/>
      <c r="L5" s="121"/>
      <c r="M5" s="122"/>
    </row>
    <row r="6" spans="1:15" ht="15" customHeight="1">
      <c r="A6" s="65" t="s">
        <v>50</v>
      </c>
      <c r="B6" s="14"/>
      <c r="C6" s="71"/>
      <c r="D6" s="77"/>
      <c r="E6" s="120"/>
      <c r="F6" s="121"/>
      <c r="G6" s="121"/>
      <c r="H6" s="121"/>
      <c r="I6" s="121"/>
      <c r="J6" s="121"/>
      <c r="K6" s="121"/>
      <c r="L6" s="121"/>
      <c r="M6" s="122"/>
    </row>
    <row r="7" spans="1:15" ht="15.75" customHeight="1">
      <c r="A7" s="65" t="s">
        <v>51</v>
      </c>
      <c r="B7" s="14"/>
      <c r="C7" s="71"/>
      <c r="D7" s="77"/>
      <c r="E7" s="120"/>
      <c r="F7" s="121"/>
      <c r="G7" s="121"/>
      <c r="H7" s="121"/>
      <c r="I7" s="121"/>
      <c r="J7" s="121"/>
      <c r="K7" s="121"/>
      <c r="L7" s="121"/>
      <c r="M7" s="122"/>
    </row>
    <row r="8" spans="1:15" ht="15" customHeight="1">
      <c r="A8" s="65" t="s">
        <v>52</v>
      </c>
      <c r="B8" s="14"/>
      <c r="C8" s="71"/>
      <c r="D8" s="77"/>
      <c r="E8" s="120"/>
      <c r="F8" s="121"/>
      <c r="G8" s="121"/>
      <c r="H8" s="121"/>
      <c r="I8" s="121"/>
      <c r="J8" s="121"/>
      <c r="K8" s="121"/>
      <c r="L8" s="121"/>
      <c r="M8" s="122"/>
    </row>
    <row r="9" spans="1:15">
      <c r="A9" s="65" t="s">
        <v>53</v>
      </c>
      <c r="B9" s="14"/>
      <c r="C9" s="71"/>
      <c r="D9" s="77"/>
      <c r="E9" s="120"/>
      <c r="F9" s="121"/>
      <c r="G9" s="121"/>
      <c r="H9" s="121"/>
      <c r="I9" s="121"/>
      <c r="J9" s="121"/>
      <c r="K9" s="121"/>
      <c r="L9" s="121"/>
      <c r="M9" s="122"/>
    </row>
    <row r="10" spans="1:15">
      <c r="A10" s="65" t="s">
        <v>54</v>
      </c>
      <c r="B10" s="14"/>
      <c r="C10" s="71"/>
      <c r="D10" s="77"/>
      <c r="E10" s="123"/>
      <c r="F10" s="124"/>
      <c r="G10" s="124"/>
      <c r="H10" s="124"/>
      <c r="I10" s="124"/>
      <c r="J10" s="124"/>
      <c r="K10" s="124"/>
      <c r="L10" s="124"/>
      <c r="M10" s="125"/>
      <c r="N10" s="49"/>
    </row>
    <row r="11" spans="1:15" ht="14.45" customHeight="1">
      <c r="A11" s="65" t="s">
        <v>55</v>
      </c>
      <c r="B11" s="14"/>
      <c r="C11" s="71"/>
      <c r="D11" s="77"/>
      <c r="E11" s="126" t="s">
        <v>56</v>
      </c>
      <c r="F11" s="127"/>
      <c r="G11" s="127"/>
      <c r="H11" s="127"/>
      <c r="I11" s="127"/>
      <c r="J11" s="127"/>
      <c r="K11" s="127"/>
      <c r="L11" s="127"/>
      <c r="M11" s="128"/>
      <c r="N11" s="49"/>
    </row>
    <row r="12" spans="1:15" ht="14.45" customHeight="1">
      <c r="A12" s="65" t="s">
        <v>57</v>
      </c>
      <c r="B12" s="14"/>
      <c r="C12" s="71"/>
      <c r="D12" s="77"/>
      <c r="E12" s="129"/>
      <c r="F12" s="130"/>
      <c r="G12" s="130"/>
      <c r="H12" s="130"/>
      <c r="I12" s="130"/>
      <c r="J12" s="130"/>
      <c r="K12" s="130"/>
      <c r="L12" s="130"/>
      <c r="M12" s="131"/>
      <c r="N12" s="49"/>
    </row>
    <row r="13" spans="1:15" ht="14.1" customHeight="1">
      <c r="A13" s="65" t="s">
        <v>58</v>
      </c>
      <c r="B13" s="14"/>
      <c r="C13" s="71"/>
      <c r="D13" s="77"/>
      <c r="E13" s="132" t="s">
        <v>59</v>
      </c>
      <c r="F13" s="132"/>
      <c r="G13" s="132"/>
      <c r="H13" s="132"/>
      <c r="I13" s="132"/>
      <c r="J13" s="132"/>
      <c r="K13" s="132"/>
      <c r="L13" s="132"/>
      <c r="M13" s="132"/>
      <c r="N13" s="49"/>
    </row>
    <row r="14" spans="1:15" ht="14.45" customHeight="1">
      <c r="A14" s="65" t="s">
        <v>60</v>
      </c>
      <c r="B14" s="14"/>
      <c r="C14" s="71"/>
      <c r="D14" s="77"/>
      <c r="E14" s="132" t="s">
        <v>61</v>
      </c>
      <c r="F14" s="132"/>
      <c r="G14" s="132"/>
      <c r="H14" s="132"/>
      <c r="I14" s="132"/>
      <c r="J14" s="132"/>
      <c r="K14" s="132"/>
      <c r="L14" s="132"/>
      <c r="M14" s="132"/>
      <c r="N14" s="49"/>
    </row>
    <row r="15" spans="1:15" ht="14.45" customHeight="1">
      <c r="A15" s="65" t="s">
        <v>62</v>
      </c>
      <c r="B15" s="14"/>
      <c r="C15" s="71"/>
      <c r="D15" s="77"/>
      <c r="N15" s="49"/>
    </row>
    <row r="16" spans="1:15" ht="14.1" customHeight="1">
      <c r="A16" s="66" t="s">
        <v>63</v>
      </c>
      <c r="B16" s="14"/>
      <c r="C16" s="71"/>
      <c r="D16" s="77"/>
      <c r="N16" s="49"/>
    </row>
    <row r="17" spans="1:14" ht="14.45" customHeight="1">
      <c r="A17" s="66" t="s">
        <v>64</v>
      </c>
      <c r="B17" s="14"/>
      <c r="C17" s="71"/>
      <c r="D17" s="77"/>
      <c r="N17" s="49"/>
    </row>
    <row r="18" spans="1:14" ht="15" customHeight="1" thickBot="1">
      <c r="A18" s="66" t="s">
        <v>12</v>
      </c>
      <c r="B18" s="14"/>
      <c r="C18" s="71"/>
      <c r="D18" s="77"/>
      <c r="N18" s="49"/>
    </row>
    <row r="19" spans="1:14" ht="16.5" thickBot="1">
      <c r="A19" s="18" t="s">
        <v>65</v>
      </c>
      <c r="B19" s="38" t="s">
        <v>47</v>
      </c>
      <c r="C19" s="72" t="s">
        <v>4</v>
      </c>
      <c r="D19" s="76"/>
      <c r="N19" s="49"/>
    </row>
    <row r="20" spans="1:14" s="17" customFormat="1" ht="15.95">
      <c r="A20" s="36" t="s">
        <v>66</v>
      </c>
      <c r="B20" s="14"/>
      <c r="C20" s="71"/>
      <c r="D20" s="77"/>
      <c r="E20" s="13"/>
      <c r="F20" s="13"/>
      <c r="G20" s="13"/>
      <c r="H20" s="13"/>
      <c r="I20" s="13"/>
      <c r="J20" s="13"/>
      <c r="K20" s="13"/>
      <c r="L20" s="13"/>
      <c r="M20" s="13"/>
      <c r="N20" s="49"/>
    </row>
    <row r="21" spans="1:14" ht="15" customHeight="1">
      <c r="A21" s="35" t="s">
        <v>67</v>
      </c>
      <c r="B21" s="14"/>
      <c r="C21" s="71"/>
      <c r="D21" s="77"/>
      <c r="N21" s="49"/>
    </row>
    <row r="22" spans="1:14">
      <c r="A22" s="35" t="s">
        <v>68</v>
      </c>
      <c r="B22" s="14"/>
      <c r="C22" s="71"/>
      <c r="D22" s="77"/>
      <c r="N22" s="49"/>
    </row>
    <row r="23" spans="1:14" ht="15" customHeight="1">
      <c r="A23" s="35" t="s">
        <v>69</v>
      </c>
      <c r="B23" s="14"/>
      <c r="C23" s="71"/>
      <c r="D23" s="77"/>
      <c r="N23" s="49"/>
    </row>
    <row r="24" spans="1:14">
      <c r="A24" s="35" t="s">
        <v>70</v>
      </c>
      <c r="B24" s="14"/>
      <c r="C24" s="71"/>
      <c r="D24" s="77"/>
      <c r="N24" s="49"/>
    </row>
    <row r="25" spans="1:14">
      <c r="A25" s="35" t="s">
        <v>71</v>
      </c>
      <c r="B25" s="14"/>
      <c r="C25" s="71"/>
      <c r="D25" s="77"/>
      <c r="N25" s="49"/>
    </row>
    <row r="26" spans="1:14">
      <c r="A26" s="35" t="s">
        <v>72</v>
      </c>
      <c r="B26" s="14"/>
      <c r="C26" s="71"/>
      <c r="D26" s="77"/>
      <c r="N26" s="49"/>
    </row>
    <row r="27" spans="1:14">
      <c r="A27" s="35" t="s">
        <v>73</v>
      </c>
      <c r="B27" s="14"/>
      <c r="C27" s="71"/>
      <c r="D27" s="77"/>
      <c r="N27" s="49"/>
    </row>
    <row r="28" spans="1:14" ht="17.100000000000001" customHeight="1">
      <c r="A28" s="35" t="s">
        <v>74</v>
      </c>
      <c r="B28" s="14"/>
      <c r="C28" s="73"/>
      <c r="D28" s="77"/>
      <c r="N28" s="49"/>
    </row>
    <row r="29" spans="1:14">
      <c r="A29" s="19" t="s">
        <v>75</v>
      </c>
      <c r="B29" s="14"/>
      <c r="C29" s="73"/>
      <c r="D29" s="77"/>
      <c r="N29" s="49"/>
    </row>
    <row r="30" spans="1:14" ht="15" thickBot="1">
      <c r="A30" s="37" t="s">
        <v>12</v>
      </c>
      <c r="B30" s="16"/>
      <c r="C30" s="74"/>
      <c r="D30" s="77"/>
    </row>
    <row r="31" spans="1:14" s="49" customFormat="1" ht="36" customHeight="1" thickBot="1">
      <c r="A31" s="78" t="s">
        <v>76</v>
      </c>
      <c r="B31" s="79">
        <f>SUM(B4:B18,B20:B30)</f>
        <v>0</v>
      </c>
      <c r="E31" s="13"/>
      <c r="F31" s="13"/>
      <c r="G31" s="13"/>
      <c r="H31" s="13"/>
      <c r="I31" s="13"/>
      <c r="J31" s="13"/>
      <c r="K31" s="13"/>
      <c r="L31" s="13"/>
      <c r="M31" s="13"/>
    </row>
  </sheetData>
  <mergeCells count="5">
    <mergeCell ref="A2:C2"/>
    <mergeCell ref="E2:M10"/>
    <mergeCell ref="E11:M12"/>
    <mergeCell ref="E13:M13"/>
    <mergeCell ref="E14:M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9DB7-4EF4-4886-8812-2CAFEEE0DBE5}">
  <sheetPr codeName="Sheet2"/>
  <dimension ref="A1:U26"/>
  <sheetViews>
    <sheetView showGridLines="0" workbookViewId="0">
      <selection activeCell="B18" sqref="B18"/>
    </sheetView>
  </sheetViews>
  <sheetFormatPr defaultColWidth="9.140625" defaultRowHeight="14.45"/>
  <cols>
    <col min="1" max="1" width="67.7109375" style="13" customWidth="1"/>
    <col min="2" max="4" width="9.140625" style="13"/>
    <col min="5" max="5" width="33.28515625" style="13" customWidth="1"/>
    <col min="6" max="20" width="9.140625" style="13"/>
    <col min="21" max="21" width="9.140625" hidden="1" customWidth="1"/>
    <col min="22" max="16384" width="9.140625" style="13"/>
  </cols>
  <sheetData>
    <row r="1" spans="1:21" ht="24.95" customHeight="1" thickBot="1">
      <c r="A1" s="51" t="s">
        <v>77</v>
      </c>
      <c r="B1" s="51" t="s">
        <v>78</v>
      </c>
      <c r="C1" s="55"/>
      <c r="D1" s="55"/>
      <c r="E1" s="137" t="s">
        <v>79</v>
      </c>
      <c r="F1" s="137"/>
      <c r="G1" s="137"/>
      <c r="H1" s="137"/>
      <c r="I1" s="51" t="s">
        <v>78</v>
      </c>
      <c r="U1" t="s">
        <v>80</v>
      </c>
    </row>
    <row r="2" spans="1:21" ht="33" customHeight="1" thickBot="1">
      <c r="A2" s="47" t="s">
        <v>81</v>
      </c>
      <c r="B2" s="50"/>
      <c r="C2" s="39"/>
      <c r="D2" s="39"/>
      <c r="E2" s="133" t="s">
        <v>82</v>
      </c>
      <c r="F2" s="133"/>
      <c r="G2" s="133"/>
      <c r="H2" s="133"/>
      <c r="I2" s="134"/>
      <c r="U2" t="s">
        <v>80</v>
      </c>
    </row>
    <row r="3" spans="1:21" ht="24.95" customHeight="1" thickBot="1">
      <c r="A3" s="51" t="s">
        <v>83</v>
      </c>
      <c r="B3" s="51" t="s">
        <v>78</v>
      </c>
      <c r="C3" s="55"/>
      <c r="D3" s="55"/>
      <c r="E3" s="133"/>
      <c r="F3" s="133"/>
      <c r="G3" s="133"/>
      <c r="H3" s="133"/>
      <c r="I3" s="134"/>
      <c r="U3" t="s">
        <v>80</v>
      </c>
    </row>
    <row r="4" spans="1:21" ht="24.95" customHeight="1" thickBot="1">
      <c r="A4" s="54" t="s">
        <v>84</v>
      </c>
      <c r="B4" s="53"/>
      <c r="C4" s="55"/>
      <c r="D4" s="55"/>
      <c r="E4" s="138" t="s">
        <v>85</v>
      </c>
      <c r="F4" s="138"/>
      <c r="G4" s="138"/>
      <c r="H4" s="138"/>
      <c r="I4" s="39"/>
      <c r="J4" s="39"/>
      <c r="U4" t="s">
        <v>80</v>
      </c>
    </row>
    <row r="5" spans="1:21" ht="24.95" customHeight="1" thickBot="1">
      <c r="A5" s="47" t="s">
        <v>86</v>
      </c>
      <c r="B5" s="50"/>
      <c r="C5" s="39"/>
      <c r="D5" s="39"/>
      <c r="E5" s="139" t="s">
        <v>87</v>
      </c>
      <c r="F5" s="139"/>
      <c r="G5" s="139"/>
      <c r="H5" s="139"/>
      <c r="I5" s="140"/>
      <c r="J5" s="39"/>
      <c r="U5" t="s">
        <v>80</v>
      </c>
    </row>
    <row r="6" spans="1:21" ht="24.95" customHeight="1" thickBot="1">
      <c r="A6" s="48" t="s">
        <v>88</v>
      </c>
      <c r="B6" s="50"/>
      <c r="C6" s="39"/>
      <c r="D6" s="39"/>
      <c r="E6" s="139"/>
      <c r="F6" s="139"/>
      <c r="G6" s="139"/>
      <c r="H6" s="139"/>
      <c r="I6" s="140"/>
      <c r="J6" s="39"/>
      <c r="U6" t="s">
        <v>80</v>
      </c>
    </row>
    <row r="7" spans="1:21" ht="24.95" customHeight="1" thickBot="1">
      <c r="A7" s="48" t="s">
        <v>89</v>
      </c>
      <c r="B7" s="50"/>
      <c r="C7" s="39"/>
      <c r="D7" s="39"/>
      <c r="E7" s="136" t="s">
        <v>90</v>
      </c>
      <c r="F7" s="136"/>
      <c r="G7" s="136"/>
      <c r="H7" s="136"/>
      <c r="I7" s="50"/>
      <c r="J7" s="39" t="s">
        <v>91</v>
      </c>
      <c r="U7">
        <f>U1+U2+U3+U4+U5+U6</f>
        <v>0</v>
      </c>
    </row>
    <row r="8" spans="1:21" ht="32.25" customHeight="1" thickBot="1">
      <c r="A8" s="48" t="s">
        <v>92</v>
      </c>
      <c r="B8" s="50"/>
      <c r="C8" s="39"/>
      <c r="D8" s="39"/>
      <c r="E8" s="136" t="s">
        <v>93</v>
      </c>
      <c r="F8" s="136"/>
      <c r="G8" s="136"/>
      <c r="H8" s="136"/>
      <c r="I8" s="50"/>
      <c r="J8" s="39"/>
      <c r="U8">
        <v>0</v>
      </c>
    </row>
    <row r="9" spans="1:21" ht="33.75" customHeight="1" thickBot="1">
      <c r="A9" s="48" t="s">
        <v>94</v>
      </c>
      <c r="B9" s="50"/>
      <c r="C9" s="39"/>
      <c r="D9" s="39"/>
      <c r="E9" s="136" t="s">
        <v>95</v>
      </c>
      <c r="F9" s="136"/>
      <c r="G9" s="136"/>
      <c r="H9" s="136"/>
      <c r="I9" s="50"/>
      <c r="J9" s="39"/>
      <c r="U9">
        <v>0</v>
      </c>
    </row>
    <row r="10" spans="1:21" ht="32.25" customHeight="1" thickBot="1">
      <c r="A10" s="48" t="s">
        <v>96</v>
      </c>
      <c r="B10" s="50"/>
      <c r="C10" s="39"/>
      <c r="D10" s="39"/>
      <c r="E10" s="136" t="s">
        <v>97</v>
      </c>
      <c r="F10" s="136"/>
      <c r="G10" s="136"/>
      <c r="H10" s="136"/>
      <c r="I10" s="50"/>
      <c r="J10" s="39"/>
      <c r="U10">
        <v>0</v>
      </c>
    </row>
    <row r="11" spans="1:21" ht="30.75" customHeight="1" thickBot="1">
      <c r="A11" s="48" t="s">
        <v>98</v>
      </c>
      <c r="B11" s="50"/>
      <c r="C11" s="39"/>
      <c r="D11" s="39"/>
      <c r="E11" s="136" t="s">
        <v>99</v>
      </c>
      <c r="F11" s="136"/>
      <c r="G11" s="136"/>
      <c r="H11" s="136"/>
      <c r="I11" s="50"/>
      <c r="J11" s="39"/>
      <c r="U11">
        <v>0</v>
      </c>
    </row>
    <row r="12" spans="1:21" ht="32.25" customHeight="1" thickBot="1">
      <c r="A12" s="52" t="s">
        <v>100</v>
      </c>
      <c r="B12" s="52">
        <f>SUM(B5:B11)</f>
        <v>0</v>
      </c>
      <c r="C12" s="39"/>
      <c r="D12" s="39"/>
      <c r="E12" s="136" t="s">
        <v>101</v>
      </c>
      <c r="F12" s="136"/>
      <c r="G12" s="136"/>
      <c r="H12" s="136"/>
      <c r="I12" s="50"/>
      <c r="J12" s="39"/>
      <c r="U12">
        <v>0</v>
      </c>
    </row>
    <row r="13" spans="1:21" ht="29.25" customHeight="1" thickBot="1">
      <c r="A13" s="51" t="s">
        <v>102</v>
      </c>
      <c r="B13" s="51" t="s">
        <v>78</v>
      </c>
      <c r="C13" s="39"/>
      <c r="D13" s="39"/>
      <c r="E13" s="134"/>
      <c r="F13" s="134"/>
      <c r="G13" s="134"/>
      <c r="H13" s="134"/>
      <c r="I13" s="39"/>
      <c r="J13" s="39"/>
      <c r="U13">
        <v>0</v>
      </c>
    </row>
    <row r="14" spans="1:21" ht="24.95" customHeight="1" thickBot="1">
      <c r="A14" s="48" t="s">
        <v>103</v>
      </c>
      <c r="B14" s="50"/>
      <c r="C14" s="39"/>
      <c r="D14" s="39"/>
      <c r="E14" s="134"/>
      <c r="F14" s="134"/>
      <c r="G14" s="134"/>
      <c r="H14" s="134"/>
      <c r="I14" s="39"/>
      <c r="J14" s="39"/>
      <c r="U14">
        <v>0</v>
      </c>
    </row>
    <row r="15" spans="1:21" ht="24.95" customHeight="1" thickBot="1">
      <c r="A15" s="135" t="s">
        <v>104</v>
      </c>
      <c r="B15" s="134"/>
      <c r="C15" s="55"/>
      <c r="D15" s="55"/>
      <c r="E15" s="134"/>
      <c r="F15" s="134"/>
      <c r="G15" s="134"/>
      <c r="H15" s="134"/>
      <c r="I15" s="39"/>
      <c r="J15" s="39"/>
      <c r="U15">
        <v>0</v>
      </c>
    </row>
    <row r="16" spans="1:21" ht="24.95" customHeight="1" thickBot="1">
      <c r="A16" s="135"/>
      <c r="B16" s="134"/>
      <c r="C16" s="39"/>
      <c r="D16" s="39"/>
      <c r="E16" s="134"/>
      <c r="F16" s="134"/>
      <c r="G16" s="134"/>
      <c r="H16" s="134"/>
      <c r="I16" s="39"/>
      <c r="J16" s="39"/>
      <c r="U16">
        <v>0</v>
      </c>
    </row>
    <row r="17" spans="3:21" ht="24.95" customHeight="1" thickBot="1">
      <c r="C17" s="82"/>
      <c r="D17" s="82"/>
      <c r="E17" s="52" t="s">
        <v>105</v>
      </c>
      <c r="F17" s="52">
        <f>SUM(I7:I12)</f>
        <v>0</v>
      </c>
      <c r="G17" s="39"/>
      <c r="H17" s="39"/>
      <c r="I17" s="39"/>
      <c r="J17" s="39"/>
      <c r="U17">
        <f>SUM(U9+U10+U11+U12+U13+U14+U15+U16)</f>
        <v>0</v>
      </c>
    </row>
    <row r="18" spans="3:21" ht="31.5" customHeight="1" thickBot="1">
      <c r="C18" s="82"/>
      <c r="D18" s="82"/>
      <c r="E18" s="133" t="s">
        <v>106</v>
      </c>
      <c r="F18" s="133"/>
      <c r="G18" s="133"/>
      <c r="H18" s="133"/>
      <c r="I18" s="50"/>
      <c r="J18" s="39"/>
    </row>
    <row r="19" spans="3:21" ht="24.95" customHeight="1"/>
    <row r="20" spans="3:21" ht="24.95" customHeight="1"/>
    <row r="21" spans="3:21" ht="24.95" customHeight="1"/>
    <row r="22" spans="3:21" ht="24.95" customHeight="1"/>
    <row r="23" spans="3:21" ht="24.95" customHeight="1"/>
    <row r="24" spans="3:21" ht="24.95" customHeight="1"/>
    <row r="25" spans="3:21" ht="24.95" customHeight="1"/>
    <row r="26" spans="3:21" ht="24.95" customHeight="1"/>
  </sheetData>
  <mergeCells count="16">
    <mergeCell ref="E1:H1"/>
    <mergeCell ref="E4:H4"/>
    <mergeCell ref="E5:H6"/>
    <mergeCell ref="E2:H3"/>
    <mergeCell ref="I5:I6"/>
    <mergeCell ref="I2:I3"/>
    <mergeCell ref="E18:H18"/>
    <mergeCell ref="E13:H16"/>
    <mergeCell ref="A15:A16"/>
    <mergeCell ref="B15:B16"/>
    <mergeCell ref="E7:H7"/>
    <mergeCell ref="E8:H8"/>
    <mergeCell ref="E9:H9"/>
    <mergeCell ref="E10:H10"/>
    <mergeCell ref="E11:H11"/>
    <mergeCell ref="E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5F4F-2E0C-4CF4-8B11-B44BE3A81FB4}">
  <dimension ref="A1:B8"/>
  <sheetViews>
    <sheetView zoomScale="86" zoomScaleNormal="86" workbookViewId="0">
      <selection activeCell="B24" sqref="B24"/>
    </sheetView>
  </sheetViews>
  <sheetFormatPr defaultColWidth="8.7109375" defaultRowHeight="19.5" customHeight="1"/>
  <cols>
    <col min="1" max="2" width="46.28515625" style="13" customWidth="1"/>
    <col min="3" max="16384" width="8.7109375" style="13"/>
  </cols>
  <sheetData>
    <row r="1" spans="1:2" ht="19.5" customHeight="1">
      <c r="A1" s="56" t="s">
        <v>0</v>
      </c>
      <c r="B1" s="57" t="s">
        <v>107</v>
      </c>
    </row>
    <row r="2" spans="1:2" ht="48.95" customHeight="1">
      <c r="A2" s="58" t="s">
        <v>108</v>
      </c>
      <c r="B2" s="59"/>
    </row>
    <row r="3" spans="1:2" ht="19.5" customHeight="1">
      <c r="A3" s="141"/>
      <c r="B3" s="142"/>
    </row>
    <row r="4" spans="1:2" ht="19.5" customHeight="1">
      <c r="A4" s="60" t="s">
        <v>31</v>
      </c>
      <c r="B4" s="61" t="s">
        <v>107</v>
      </c>
    </row>
    <row r="5" spans="1:2" ht="46.5" customHeight="1">
      <c r="A5" s="58" t="s">
        <v>109</v>
      </c>
      <c r="B5" s="59"/>
    </row>
    <row r="6" spans="1:2" ht="19.5" customHeight="1">
      <c r="A6" s="141"/>
      <c r="B6" s="142"/>
    </row>
    <row r="7" spans="1:2" ht="19.5" customHeight="1">
      <c r="A7" s="62" t="s">
        <v>39</v>
      </c>
      <c r="B7" s="63" t="s">
        <v>107</v>
      </c>
    </row>
    <row r="8" spans="1:2" ht="51.6" customHeight="1">
      <c r="A8" s="58" t="s">
        <v>110</v>
      </c>
      <c r="B8" s="59"/>
    </row>
  </sheetData>
  <mergeCells count="2">
    <mergeCell ref="A3:B3"/>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69B4-75EE-44AE-B6E8-8C4812A55816}">
  <sheetPr codeName="Sheet6"/>
  <dimension ref="A1:I52"/>
  <sheetViews>
    <sheetView showGridLines="0" topLeftCell="A11" zoomScale="57" zoomScaleNormal="57" workbookViewId="0">
      <selection activeCell="L31" sqref="L31"/>
    </sheetView>
  </sheetViews>
  <sheetFormatPr defaultColWidth="9.140625" defaultRowHeight="21"/>
  <cols>
    <col min="1" max="1" width="54.85546875" style="87" customWidth="1"/>
    <col min="2" max="6" width="16.5703125" style="87" customWidth="1"/>
    <col min="7" max="7" width="19.140625" style="87" customWidth="1"/>
    <col min="8" max="8" width="30.85546875" style="87" customWidth="1"/>
    <col min="9" max="9" width="21.85546875" style="83" bestFit="1" customWidth="1"/>
    <col min="10" max="16384" width="9.140625" style="83"/>
  </cols>
  <sheetData>
    <row r="1" spans="1:9">
      <c r="A1" s="155" t="s">
        <v>111</v>
      </c>
      <c r="B1" s="156"/>
      <c r="C1" s="156"/>
      <c r="D1" s="156"/>
      <c r="E1" s="156"/>
      <c r="F1" s="156"/>
      <c r="G1" s="156"/>
      <c r="H1" s="156"/>
    </row>
    <row r="2" spans="1:9" ht="21.6" thickBot="1">
      <c r="A2" s="81"/>
      <c r="B2" s="81"/>
      <c r="C2" s="81"/>
      <c r="D2" s="81"/>
      <c r="E2" s="81"/>
      <c r="F2" s="81"/>
      <c r="G2" s="81"/>
      <c r="H2" s="81"/>
    </row>
    <row r="3" spans="1:9" ht="24.6" customHeight="1" thickBot="1">
      <c r="A3" s="157" t="s">
        <v>112</v>
      </c>
      <c r="B3" s="157"/>
      <c r="C3" s="157"/>
      <c r="D3" s="157"/>
      <c r="E3" s="157"/>
      <c r="F3" s="157"/>
      <c r="G3" s="157"/>
      <c r="H3" s="84" t="s">
        <v>113</v>
      </c>
      <c r="I3" s="80"/>
    </row>
    <row r="4" spans="1:9" ht="21.95" customHeight="1" thickBot="1">
      <c r="A4" s="157"/>
      <c r="B4" s="157"/>
      <c r="C4" s="157"/>
      <c r="D4" s="157"/>
      <c r="E4" s="157"/>
      <c r="F4" s="157"/>
      <c r="G4" s="157"/>
      <c r="H4" s="85"/>
      <c r="I4" s="80"/>
    </row>
    <row r="5" spans="1:9" ht="24.6" customHeight="1" thickBot="1">
      <c r="A5" s="157" t="s">
        <v>114</v>
      </c>
      <c r="B5" s="157"/>
      <c r="C5" s="157"/>
      <c r="D5" s="157"/>
      <c r="E5" s="157"/>
      <c r="F5" s="157"/>
      <c r="G5" s="157"/>
      <c r="H5" s="86" t="s">
        <v>115</v>
      </c>
      <c r="I5" s="80"/>
    </row>
    <row r="6" spans="1:9" ht="24.6" customHeight="1" thickBot="1">
      <c r="A6" s="157"/>
      <c r="B6" s="157"/>
      <c r="C6" s="157"/>
      <c r="D6" s="157"/>
      <c r="E6" s="157"/>
      <c r="F6" s="157"/>
      <c r="G6" s="157"/>
      <c r="H6" s="86" t="s">
        <v>116</v>
      </c>
      <c r="I6" s="80"/>
    </row>
    <row r="7" spans="1:9" ht="21.6" customHeight="1" thickBot="1">
      <c r="A7" s="157"/>
      <c r="B7" s="157"/>
      <c r="C7" s="157"/>
      <c r="D7" s="157"/>
      <c r="E7" s="157"/>
      <c r="F7" s="157"/>
      <c r="G7" s="157"/>
      <c r="H7" s="86" t="s">
        <v>117</v>
      </c>
      <c r="I7" s="80"/>
    </row>
    <row r="8" spans="1:9" ht="39" customHeight="1" thickBot="1">
      <c r="A8" s="157"/>
      <c r="B8" s="157"/>
      <c r="C8" s="157"/>
      <c r="D8" s="157"/>
      <c r="E8" s="157"/>
      <c r="F8" s="157"/>
      <c r="G8" s="157"/>
      <c r="H8" s="86" t="s">
        <v>118</v>
      </c>
      <c r="I8" s="80"/>
    </row>
    <row r="9" spans="1:9" ht="39" customHeight="1" thickBot="1">
      <c r="A9" s="153" t="s">
        <v>119</v>
      </c>
      <c r="B9" s="154"/>
      <c r="C9" s="154"/>
      <c r="D9" s="154"/>
      <c r="E9" s="154"/>
      <c r="F9" s="154"/>
      <c r="G9" s="154"/>
      <c r="H9" s="84" t="s">
        <v>113</v>
      </c>
      <c r="I9" s="80"/>
    </row>
    <row r="10" spans="1:9" ht="101.45" customHeight="1" thickBot="1">
      <c r="A10" s="154"/>
      <c r="B10" s="154"/>
      <c r="C10" s="154"/>
      <c r="D10" s="154"/>
      <c r="E10" s="154"/>
      <c r="F10" s="154"/>
      <c r="G10" s="154"/>
      <c r="H10" s="85"/>
      <c r="I10" s="80"/>
    </row>
    <row r="11" spans="1:9" ht="45" customHeight="1" thickBot="1">
      <c r="A11" s="149" t="s">
        <v>120</v>
      </c>
      <c r="B11" s="150"/>
      <c r="C11" s="150"/>
      <c r="D11" s="150"/>
      <c r="E11" s="150"/>
      <c r="F11" s="150"/>
      <c r="G11" s="150"/>
      <c r="H11" s="150"/>
      <c r="I11" s="151"/>
    </row>
    <row r="12" spans="1:9" ht="105.6" thickBot="1">
      <c r="B12" s="88" t="s">
        <v>121</v>
      </c>
      <c r="C12" s="89" t="s">
        <v>122</v>
      </c>
      <c r="D12" s="89" t="s">
        <v>123</v>
      </c>
      <c r="E12" s="89" t="s">
        <v>124</v>
      </c>
      <c r="F12" s="89" t="s">
        <v>125</v>
      </c>
      <c r="G12" s="89" t="s">
        <v>126</v>
      </c>
      <c r="H12" s="90" t="s">
        <v>127</v>
      </c>
      <c r="I12" s="91" t="s">
        <v>128</v>
      </c>
    </row>
    <row r="13" spans="1:9">
      <c r="A13" s="107" t="s">
        <v>129</v>
      </c>
      <c r="B13" s="92"/>
      <c r="C13" s="93"/>
      <c r="D13" s="93"/>
      <c r="E13" s="93"/>
      <c r="F13" s="93"/>
      <c r="G13" s="93"/>
      <c r="H13" s="94"/>
      <c r="I13" s="95"/>
    </row>
    <row r="14" spans="1:9">
      <c r="A14" s="108" t="s">
        <v>130</v>
      </c>
      <c r="B14" s="96"/>
      <c r="C14" s="97"/>
      <c r="D14" s="97"/>
      <c r="E14" s="97"/>
      <c r="F14" s="97"/>
      <c r="G14" s="97"/>
      <c r="H14" s="98"/>
      <c r="I14" s="99"/>
    </row>
    <row r="15" spans="1:9" ht="42">
      <c r="A15" s="108" t="s">
        <v>131</v>
      </c>
      <c r="B15" s="96"/>
      <c r="C15" s="97"/>
      <c r="D15" s="97"/>
      <c r="E15" s="97"/>
      <c r="F15" s="97"/>
      <c r="G15" s="97"/>
      <c r="H15" s="98"/>
      <c r="I15" s="99"/>
    </row>
    <row r="16" spans="1:9">
      <c r="A16" s="108" t="s">
        <v>132</v>
      </c>
      <c r="B16" s="96"/>
      <c r="C16" s="97"/>
      <c r="D16" s="97"/>
      <c r="E16" s="97"/>
      <c r="F16" s="97"/>
      <c r="G16" s="97"/>
      <c r="H16" s="98"/>
      <c r="I16" s="99"/>
    </row>
    <row r="17" spans="1:9">
      <c r="A17" s="108" t="s">
        <v>133</v>
      </c>
      <c r="B17" s="96"/>
      <c r="C17" s="97"/>
      <c r="D17" s="97"/>
      <c r="E17" s="97"/>
      <c r="F17" s="97"/>
      <c r="G17" s="97"/>
      <c r="H17" s="98"/>
      <c r="I17" s="99"/>
    </row>
    <row r="18" spans="1:9" ht="42">
      <c r="A18" s="108" t="s">
        <v>134</v>
      </c>
      <c r="B18" s="96"/>
      <c r="C18" s="97"/>
      <c r="D18" s="97"/>
      <c r="E18" s="97"/>
      <c r="F18" s="97"/>
      <c r="G18" s="97"/>
      <c r="H18" s="98"/>
      <c r="I18" s="99"/>
    </row>
    <row r="19" spans="1:9">
      <c r="A19" s="108" t="s">
        <v>135</v>
      </c>
      <c r="B19" s="96"/>
      <c r="C19" s="97"/>
      <c r="D19" s="97"/>
      <c r="E19" s="97"/>
      <c r="F19" s="97"/>
      <c r="G19" s="97"/>
      <c r="H19" s="98"/>
      <c r="I19" s="99"/>
    </row>
    <row r="20" spans="1:9">
      <c r="A20" s="108" t="s">
        <v>136</v>
      </c>
      <c r="B20" s="96"/>
      <c r="C20" s="97"/>
      <c r="D20" s="97"/>
      <c r="E20" s="97"/>
      <c r="F20" s="97"/>
      <c r="G20" s="97"/>
      <c r="H20" s="98"/>
      <c r="I20" s="99"/>
    </row>
    <row r="21" spans="1:9" ht="42">
      <c r="A21" s="108" t="s">
        <v>137</v>
      </c>
      <c r="B21" s="96"/>
      <c r="C21" s="97"/>
      <c r="D21" s="97"/>
      <c r="E21" s="97"/>
      <c r="F21" s="97"/>
      <c r="G21" s="97"/>
      <c r="H21" s="98"/>
      <c r="I21" s="99"/>
    </row>
    <row r="22" spans="1:9" ht="22.5" customHeight="1" thickBot="1">
      <c r="A22" s="109" t="s">
        <v>138</v>
      </c>
      <c r="B22" s="100"/>
      <c r="C22" s="101"/>
      <c r="D22" s="101"/>
      <c r="E22" s="101"/>
      <c r="F22" s="101"/>
      <c r="G22" s="101"/>
      <c r="H22" s="102"/>
      <c r="I22" s="103"/>
    </row>
    <row r="23" spans="1:9" ht="21.6" thickBot="1">
      <c r="A23" s="143"/>
      <c r="B23" s="144"/>
      <c r="C23" s="144"/>
      <c r="D23" s="144"/>
      <c r="E23" s="144"/>
      <c r="F23" s="144"/>
      <c r="G23" s="144"/>
      <c r="H23" s="144"/>
      <c r="I23" s="144"/>
    </row>
    <row r="24" spans="1:9" ht="47.25" customHeight="1" thickBot="1">
      <c r="A24" s="145" t="s">
        <v>139</v>
      </c>
      <c r="B24" s="146"/>
      <c r="C24" s="146"/>
      <c r="D24" s="147"/>
      <c r="I24" s="104"/>
    </row>
    <row r="25" spans="1:9">
      <c r="A25" s="148"/>
      <c r="B25" s="148"/>
      <c r="C25" s="148"/>
      <c r="D25" s="148"/>
    </row>
    <row r="26" spans="1:9">
      <c r="A26" s="148"/>
      <c r="B26" s="148"/>
      <c r="C26" s="148"/>
      <c r="D26" s="148"/>
    </row>
    <row r="27" spans="1:9">
      <c r="A27" s="148"/>
      <c r="B27" s="148"/>
      <c r="C27" s="148"/>
      <c r="D27" s="148"/>
    </row>
    <row r="28" spans="1:9">
      <c r="A28" s="148"/>
      <c r="B28" s="148"/>
      <c r="C28" s="148"/>
      <c r="D28" s="148"/>
    </row>
    <row r="29" spans="1:9">
      <c r="A29" s="148"/>
      <c r="B29" s="148"/>
      <c r="C29" s="148"/>
      <c r="D29" s="148"/>
    </row>
    <row r="31" spans="1:9" ht="12.75" customHeight="1"/>
    <row r="32" spans="1:9" ht="76.5" customHeight="1">
      <c r="A32" s="153" t="s">
        <v>140</v>
      </c>
      <c r="B32" s="154"/>
      <c r="C32" s="154"/>
      <c r="D32" s="154"/>
      <c r="E32" s="154"/>
      <c r="F32" s="154"/>
      <c r="G32" s="154"/>
      <c r="H32" s="84" t="s">
        <v>113</v>
      </c>
      <c r="I32" s="105"/>
    </row>
    <row r="33" spans="1:9" ht="63.95" customHeight="1">
      <c r="A33" s="154"/>
      <c r="B33" s="154"/>
      <c r="C33" s="154"/>
      <c r="D33" s="154"/>
      <c r="E33" s="154"/>
      <c r="F33" s="154"/>
      <c r="G33" s="154"/>
      <c r="H33" s="106"/>
      <c r="I33" s="105"/>
    </row>
    <row r="34" spans="1:9" ht="44.45" customHeight="1">
      <c r="A34" s="152" t="s">
        <v>120</v>
      </c>
      <c r="B34" s="152"/>
      <c r="C34" s="152"/>
      <c r="D34" s="152"/>
      <c r="E34" s="152"/>
      <c r="F34" s="152"/>
      <c r="G34" s="152"/>
      <c r="H34" s="152"/>
      <c r="I34" s="152"/>
    </row>
    <row r="35" spans="1:9" ht="105.6" thickBot="1">
      <c r="B35" s="88" t="s">
        <v>121</v>
      </c>
      <c r="C35" s="89" t="s">
        <v>122</v>
      </c>
      <c r="D35" s="89" t="s">
        <v>123</v>
      </c>
      <c r="E35" s="89" t="s">
        <v>124</v>
      </c>
      <c r="F35" s="89" t="s">
        <v>125</v>
      </c>
      <c r="G35" s="89" t="s">
        <v>126</v>
      </c>
      <c r="H35" s="90" t="s">
        <v>127</v>
      </c>
      <c r="I35" s="91" t="s">
        <v>128</v>
      </c>
    </row>
    <row r="36" spans="1:9">
      <c r="A36" s="107" t="s">
        <v>129</v>
      </c>
      <c r="B36" s="92"/>
      <c r="C36" s="93"/>
      <c r="D36" s="93"/>
      <c r="E36" s="93"/>
      <c r="F36" s="93"/>
      <c r="G36" s="93"/>
      <c r="H36" s="94"/>
      <c r="I36" s="95"/>
    </row>
    <row r="37" spans="1:9">
      <c r="A37" s="108" t="s">
        <v>130</v>
      </c>
      <c r="B37" s="96"/>
      <c r="C37" s="97"/>
      <c r="D37" s="97"/>
      <c r="E37" s="97"/>
      <c r="F37" s="97"/>
      <c r="G37" s="97"/>
      <c r="H37" s="98"/>
      <c r="I37" s="99"/>
    </row>
    <row r="38" spans="1:9" ht="42">
      <c r="A38" s="108" t="s">
        <v>131</v>
      </c>
      <c r="B38" s="96"/>
      <c r="C38" s="97"/>
      <c r="D38" s="97"/>
      <c r="E38" s="97"/>
      <c r="F38" s="97"/>
      <c r="G38" s="97"/>
      <c r="H38" s="98"/>
      <c r="I38" s="99"/>
    </row>
    <row r="39" spans="1:9">
      <c r="A39" s="108" t="s">
        <v>132</v>
      </c>
      <c r="B39" s="96"/>
      <c r="C39" s="97"/>
      <c r="D39" s="97"/>
      <c r="E39" s="97"/>
      <c r="F39" s="97"/>
      <c r="G39" s="97"/>
      <c r="H39" s="98"/>
      <c r="I39" s="99"/>
    </row>
    <row r="40" spans="1:9">
      <c r="A40" s="108" t="s">
        <v>133</v>
      </c>
      <c r="B40" s="96"/>
      <c r="C40" s="97"/>
      <c r="D40" s="97"/>
      <c r="E40" s="97"/>
      <c r="F40" s="97"/>
      <c r="G40" s="97"/>
      <c r="H40" s="98"/>
      <c r="I40" s="99"/>
    </row>
    <row r="41" spans="1:9" ht="42">
      <c r="A41" s="108" t="s">
        <v>134</v>
      </c>
      <c r="B41" s="96"/>
      <c r="C41" s="97"/>
      <c r="D41" s="97"/>
      <c r="E41" s="97"/>
      <c r="F41" s="97"/>
      <c r="G41" s="97"/>
      <c r="H41" s="98"/>
      <c r="I41" s="99"/>
    </row>
    <row r="42" spans="1:9">
      <c r="A42" s="108" t="s">
        <v>135</v>
      </c>
      <c r="B42" s="96"/>
      <c r="C42" s="97"/>
      <c r="D42" s="97"/>
      <c r="E42" s="97"/>
      <c r="F42" s="97"/>
      <c r="G42" s="97"/>
      <c r="H42" s="98"/>
      <c r="I42" s="99"/>
    </row>
    <row r="43" spans="1:9">
      <c r="A43" s="108" t="s">
        <v>136</v>
      </c>
      <c r="B43" s="96"/>
      <c r="C43" s="97"/>
      <c r="D43" s="97"/>
      <c r="E43" s="97"/>
      <c r="F43" s="97"/>
      <c r="G43" s="97"/>
      <c r="H43" s="98"/>
      <c r="I43" s="99"/>
    </row>
    <row r="44" spans="1:9" ht="42">
      <c r="A44" s="108" t="s">
        <v>137</v>
      </c>
      <c r="B44" s="96"/>
      <c r="C44" s="97"/>
      <c r="D44" s="97"/>
      <c r="E44" s="97"/>
      <c r="F44" s="97"/>
      <c r="G44" s="97"/>
      <c r="H44" s="98"/>
      <c r="I44" s="99"/>
    </row>
    <row r="45" spans="1:9" ht="21.6" thickBot="1">
      <c r="A45" s="109" t="s">
        <v>138</v>
      </c>
      <c r="B45" s="100"/>
      <c r="C45" s="101"/>
      <c r="D45" s="101"/>
      <c r="E45" s="101"/>
      <c r="F45" s="101"/>
      <c r="G45" s="101"/>
      <c r="H45" s="102"/>
      <c r="I45" s="103"/>
    </row>
    <row r="46" spans="1:9" ht="21.6" thickBot="1">
      <c r="A46" s="143"/>
      <c r="B46" s="144"/>
      <c r="C46" s="144"/>
      <c r="D46" s="144"/>
      <c r="E46" s="144"/>
      <c r="F46" s="144"/>
      <c r="G46" s="144"/>
      <c r="H46" s="144"/>
      <c r="I46" s="144"/>
    </row>
    <row r="47" spans="1:9" ht="62.25" customHeight="1" thickBot="1">
      <c r="A47" s="145" t="s">
        <v>139</v>
      </c>
      <c r="B47" s="146"/>
      <c r="C47" s="146"/>
      <c r="D47" s="147"/>
      <c r="I47" s="104"/>
    </row>
    <row r="48" spans="1:9">
      <c r="A48" s="148"/>
      <c r="B48" s="148"/>
      <c r="C48" s="148"/>
      <c r="D48" s="148"/>
    </row>
    <row r="49" spans="1:4">
      <c r="A49" s="148"/>
      <c r="B49" s="148"/>
      <c r="C49" s="148"/>
      <c r="D49" s="148"/>
    </row>
    <row r="50" spans="1:4">
      <c r="A50" s="148"/>
      <c r="B50" s="148"/>
      <c r="C50" s="148"/>
      <c r="D50" s="148"/>
    </row>
    <row r="51" spans="1:4">
      <c r="A51" s="148"/>
      <c r="B51" s="148"/>
      <c r="C51" s="148"/>
      <c r="D51" s="148"/>
    </row>
    <row r="52" spans="1:4">
      <c r="A52" s="148"/>
      <c r="B52" s="148"/>
      <c r="C52" s="148"/>
      <c r="D52" s="148"/>
    </row>
  </sheetData>
  <mergeCells count="13">
    <mergeCell ref="A1:H1"/>
    <mergeCell ref="A3:G4"/>
    <mergeCell ref="A9:G10"/>
    <mergeCell ref="A5:G8"/>
    <mergeCell ref="A24:D24"/>
    <mergeCell ref="A46:I46"/>
    <mergeCell ref="A47:D47"/>
    <mergeCell ref="A48:D52"/>
    <mergeCell ref="A25:D29"/>
    <mergeCell ref="A11:I11"/>
    <mergeCell ref="A23:I23"/>
    <mergeCell ref="A34:I34"/>
    <mergeCell ref="A32:G33"/>
  </mergeCells>
  <conditionalFormatting sqref="B13:I22">
    <cfRule type="expression" dxfId="4" priority="17">
      <formula>$B13="No"</formula>
    </cfRule>
    <cfRule type="expression" dxfId="3" priority="18">
      <formula>$B13="Yes"</formula>
    </cfRule>
  </conditionalFormatting>
  <conditionalFormatting sqref="B36:I45">
    <cfRule type="expression" dxfId="2" priority="1">
      <formula>$B36="No"</formula>
    </cfRule>
    <cfRule type="expression" dxfId="1" priority="2">
      <formula>$B36="Yes"</formula>
    </cfRule>
  </conditionalFormatting>
  <dataValidations count="1">
    <dataValidation type="list" allowBlank="1" showInputMessage="1" showErrorMessage="1" sqref="B13:I22 B36:I45" xr:uid="{4DC13A09-D638-41DB-891B-401CE25F039D}">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7F14-04EC-4F9D-9D4E-59B0E6C65740}">
  <sheetPr codeName="Sheet7"/>
  <dimension ref="A1:L29"/>
  <sheetViews>
    <sheetView workbookViewId="0">
      <selection activeCell="A13" sqref="A13:L15"/>
    </sheetView>
  </sheetViews>
  <sheetFormatPr defaultColWidth="9.140625" defaultRowHeight="14.45"/>
  <cols>
    <col min="1" max="11" width="9.140625" style="13"/>
    <col min="12" max="12" width="39.7109375" style="13" customWidth="1"/>
    <col min="13" max="16384" width="9.140625" style="13"/>
  </cols>
  <sheetData>
    <row r="1" spans="1:12" ht="16.5" thickBot="1">
      <c r="A1" s="158" t="s">
        <v>141</v>
      </c>
      <c r="B1" s="159"/>
      <c r="C1" s="159"/>
      <c r="D1" s="159"/>
      <c r="E1" s="159"/>
      <c r="F1" s="159"/>
      <c r="G1" s="159"/>
      <c r="H1" s="159"/>
      <c r="I1" s="159"/>
      <c r="J1" s="159"/>
      <c r="K1" s="159"/>
      <c r="L1" s="159"/>
    </row>
    <row r="2" spans="1:12" ht="15.75" customHeight="1" thickBot="1">
      <c r="A2" s="170" t="s">
        <v>142</v>
      </c>
      <c r="B2" s="170"/>
      <c r="C2" s="170"/>
      <c r="D2" s="170"/>
      <c r="E2" s="170"/>
      <c r="F2" s="170"/>
      <c r="G2" s="170"/>
      <c r="H2" s="170"/>
      <c r="I2" s="170"/>
      <c r="J2" s="170"/>
      <c r="K2" s="170"/>
      <c r="L2" s="170"/>
    </row>
    <row r="3" spans="1:12" ht="15.75" customHeight="1" thickBot="1">
      <c r="A3" s="170"/>
      <c r="B3" s="170"/>
      <c r="C3" s="170"/>
      <c r="D3" s="170"/>
      <c r="E3" s="170"/>
      <c r="F3" s="170"/>
      <c r="G3" s="170"/>
      <c r="H3" s="170"/>
      <c r="I3" s="170"/>
      <c r="J3" s="170"/>
      <c r="K3" s="170"/>
      <c r="L3" s="170"/>
    </row>
    <row r="4" spans="1:12" ht="21" customHeight="1" thickBot="1">
      <c r="A4" s="170"/>
      <c r="B4" s="170"/>
      <c r="C4" s="170"/>
      <c r="D4" s="170"/>
      <c r="E4" s="170"/>
      <c r="F4" s="170"/>
      <c r="G4" s="170"/>
      <c r="H4" s="170"/>
      <c r="I4" s="170"/>
      <c r="J4" s="170"/>
      <c r="K4" s="170"/>
      <c r="L4" s="170"/>
    </row>
    <row r="5" spans="1:12">
      <c r="A5" s="160"/>
      <c r="B5" s="161"/>
      <c r="C5" s="161"/>
      <c r="D5" s="161"/>
      <c r="E5" s="161"/>
      <c r="F5" s="161"/>
      <c r="G5" s="161"/>
      <c r="H5" s="161"/>
      <c r="I5" s="161"/>
      <c r="J5" s="161"/>
      <c r="K5" s="161"/>
      <c r="L5" s="162"/>
    </row>
    <row r="6" spans="1:12">
      <c r="A6" s="163"/>
      <c r="B6" s="164"/>
      <c r="C6" s="164"/>
      <c r="D6" s="164"/>
      <c r="E6" s="164"/>
      <c r="F6" s="164"/>
      <c r="G6" s="164"/>
      <c r="H6" s="164"/>
      <c r="I6" s="164"/>
      <c r="J6" s="164"/>
      <c r="K6" s="164"/>
      <c r="L6" s="165"/>
    </row>
    <row r="7" spans="1:12">
      <c r="A7" s="163"/>
      <c r="B7" s="164"/>
      <c r="C7" s="164"/>
      <c r="D7" s="164"/>
      <c r="E7" s="164"/>
      <c r="F7" s="164"/>
      <c r="G7" s="164"/>
      <c r="H7" s="164"/>
      <c r="I7" s="164"/>
      <c r="J7" s="164"/>
      <c r="K7" s="164"/>
      <c r="L7" s="165"/>
    </row>
    <row r="8" spans="1:12">
      <c r="A8" s="163"/>
      <c r="B8" s="164"/>
      <c r="C8" s="164"/>
      <c r="D8" s="164"/>
      <c r="E8" s="164"/>
      <c r="F8" s="164"/>
      <c r="G8" s="164"/>
      <c r="H8" s="164"/>
      <c r="I8" s="164"/>
      <c r="J8" s="164"/>
      <c r="K8" s="164"/>
      <c r="L8" s="165"/>
    </row>
    <row r="9" spans="1:12">
      <c r="A9" s="163"/>
      <c r="B9" s="164"/>
      <c r="C9" s="164"/>
      <c r="D9" s="164"/>
      <c r="E9" s="164"/>
      <c r="F9" s="164"/>
      <c r="G9" s="164"/>
      <c r="H9" s="164"/>
      <c r="I9" s="164"/>
      <c r="J9" s="164"/>
      <c r="K9" s="164"/>
      <c r="L9" s="165"/>
    </row>
    <row r="10" spans="1:12" ht="15" thickBot="1">
      <c r="A10" s="166"/>
      <c r="B10" s="167"/>
      <c r="C10" s="167"/>
      <c r="D10" s="167"/>
      <c r="E10" s="167"/>
      <c r="F10" s="167"/>
      <c r="G10" s="167"/>
      <c r="H10" s="167"/>
      <c r="I10" s="167"/>
      <c r="J10" s="167"/>
      <c r="K10" s="167"/>
      <c r="L10" s="168"/>
    </row>
    <row r="11" spans="1:12">
      <c r="A11" s="169"/>
      <c r="B11" s="169"/>
      <c r="C11" s="169"/>
      <c r="D11" s="169"/>
      <c r="E11" s="169"/>
      <c r="F11" s="169"/>
      <c r="G11" s="169"/>
      <c r="H11" s="169"/>
      <c r="I11" s="169"/>
      <c r="J11" s="169"/>
      <c r="K11" s="169"/>
      <c r="L11" s="169"/>
    </row>
    <row r="12" spans="1:12" ht="16.5" thickBot="1">
      <c r="A12" s="159" t="s">
        <v>143</v>
      </c>
      <c r="B12" s="159"/>
      <c r="C12" s="159"/>
      <c r="D12" s="159"/>
      <c r="E12" s="159"/>
      <c r="F12" s="159"/>
      <c r="G12" s="159"/>
      <c r="H12" s="159"/>
      <c r="I12" s="159"/>
      <c r="J12" s="159"/>
      <c r="K12" s="159"/>
      <c r="L12" s="159"/>
    </row>
    <row r="13" spans="1:12" ht="15.75" customHeight="1" thickBot="1">
      <c r="A13" s="170" t="s">
        <v>144</v>
      </c>
      <c r="B13" s="170"/>
      <c r="C13" s="170"/>
      <c r="D13" s="170"/>
      <c r="E13" s="170"/>
      <c r="F13" s="170"/>
      <c r="G13" s="170"/>
      <c r="H13" s="170"/>
      <c r="I13" s="170"/>
      <c r="J13" s="170"/>
      <c r="K13" s="170"/>
      <c r="L13" s="170"/>
    </row>
    <row r="14" spans="1:12" ht="15.75" customHeight="1" thickBot="1">
      <c r="A14" s="170"/>
      <c r="B14" s="170"/>
      <c r="C14" s="170"/>
      <c r="D14" s="170"/>
      <c r="E14" s="170"/>
      <c r="F14" s="170"/>
      <c r="G14" s="170"/>
      <c r="H14" s="170"/>
      <c r="I14" s="170"/>
      <c r="J14" s="170"/>
      <c r="K14" s="170"/>
      <c r="L14" s="170"/>
    </row>
    <row r="15" spans="1:12" ht="16.5" customHeight="1" thickBot="1">
      <c r="A15" s="170"/>
      <c r="B15" s="170"/>
      <c r="C15" s="170"/>
      <c r="D15" s="170"/>
      <c r="E15" s="170"/>
      <c r="F15" s="170"/>
      <c r="G15" s="170"/>
      <c r="H15" s="170"/>
      <c r="I15" s="170"/>
      <c r="J15" s="170"/>
      <c r="K15" s="170"/>
      <c r="L15" s="170"/>
    </row>
    <row r="16" spans="1:12">
      <c r="A16" s="160"/>
      <c r="B16" s="161"/>
      <c r="C16" s="161"/>
      <c r="D16" s="161"/>
      <c r="E16" s="161"/>
      <c r="F16" s="161"/>
      <c r="G16" s="161"/>
      <c r="H16" s="161"/>
      <c r="I16" s="161"/>
      <c r="J16" s="161"/>
      <c r="K16" s="161"/>
      <c r="L16" s="162"/>
    </row>
    <row r="17" spans="1:12">
      <c r="A17" s="163"/>
      <c r="B17" s="164"/>
      <c r="C17" s="164"/>
      <c r="D17" s="164"/>
      <c r="E17" s="164"/>
      <c r="F17" s="164"/>
      <c r="G17" s="164"/>
      <c r="H17" s="164"/>
      <c r="I17" s="164"/>
      <c r="J17" s="164"/>
      <c r="K17" s="164"/>
      <c r="L17" s="165"/>
    </row>
    <row r="18" spans="1:12">
      <c r="A18" s="163"/>
      <c r="B18" s="164"/>
      <c r="C18" s="164"/>
      <c r="D18" s="164"/>
      <c r="E18" s="164"/>
      <c r="F18" s="164"/>
      <c r="G18" s="164"/>
      <c r="H18" s="164"/>
      <c r="I18" s="164"/>
      <c r="J18" s="164"/>
      <c r="K18" s="164"/>
      <c r="L18" s="165"/>
    </row>
    <row r="19" spans="1:12">
      <c r="A19" s="163"/>
      <c r="B19" s="164"/>
      <c r="C19" s="164"/>
      <c r="D19" s="164"/>
      <c r="E19" s="164"/>
      <c r="F19" s="164"/>
      <c r="G19" s="164"/>
      <c r="H19" s="164"/>
      <c r="I19" s="164"/>
      <c r="J19" s="164"/>
      <c r="K19" s="164"/>
      <c r="L19" s="165"/>
    </row>
    <row r="20" spans="1:12">
      <c r="A20" s="163"/>
      <c r="B20" s="164"/>
      <c r="C20" s="164"/>
      <c r="D20" s="164"/>
      <c r="E20" s="164"/>
      <c r="F20" s="164"/>
      <c r="G20" s="164"/>
      <c r="H20" s="164"/>
      <c r="I20" s="164"/>
      <c r="J20" s="164"/>
      <c r="K20" s="164"/>
      <c r="L20" s="165"/>
    </row>
    <row r="21" spans="1:12" ht="15" thickBot="1">
      <c r="A21" s="166"/>
      <c r="B21" s="167"/>
      <c r="C21" s="167"/>
      <c r="D21" s="167"/>
      <c r="E21" s="167"/>
      <c r="F21" s="167"/>
      <c r="G21" s="167"/>
      <c r="H21" s="167"/>
      <c r="I21" s="167"/>
      <c r="J21" s="167"/>
      <c r="K21" s="167"/>
      <c r="L21" s="168"/>
    </row>
    <row r="22" spans="1:12">
      <c r="A22" s="169"/>
      <c r="B22" s="169"/>
      <c r="C22" s="169"/>
      <c r="D22" s="169"/>
      <c r="E22" s="169"/>
      <c r="F22" s="169"/>
      <c r="G22" s="169"/>
      <c r="H22" s="169"/>
      <c r="I22" s="169"/>
      <c r="J22" s="169"/>
      <c r="K22" s="169"/>
      <c r="L22" s="169"/>
    </row>
    <row r="23" spans="1:12" ht="16.5" thickBot="1">
      <c r="A23" s="159" t="s">
        <v>145</v>
      </c>
      <c r="B23" s="159"/>
      <c r="C23" s="159"/>
      <c r="D23" s="159"/>
      <c r="E23" s="159"/>
      <c r="F23" s="159"/>
      <c r="G23" s="159"/>
      <c r="H23" s="159"/>
      <c r="I23" s="159"/>
      <c r="J23" s="159"/>
      <c r="K23" s="159"/>
      <c r="L23" s="159"/>
    </row>
    <row r="24" spans="1:12">
      <c r="A24" s="160"/>
      <c r="B24" s="161"/>
      <c r="C24" s="161"/>
      <c r="D24" s="161"/>
      <c r="E24" s="161"/>
      <c r="F24" s="161"/>
      <c r="G24" s="161"/>
      <c r="H24" s="161"/>
      <c r="I24" s="161"/>
      <c r="J24" s="161"/>
      <c r="K24" s="161"/>
      <c r="L24" s="162"/>
    </row>
    <row r="25" spans="1:12">
      <c r="A25" s="163"/>
      <c r="B25" s="164"/>
      <c r="C25" s="164"/>
      <c r="D25" s="164"/>
      <c r="E25" s="164"/>
      <c r="F25" s="164"/>
      <c r="G25" s="164"/>
      <c r="H25" s="164"/>
      <c r="I25" s="164"/>
      <c r="J25" s="164"/>
      <c r="K25" s="164"/>
      <c r="L25" s="165"/>
    </row>
    <row r="26" spans="1:12">
      <c r="A26" s="163"/>
      <c r="B26" s="164"/>
      <c r="C26" s="164"/>
      <c r="D26" s="164"/>
      <c r="E26" s="164"/>
      <c r="F26" s="164"/>
      <c r="G26" s="164"/>
      <c r="H26" s="164"/>
      <c r="I26" s="164"/>
      <c r="J26" s="164"/>
      <c r="K26" s="164"/>
      <c r="L26" s="165"/>
    </row>
    <row r="27" spans="1:12">
      <c r="A27" s="163"/>
      <c r="B27" s="164"/>
      <c r="C27" s="164"/>
      <c r="D27" s="164"/>
      <c r="E27" s="164"/>
      <c r="F27" s="164"/>
      <c r="G27" s="164"/>
      <c r="H27" s="164"/>
      <c r="I27" s="164"/>
      <c r="J27" s="164"/>
      <c r="K27" s="164"/>
      <c r="L27" s="165"/>
    </row>
    <row r="28" spans="1:12">
      <c r="A28" s="163"/>
      <c r="B28" s="164"/>
      <c r="C28" s="164"/>
      <c r="D28" s="164"/>
      <c r="E28" s="164"/>
      <c r="F28" s="164"/>
      <c r="G28" s="164"/>
      <c r="H28" s="164"/>
      <c r="I28" s="164"/>
      <c r="J28" s="164"/>
      <c r="K28" s="164"/>
      <c r="L28" s="165"/>
    </row>
    <row r="29" spans="1:12" ht="15" thickBot="1">
      <c r="A29" s="166"/>
      <c r="B29" s="167"/>
      <c r="C29" s="167"/>
      <c r="D29" s="167"/>
      <c r="E29" s="167"/>
      <c r="F29" s="167"/>
      <c r="G29" s="167"/>
      <c r="H29" s="167"/>
      <c r="I29" s="167"/>
      <c r="J29" s="167"/>
      <c r="K29" s="167"/>
      <c r="L29" s="168"/>
    </row>
  </sheetData>
  <mergeCells count="10">
    <mergeCell ref="A1:L1"/>
    <mergeCell ref="A5:L10"/>
    <mergeCell ref="A16:L21"/>
    <mergeCell ref="A24:L29"/>
    <mergeCell ref="A22:L22"/>
    <mergeCell ref="A11:L11"/>
    <mergeCell ref="A12:L12"/>
    <mergeCell ref="A23:L23"/>
    <mergeCell ref="A2:L4"/>
    <mergeCell ref="A13:L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B23"/>
  <sheetViews>
    <sheetView showGridLines="0" topLeftCell="A4" zoomScale="160" zoomScaleNormal="160" workbookViewId="0">
      <selection activeCell="B23" sqref="B23"/>
    </sheetView>
  </sheetViews>
  <sheetFormatPr defaultColWidth="9.140625" defaultRowHeight="14.45"/>
  <cols>
    <col min="1" max="1" width="19.140625" style="13" bestFit="1" customWidth="1"/>
    <col min="2" max="4" width="24" style="13" customWidth="1"/>
    <col min="5" max="16384" width="9.140625" style="13"/>
  </cols>
  <sheetData>
    <row r="1" spans="1:2">
      <c r="A1" s="3" t="s">
        <v>146</v>
      </c>
      <c r="B1" s="4" t="s">
        <v>30</v>
      </c>
    </row>
    <row r="2" spans="1:2">
      <c r="A2" s="5" t="s">
        <v>0</v>
      </c>
      <c r="B2" s="1">
        <f>'Expenditure Reporting'!C31</f>
        <v>0</v>
      </c>
    </row>
    <row r="3" spans="1:2">
      <c r="A3" s="5" t="s">
        <v>147</v>
      </c>
      <c r="B3" s="1">
        <f>'Expenditure Reporting'!G33</f>
        <v>0</v>
      </c>
    </row>
    <row r="4" spans="1:2">
      <c r="A4" s="5" t="s">
        <v>148</v>
      </c>
      <c r="B4" s="1">
        <f>'Expenditure Reporting'!C66</f>
        <v>0</v>
      </c>
    </row>
    <row r="5" spans="1:2">
      <c r="A5" s="5" t="s">
        <v>32</v>
      </c>
      <c r="B5" s="1">
        <f>'Expenditure Reporting'!G64</f>
        <v>0</v>
      </c>
    </row>
    <row r="6" spans="1:2">
      <c r="A6" s="5" t="s">
        <v>40</v>
      </c>
      <c r="B6" s="1">
        <f>'Expenditure Reporting'!C98</f>
        <v>0</v>
      </c>
    </row>
    <row r="7" spans="1:2">
      <c r="A7" s="6" t="s">
        <v>149</v>
      </c>
      <c r="B7" s="7">
        <f>'Expenditure Reporting'!G96</f>
        <v>0</v>
      </c>
    </row>
    <row r="8" spans="1:2">
      <c r="A8" s="8" t="s">
        <v>150</v>
      </c>
      <c r="B8" s="9">
        <f>SUM(B2:B7)</f>
        <v>0</v>
      </c>
    </row>
    <row r="9" spans="1:2">
      <c r="B9" s="29"/>
    </row>
    <row r="10" spans="1:2">
      <c r="A10" s="171" t="s">
        <v>151</v>
      </c>
      <c r="B10" s="171"/>
    </row>
    <row r="11" spans="1:2">
      <c r="A11" s="33" t="s">
        <v>47</v>
      </c>
      <c r="B11" s="32">
        <f>'Staff &amp; Provider Data'!B31</f>
        <v>0</v>
      </c>
    </row>
    <row r="12" spans="1:2">
      <c r="A12" s="27" t="s">
        <v>76</v>
      </c>
      <c r="B12" s="28">
        <f>SUM(B11:B11)</f>
        <v>0</v>
      </c>
    </row>
    <row r="13" spans="1:2">
      <c r="A13" s="30"/>
      <c r="B13" s="31"/>
    </row>
    <row r="14" spans="1:2">
      <c r="A14" s="172" t="s">
        <v>85</v>
      </c>
      <c r="B14" s="172"/>
    </row>
    <row r="15" spans="1:2">
      <c r="A15" s="25" t="s">
        <v>152</v>
      </c>
      <c r="B15" s="26">
        <f>'Performance Metrics'!I7</f>
        <v>0</v>
      </c>
    </row>
    <row r="16" spans="1:2">
      <c r="A16" s="23" t="s">
        <v>153</v>
      </c>
      <c r="B16" s="24">
        <f>'Performance Metrics'!I8</f>
        <v>0</v>
      </c>
    </row>
    <row r="17" spans="1:2">
      <c r="A17" s="23" t="s">
        <v>154</v>
      </c>
      <c r="B17" s="24">
        <f>'Performance Metrics'!I9</f>
        <v>0</v>
      </c>
    </row>
    <row r="18" spans="1:2">
      <c r="A18" s="23" t="s">
        <v>155</v>
      </c>
      <c r="B18" s="24">
        <f>'Performance Metrics'!I10</f>
        <v>0</v>
      </c>
    </row>
    <row r="19" spans="1:2">
      <c r="A19" s="23" t="s">
        <v>99</v>
      </c>
      <c r="B19" s="24">
        <f>'Performance Metrics'!I11</f>
        <v>0</v>
      </c>
    </row>
    <row r="20" spans="1:2">
      <c r="A20" s="23" t="s">
        <v>26</v>
      </c>
      <c r="B20" s="24">
        <f>'Performance Metrics'!I12</f>
        <v>0</v>
      </c>
    </row>
    <row r="21" spans="1:2">
      <c r="A21" s="8" t="s">
        <v>156</v>
      </c>
      <c r="B21" s="8">
        <f>'Performance Metrics'!F17</f>
        <v>0</v>
      </c>
    </row>
    <row r="23" spans="1:2">
      <c r="A23" s="23" t="s">
        <v>157</v>
      </c>
      <c r="B23" s="8">
        <f>'Performance Metrics'!B12</f>
        <v>0</v>
      </c>
    </row>
  </sheetData>
  <mergeCells count="2">
    <mergeCell ref="A10:B10"/>
    <mergeCell ref="A14:B14"/>
  </mergeCells>
  <conditionalFormatting sqref="A2:B7 A10:A11 A15:B20 A23">
    <cfRule type="expression" dxfId="0" priority="1">
      <formula>MOD(ROW(),2)=0</formula>
    </cfRule>
  </conditionalFormatting>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 xsi:nil="true"/>
      <Description xsi:nil="true"/>
    </URL>
    <IASubtopic xmlns="59da1016-2a1b-4f8a-9768-d7a4932f6f16" xsi:nil="true"/>
    <Metadata xmlns="f6f59e2a-72cf-4e98-8507-d5f2b131d468" xsi:nil="true"/>
    <RoutingRuleDescription xmlns="http://schemas.microsoft.com/sharepoint/v3">BHRN Quarterly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B01D3-3E58-41BD-B9BF-6F2DFBECAA21}"/>
</file>

<file path=customXml/itemProps2.xml><?xml version="1.0" encoding="utf-8"?>
<ds:datastoreItem xmlns:ds="http://schemas.openxmlformats.org/officeDocument/2006/customXml" ds:itemID="{9C47D163-D20E-43F9-BAA7-38C72EC0FD93}"/>
</file>

<file path=customXml/itemProps3.xml><?xml version="1.0" encoding="utf-8"?>
<ds:datastoreItem xmlns:ds="http://schemas.openxmlformats.org/officeDocument/2006/customXml" ds:itemID="{F4343B90-B52F-4385-AEE0-43E4ED6934B2}"/>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BHRN Quarterly Template</dc:title>
  <dc:subject/>
  <dc:creator>Sean McMahon</dc:creator>
  <cp:keywords/>
  <dc:description/>
  <cp:lastModifiedBy>Sydney Gilbert</cp:lastModifiedBy>
  <cp:revision/>
  <dcterms:created xsi:type="dcterms:W3CDTF">2025-06-13T18:38:44Z</dcterms:created>
  <dcterms:modified xsi:type="dcterms:W3CDTF">2026-07-07T15:33:22Z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WorkflowChangePath">
    <vt:lpwstr>dafb592c-b740-41da-a45e-b0a4e2b87d8a,4;dafb592c-b740-41da-a45e-b0a4e2b87d8a,8;</vt:lpwstr>
  </property>
</Properties>
</file>