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OR0273221\OneDrive - Oregon DHSOHA\Desktop\"/>
    </mc:Choice>
  </mc:AlternateContent>
  <xr:revisionPtr revIDLastSave="0" documentId="8_{86288316-4BF9-470C-A11A-48D0DAB18FD5}" xr6:coauthVersionLast="47" xr6:coauthVersionMax="47" xr10:uidLastSave="{00000000-0000-0000-0000-000000000000}"/>
  <bookViews>
    <workbookView xWindow="-120" yWindow="-120" windowWidth="29040" windowHeight="15840" activeTab="1" xr2:uid="{00000000-000D-0000-FFFF-FFFF00000000}"/>
  </bookViews>
  <sheets>
    <sheet name="CCO Data" sheetId="8" r:id="rId1"/>
    <sheet name="Eval Criteria-Regs &amp; Contract" sheetId="4" r:id="rId2"/>
    <sheet name="Data" sheetId="9" state="hidden" r:id="rId3"/>
  </sheets>
  <externalReferences>
    <externalReference r:id="rId4"/>
  </externalReferences>
  <definedNames>
    <definedName name="L_CCO.contract_2021">'[1]REF List'!$A$2:$A$17</definedName>
    <definedName name="L_Qtr.report_2021">'[1]REF List'!$C$2:$C$3</definedName>
    <definedName name="_xlnm.Print_Area" localSheetId="1">'Eval Criteria-Regs &amp; Contract'!$B$1:$C$12</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4" l="1"/>
  <c r="B18" i="4" s="1"/>
  <c r="B20" i="4" s="1"/>
  <c r="I13" i="4"/>
  <c r="G13" i="4"/>
  <c r="E12" i="4" l="1"/>
  <c r="E13" i="4"/>
</calcChain>
</file>

<file path=xl/sharedStrings.xml><?xml version="1.0" encoding="utf-8"?>
<sst xmlns="http://schemas.openxmlformats.org/spreadsheetml/2006/main" count="77" uniqueCount="71">
  <si>
    <t>Submitting CCO Data</t>
  </si>
  <si>
    <t>OHA Use Only
1st Review Score:
1=Fully Compliant
0=Partially/Not Compliant</t>
  </si>
  <si>
    <t xml:space="preserve">OHA Use Only
1st Review Comments
and Page Number Referenced
Reviewer: 
Date Completed: </t>
  </si>
  <si>
    <t xml:space="preserve">OHA Use Only
2nd Review Score: 
1=Fully Compliant
0=Partially/Not Compliant
</t>
  </si>
  <si>
    <t xml:space="preserve">OHA Use Only
2nd Review Comments 
and Page Number Referenced 
Reviewer:
Date Completed: </t>
  </si>
  <si>
    <t>OHA Use Only 
3rd Review Score:
1=Fully Compliant
0=Partially/Not Compliant</t>
  </si>
  <si>
    <t xml:space="preserve">OHA Use Only
3rd Review Comments
and Page Number Referenced
Reviewer:
Date Completed: </t>
  </si>
  <si>
    <t>Element</t>
  </si>
  <si>
    <t>Required Components</t>
  </si>
  <si>
    <r>
      <t xml:space="preserve">Elements contained within the CCO submitted Risk Stratification Model must </t>
    </r>
    <r>
      <rPr>
        <b/>
        <sz val="20"/>
        <rFont val="Calibri"/>
        <family val="2"/>
        <scheme val="minor"/>
      </rPr>
      <t>include:</t>
    </r>
    <r>
      <rPr>
        <b/>
        <sz val="20"/>
        <color theme="1"/>
        <rFont val="Calibri"/>
        <family val="2"/>
        <scheme val="minor"/>
      </rPr>
      <t xml:space="preserve"> </t>
    </r>
  </si>
  <si>
    <t xml:space="preserve"> </t>
  </si>
  <si>
    <t>OHA Use Only</t>
  </si>
  <si>
    <t xml:space="preserve">Compliant Elements:  </t>
  </si>
  <si>
    <t xml:space="preserve">Non-compliant Elements: </t>
  </si>
  <si>
    <t xml:space="preserve">% Compliant: </t>
  </si>
  <si>
    <t>Total</t>
  </si>
  <si>
    <r>
      <rPr>
        <b/>
        <sz val="14"/>
        <color rgb="FF000000"/>
        <rFont val="Calibri"/>
        <family val="2"/>
        <scheme val="minor"/>
      </rPr>
      <t xml:space="preserve">Risk Levels: 
</t>
    </r>
    <r>
      <rPr>
        <sz val="14"/>
        <rFont val="Calibri"/>
        <family val="2"/>
        <scheme val="minor"/>
      </rPr>
      <t xml:space="preserve">The CCOs process and methodology for defining, calculating and assigning risk level to include at minimum: </t>
    </r>
    <r>
      <rPr>
        <strike/>
        <sz val="14"/>
        <rFont val="Calibri"/>
        <family val="2"/>
        <scheme val="minor"/>
      </rPr>
      <t xml:space="preserve"> </t>
    </r>
    <r>
      <rPr>
        <sz val="14"/>
        <rFont val="Calibri"/>
        <family val="2"/>
        <scheme val="minor"/>
      </rPr>
      <t xml:space="preserve">
</t>
    </r>
    <r>
      <rPr>
        <sz val="14"/>
        <color rgb="FF000000"/>
        <rFont val="Calibri"/>
        <family val="2"/>
        <scheme val="minor"/>
      </rPr>
      <t>1) No or Low risk level
2) Moderate risk level
3) High risk level
4) Others levels if applicable</t>
    </r>
  </si>
  <si>
    <t>#</t>
  </si>
  <si>
    <t xml:space="preserve">OAR 410-141-3860 (8)(a)(B)
OAR 410-141-3865 (2)(f)(B)
OAR 410-141-3870 (5)(a) 
</t>
  </si>
  <si>
    <t xml:space="preserve">Total Elements:   </t>
  </si>
  <si>
    <t xml:space="preserve">OAR 410-141-3860 (8)(a)(B)(iii)
OAR 410-141-3865 (3)(g)
OAR 410-141-3870(5)(d)(B)
</t>
  </si>
  <si>
    <t>OAR 410-141-3860(8)(a)(B)
OAR 410-141-3865 (3)
OAR 410-141-3870 (5)(b)(E)</t>
  </si>
  <si>
    <r>
      <rPr>
        <b/>
        <sz val="14"/>
        <color rgb="FF000000"/>
        <rFont val="Calibri"/>
        <family val="2"/>
        <scheme val="minor"/>
      </rPr>
      <t xml:space="preserve">Risk Level Assignment and Subjectivity: 
</t>
    </r>
    <r>
      <rPr>
        <sz val="14"/>
        <color rgb="FF000000"/>
        <rFont val="Calibri"/>
        <family val="2"/>
        <scheme val="minor"/>
      </rPr>
      <t xml:space="preserve">
The CCOs Risk Stratification processes and methodology shall demonstrate how the CCO will apply and document appropriate subjectivity when assigning or changing a risk level to a member, considering the relevant information from a variety of sources and pertinent consultations per OAR 410-141-3865 (3). 
</t>
    </r>
  </si>
  <si>
    <t>OAR 410-141-3860 (8)(a)(B)(i)
OAR 410-141-3860 (8)(a)(B)(iii) 
OAR 410-141-3865 (2)(f)(B)
CFR 438.208(b)(2)</t>
  </si>
  <si>
    <r>
      <rPr>
        <b/>
        <sz val="14"/>
        <color rgb="FF000000"/>
        <rFont val="Calibri"/>
        <family val="2"/>
        <scheme val="minor"/>
      </rPr>
      <t xml:space="preserve">Health Related Circumstance Changes (Rising Risk): 
</t>
    </r>
    <r>
      <rPr>
        <sz val="14"/>
        <color rgb="FF000000"/>
        <rFont val="Calibri"/>
        <family val="2"/>
        <scheme val="minor"/>
      </rPr>
      <t xml:space="preserve">The CCOs processes and methodology that will be used to identify, flag and track members' Health Related Circumstance Changes. </t>
    </r>
    <r>
      <rPr>
        <sz val="14"/>
        <rFont val="Calibri"/>
        <family val="2"/>
        <scheme val="minor"/>
      </rPr>
      <t xml:space="preserve">The CCO will determine the appropriate level of </t>
    </r>
    <r>
      <rPr>
        <sz val="14"/>
        <color rgb="FF000000"/>
        <rFont val="Calibri"/>
        <family val="2"/>
        <scheme val="minor"/>
      </rPr>
      <t xml:space="preserve">outreach required by the Health Related Circumstance Change and the potential change to the member's risk level (as applicable), </t>
    </r>
    <r>
      <rPr>
        <b/>
        <sz val="14"/>
        <color rgb="FF000000"/>
        <rFont val="Calibri"/>
        <family val="2"/>
        <scheme val="minor"/>
      </rPr>
      <t>including but not limited to</t>
    </r>
    <r>
      <rPr>
        <sz val="14"/>
        <color rgb="FF000000"/>
        <rFont val="Calibri"/>
        <family val="2"/>
        <scheme val="minor"/>
      </rPr>
      <t>: 
1) Hospital ER visits, hospital admissions or discharges;
2) Mobile Crisis response;
3) Pregnancy diagnosis;
4) Chronic disease diagnosis;
5) Behavioral health diagnosis;
6) Intellectual/Developmental Disability (I/DD) diagnosis;
7) Event that poses a significant risk to the member that is likely to occur or reoccur without intervention; 
8) Recent, or at risk for, homelessness or non-placement;
9) Two or more billable primary ICD-10 Z code diagnoses within one (1) month;
10) Two or more caregiver placements within past six (6) months;
11) Discharge from a correctional facility, juvenile detention facility, other residential or long-term care settings back to the community or another care setting;
12) Exit from Condition Specific Program or Facility as defined in OAR 410-141-3500;
13) Enrollment or disenrollment in other service programs such as Long-Term Services and Supports, Intellectual/Developmental Disability services or Children’s Intensive In-home services;
14) Orders for Home Health or Hospice services;
15) Newly identified or change to an identified Health Related Social Need (HRSN);
16) An identified gap in network adequacy that leaves the member without a needed service or care;
17) Life span developmental transitions such as a transition from pediatric to adult health care;
18) Entry into, or change of placement while in, foster care.</t>
    </r>
  </si>
  <si>
    <t>OAR 410-141-3860 (8)(b)
OAR 410-141-3865 (2)(e)
CFR 438.208 (b)(4)
CFR 438.208 (b)(5)</t>
  </si>
  <si>
    <t>CCO Name</t>
  </si>
  <si>
    <t>Contract #</t>
  </si>
  <si>
    <r>
      <rPr>
        <b/>
        <sz val="20"/>
        <color rgb="FF000000"/>
        <rFont val="Calibri"/>
        <family val="2"/>
        <scheme val="minor"/>
      </rPr>
      <t>2024 Risk Stratification Model Evaluation</t>
    </r>
    <r>
      <rPr>
        <b/>
        <sz val="20"/>
        <rFont val="Calibri"/>
        <family val="2"/>
        <scheme val="minor"/>
      </rPr>
      <t xml:space="preserve"> Criteria</t>
    </r>
    <r>
      <rPr>
        <b/>
        <sz val="20"/>
        <color rgb="FF000000"/>
        <rFont val="Calibri"/>
        <family val="2"/>
        <scheme val="minor"/>
      </rPr>
      <t xml:space="preserve">
CCO: </t>
    </r>
    <r>
      <rPr>
        <b/>
        <sz val="20"/>
        <color rgb="FFFF0000"/>
        <rFont val="Calibri"/>
        <family val="2"/>
        <scheme val="minor"/>
      </rPr>
      <t>[Insert CCO Name]</t>
    </r>
  </si>
  <si>
    <t xml:space="preserve">CCO Submitter Name: </t>
  </si>
  <si>
    <t>CCO Submitter Email:</t>
  </si>
  <si>
    <t>OAR 410-141-3865 (4) 
OAR 410-141-3870 (5)
CFR 438.208 (c)(2)  
CFR 438.208 (c)(3)</t>
  </si>
  <si>
    <r>
      <rPr>
        <b/>
        <sz val="14"/>
        <color rgb="FF333333"/>
        <rFont val="Calibri"/>
        <family val="2"/>
        <scheme val="minor"/>
      </rPr>
      <t xml:space="preserve">Data Sources: 
</t>
    </r>
    <r>
      <rPr>
        <sz val="14"/>
        <rFont val="Calibri"/>
        <family val="2"/>
        <scheme val="minor"/>
      </rPr>
      <t xml:space="preserve">CCO must demonstrate the data sources and data feeds the CCO will utilize to assess a members comprehensive risk level and care gaps, including a whole person approach addressing the members physical, developmental, behavioral, dental and social health care needs (including SDOH and HRSN). Data sources may include but not be limited to:
1) Claims data
2) Utilization data
3) Health risk assessments
4) Functional needs assessments
5) Social needs and social risks data
6) Referral data
7) Event notification data
8) Oregon Health Plan (OHP) Enrollment data (e.g., 834 file)
9) Other available data sources (e.g., Electronic Health Record, Clinical Data or other government, community or social support agencies including but not limited to Medicaid Fee-For-Service (FFS), Medicare or Medicare Advantage Plans, Community Mental Health Programs (CMHP), Oregon Department of Human Services (ODHS), including Aging and People with Disabilities (APD), Child Welfare (CW), Oregon Developmental Disability Services (ODDS); Oregon Department of Education (ODE), Oregon Youth Authority (OYA), Local Public and Mental Health Authorities and any other community and social support organizations.)
</t>
    </r>
  </si>
  <si>
    <r>
      <rPr>
        <b/>
        <sz val="14"/>
        <color rgb="FF000000"/>
        <rFont val="Calibri"/>
        <family val="2"/>
        <scheme val="minor"/>
      </rPr>
      <t xml:space="preserve">Risk Level and Appropriate Care Plan </t>
    </r>
    <r>
      <rPr>
        <b/>
        <sz val="14"/>
        <rFont val="Calibri"/>
        <family val="2"/>
        <scheme val="minor"/>
      </rPr>
      <t>Generation:</t>
    </r>
    <r>
      <rPr>
        <b/>
        <sz val="14"/>
        <color rgb="FF000000"/>
        <rFont val="Calibri"/>
        <family val="2"/>
        <scheme val="minor"/>
      </rPr>
      <t xml:space="preserve">
</t>
    </r>
    <r>
      <rPr>
        <sz val="14"/>
        <color rgb="FF000000"/>
        <rFont val="Calibri"/>
        <family val="2"/>
        <scheme val="minor"/>
      </rPr>
      <t xml:space="preserve">
Care Plans are required for members at specific risk levels, regardless of member participation. The CCOs risk stratification methodology must identify how the resulting risk level equates to the generation of an appropriate Care Plan that addresses the members identified physical, developmental, behavioral and dental health care needs for:
1) Moderate and High Risk Members. 
2) No or Low Risk level members who request a Care Plan.
3) Members who experience Health Related Circumstance changes (Rising Risk) resulting in a moderate or high risk level, who did not previously have a Care Plan. 
</t>
    </r>
  </si>
  <si>
    <t>Western Oregon Advanced Health, LLC</t>
  </si>
  <si>
    <t>AllCare CCO, Inc.</t>
  </si>
  <si>
    <t>Cascade Health Alliance LLC</t>
  </si>
  <si>
    <t>Columbia Pacific CCO, LLC</t>
  </si>
  <si>
    <t>Eastern Oregon Coordinated Care Organization, LLC</t>
  </si>
  <si>
    <t>Health Share of Oregon</t>
  </si>
  <si>
    <t>InterCommunity Health Plans, Inc.</t>
  </si>
  <si>
    <t>Jackson County CCO, LLC</t>
  </si>
  <si>
    <t>Umpqua Health Alliance, LLC</t>
  </si>
  <si>
    <t>Yamhill County Care Organization, Inc.</t>
  </si>
  <si>
    <t>PacificSource Community Solutions -Central Oregon</t>
  </si>
  <si>
    <t>PacificSource Community Solutions -Columbia Gorge</t>
  </si>
  <si>
    <t>PacificSource Community Solutions -Lane</t>
  </si>
  <si>
    <t>PacificSource Community Solutions - Marion-Polk</t>
  </si>
  <si>
    <t>Trillium Community Health Plan, Inc. -Lane</t>
  </si>
  <si>
    <t>Trillium Community Health Plan, Inc. -Tri-County</t>
  </si>
  <si>
    <t>161754- AH</t>
  </si>
  <si>
    <t>161755- AC</t>
  </si>
  <si>
    <t>161756- CHA</t>
  </si>
  <si>
    <t>161757- CPCCO</t>
  </si>
  <si>
    <t>161758- EOCCO</t>
  </si>
  <si>
    <t>161759- HSO</t>
  </si>
  <si>
    <t>161760- IHN</t>
  </si>
  <si>
    <t>161761- JCC</t>
  </si>
  <si>
    <t>161762- PSCS- CO</t>
  </si>
  <si>
    <t>161763- PSCS- CG</t>
  </si>
  <si>
    <t>161764- PSCS- Lane</t>
  </si>
  <si>
    <t>161765- PSCS- MP</t>
  </si>
  <si>
    <t>161766- TCHP- Lane</t>
  </si>
  <si>
    <t>166032- TCHP- Tri County</t>
  </si>
  <si>
    <t>161767- UHA</t>
  </si>
  <si>
    <t>161768- YCCO</t>
  </si>
  <si>
    <t>CHOOSE CCO</t>
  </si>
  <si>
    <t>CHOOSE CONTRACT #</t>
  </si>
  <si>
    <r>
      <rPr>
        <b/>
        <sz val="14"/>
        <color rgb="FF000000"/>
        <rFont val="Calibri"/>
        <family val="2"/>
        <scheme val="minor"/>
      </rPr>
      <t xml:space="preserve">Information Sharing of Member Risk Level to Support Continuity of Care: 
</t>
    </r>
    <r>
      <rPr>
        <sz val="14"/>
        <color rgb="FF000000"/>
        <rFont val="Calibri"/>
        <family val="2"/>
        <scheme val="minor"/>
      </rPr>
      <t xml:space="preserve">
The CCOs processes detailing how the members risk level will be shared with all other entities serving the member for continuity of care (e.g., data sharing agreements, electronic health information exchange, memorandums of understanding).</t>
    </r>
  </si>
  <si>
    <r>
      <rPr>
        <b/>
        <sz val="14"/>
        <rFont val="Calibri"/>
        <family val="2"/>
        <scheme val="minor"/>
      </rPr>
      <t xml:space="preserve">Submission requirements and instructions: </t>
    </r>
    <r>
      <rPr>
        <sz val="14"/>
        <rFont val="Calibri"/>
        <family val="2"/>
        <scheme val="minor"/>
      </rPr>
      <t xml:space="preserve">
1. Please complete column D in the </t>
    </r>
    <r>
      <rPr>
        <i/>
        <sz val="14"/>
        <rFont val="Calibri"/>
        <family val="2"/>
        <scheme val="minor"/>
      </rPr>
      <t>2024 Risk Stratification Evaluation Criteria</t>
    </r>
    <r>
      <rPr>
        <sz val="14"/>
        <rFont val="Calibri"/>
        <family val="2"/>
        <scheme val="minor"/>
      </rPr>
      <t xml:space="preserve"> Excel file to indicate which documents and the pages and sections that demonstrate evidence of the criteria being met. 
2. Supporting documentation </t>
    </r>
    <r>
      <rPr>
        <b/>
        <sz val="14"/>
        <rFont val="Calibri"/>
        <family val="2"/>
        <scheme val="minor"/>
      </rPr>
      <t>may</t>
    </r>
    <r>
      <rPr>
        <sz val="14"/>
        <rFont val="Calibri"/>
        <family val="2"/>
        <scheme val="minor"/>
      </rPr>
      <t xml:space="preserve"> include the following, </t>
    </r>
    <r>
      <rPr>
        <b/>
        <sz val="14"/>
        <rFont val="Calibri"/>
        <family val="2"/>
        <scheme val="minor"/>
      </rPr>
      <t>but is not limited to</t>
    </r>
    <r>
      <rPr>
        <sz val="14"/>
        <rFont val="Calibri"/>
        <family val="2"/>
        <scheme val="minor"/>
      </rPr>
      <t xml:space="preserve">: 
    a. Risk stratification methodology
    b. Policies and procedures
    c. Workflows and desk procedures
    d. Implementation plan and timeline
    e. Other supporting documents
3.  Do not embed documents in the 2024 Risk Stratification Evaluation Criteria template. All supporting documents must be submitted as separate documents in the Deliverables Portal.
4. All submissions and supporting documentation must be uploaded by 09/08/2024 to the CCO deliverables portal at https://oha-cco.powerappsportals.us. 
5. A CCO demonstration will be scheduled after OHA's review of the documentation submission. If risk stratification functions are subcontracted, the subcontractor must be present at the time of the demonstration. Additional details about the demonstration will be provided at a future date.  </t>
    </r>
  </si>
  <si>
    <t xml:space="preserve">CCO Supporting Documentation:
State Document Name, Page(s) and Section that Demonstrates Evidence of Criteria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</si>
</sst>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2"/>
      <name val="Calibri"/>
      <family val="2"/>
      <scheme val="minor"/>
    </font>
    <font>
      <b/>
      <sz val="14"/>
      <color theme="1"/>
      <name val="Calibri"/>
      <family val="2"/>
      <scheme val="minor"/>
    </font>
    <font>
      <sz val="14"/>
      <name val="Calibri"/>
      <family val="2"/>
      <scheme val="minor"/>
    </font>
    <font>
      <b/>
      <sz val="14"/>
      <name val="Calibri"/>
      <family val="2"/>
      <scheme val="minor"/>
    </font>
    <font>
      <b/>
      <sz val="12"/>
      <name val="Calibri"/>
      <family val="2"/>
      <scheme val="minor"/>
    </font>
    <font>
      <b/>
      <sz val="18"/>
      <color theme="1"/>
      <name val="Calibri"/>
      <family val="2"/>
      <scheme val="minor"/>
    </font>
    <font>
      <b/>
      <sz val="20"/>
      <color theme="1"/>
      <name val="Calibri"/>
      <family val="2"/>
      <scheme val="minor"/>
    </font>
    <font>
      <b/>
      <sz val="16"/>
      <color rgb="FF000000"/>
      <name val="Calibri"/>
      <family val="2"/>
      <scheme val="minor"/>
    </font>
    <font>
      <sz val="14"/>
      <color rgb="FF000000"/>
      <name val="Calibri"/>
      <family val="2"/>
      <scheme val="minor"/>
    </font>
    <font>
      <b/>
      <sz val="20"/>
      <color rgb="FF000000"/>
      <name val="Calibri"/>
      <family val="2"/>
      <scheme val="minor"/>
    </font>
    <font>
      <b/>
      <sz val="20"/>
      <color rgb="FFFF0000"/>
      <name val="Calibri"/>
      <family val="2"/>
      <scheme val="minor"/>
    </font>
    <font>
      <sz val="14"/>
      <color rgb="FF333333"/>
      <name val="Calibri"/>
      <family val="2"/>
      <scheme val="minor"/>
    </font>
    <font>
      <b/>
      <sz val="14"/>
      <color rgb="FF000000"/>
      <name val="Calibri"/>
      <family val="2"/>
      <scheme val="minor"/>
    </font>
    <font>
      <b/>
      <sz val="14"/>
      <color rgb="FF333333"/>
      <name val="Calibri"/>
      <family val="2"/>
      <scheme val="minor"/>
    </font>
    <font>
      <b/>
      <sz val="20"/>
      <name val="Calibri"/>
      <family val="2"/>
      <scheme val="minor"/>
    </font>
    <font>
      <b/>
      <sz val="16"/>
      <color rgb="FF000000"/>
      <name val="Calibri"/>
      <family val="2"/>
    </font>
    <font>
      <b/>
      <sz val="26"/>
      <color theme="1"/>
      <name val="Calibri"/>
      <family val="2"/>
      <scheme val="minor"/>
    </font>
    <font>
      <sz val="12"/>
      <color rgb="FF000000"/>
      <name val="Calibri"/>
      <family val="2"/>
    </font>
    <font>
      <sz val="11"/>
      <color theme="1"/>
      <name val="Calibri"/>
      <family val="2"/>
      <scheme val="minor"/>
    </font>
    <font>
      <sz val="16"/>
      <color theme="1"/>
      <name val="Calibri"/>
      <family val="2"/>
      <scheme val="minor"/>
    </font>
    <font>
      <strike/>
      <sz val="14"/>
      <name val="Calibri"/>
      <family val="2"/>
      <scheme val="minor"/>
    </font>
    <font>
      <i/>
      <sz val="12"/>
      <name val="Calibri"/>
      <family val="2"/>
      <scheme val="minor"/>
    </font>
    <font>
      <i/>
      <sz val="12"/>
      <color rgb="FFFF0000"/>
      <name val="Calibri"/>
      <family val="2"/>
      <scheme val="minor"/>
    </font>
    <font>
      <i/>
      <sz val="12"/>
      <color rgb="FF000000"/>
      <name val="Calibri"/>
      <family val="2"/>
      <scheme val="minor"/>
    </font>
    <font>
      <i/>
      <sz val="12"/>
      <color theme="1"/>
      <name val="Calibri"/>
      <family val="2"/>
      <scheme val="minor"/>
    </font>
    <font>
      <i/>
      <sz val="14"/>
      <name val="Calibri"/>
      <family val="2"/>
      <scheme val="minor"/>
    </font>
  </fonts>
  <fills count="13">
    <fill>
      <patternFill patternType="none"/>
    </fill>
    <fill>
      <patternFill patternType="gray125"/>
    </fill>
    <fill>
      <patternFill patternType="solid">
        <fgColor theme="2"/>
        <bgColor indexed="64"/>
      </patternFill>
    </fill>
    <fill>
      <patternFill patternType="solid">
        <fgColor rgb="FFFFF2CC"/>
        <bgColor rgb="FF000000"/>
      </patternFill>
    </fill>
    <fill>
      <patternFill patternType="solid">
        <fgColor theme="7" tint="0.39997558519241921"/>
        <bgColor rgb="FF000000"/>
      </patternFill>
    </fill>
    <fill>
      <patternFill patternType="solid">
        <fgColor theme="3"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59999389629810485"/>
        <bgColor rgb="FF000000"/>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style="thin">
        <color auto="1"/>
      </top>
      <bottom style="thin">
        <color auto="1"/>
      </bottom>
      <diagonal/>
    </border>
    <border>
      <left style="thin">
        <color auto="1"/>
      </left>
      <right/>
      <top style="thin">
        <color auto="1"/>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thin">
        <color auto="1"/>
      </top>
      <bottom/>
      <diagonal/>
    </border>
    <border>
      <left style="medium">
        <color indexed="64"/>
      </left>
      <right style="medium">
        <color indexed="64"/>
      </right>
      <top/>
      <bottom/>
      <diagonal/>
    </border>
    <border>
      <left/>
      <right/>
      <top style="thin">
        <color theme="4"/>
      </top>
      <bottom/>
      <diagonal/>
    </border>
    <border>
      <left/>
      <right/>
      <top style="thin">
        <color theme="4"/>
      </top>
      <bottom style="thin">
        <color theme="4"/>
      </bottom>
      <diagonal/>
    </border>
  </borders>
  <cellStyleXfs count="2">
    <xf numFmtId="0" fontId="0" fillId="0" borderId="0"/>
    <xf numFmtId="9" fontId="22" fillId="0" borderId="0" applyFont="0" applyFill="0" applyBorder="0" applyAlignment="0" applyProtection="0"/>
  </cellStyleXfs>
  <cellXfs count="80">
    <xf numFmtId="0" fontId="0" fillId="0" borderId="0" xfId="0"/>
    <xf numFmtId="0" fontId="0" fillId="0" borderId="1" xfId="0" applyBorder="1"/>
    <xf numFmtId="0" fontId="12" fillId="0" borderId="1" xfId="0" applyFont="1" applyFill="1" applyBorder="1" applyAlignment="1">
      <alignment horizontal="left" vertical="top" wrapText="1"/>
    </xf>
    <xf numFmtId="0" fontId="0" fillId="0" borderId="0" xfId="0" applyAlignment="1">
      <alignment horizontal="left" vertical="top"/>
    </xf>
    <xf numFmtId="0" fontId="0" fillId="0" borderId="10" xfId="0" applyBorder="1"/>
    <xf numFmtId="0" fontId="3" fillId="6" borderId="1" xfId="0" applyFont="1" applyFill="1" applyBorder="1" applyAlignment="1" applyProtection="1">
      <alignment horizontal="center" vertical="top" wrapText="1"/>
      <protection locked="0"/>
    </xf>
    <xf numFmtId="0" fontId="3" fillId="6" borderId="1" xfId="0" applyFont="1" applyFill="1" applyBorder="1" applyAlignment="1">
      <alignment horizontal="center" vertical="top" wrapText="1"/>
    </xf>
    <xf numFmtId="0" fontId="5" fillId="7" borderId="1" xfId="0" applyFont="1" applyFill="1" applyBorder="1" applyAlignment="1" applyProtection="1">
      <alignment horizontal="center" vertical="center" textRotation="45"/>
      <protection locked="0"/>
    </xf>
    <xf numFmtId="0" fontId="9" fillId="2" borderId="1" xfId="0"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10" fillId="7" borderId="1" xfId="0" applyFont="1" applyFill="1" applyBorder="1" applyAlignment="1">
      <alignment vertical="center" wrapText="1"/>
    </xf>
    <xf numFmtId="0" fontId="2" fillId="7" borderId="1" xfId="0" applyFont="1" applyFill="1" applyBorder="1" applyProtection="1">
      <protection locked="0"/>
    </xf>
    <xf numFmtId="0" fontId="2" fillId="7" borderId="1" xfId="0" applyFont="1" applyFill="1" applyBorder="1"/>
    <xf numFmtId="0" fontId="2" fillId="6" borderId="1" xfId="0" applyFont="1" applyFill="1" applyBorder="1" applyProtection="1">
      <protection locked="0"/>
    </xf>
    <xf numFmtId="0" fontId="2" fillId="6" borderId="1" xfId="0" applyFont="1" applyFill="1" applyBorder="1"/>
    <xf numFmtId="0" fontId="12" fillId="9" borderId="1" xfId="0" applyFont="1" applyFill="1" applyBorder="1" applyAlignment="1">
      <alignment horizontal="left" vertical="top" wrapText="1"/>
    </xf>
    <xf numFmtId="0" fontId="7" fillId="7" borderId="1" xfId="0" applyFont="1" applyFill="1" applyBorder="1" applyAlignment="1">
      <alignment vertical="center" wrapText="1"/>
    </xf>
    <xf numFmtId="0" fontId="7" fillId="7" borderId="1" xfId="0" applyFont="1" applyFill="1" applyBorder="1" applyAlignment="1" applyProtection="1">
      <alignment horizontal="left" vertical="center" wrapText="1"/>
      <protection locked="0"/>
    </xf>
    <xf numFmtId="0" fontId="2" fillId="5" borderId="1" xfId="0" applyFont="1" applyFill="1" applyBorder="1" applyAlignment="1" applyProtection="1">
      <alignment wrapText="1"/>
      <protection locked="0"/>
    </xf>
    <xf numFmtId="0" fontId="7" fillId="12" borderId="1" xfId="0" applyFont="1" applyFill="1" applyBorder="1" applyAlignment="1">
      <alignment horizontal="center" vertical="top"/>
    </xf>
    <xf numFmtId="0" fontId="11" fillId="12" borderId="1" xfId="0" applyFont="1" applyFill="1" applyBorder="1" applyAlignment="1">
      <alignment horizontal="left" vertical="center" wrapText="1"/>
    </xf>
    <xf numFmtId="0" fontId="2" fillId="12" borderId="1" xfId="0" applyFont="1" applyFill="1" applyBorder="1"/>
    <xf numFmtId="0" fontId="1" fillId="0" borderId="1" xfId="0" applyFont="1" applyFill="1" applyBorder="1" applyAlignment="1" applyProtection="1">
      <alignment horizontal="center" vertical="center"/>
      <protection locked="0"/>
    </xf>
    <xf numFmtId="0" fontId="6" fillId="0" borderId="1" xfId="0" applyFont="1" applyBorder="1" applyAlignment="1">
      <alignment horizontal="left" vertical="top" wrapText="1"/>
    </xf>
    <xf numFmtId="0" fontId="2" fillId="0" borderId="1" xfId="0" applyFont="1" applyBorder="1"/>
    <xf numFmtId="0" fontId="12" fillId="9" borderId="1" xfId="0" applyFont="1" applyFill="1" applyBorder="1" applyAlignment="1" applyProtection="1">
      <alignment horizontal="left" vertical="top" wrapText="1"/>
      <protection locked="0"/>
    </xf>
    <xf numFmtId="0" fontId="0" fillId="7" borderId="1" xfId="0" applyFill="1" applyBorder="1"/>
    <xf numFmtId="0" fontId="2" fillId="2" borderId="12" xfId="0" applyFont="1" applyFill="1" applyBorder="1" applyAlignment="1" applyProtection="1">
      <protection locked="0"/>
    </xf>
    <xf numFmtId="0" fontId="2" fillId="2" borderId="4" xfId="0" applyFont="1" applyFill="1" applyBorder="1" applyAlignment="1" applyProtection="1">
      <protection locked="0"/>
    </xf>
    <xf numFmtId="0" fontId="1" fillId="7" borderId="1" xfId="0" applyFont="1" applyFill="1" applyBorder="1" applyAlignment="1" applyProtection="1">
      <alignment horizontal="center" vertical="center"/>
      <protection locked="0"/>
    </xf>
    <xf numFmtId="0" fontId="12" fillId="0" borderId="1" xfId="0" applyFont="1" applyFill="1" applyBorder="1" applyAlignment="1" applyProtection="1">
      <alignment horizontal="left" vertical="top" wrapText="1"/>
      <protection locked="0"/>
    </xf>
    <xf numFmtId="0" fontId="15" fillId="0" borderId="1" xfId="0" applyFont="1" applyBorder="1" applyAlignment="1">
      <alignment horizontal="left" vertical="top" wrapText="1"/>
    </xf>
    <xf numFmtId="0" fontId="0" fillId="0" borderId="1" xfId="0" applyFill="1" applyBorder="1"/>
    <xf numFmtId="0" fontId="4" fillId="3" borderId="1" xfId="0" applyFont="1" applyFill="1" applyBorder="1" applyAlignment="1">
      <alignment vertical="top" wrapText="1"/>
    </xf>
    <xf numFmtId="0" fontId="21" fillId="3" borderId="1" xfId="0" applyFont="1" applyFill="1" applyBorder="1" applyAlignment="1">
      <alignment vertical="top" wrapText="1"/>
    </xf>
    <xf numFmtId="9" fontId="4" fillId="3" borderId="1" xfId="1" applyFont="1" applyFill="1" applyBorder="1" applyAlignment="1">
      <alignment vertical="top" wrapText="1"/>
    </xf>
    <xf numFmtId="0" fontId="19" fillId="11" borderId="16" xfId="0" applyFont="1" applyFill="1" applyBorder="1" applyAlignment="1">
      <alignment horizontal="left" vertical="center" wrapText="1"/>
    </xf>
    <xf numFmtId="0" fontId="19" fillId="11" borderId="11" xfId="0" applyFont="1" applyFill="1" applyBorder="1" applyAlignment="1">
      <alignment horizontal="left" vertical="center" wrapText="1"/>
    </xf>
    <xf numFmtId="0" fontId="19" fillId="11" borderId="18" xfId="0" applyFont="1" applyFill="1" applyBorder="1" applyAlignment="1">
      <alignment horizontal="left" vertical="top" wrapText="1"/>
    </xf>
    <xf numFmtId="0" fontId="19" fillId="11" borderId="18" xfId="0" applyFont="1" applyFill="1" applyBorder="1" applyAlignment="1">
      <alignment horizontal="left" vertical="center" wrapText="1"/>
    </xf>
    <xf numFmtId="0" fontId="23" fillId="0" borderId="17" xfId="0" applyFont="1" applyBorder="1" applyAlignment="1">
      <alignment horizontal="center" vertical="center"/>
    </xf>
    <xf numFmtId="0" fontId="23" fillId="0" borderId="15" xfId="0" applyFont="1" applyBorder="1" applyAlignment="1">
      <alignment horizontal="center" vertical="center"/>
    </xf>
    <xf numFmtId="0" fontId="23" fillId="0" borderId="14" xfId="0" applyFont="1" applyBorder="1" applyAlignment="1">
      <alignment horizontal="center" vertical="center"/>
    </xf>
    <xf numFmtId="0" fontId="25" fillId="6" borderId="1" xfId="0" applyFont="1" applyFill="1" applyBorder="1" applyAlignment="1" applyProtection="1">
      <alignment horizontal="left" vertical="top" wrapText="1"/>
      <protection locked="0"/>
    </xf>
    <xf numFmtId="0" fontId="26" fillId="2" borderId="1" xfId="0" applyFont="1" applyFill="1" applyBorder="1" applyAlignment="1" applyProtection="1">
      <alignment horizontal="left" vertical="top"/>
      <protection locked="0"/>
    </xf>
    <xf numFmtId="0" fontId="25" fillId="7" borderId="1" xfId="0" applyFont="1" applyFill="1" applyBorder="1" applyAlignment="1" applyProtection="1">
      <alignment horizontal="left" vertical="top" wrapText="1"/>
      <protection locked="0"/>
    </xf>
    <xf numFmtId="0" fontId="27" fillId="12" borderId="1" xfId="0" applyFont="1" applyFill="1" applyBorder="1" applyAlignment="1">
      <alignment horizontal="left" vertical="top" wrapText="1"/>
    </xf>
    <xf numFmtId="0" fontId="25" fillId="0" borderId="1" xfId="0" applyFont="1" applyFill="1" applyBorder="1" applyAlignment="1">
      <alignment horizontal="left" vertical="top" wrapText="1"/>
    </xf>
    <xf numFmtId="0" fontId="28" fillId="0" borderId="1" xfId="0" applyFont="1" applyBorder="1" applyAlignment="1">
      <alignment horizontal="left" vertical="top"/>
    </xf>
    <xf numFmtId="0" fontId="2" fillId="2" borderId="3" xfId="0" applyFont="1" applyFill="1" applyBorder="1" applyAlignment="1" applyProtection="1">
      <protection locked="0"/>
    </xf>
    <xf numFmtId="0" fontId="2" fillId="5" borderId="3" xfId="0" applyFont="1" applyFill="1" applyBorder="1" applyAlignment="1" applyProtection="1">
      <alignment vertical="top" wrapText="1"/>
      <protection locked="0"/>
    </xf>
    <xf numFmtId="0" fontId="2" fillId="5" borderId="3" xfId="0" applyFont="1" applyFill="1" applyBorder="1" applyAlignment="1" applyProtection="1">
      <alignment vertical="top"/>
      <protection locked="0"/>
    </xf>
    <xf numFmtId="0" fontId="2" fillId="5" borderId="13" xfId="0" applyFont="1" applyFill="1" applyBorder="1" applyAlignment="1" applyProtection="1">
      <alignment vertical="top"/>
      <protection locked="0"/>
    </xf>
    <xf numFmtId="0" fontId="2" fillId="5" borderId="2" xfId="0" applyFont="1" applyFill="1" applyBorder="1" applyAlignment="1" applyProtection="1">
      <alignment vertical="top"/>
      <protection locked="0"/>
    </xf>
    <xf numFmtId="0" fontId="2" fillId="7" borderId="3" xfId="0" applyFont="1" applyFill="1" applyBorder="1" applyAlignment="1" applyProtection="1">
      <protection locked="0"/>
    </xf>
    <xf numFmtId="0" fontId="2" fillId="7" borderId="12" xfId="0" applyFont="1" applyFill="1" applyBorder="1" applyAlignment="1" applyProtection="1">
      <protection locked="0"/>
    </xf>
    <xf numFmtId="0" fontId="2" fillId="7" borderId="4" xfId="0" applyFont="1" applyFill="1" applyBorder="1" applyAlignment="1" applyProtection="1">
      <protection locked="0"/>
    </xf>
    <xf numFmtId="0" fontId="2" fillId="6" borderId="1" xfId="0" applyFont="1" applyFill="1" applyBorder="1" applyAlignment="1"/>
    <xf numFmtId="0" fontId="2" fillId="6" borderId="1" xfId="0" applyFont="1" applyFill="1" applyBorder="1" applyAlignment="1" applyProtection="1">
      <protection locked="0"/>
    </xf>
    <xf numFmtId="0" fontId="3" fillId="5" borderId="3" xfId="0" applyFont="1" applyFill="1" applyBorder="1" applyAlignment="1" applyProtection="1">
      <alignment horizontal="center" vertical="center" wrapText="1"/>
      <protection locked="0"/>
    </xf>
    <xf numFmtId="0" fontId="0" fillId="0" borderId="19" xfId="0" applyBorder="1" applyAlignment="1">
      <alignment vertical="top" wrapText="1"/>
    </xf>
    <xf numFmtId="0" fontId="0" fillId="11" borderId="19" xfId="0" applyFill="1" applyBorder="1" applyAlignment="1">
      <alignment vertical="top" wrapText="1"/>
    </xf>
    <xf numFmtId="0" fontId="0" fillId="11" borderId="20" xfId="0" applyFill="1" applyBorder="1" applyAlignment="1">
      <alignment vertical="top" wrapText="1"/>
    </xf>
    <xf numFmtId="0" fontId="0" fillId="0" borderId="0" xfId="0" applyAlignment="1">
      <alignment vertical="top" wrapText="1"/>
    </xf>
    <xf numFmtId="0" fontId="0" fillId="11" borderId="0" xfId="0" applyFill="1" applyAlignment="1">
      <alignment vertical="top" wrapText="1"/>
    </xf>
    <xf numFmtId="0" fontId="0" fillId="9" borderId="0" xfId="0" applyFill="1" applyAlignment="1">
      <alignment vertical="top" wrapText="1"/>
    </xf>
    <xf numFmtId="0" fontId="2" fillId="7" borderId="1" xfId="0" applyFont="1" applyFill="1" applyBorder="1" applyProtection="1"/>
    <xf numFmtId="0" fontId="6" fillId="8" borderId="5" xfId="0" applyFont="1" applyFill="1" applyBorder="1" applyAlignment="1">
      <alignment horizontal="left" vertical="top" wrapText="1"/>
    </xf>
    <xf numFmtId="0" fontId="6" fillId="8" borderId="6" xfId="0" applyFont="1" applyFill="1" applyBorder="1" applyAlignment="1">
      <alignment horizontal="left" vertical="top" wrapText="1"/>
    </xf>
    <xf numFmtId="0" fontId="6" fillId="8" borderId="7" xfId="0" applyFont="1" applyFill="1" applyBorder="1" applyAlignment="1">
      <alignment horizontal="left" vertical="top" wrapText="1"/>
    </xf>
    <xf numFmtId="0" fontId="20" fillId="10" borderId="8" xfId="0" applyFont="1" applyFill="1" applyBorder="1" applyAlignment="1">
      <alignment horizontal="center" vertical="top"/>
    </xf>
    <xf numFmtId="0" fontId="20" fillId="10" borderId="9" xfId="0" applyFont="1" applyFill="1" applyBorder="1" applyAlignment="1">
      <alignment horizontal="center" vertical="top"/>
    </xf>
    <xf numFmtId="0" fontId="8" fillId="4" borderId="1" xfId="0" applyFont="1" applyFill="1" applyBorder="1" applyAlignment="1">
      <alignment horizontal="center" vertical="top" wrapText="1"/>
    </xf>
    <xf numFmtId="0" fontId="25" fillId="6" borderId="1" xfId="0" applyFont="1" applyFill="1" applyBorder="1" applyAlignment="1" applyProtection="1">
      <alignment horizontal="left" vertical="top" wrapText="1"/>
      <protection locked="0"/>
    </xf>
    <xf numFmtId="0" fontId="1" fillId="7" borderId="1" xfId="0" applyFont="1" applyFill="1" applyBorder="1" applyAlignment="1" applyProtection="1">
      <alignment horizontal="center" vertical="center"/>
      <protection locked="0"/>
    </xf>
    <xf numFmtId="0" fontId="12" fillId="0"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10" fillId="6" borderId="3" xfId="0" applyFont="1" applyFill="1" applyBorder="1" applyAlignment="1" applyProtection="1">
      <alignment horizontal="center" vertical="center" wrapText="1"/>
      <protection locked="0"/>
    </xf>
    <xf numFmtId="0" fontId="10" fillId="6" borderId="12" xfId="0" applyFont="1" applyFill="1" applyBorder="1" applyAlignment="1" applyProtection="1">
      <alignment horizontal="center" vertical="center" wrapText="1"/>
      <protection locked="0"/>
    </xf>
    <xf numFmtId="0" fontId="10" fillId="6" borderId="4" xfId="0" applyFont="1" applyFill="1" applyBorder="1" applyAlignment="1" applyProtection="1">
      <alignment horizontal="center" vertical="center" wrapText="1"/>
      <protection locked="0"/>
    </xf>
  </cellXfs>
  <cellStyles count="2">
    <cellStyle name="Normal" xfId="0" builtinId="0"/>
    <cellStyle name="Percent" xfId="1" builtinId="5"/>
  </cellStyles>
  <dxfs count="0"/>
  <tableStyles count="0" defaultTableStyle="TableStyleMedium2" defaultPivotStyle="PivotStyleLight16"/>
  <colors>
    <mruColors>
      <color rgb="FFFF7C8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dhsoha.sharepoint.com/teams/OHA-HSD-QualityAssurance-CarecoordinationandIntensiveCC/Shared%20Documents/Care%20Coordination%20Projects/Care%20Coordination%20Report%20Changes/2022%20CC%20CCO%20Submissions/CareCoordination%20Report%20YCCO_20220630.xlsx?6708956A" TargetMode="External"/><Relationship Id="rId1" Type="http://schemas.openxmlformats.org/officeDocument/2006/relationships/externalLinkPath" Target="file:///\\6708956A\CareCoordination%20Report%20YCCO_202206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O Info"/>
      <sheetName val="Guidance"/>
      <sheetName val="Report 1 of 3 (Data)"/>
      <sheetName val="Report 2 of 3 (REALD)"/>
      <sheetName val="Report 3 of 3 (Narrative)"/>
      <sheetName val="Technical Specifications"/>
      <sheetName val="OAR Reference"/>
      <sheetName val="REF List"/>
    </sheetNames>
    <sheetDataSet>
      <sheetData sheetId="0"/>
      <sheetData sheetId="1"/>
      <sheetData sheetId="2"/>
      <sheetData sheetId="3"/>
      <sheetData sheetId="4"/>
      <sheetData sheetId="5"/>
      <sheetData sheetId="6"/>
      <sheetData sheetId="7">
        <row r="2">
          <cell r="A2" t="str">
            <v xml:space="preserve">Western Oregon Advanced Health, LLC d/b/a Advanced Health - </v>
          </cell>
          <cell r="C2" t="str">
            <v>Jan-Jun 2022</v>
          </cell>
        </row>
        <row r="3">
          <cell r="A3" t="str">
            <v>AllCare CCO, Inc. d/b/a AllCare CCO</v>
          </cell>
          <cell r="C3" t="str">
            <v>Jul-Dec 2022</v>
          </cell>
        </row>
        <row r="4">
          <cell r="A4" t="str">
            <v>Cascade Health Alliance LLC</v>
          </cell>
        </row>
        <row r="5">
          <cell r="A5" t="str">
            <v xml:space="preserve">Columbia Pacific CCO, LLC </v>
          </cell>
        </row>
        <row r="6">
          <cell r="A6" t="str">
            <v xml:space="preserve">Eastern Oregon Coordinated Care Organization, LLC </v>
          </cell>
        </row>
        <row r="7">
          <cell r="A7" t="str">
            <v>Health Share of Oregon</v>
          </cell>
        </row>
        <row r="8">
          <cell r="A8" t="str">
            <v xml:space="preserve">InterCommunity Health Plans, Inc. d/b/a InterCommunity Health Network - Coordinated Care Organization </v>
          </cell>
        </row>
        <row r="9">
          <cell r="A9" t="str">
            <v xml:space="preserve">Jackson County CCO, LLC d/b/a Jackson Care Connect </v>
          </cell>
        </row>
        <row r="10">
          <cell r="A10" t="str">
            <v xml:space="preserve">PacificSource Community Solutions (Central Oregon) </v>
          </cell>
        </row>
        <row r="11">
          <cell r="A11" t="str">
            <v>PacificSource Community Solutions (Columbia Gorge)</v>
          </cell>
        </row>
        <row r="12">
          <cell r="A12" t="str">
            <v xml:space="preserve">PacificSource Community Solutions (Lane) </v>
          </cell>
        </row>
        <row r="13">
          <cell r="A13" t="str">
            <v xml:space="preserve">PacificSource Community Solutions (Marion-Polk) </v>
          </cell>
        </row>
        <row r="14">
          <cell r="A14" t="str">
            <v xml:space="preserve">Trillium Community Health Plan, Inc. (Lane, partial Douglas and Linn) </v>
          </cell>
        </row>
        <row r="15">
          <cell r="A15" t="str">
            <v xml:space="preserve">Trillium Community Health Plan, Inc. (Tri-County) </v>
          </cell>
        </row>
        <row r="16">
          <cell r="A16" t="str">
            <v xml:space="preserve">Umpqua Health Alliance, LLC </v>
          </cell>
        </row>
        <row r="17">
          <cell r="A17" t="str">
            <v xml:space="preserve">Yamhill County Care Organization, Inc. d/b/a Yamhill Community Care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6FC16-03A6-4397-9400-7882083B3579}">
  <dimension ref="A1:E45"/>
  <sheetViews>
    <sheetView workbookViewId="0">
      <selection activeCell="F7" sqref="F7"/>
    </sheetView>
  </sheetViews>
  <sheetFormatPr defaultRowHeight="15" zeroHeight="1" x14ac:dyDescent="0.25"/>
  <cols>
    <col min="1" max="1" width="67.42578125" customWidth="1"/>
    <col min="2" max="2" width="98.42578125" style="3" customWidth="1"/>
  </cols>
  <sheetData>
    <row r="1" spans="1:5" ht="34.5" thickBot="1" x14ac:dyDescent="0.3">
      <c r="A1" s="70" t="s">
        <v>0</v>
      </c>
      <c r="B1" s="71"/>
    </row>
    <row r="2" spans="1:5" ht="33" customHeight="1" x14ac:dyDescent="0.25">
      <c r="A2" s="36" t="s">
        <v>26</v>
      </c>
      <c r="B2" s="40" t="s">
        <v>66</v>
      </c>
    </row>
    <row r="3" spans="1:5" ht="33" customHeight="1" x14ac:dyDescent="0.25">
      <c r="A3" s="39" t="s">
        <v>27</v>
      </c>
      <c r="B3" s="41" t="s">
        <v>67</v>
      </c>
    </row>
    <row r="4" spans="1:5" ht="35.25" customHeight="1" x14ac:dyDescent="0.25">
      <c r="A4" s="38" t="s">
        <v>29</v>
      </c>
      <c r="B4" s="41"/>
    </row>
    <row r="5" spans="1:5" ht="25.5" customHeight="1" thickBot="1" x14ac:dyDescent="0.3">
      <c r="A5" s="37" t="s">
        <v>30</v>
      </c>
      <c r="B5" s="42"/>
    </row>
    <row r="6" spans="1:5" ht="15.75" thickBot="1" x14ac:dyDescent="0.3">
      <c r="A6" s="4"/>
    </row>
    <row r="7" spans="1:5" ht="279.75" customHeight="1" thickBot="1" x14ac:dyDescent="0.3">
      <c r="A7" s="67" t="s">
        <v>69</v>
      </c>
      <c r="B7" s="68"/>
      <c r="C7" s="69"/>
      <c r="D7" s="4"/>
      <c r="E7" s="3"/>
    </row>
    <row r="8" spans="1:5" x14ac:dyDescent="0.25">
      <c r="A8" s="4"/>
    </row>
    <row r="9" spans="1:5" hidden="1" x14ac:dyDescent="0.25">
      <c r="A9" s="4"/>
    </row>
    <row r="10" spans="1:5" x14ac:dyDescent="0.25">
      <c r="A10" s="4"/>
    </row>
    <row r="11" spans="1:5" x14ac:dyDescent="0.25">
      <c r="A11" s="4"/>
    </row>
    <row r="12" spans="1:5" x14ac:dyDescent="0.25">
      <c r="A12" s="4"/>
    </row>
    <row r="13" spans="1:5" x14ac:dyDescent="0.25">
      <c r="A13" s="4"/>
    </row>
    <row r="14" spans="1:5" x14ac:dyDescent="0.25">
      <c r="A14" s="4"/>
    </row>
    <row r="15" spans="1:5" x14ac:dyDescent="0.25">
      <c r="A15" s="4"/>
    </row>
    <row r="16" spans="1:5" x14ac:dyDescent="0.25"/>
    <row r="17" x14ac:dyDescent="0.25"/>
    <row r="18"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2">
    <mergeCell ref="A7:C7"/>
    <mergeCell ref="A1:B1"/>
  </mergeCells>
  <dataValidations count="1">
    <dataValidation type="list" allowBlank="1" showInputMessage="1" showErrorMessage="1" sqref="C2:C3" xr:uid="{B4EC0B3A-A0EC-4EEF-A0F4-B3DF5622E939}">
      <formula1>L_CCO.contract_2021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showInputMessage="1" showErrorMessage="1" xr:uid="{0A722C6B-2FA5-4EBB-BD84-A8B056BEA3A6}">
          <x14:formula1>
            <xm:f>Data!$A$1:$A$17</xm:f>
          </x14:formula1>
          <xm:sqref>B2</xm:sqref>
        </x14:dataValidation>
        <x14:dataValidation type="list" allowBlank="1" showInputMessage="1" showErrorMessage="1" xr:uid="{941431F1-CB61-4AD9-A8DC-300DE1DED9A3}">
          <x14:formula1>
            <xm:f>Data!$H$1:$H$17</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3"/>
  <sheetViews>
    <sheetView tabSelected="1" zoomScale="70" zoomScaleNormal="70" zoomScalePageLayoutView="51" workbookViewId="0">
      <selection activeCell="F1" sqref="F1"/>
    </sheetView>
  </sheetViews>
  <sheetFormatPr defaultColWidth="8.7109375" defaultRowHeight="15.75" zeroHeight="1" x14ac:dyDescent="0.25"/>
  <cols>
    <col min="1" max="1" width="30" style="48" customWidth="1"/>
    <col min="2" max="2" width="18" style="1" customWidth="1"/>
    <col min="3" max="3" width="144.5703125" style="1" customWidth="1"/>
    <col min="4" max="4" width="44.85546875" style="1" customWidth="1"/>
    <col min="5" max="5" width="23.7109375" style="1" customWidth="1"/>
    <col min="6" max="6" width="52.140625" style="1" customWidth="1"/>
    <col min="7" max="7" width="18.85546875" style="1" hidden="1" customWidth="1"/>
    <col min="8" max="8" width="17.42578125" style="1" hidden="1" customWidth="1"/>
    <col min="9" max="9" width="21" style="1" hidden="1" customWidth="1"/>
    <col min="10" max="10" width="34.42578125" style="1" hidden="1" customWidth="1"/>
    <col min="11" max="11" width="33.42578125" style="1" customWidth="1"/>
    <col min="12" max="16384" width="8.7109375" style="1"/>
  </cols>
  <sheetData>
    <row r="1" spans="1:29" ht="168" customHeight="1" x14ac:dyDescent="0.25">
      <c r="A1" s="77" t="s">
        <v>28</v>
      </c>
      <c r="B1" s="78"/>
      <c r="C1" s="79"/>
      <c r="D1" s="59" t="s">
        <v>70</v>
      </c>
      <c r="E1" s="5" t="s">
        <v>1</v>
      </c>
      <c r="F1" s="5" t="s">
        <v>2</v>
      </c>
      <c r="G1" s="6" t="s">
        <v>3</v>
      </c>
      <c r="H1" s="6" t="s">
        <v>4</v>
      </c>
      <c r="I1" s="6" t="s">
        <v>5</v>
      </c>
      <c r="J1" s="6" t="s">
        <v>6</v>
      </c>
    </row>
    <row r="2" spans="1:29" ht="63.75" customHeight="1" x14ac:dyDescent="0.25">
      <c r="A2" s="44"/>
      <c r="B2" s="7" t="s">
        <v>7</v>
      </c>
      <c r="C2" s="8" t="s">
        <v>8</v>
      </c>
      <c r="D2" s="49"/>
      <c r="E2" s="27"/>
      <c r="F2" s="27"/>
      <c r="G2" s="27"/>
      <c r="H2" s="27"/>
      <c r="I2" s="27"/>
      <c r="J2" s="28"/>
    </row>
    <row r="3" spans="1:29" ht="65.25" customHeight="1" x14ac:dyDescent="0.25">
      <c r="A3" s="45"/>
      <c r="B3" s="9" t="s">
        <v>17</v>
      </c>
      <c r="C3" s="10" t="s">
        <v>9</v>
      </c>
      <c r="D3" s="54"/>
      <c r="E3" s="55"/>
      <c r="F3" s="55"/>
      <c r="G3" s="55"/>
      <c r="H3" s="55"/>
      <c r="I3" s="55"/>
      <c r="J3" s="56"/>
    </row>
    <row r="4" spans="1:29" ht="342.75" customHeight="1" x14ac:dyDescent="0.25">
      <c r="A4" s="43" t="s">
        <v>23</v>
      </c>
      <c r="B4" s="29">
        <v>1</v>
      </c>
      <c r="C4" s="31" t="s">
        <v>32</v>
      </c>
      <c r="D4" s="50" t="s">
        <v>10</v>
      </c>
      <c r="E4" s="13" t="s">
        <v>10</v>
      </c>
      <c r="F4" s="13"/>
      <c r="G4" s="14"/>
      <c r="H4" s="14"/>
      <c r="I4" s="14"/>
      <c r="J4" s="14"/>
    </row>
    <row r="5" spans="1:29" ht="141" customHeight="1" x14ac:dyDescent="0.25">
      <c r="A5" s="43" t="s">
        <v>18</v>
      </c>
      <c r="B5" s="29">
        <v>2</v>
      </c>
      <c r="C5" s="2" t="s">
        <v>16</v>
      </c>
      <c r="D5" s="51"/>
      <c r="E5" s="13"/>
      <c r="F5" s="13"/>
      <c r="G5" s="14"/>
      <c r="H5" s="14"/>
      <c r="I5" s="14"/>
      <c r="J5" s="14"/>
    </row>
    <row r="6" spans="1:29" ht="231" customHeight="1" x14ac:dyDescent="0.25">
      <c r="A6" s="73" t="s">
        <v>20</v>
      </c>
      <c r="B6" s="74">
        <v>3</v>
      </c>
      <c r="C6" s="75" t="s">
        <v>24</v>
      </c>
      <c r="D6" s="52"/>
      <c r="E6" s="58"/>
      <c r="F6" s="58"/>
      <c r="G6" s="57"/>
      <c r="H6" s="57"/>
      <c r="I6" s="57"/>
      <c r="J6" s="57"/>
    </row>
    <row r="7" spans="1:29" ht="273" customHeight="1" x14ac:dyDescent="0.25">
      <c r="A7" s="73"/>
      <c r="B7" s="74"/>
      <c r="C7" s="76"/>
      <c r="D7" s="53"/>
      <c r="E7" s="58"/>
      <c r="F7" s="58"/>
      <c r="G7" s="57"/>
      <c r="H7" s="57"/>
      <c r="I7" s="57"/>
      <c r="J7" s="57"/>
    </row>
    <row r="8" spans="1:29" ht="116.25" customHeight="1" x14ac:dyDescent="0.25">
      <c r="A8" s="43" t="s">
        <v>21</v>
      </c>
      <c r="B8" s="29">
        <v>4</v>
      </c>
      <c r="C8" s="30" t="s">
        <v>22</v>
      </c>
      <c r="D8" s="51"/>
      <c r="E8" s="13" t="s">
        <v>10</v>
      </c>
      <c r="F8" s="13"/>
      <c r="G8" s="14"/>
      <c r="H8" s="14"/>
      <c r="I8" s="14"/>
      <c r="J8" s="14"/>
    </row>
    <row r="9" spans="1:29" ht="255" customHeight="1" x14ac:dyDescent="0.25">
      <c r="A9" s="43" t="s">
        <v>31</v>
      </c>
      <c r="B9" s="29">
        <v>5</v>
      </c>
      <c r="C9" s="15" t="s">
        <v>33</v>
      </c>
      <c r="D9" s="51"/>
      <c r="E9" s="13"/>
      <c r="F9" s="13"/>
      <c r="G9" s="14"/>
      <c r="H9" s="14"/>
      <c r="I9" s="14"/>
      <c r="J9" s="14"/>
    </row>
    <row r="10" spans="1:29" ht="129.75" customHeight="1" x14ac:dyDescent="0.25">
      <c r="A10" s="43" t="s">
        <v>25</v>
      </c>
      <c r="B10" s="29">
        <v>6</v>
      </c>
      <c r="C10" s="25" t="s">
        <v>68</v>
      </c>
      <c r="D10" s="51"/>
      <c r="E10" s="13" t="s">
        <v>10</v>
      </c>
      <c r="F10" s="13"/>
      <c r="G10" s="14"/>
      <c r="H10" s="14"/>
      <c r="I10" s="14"/>
      <c r="J10" s="14"/>
    </row>
    <row r="11" spans="1:29" s="26" customFormat="1" ht="36.75" customHeight="1" x14ac:dyDescent="0.25">
      <c r="A11" s="45" t="s">
        <v>15</v>
      </c>
      <c r="B11" s="29">
        <v>6</v>
      </c>
      <c r="C11" s="16"/>
      <c r="D11" s="54"/>
      <c r="E11" s="66">
        <f>SUM(E4:E10)</f>
        <v>0</v>
      </c>
      <c r="F11" s="11"/>
      <c r="G11" s="12"/>
      <c r="H11" s="12"/>
      <c r="I11" s="12"/>
      <c r="J11" s="12"/>
      <c r="K11" s="32"/>
      <c r="L11" s="32"/>
      <c r="M11" s="32"/>
      <c r="N11" s="32"/>
      <c r="O11" s="32"/>
      <c r="P11" s="32"/>
      <c r="Q11" s="32"/>
      <c r="R11" s="32"/>
      <c r="S11" s="32"/>
      <c r="T11" s="32"/>
      <c r="U11" s="32"/>
      <c r="V11" s="32"/>
      <c r="W11" s="32"/>
      <c r="X11" s="32"/>
      <c r="Y11" s="32"/>
      <c r="Z11" s="32"/>
      <c r="AA11" s="32"/>
      <c r="AB11" s="32"/>
      <c r="AC11" s="32"/>
    </row>
    <row r="12" spans="1:29" ht="18.75" hidden="1" customHeight="1" x14ac:dyDescent="0.25">
      <c r="A12" s="45"/>
      <c r="B12" s="29"/>
      <c r="C12" s="17"/>
      <c r="D12" s="18"/>
      <c r="E12" s="13">
        <f>SUM(E4:E11)</f>
        <v>0</v>
      </c>
      <c r="F12" s="13"/>
      <c r="G12" s="14"/>
      <c r="H12" s="14"/>
      <c r="I12" s="14"/>
      <c r="J12" s="14"/>
    </row>
    <row r="13" spans="1:29" ht="21" hidden="1" customHeight="1" x14ac:dyDescent="0.25">
      <c r="A13" s="46" t="s">
        <v>15</v>
      </c>
      <c r="B13" s="19"/>
      <c r="C13" s="20"/>
      <c r="D13" s="21"/>
      <c r="E13" s="21">
        <f>SUM(E4:E11)</f>
        <v>0</v>
      </c>
      <c r="F13" s="21"/>
      <c r="G13" s="21">
        <f>SUM(G4:G11)</f>
        <v>0</v>
      </c>
      <c r="H13" s="21"/>
      <c r="I13" s="21">
        <f>SUM(I4:I11)</f>
        <v>0</v>
      </c>
      <c r="J13" s="21"/>
    </row>
    <row r="14" spans="1:29" ht="18.75" hidden="1" customHeight="1" x14ac:dyDescent="0.25">
      <c r="A14" s="47"/>
      <c r="B14" s="22"/>
      <c r="C14" s="23"/>
      <c r="D14" s="24"/>
      <c r="E14" s="24"/>
      <c r="F14" s="24"/>
      <c r="G14" s="24"/>
      <c r="H14" s="24"/>
      <c r="I14" s="24"/>
      <c r="J14" s="24"/>
    </row>
    <row r="15" spans="1:29" ht="15.75" hidden="1" customHeight="1" x14ac:dyDescent="0.25">
      <c r="B15" s="24"/>
      <c r="C15" s="24"/>
    </row>
    <row r="16" spans="1:29" ht="27.75" customHeight="1" x14ac:dyDescent="0.25">
      <c r="A16" s="72" t="s">
        <v>11</v>
      </c>
      <c r="B16" s="72"/>
    </row>
    <row r="17" spans="1:2" ht="27.75" customHeight="1" x14ac:dyDescent="0.25">
      <c r="A17" s="34" t="s">
        <v>19</v>
      </c>
      <c r="B17" s="33">
        <v>6</v>
      </c>
    </row>
    <row r="18" spans="1:2" ht="22.5" customHeight="1" x14ac:dyDescent="0.25">
      <c r="A18" s="33" t="s">
        <v>12</v>
      </c>
      <c r="B18" s="33">
        <f>(E11)</f>
        <v>0</v>
      </c>
    </row>
    <row r="19" spans="1:2" ht="22.5" customHeight="1" x14ac:dyDescent="0.25">
      <c r="A19" s="33" t="s">
        <v>13</v>
      </c>
      <c r="B19" s="33"/>
    </row>
    <row r="20" spans="1:2" ht="85.5" customHeight="1" x14ac:dyDescent="0.25">
      <c r="A20" s="33" t="s">
        <v>14</v>
      </c>
      <c r="B20" s="35">
        <f>(B18/B17)</f>
        <v>0</v>
      </c>
    </row>
    <row r="21" spans="1:2" x14ac:dyDescent="0.25"/>
    <row r="22" spans="1:2" x14ac:dyDescent="0.25"/>
    <row r="23" spans="1:2" x14ac:dyDescent="0.25"/>
  </sheetData>
  <sheetProtection selectLockedCells="1" selectUnlockedCells="1"/>
  <mergeCells count="5">
    <mergeCell ref="A16:B16"/>
    <mergeCell ref="A6:A7"/>
    <mergeCell ref="B6:B7"/>
    <mergeCell ref="C6:C7"/>
    <mergeCell ref="A1:C1"/>
  </mergeCells>
  <printOptions headings="1" gridLines="1"/>
  <pageMargins left="1" right="1" top="1" bottom="1" header="0.5" footer="0.5"/>
  <pageSetup scale="80" orientation="landscape" r:id="rId1"/>
  <headerFooter>
    <oddHeader>&amp;LCCO Member Handbook Evaluation Criteria&amp;C&amp;G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633AB-EDE3-41F5-9916-2164FA7B3B91}">
  <dimension ref="A1:H17"/>
  <sheetViews>
    <sheetView workbookViewId="0">
      <selection activeCell="A2" sqref="A2"/>
    </sheetView>
  </sheetViews>
  <sheetFormatPr defaultRowHeight="15" x14ac:dyDescent="0.25"/>
  <cols>
    <col min="1" max="1" width="49.7109375" customWidth="1"/>
    <col min="6" max="6" width="21" customWidth="1"/>
    <col min="8" max="8" width="24.140625" customWidth="1"/>
  </cols>
  <sheetData>
    <row r="1" spans="1:8" x14ac:dyDescent="0.25">
      <c r="A1" t="s">
        <v>66</v>
      </c>
      <c r="H1" t="s">
        <v>67</v>
      </c>
    </row>
    <row r="2" spans="1:8" ht="21" customHeight="1" x14ac:dyDescent="0.25">
      <c r="A2" s="60" t="s">
        <v>34</v>
      </c>
      <c r="F2" s="65"/>
      <c r="H2" s="63" t="s">
        <v>50</v>
      </c>
    </row>
    <row r="3" spans="1:8" ht="21" customHeight="1" x14ac:dyDescent="0.25">
      <c r="A3" s="61" t="s">
        <v>35</v>
      </c>
      <c r="F3" s="65"/>
      <c r="H3" s="64" t="s">
        <v>51</v>
      </c>
    </row>
    <row r="4" spans="1:8" ht="21.75" customHeight="1" x14ac:dyDescent="0.25">
      <c r="A4" s="60" t="s">
        <v>36</v>
      </c>
      <c r="F4" s="65"/>
      <c r="H4" s="63" t="s">
        <v>52</v>
      </c>
    </row>
    <row r="5" spans="1:8" ht="24.75" customHeight="1" x14ac:dyDescent="0.25">
      <c r="A5" s="61" t="s">
        <v>37</v>
      </c>
      <c r="F5" s="65"/>
      <c r="H5" s="64" t="s">
        <v>53</v>
      </c>
    </row>
    <row r="6" spans="1:8" ht="24.75" customHeight="1" x14ac:dyDescent="0.25">
      <c r="A6" s="60" t="s">
        <v>38</v>
      </c>
      <c r="F6" s="65"/>
      <c r="H6" s="63" t="s">
        <v>54</v>
      </c>
    </row>
    <row r="7" spans="1:8" ht="21" customHeight="1" x14ac:dyDescent="0.25">
      <c r="A7" s="61" t="s">
        <v>39</v>
      </c>
      <c r="F7" s="65"/>
      <c r="H7" s="64" t="s">
        <v>55</v>
      </c>
    </row>
    <row r="8" spans="1:8" ht="21.75" customHeight="1" x14ac:dyDescent="0.25">
      <c r="A8" s="60" t="s">
        <v>40</v>
      </c>
      <c r="F8" s="65"/>
      <c r="H8" s="63" t="s">
        <v>56</v>
      </c>
    </row>
    <row r="9" spans="1:8" ht="19.5" customHeight="1" x14ac:dyDescent="0.25">
      <c r="A9" s="61" t="s">
        <v>41</v>
      </c>
      <c r="F9" s="65"/>
      <c r="H9" s="64" t="s">
        <v>57</v>
      </c>
    </row>
    <row r="10" spans="1:8" x14ac:dyDescent="0.25">
      <c r="A10" s="60" t="s">
        <v>44</v>
      </c>
      <c r="F10" s="65"/>
      <c r="H10" s="63" t="s">
        <v>58</v>
      </c>
    </row>
    <row r="11" spans="1:8" x14ac:dyDescent="0.25">
      <c r="A11" s="60" t="s">
        <v>45</v>
      </c>
      <c r="F11" s="65"/>
      <c r="H11" s="64" t="s">
        <v>59</v>
      </c>
    </row>
    <row r="12" spans="1:8" x14ac:dyDescent="0.25">
      <c r="A12" s="60" t="s">
        <v>46</v>
      </c>
      <c r="F12" s="65"/>
      <c r="H12" s="63" t="s">
        <v>60</v>
      </c>
    </row>
    <row r="13" spans="1:8" x14ac:dyDescent="0.25">
      <c r="A13" s="60" t="s">
        <v>47</v>
      </c>
      <c r="F13" s="65"/>
      <c r="H13" s="64" t="s">
        <v>61</v>
      </c>
    </row>
    <row r="14" spans="1:8" ht="20.25" customHeight="1" x14ac:dyDescent="0.25">
      <c r="A14" s="61" t="s">
        <v>48</v>
      </c>
      <c r="F14" s="65"/>
      <c r="H14" s="63" t="s">
        <v>62</v>
      </c>
    </row>
    <row r="15" spans="1:8" ht="21.75" customHeight="1" x14ac:dyDescent="0.25">
      <c r="A15" s="61" t="s">
        <v>49</v>
      </c>
      <c r="F15" s="65"/>
      <c r="H15" s="64" t="s">
        <v>63</v>
      </c>
    </row>
    <row r="16" spans="1:8" ht="20.25" customHeight="1" x14ac:dyDescent="0.25">
      <c r="A16" s="60" t="s">
        <v>42</v>
      </c>
      <c r="F16" s="65"/>
      <c r="H16" s="63" t="s">
        <v>64</v>
      </c>
    </row>
    <row r="17" spans="1:8" ht="24" customHeight="1" x14ac:dyDescent="0.25">
      <c r="A17" s="62" t="s">
        <v>43</v>
      </c>
      <c r="F17" s="65"/>
      <c r="H17" s="64" t="s">
        <v>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 xsi:nil="true"/>
    <Contract_x0020_topic xmlns="47be7094-86b6-4c75-87da-a9bfd340ff09">Care Coordination</Contract_x0020_topic>
    <DocumentExpirationDate xmlns="59da1016-2a1b-4f8a-9768-d7a4932f6f16" xsi:nil="true"/>
    <IATopic xmlns="59da1016-2a1b-4f8a-9768-d7a4932f6f16" xsi:nil="true"/>
    <Archive xmlns="47be7094-86b6-4c75-87da-a9bfd340ff09">false</Archive>
    <documentType xmlns="47be7094-86b6-4c75-87da-a9bfd340ff09">Evaluation criteria</documentType>
    <Meta_x0020_Keywords xmlns="47be7094-86b6-4c75-87da-a9bfd340ff09" xsi:nil="true"/>
    <URL xmlns="http://schemas.microsoft.com/sharepoint/v3">
      <Url>https://www.oregon.gov/oha/HSD/OHP/CCO/2024%20Risk%20Stratifcation-Evaluation-Criteria.xlsx</Url>
      <Description>Risk Stratification Evaluation Critiera, CY 2024</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Props1.xml><?xml version="1.0" encoding="utf-8"?>
<ds:datastoreItem xmlns:ds="http://schemas.openxmlformats.org/officeDocument/2006/customXml" ds:itemID="{F7077CB7-6726-400D-8861-CC7A2C34F220}"/>
</file>

<file path=customXml/itemProps2.xml><?xml version="1.0" encoding="utf-8"?>
<ds:datastoreItem xmlns:ds="http://schemas.openxmlformats.org/officeDocument/2006/customXml" ds:itemID="{2BC007DB-A08D-4ED0-9881-6EB1C74F7DD6}">
  <ds:schemaRefs>
    <ds:schemaRef ds:uri="http://schemas.microsoft.com/sharepoint/v3/contenttype/forms"/>
  </ds:schemaRefs>
</ds:datastoreItem>
</file>

<file path=customXml/itemProps3.xml><?xml version="1.0" encoding="utf-8"?>
<ds:datastoreItem xmlns:ds="http://schemas.openxmlformats.org/officeDocument/2006/customXml" ds:itemID="{4BA5C779-182C-4B27-9C65-9AC22AD2EF96}">
  <ds:schemaRefs>
    <ds:schemaRef ds:uri="http://www.w3.org/XML/1998/namespace"/>
    <ds:schemaRef ds:uri="1ecf032b-51c7-47d0-87af-8b47ff0b9902"/>
    <ds:schemaRef ds:uri="http://purl.org/dc/terms/"/>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2ec46eb8-4f6f-4cba-838e-cc55d82585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CCO Data</vt:lpstr>
      <vt:lpstr>Eval Criteria-Regs &amp; Contract</vt:lpstr>
      <vt:lpstr>Data</vt:lpstr>
      <vt:lpstr>'Eval Criteria-Regs &amp; Contract'!Print_Area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Stratification Evaluation Critiera, CY 2024</dc:title>
  <dc:subject/>
  <dc:creator>Goyer Nancy J</dc:creator>
  <cp:keywords/>
  <dc:description/>
  <cp:lastModifiedBy>Smith Andrea  Joy</cp:lastModifiedBy>
  <cp:revision/>
  <dcterms:created xsi:type="dcterms:W3CDTF">2019-10-28T17:24:13Z</dcterms:created>
  <dcterms:modified xsi:type="dcterms:W3CDTF">2024-06-11T00:05:53Z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dff07ce7-2fe0-44e5-9d33-eb01c4950507,4;dff07ce7-2fe0-44e5-9d33-eb01c4950507,3;</vt:lpwstr>
  </property>
  <property fmtid="{D5CDD505-2E9C-101B-9397-08002B2CF9AE}" pid="4" name="MediaServiceImageTags">
    <vt:lpwstr/>
  </property>
  <property fmtid="{D5CDD505-2E9C-101B-9397-08002B2CF9AE}" pid="5" name="MSIP_Label_11a67c04-f371-4d71-a575-202b566caae1_Enabled">
    <vt:lpwstr>true</vt:lpwstr>
  </property>
  <property fmtid="{D5CDD505-2E9C-101B-9397-08002B2CF9AE}" pid="6" name="MSIP_Label_11a67c04-f371-4d71-a575-202b566caae1_SetDate">
    <vt:lpwstr>2024-04-08T22:48:15Z</vt:lpwstr>
  </property>
  <property fmtid="{D5CDD505-2E9C-101B-9397-08002B2CF9AE}" pid="7" name="MSIP_Label_11a67c04-f371-4d71-a575-202b566caae1_Method">
    <vt:lpwstr>Privileged</vt:lpwstr>
  </property>
  <property fmtid="{D5CDD505-2E9C-101B-9397-08002B2CF9AE}" pid="8" name="MSIP_Label_11a67c04-f371-4d71-a575-202b566caae1_Name">
    <vt:lpwstr>Level 2 - Limited (Items)</vt:lpwstr>
  </property>
  <property fmtid="{D5CDD505-2E9C-101B-9397-08002B2CF9AE}" pid="9" name="MSIP_Label_11a67c04-f371-4d71-a575-202b566caae1_SiteId">
    <vt:lpwstr>658e63e8-8d39-499c-8f48-13adc9452f4c</vt:lpwstr>
  </property>
  <property fmtid="{D5CDD505-2E9C-101B-9397-08002B2CF9AE}" pid="10" name="MSIP_Label_11a67c04-f371-4d71-a575-202b566caae1_ActionId">
    <vt:lpwstr>4a1f9da4-b561-49c7-8422-72c92c16537c</vt:lpwstr>
  </property>
  <property fmtid="{D5CDD505-2E9C-101B-9397-08002B2CF9AE}" pid="11" name="MSIP_Label_11a67c04-f371-4d71-a575-202b566caae1_ContentBits">
    <vt:lpwstr>0</vt:lpwstr>
  </property>
</Properties>
</file>