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OR0273221\OneDrive - Oregon DHSOHA\Desktop\NEMT\Contract Forms Updates\"/>
    </mc:Choice>
  </mc:AlternateContent>
  <xr:revisionPtr revIDLastSave="0" documentId="8_{38ED956E-0178-4749-9BFA-B140C9CFD709}" xr6:coauthVersionLast="47" xr6:coauthVersionMax="47" xr10:uidLastSave="{00000000-0000-0000-0000-000000000000}"/>
  <bookViews>
    <workbookView xWindow="28680" yWindow="-120" windowWidth="29040" windowHeight="15840" tabRatio="361" xr2:uid="{A24DE186-6D30-4378-850D-52852E06B816}"/>
  </bookViews>
  <sheets>
    <sheet name="Instructions" sheetId="6" r:id="rId1"/>
    <sheet name="P&amp;Ps Self-Eval Checklist" sheetId="4" r:id="rId2"/>
  </sheets>
  <definedNames>
    <definedName name="_Hlk150958678" localSheetId="0">Instructions!$A$17</definedName>
    <definedName name="Compliant_Elements">'P&amp;Ps Self-Eval Checklist'!$B$112</definedName>
    <definedName name="_xlnm.Print_Area" localSheetId="1">'P&amp;Ps Self-Eval Checklist'!$B$1:$C$107</definedName>
    <definedName name="TotalElements">'P&amp;Ps Self-Eval Checklist'!$B$111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2" i="4" l="1"/>
  <c r="B113" i="4" s="1"/>
  <c r="E108" i="4"/>
  <c r="B114" i="4" l="1"/>
</calcChain>
</file>

<file path=xl/sharedStrings.xml><?xml version="1.0" encoding="utf-8"?>
<sst xmlns="http://schemas.openxmlformats.org/spreadsheetml/2006/main" count="210" uniqueCount="194">
  <si>
    <t>Element</t>
  </si>
  <si>
    <t>CCO’s written policies and procedures describe processes for receiving Member requests for NEMT Services and to address verification of eligibility for NEMT Services by screening and confirming all requests for service, as follows:</t>
  </si>
  <si>
    <t>CCO verifies that the services being requested is a covered services or health-related service, or in the case of FBDE members, that such members require NEMT travel to a Medicaid or Medicare covered appointment within the CCOs service area or outside the service area if the Covered Service or Health-Related Service is not available within the CCO’s service area and for which the CCO is responsible for cost-sharing, including the NEMT services.</t>
  </si>
  <si>
    <t>CCO verifies that the member is eligible for services.</t>
  </si>
  <si>
    <t>CCO verifies eligibility for services for Full Benefit Dual Eligible (FBDE) members with such members’ MA or Dual Special Needs Plans, or directly with such member’s Medicare provider.</t>
  </si>
  <si>
    <t>CCO verifies that the transportation is a covered NEMT service.</t>
  </si>
  <si>
    <t>CCO written policies and procedures that describe processes for Approving NEMT Services:</t>
  </si>
  <si>
    <t>CCO determines the appropriate mode of transportation for the member.</t>
  </si>
  <si>
    <t>CCO determines the appropriate level of service for the member.</t>
  </si>
  <si>
    <t>Appropriate information pertaining to the verification and approval or denial of NEMT services is entered into the CCO’s system.</t>
  </si>
  <si>
    <t>Neither the CCO or any of its Subcontracted transportation providers may bill a member for transport to or from covered medical services, even if the CCO or its contracted transportation provider denied reimbursement for the transportation services.</t>
  </si>
  <si>
    <t>Scheduling and assigning the requested Transportation to an appropriate NEMT Provider after approving a NEMT Service to be provided by a NEMT Provider (i.e., not fixed route).</t>
  </si>
  <si>
    <t>Approving and scheduling or denying a request for NEMT Services (including all legs of the trip) within twenty-four (24) hours of receiving the request. This timeframe shall be reduced as necessary to ensure the member arrives in time for their appointment.</t>
  </si>
  <si>
    <t>Ensuring dispatcher, at minimum, provides updated information to drivers, monitor drivers’ locations, and resolve pick-up and delivery issues.</t>
  </si>
  <si>
    <t>Accommodating unforeseen schedule changes, including the timely reassignment of the affected trip to another NEMT Provider, if necessary.</t>
  </si>
  <si>
    <t>Ensuring that NEMT drivers do not change the assigned pick-up time without prior, documented permission from Contractor or, when such services are Subcontracted, from the Contractor’s NEMT Subcontractor.</t>
  </si>
  <si>
    <t>Notifying members, which must include, when possible, Contractor informing members of the Transportation arrangements during the phone call requesting the NEMT Service. Otherwise, Contractor shall obtain the member’s preferred method (e.g., phone call, email, fax) and time of contact, and Contractor shall notify members of the Transportation arrangements as soon as the arrangements are in place and prior to the date of the NEMT Service.</t>
  </si>
  <si>
    <t>CCO written policies and procedures that address Member and passenger rights and responsibilities, including the right to file a Grievance related to NEMT Services, as follows:</t>
  </si>
  <si>
    <t xml:space="preserve">CCO directs members (and passengers) to comply with its Grievance and Appeals Systems for grievances related to NEMT Services. Grievances related to NEMT services may include, without limitation, all expressions of dissatisfaction related to: (1) driver or vehicle safety, (2) quality of services, (3) interactions with NEMT Providers or NEMT drivers such as rudeness (4) access to services and (5) consumer rights.  A Member may express dissatisfaction about a denial of a service, in full or in part, through Contractor’s Appeal process. </t>
  </si>
  <si>
    <t>If the CCO Subcontracts its NEMT Service obligations to a Subcontractor, neither the Subcontractor nor CCO shall preclude Members from making Grievances that have been made previously or from filing or submitting the same Grievance to Contractor if the Grievance was not resolved to the Member’s satisfaction at the Subcontractor level.</t>
  </si>
  <si>
    <t>CCO has a process for documenting, responding to, addressing or otherwise resolving all Grievances regardless of whether such Grievances involve services provided by CCO itself or a Subcontractor.</t>
  </si>
  <si>
    <t>CCO written policies and procedures that address service modifications for passengers and driver’s safety in accordance with OAR 410-141-3955, which includes modifications when a Member:</t>
  </si>
  <si>
    <t>Has a health condition that presents a direct threat to the driver or others in the vehicle.</t>
  </si>
  <si>
    <t>Threatens harm to the driver or others in the vehicle or engages in behavior or creates circumstances that puts the driver or others in the vehicle at risk of harm.</t>
  </si>
  <si>
    <t>When in Contractor’s judgment, modifications are required in order to ensure providers will provide the covered services to a member.</t>
  </si>
  <si>
    <t>Frequently cancels or does not show up for the scheduled NEMT services on the date such services is to be provided.</t>
  </si>
  <si>
    <t>CCO written policies and procedures that determine the appropriate mode of transportation to meet the needs of the member by determining or assessing whether the member:</t>
  </si>
  <si>
    <t>Is ambulatory and the member’s current level of mobility and functional independence.</t>
  </si>
  <si>
    <t>Is age  twelve (12) or under and will be accompanied by an adult.</t>
  </si>
  <si>
    <t>Arranging for NEMT Services to be available in a timely manner to ensure members arrive at their destination with sufficient time to check in and prepare for an appointment; including the timely pick up of members at the end of their appointments to provide the return trip without excessive delay.</t>
  </si>
  <si>
    <t>Implementing contingency plans for unexpected peak Transportation demands and back-up plans for instances when a vehicle is late (more than fifteen (15) minutes late) or is otherwise unavailable for service.</t>
  </si>
  <si>
    <t>Conducting a readiness review of NEMT brokerages or other entities providing NEMT Services in line with the Subcontractor readiness review requirements, prior to entering into a contract with an NEMT Provider.</t>
  </si>
  <si>
    <t>CCO written policies and procedures that address contingency and back-up plans for NEMT trips, which must include:</t>
  </si>
  <si>
    <t>Contingency and Back-Up Plans includes descriptions of CCO’s contingency plans for unexpected peak Transportation demands and back-up plans for instances when a vehicle is late (more than fifteen (15) minutes late) or is otherwise unavailable for service.</t>
  </si>
  <si>
    <t>CCO written policies and procedures that address pick-up and delivery for NEMT Services, which must include:</t>
  </si>
  <si>
    <t>Drivers make their presence known to members and require drivers to wait until at least fifteen (15) minutes after the scheduled pick-up time. If the member is not present fifteen (15) minutes after the scheduled pick-up time, the driver must notify the dispatcher before departing from the pick-up location.</t>
  </si>
  <si>
    <t>Drivers provide, at a minimum, the approved level of service (curb-to-curb, door-to-door, or hand-to-hand, or all of the foregoing as applicable).</t>
  </si>
  <si>
    <t>Members arrive at pre-arranged times for appointments and are picked up at pre-arranged times for the return leg of the trip. If there is no pre-arranged time for the return leg of the trip, Contractor shall ensure that Members are picked up within one (1) hour after notification.</t>
  </si>
  <si>
    <t>The waiting time for members for pick-up does not exceed fifteen (15) minutes past the scheduled pick-up time.</t>
  </si>
  <si>
    <t>Scheduled pick-up times shall allow the appropriate amount of travel time to assure the members arrive giving them sufficient time to check-in for their appointment.</t>
  </si>
  <si>
    <t>Members shall be dropped off for their appointment no less than fifteen (15) minutes prior to their appointment time to prevent the drop off time from being considered a late drop off.</t>
  </si>
  <si>
    <t>CCO written policies and procedures that address monitoring and documenting of services, which requires the CCO to:</t>
  </si>
  <si>
    <t>The CCO’s NEMT Call Center Operations will maintain, operate, arrange, develop, and/or record all of the items, as follows:</t>
  </si>
  <si>
    <t>NEMT Call Center handles requests for NEMT Services as well as questions, comments, complaints, Grievances, and inquiries from members and their Representatives, NEMT Providers, and Providers.</t>
  </si>
  <si>
    <t>NEMT Call Center has staff dedicated to NEMT calls.</t>
  </si>
  <si>
    <t xml:space="preserve">CCO has a mechanism to handle NEMT calls during hours outside of minimum operating hours, when the NEMT Call Center is closed, including an after-hours message in, at minimum, English and Spanish. </t>
  </si>
  <si>
    <t xml:space="preserve">CCO has a mechanism for monitoring and documenting after hours messages and ensuring that members are contacted  by no later than the next business day and call attempts are made until the member is reached. </t>
  </si>
  <si>
    <t>If an NEMT call cannot be answered by a live voice within thirty (30) seconds, CCO shall provide a message in, at a minimum, English and Spanish, advising the caller that the call will not be answered promptly and offering the caller the opportunity to leave a message.</t>
  </si>
  <si>
    <t>CCO accommodates callers who are hearing and/or speech impaired.</t>
  </si>
  <si>
    <t xml:space="preserve">CCO operates an automatic call distribution system for its NEMT Call Center. </t>
  </si>
  <si>
    <t>CCO advises callers that calls to the NEMT Call Center are Monitored and recorded for quality assurance purposes.</t>
  </si>
  <si>
    <t xml:space="preserve">CCO records a statistically valid sample of incoming and outgoing calls to/from the NEMT Call Center for quality control, program integrity, and training purposes. </t>
  </si>
  <si>
    <t>CCO monitors and audits at least one percent (1%) of calls to/from the NEMT Call Center on a monthly basis.</t>
  </si>
  <si>
    <t>CCO develops a tool for auditing calls, which shall include components to be audited and the scoring methodology. Contractor shall use this Monitoring to identify problems or issues, for quality control and for training purposes. Contractor shall document and retain results of this Monitoring and subsequent training.</t>
  </si>
  <si>
    <t xml:space="preserve">NEMT Call Center system has the capability to:
- Make outbound calls
- Advise members of approximate wait times, member’s line in the queue, and provided option for call back without losing their place in line.                                      </t>
  </si>
  <si>
    <t xml:space="preserve">The CCO’s NEMT Quality Assurance Plan, will include at least the following written policies and procedures outlining the activities for ongoing monitoring, evaluation and improvement of the quality of NEMT Services:  </t>
  </si>
  <si>
    <t>Contractor’s quarterly NEMT QA Reports shall be provided to OHA, via Administrative Notice, by no later than ninety (90) days after the end of each calendar quarter.</t>
  </si>
  <si>
    <t>Procedures for monitoring and improving member satisfaction with NEMT Services must include, without limitation; processes for accepting NEMT Grievances from members and from others acting on members’ behalf, including medical Providers.</t>
  </si>
  <si>
    <t>Processes for conducting member satisfaction surveys on a regular basis. Follow up member satisfaction surveys must be sent to, and collected from, a minimum of ten percent (10%) of all members who were provided NEMT rides.</t>
  </si>
  <si>
    <t>Procedures for ensuring that all NEMT Services paid for are properly approved and actually rendered, including but not limited to validation checks and an annual analysis matching claims/encounters for services for which CCO is fully or partially financially responsible based on the Member’s CCO plan type and NEMT claims/encounters.</t>
  </si>
  <si>
    <t>CCO procedures for monitoring and improving the quality of Transportation provided pursuant to this Contract.</t>
  </si>
  <si>
    <t>Conducting, and maintaining documentation of, background checks on all drivers including criminal history, driving history, sex offender status, and drug testing.</t>
  </si>
  <si>
    <t>Providing, or ensuring that drivers have attended, and documentation thereof, appropriate training for the level of services being provided (e.g., door to door vs, curbside to curbside), how to assist members with disabilities, and other Special Health Care Needs, and how to serve passengers in a culturally aware manner.</t>
  </si>
  <si>
    <t>Verifying, and documentation thereof, NEMT Service Subcontractors have and maintain appropriate workers compensation, general liability, and automotive Liability Insurance.</t>
  </si>
  <si>
    <t>Auditing and documentation thereof, a percentage of daily rides for claims data, pick-up, and drop off times, appropriate level of transport, and member satisfaction.</t>
  </si>
  <si>
    <t>CCO describes passenger rights and responsibilities including the right to file a grievance and request an appeal or reconsideration.</t>
  </si>
  <si>
    <t>CCO’s written policies and procedures describe processes for Covered Service Component: Non-Emergent Medical Transportation (NEMT):</t>
  </si>
  <si>
    <t>CCO written policies and procedures that describe how Contractor schedules, approves, and dispatches trips which must include:</t>
  </si>
  <si>
    <t>CCO written policies and procedures that ensures timely access for NEMT services which shall include:</t>
  </si>
  <si>
    <t xml:space="preserve">CCO written policies and procedures that address accidents and incidents, and the Administrative Notice that will be made as follows: </t>
  </si>
  <si>
    <t xml:space="preserve">CCO provides all non-emergency medical transportation (NEMT) services for its members and verifies that the person for whom the transportation is being requested is a member enrolled with the CCO. </t>
  </si>
  <si>
    <t>Contractor shall ensure that NEMT Providers arrive on time for scheduled pick-ups. The NEMT Provider may arrive before the scheduled pick-up time, but the member may not be required to board the vehicle prior to the scheduled pick-up time.</t>
  </si>
  <si>
    <t>Have qualified multilingual NEMT Call Center staff to communicate with callers. The CCO provides oral interpretation services via a telephone interpretation service free of charge to callers with Limited English Proficiency.</t>
  </si>
  <si>
    <t xml:space="preserve">How NEMT services are requested, which must permit Members or their Representative to make requests for NEMT Services on behalf of Members. Representatives include the Member’s Community Health Worker, foster parent, adoptive parent, or other Provider delegated with this authority. </t>
  </si>
  <si>
    <t>CCO’s Adverse Weather Plan, which must provide for the transportation of members who need critical medical care, including but not limited to renal dialysis and chemotherapy, during adverse weather conditions. “Adverse weather conditions” includes, but is not limited to, extreme heat, extreme cold, flooding, tornado warnings and heavy snowfall, or icy roads. Policies and procedures include, at a minimum, staff training, methods of notification, and member education.</t>
  </si>
  <si>
    <t>Members may not be required to arrive at their scheduled appointment more than one (1) hour before their appointment time.</t>
  </si>
  <si>
    <t>Monitoring and documenting complaints about NEMT Services, including those relating to any incidence of a driver failing to show up for a requested transport. Any and all instances of a driver failing to show up for a requested transport shall require documented follow up from the Contractor’s NEMT coordinator or designee. Required follow up includes determining whether the member suffered any harm as a result of the driver’s failure to provide the ride, whether rescheduling of appointments was or is necessary, and whether any additional recourse or Corrective Action with the driver or the Subcontracted NEMT Provider is appropriate.</t>
  </si>
  <si>
    <t>If the message asks the CCO to return the call and includes a valid phone number for the member, the CCO promptly returns the call within three (3) hours and make, as may be necessary to reach the member or the member’s Representative, three phone calls within that third (3rd) hour. If the member or the member’s Representative cannot be reached directly after three phone calls, the person returning the call may instead (i) leave a message for the member or the member’s representative with the person answering the call or, (ii) if applicable, leave a voicemail message. All efforts made to reach a member who has left a message shall be documented in order to demonstrate compliance with this requirement.</t>
  </si>
  <si>
    <t xml:space="preserve">The welcome message for the NEMT Call Center shall be in both English and Spanish.   </t>
  </si>
  <si>
    <t>Contractor may establish a dedicated queue for Providers to access the NEMT Call Center as well as alternative scheduling methods for Providers, such as online scheduling.</t>
  </si>
  <si>
    <t xml:space="preserve">CCO develops NEMT Call Center scripts for calls requesting NEMT Services and submits to OHA for approval.  </t>
  </si>
  <si>
    <t xml:space="preserve">OAR 410-141-3520 
</t>
  </si>
  <si>
    <r>
      <t xml:space="preserve">Required Components   </t>
    </r>
    <r>
      <rPr>
        <b/>
        <sz val="18"/>
        <color rgb="FFFF0000"/>
        <rFont val="Calibri"/>
        <family val="2"/>
        <scheme val="minor"/>
      </rPr>
      <t>[Note to CCOs: Changes from last year are marked in red]</t>
    </r>
  </si>
  <si>
    <r>
      <t>Ensuring trips are dispatched appropriately and meet the requirement</t>
    </r>
    <r>
      <rPr>
        <sz val="14"/>
        <rFont val="Calibri"/>
        <family val="2"/>
        <scheme val="minor"/>
      </rPr>
      <t>s of Ex. B, Part 2, Sect. 5</t>
    </r>
    <r>
      <rPr>
        <sz val="14"/>
        <color theme="1"/>
        <rFont val="Calibri"/>
        <family val="2"/>
        <scheme val="minor"/>
      </rPr>
      <t xml:space="preserve"> and the needs of the member. </t>
    </r>
  </si>
  <si>
    <t>Monitoring Plan for NEMT Providers to ensure compliance with OARs  410-141-3920 through 410-141-3965, which shall include, without limitation: Verifying that provider vehicles are accessible for members, including those members with disabilities, or other Special Health Care Needs (e.g., wheelchair restraints for wheelchairs, etc.).</t>
  </si>
  <si>
    <t>Contractor shall analyze data collected about its NEMT operations, including the NEMT Call Center and any other data required to be collected and documented under this Sec. 5 of Ex. B, Part 2 as is necessary to perform Quality Improvement, fulfill the reporting and Monitoring requirements as required under this Contract, and ensure adequate resources and staffing.</t>
  </si>
  <si>
    <r>
      <t xml:space="preserve">Contractor shall collect data about its NEMT operations, including its NEMT Call Center, and submit such data to OHA on a quarterly basis using the NEMT Quality Assurance (QA) Guidance Document and reporting template provided, on the CCO Contract Forms Website. Such quarterly data reporting shall not be Delegated by Contractor to a third-party. Contractor is responsible for validating and submitting all quarterly NEMT QA Reports. All such data collection and documentation are subject to the requirements set forth in OAR 410-141-3520. </t>
    </r>
    <r>
      <rPr>
        <sz val="14"/>
        <color theme="4" tint="-0.249977111117893"/>
        <rFont val="Calibri"/>
        <family val="2"/>
        <scheme val="minor"/>
      </rPr>
      <t xml:space="preserve"> </t>
    </r>
  </si>
  <si>
    <t>CCO’s NEMT Call Center system collects and documents data and produce quarterly and ad hoc reports required under both this Contract and OAR  410-141-3965 as set forth in further detail in Para. g of Sec. 5, Ex. B, Part 2.</t>
  </si>
  <si>
    <t xml:space="preserve">Providing Covered NEMT Services twenty-four (24) hours a day, three hundred and sixty-five (365) days  per year and, in accordance with OAR 410-141-3920; permitting members to schedule:
- Same day for NEMT Services,
- Up to 90 days in advance,
- Multiple NEMT Services at one time for reoccurring appointments up to 90 days in advance </t>
  </si>
  <si>
    <t>CCO approves or denies requests for NEMT services in accordance with OARs 410-141-3835, 410-141-3875 through 410-141-3910, 410-141-3920, 410-141-3930, 410-141-3940 through 410-141-3960 including issuing a notice of adverse benefit determination if denied.</t>
  </si>
  <si>
    <t xml:space="preserve">Transportation providers wil be subject to the requirements in OAR 410-141-3520 (Record Keeping and Use of Health Information Technology).  </t>
  </si>
  <si>
    <t>The grievance and appeal processes and rights specified in Exhibit I and OAR 410-141-3875 through 410-141-3910 are available with respect to NEMT services, with the following modifications:
- Prior to mailing a notice of adverse benefit determination to a member, the CCO must provide a secondary review by another employee when the initial screener denies a ride.
- The CCO shall mail, within 72 hours of denial, a notice of adverse benefit determination to:
- A member denied a ride; and
- The provider or other third-party with which the affected member was scheduled for an appointment.</t>
  </si>
  <si>
    <r>
      <t>Sub</t>
    </r>
    <r>
      <rPr>
        <sz val="14"/>
        <rFont val="Calibri"/>
        <family val="2"/>
        <scheme val="minor"/>
      </rPr>
      <t xml:space="preserve">ject to OAR 410-141-3965, </t>
    </r>
    <r>
      <rPr>
        <sz val="14"/>
        <color theme="1"/>
        <rFont val="Calibri"/>
        <family val="2"/>
        <scheme val="minor"/>
      </rPr>
      <t>collect and maintain documentation of services provided that includes each trip, the member ID, the destination, the reason the ride was requested (service reason), and any incidents of no-show on part of the driver or the member.</t>
    </r>
  </si>
  <si>
    <r>
      <t xml:space="preserve">Responding to accidents and incidents, which must require Contractor or the NEMT Provider, upon becoming aware of any accident resulting in driver or passenger injury or fatality or incidents involving abuse or alleged abuse by the driver (individually and collectively, an “Incident”), to provide OHA with Administrative Notice of the Incident using the reporting template, if any, posted on the CCO Contract Forms Website.  Contractor or the NEMT Provider shall report all cases of suspected or known abuse as required </t>
    </r>
    <r>
      <rPr>
        <sz val="14"/>
        <rFont val="Calibri"/>
        <family val="2"/>
        <scheme val="minor"/>
      </rPr>
      <t>by Sec. 32, Ex. D.</t>
    </r>
    <r>
      <rPr>
        <sz val="14"/>
        <color theme="1"/>
        <rFont val="Calibri"/>
        <family val="2"/>
        <scheme val="minor"/>
      </rPr>
      <t xml:space="preserve">
</t>
    </r>
  </si>
  <si>
    <r>
      <t xml:space="preserve">Drivers are not permitted to drop off members at an appointment before the office or facility has opened for business, unless requested by the member or, as applicable, the member’s guardian, parent, or representative, as permitted under </t>
    </r>
    <r>
      <rPr>
        <sz val="14"/>
        <rFont val="Calibri"/>
        <family val="2"/>
        <scheme val="minor"/>
      </rPr>
      <t xml:space="preserve">OAR 410-141-3920 (5)(b)(A). </t>
    </r>
  </si>
  <si>
    <r>
      <t>Ensuring ensure that NEMT Services are only provided using vehicles that meet all of the requirements set forth i</t>
    </r>
    <r>
      <rPr>
        <sz val="14"/>
        <rFont val="Calibri"/>
        <family val="2"/>
        <scheme val="minor"/>
      </rPr>
      <t>n OAR  410-141-392</t>
    </r>
    <r>
      <rPr>
        <sz val="14"/>
        <color theme="1"/>
        <rFont val="Calibri"/>
        <family val="2"/>
        <scheme val="minor"/>
      </rPr>
      <t>5 as well as local licensing and permit requirements and are operated by drivers who meet all of the requirements, and have undergone all of, the pre-hire activities required under</t>
    </r>
    <r>
      <rPr>
        <sz val="14"/>
        <rFont val="Calibri"/>
        <family val="2"/>
        <scheme val="minor"/>
      </rPr>
      <t xml:space="preserve"> OAR 410-141-3925,  which include verification of State driver’s license with any required endorsements,</t>
    </r>
    <r>
      <rPr>
        <sz val="14"/>
        <color theme="1"/>
        <rFont val="Calibri"/>
        <family val="2"/>
        <scheme val="minor"/>
      </rPr>
      <t xml:space="preserve"> screening for exclusion from participation in federal programs, and background checks.  Obtaining and addressing accurate and timely information, for each driver, about any violation of a state drug law and the driver’s driving history, including any traffic violations.</t>
    </r>
  </si>
  <si>
    <r>
      <t>Ensuring that NEMT Providers are subject to the participating provider credentialing requirements of</t>
    </r>
    <r>
      <rPr>
        <sz val="14"/>
        <rFont val="Calibri"/>
        <family val="2"/>
        <scheme val="minor"/>
      </rPr>
      <t xml:space="preserve"> 410-141-3510 </t>
    </r>
    <r>
      <rPr>
        <sz val="14"/>
        <color theme="1"/>
        <rFont val="Calibri"/>
        <family val="2"/>
        <scheme val="minor"/>
      </rPr>
      <t>prior to providing services.</t>
    </r>
  </si>
  <si>
    <t xml:space="preserve">Has any special conditions or needs including physical or behavioral health disabilities and modify, as may be required, the NEMT services in accordance with OAR 410-141-3955. Based on approval of previous NEMT services, Contractor must display members’ permanent and temporary special needs, appropriate mode of transportation, and any other information necessary to ensure that appropriate transportation is approved and provided. </t>
  </si>
  <si>
    <t>Requires secured transportation in accordance with OAR 410-141-3940.</t>
  </si>
  <si>
    <t>Will be accompanied by an attendant, including those permitted under OAR 410-141-3935, and if so, whether the member requires assistance and whether the attendant meets the requirements for an attendant.</t>
  </si>
  <si>
    <t xml:space="preserve">For CCO Use: Use this column to mark page(s) and section number where information is found. </t>
  </si>
  <si>
    <t xml:space="preserve">For OHA Use (if OHA requests to review NEMT P&amp;Ps)
Review Score: 
1=Fully Compliant
0=Partially/Not Compliant
</t>
  </si>
  <si>
    <t xml:space="preserve">For OHA Use: Review comments and page number referenced.
</t>
  </si>
  <si>
    <r>
      <t>Drivers are not permitt</t>
    </r>
    <r>
      <rPr>
        <sz val="14"/>
        <rFont val="Calibri"/>
        <family val="2"/>
        <scheme val="minor"/>
      </rPr>
      <t>ed to pick up</t>
    </r>
    <r>
      <rPr>
        <sz val="14"/>
        <color theme="1"/>
        <rFont val="Calibri"/>
        <family val="2"/>
        <scheme val="minor"/>
      </rPr>
      <t xml:space="preserve"> members at an appointment more than 15 minutes </t>
    </r>
    <r>
      <rPr>
        <sz val="14"/>
        <rFont val="Calibri"/>
        <family val="2"/>
        <scheme val="minor"/>
      </rPr>
      <t>after th</t>
    </r>
    <r>
      <rPr>
        <sz val="14"/>
        <color theme="1"/>
        <rFont val="Calibri"/>
        <family val="2"/>
        <scheme val="minor"/>
      </rPr>
      <t xml:space="preserve">e office or other facility closes for business unless the appointment is not reasonably expected to end within 15 minutes after closing or as requested by the member or, as applicable, the member’s guardian, parent, or representative, as permitted under </t>
    </r>
    <r>
      <rPr>
        <sz val="14"/>
        <rFont val="Calibri"/>
        <family val="2"/>
        <scheme val="minor"/>
      </rPr>
      <t xml:space="preserve">OAR 410-141-3920 (5)(b)(B). </t>
    </r>
  </si>
  <si>
    <t>Within two (2) Business Days of the CCO becoming aware of the Incident, notify OHA via the CCO Contract Deliverables portal (https://oha-cco.powerappsportals.us/). Incident report must describe the Incident with particularity including, without limitation: (i) the name of the driver, (ii) the name of the passenger, (iii) the location of the Incident, (iv) the date and time of the Incident, (iv) a description of the Incident and any injuries sustained as a result of the Incident, and (v) whether the driver or the passenger required treatment at a Hospital. If applicable, a police report number will be included with such Administrative Notice or shall provide the full police report to OHA as soon as possible after providing Administrative Notice of the Incident.</t>
  </si>
  <si>
    <r>
      <t>Subject to the requirements set forth in</t>
    </r>
    <r>
      <rPr>
        <sz val="14"/>
        <color theme="4" tint="-0.249977111117893"/>
        <rFont val="Calibri"/>
        <family val="2"/>
        <scheme val="minor"/>
      </rPr>
      <t xml:space="preserve"> </t>
    </r>
    <r>
      <rPr>
        <sz val="14"/>
        <rFont val="Calibri"/>
        <family val="2"/>
        <scheme val="minor"/>
      </rPr>
      <t>OAR 410-141-3920, pay for coordination and provision of NEMT Services provided to members if the member is eligible for NEMT. CCO may also pay, with its Healt</t>
    </r>
    <r>
      <rPr>
        <sz val="14"/>
        <color theme="1"/>
        <rFont val="Calibri"/>
        <family val="2"/>
        <scheme val="minor"/>
      </rPr>
      <t>h-Related Services funds, for the coordination and provision of NEMT provided to members if the member is eligible for NEMT and the request for NEMT is for a Health-Related Service.</t>
    </r>
  </si>
  <si>
    <t>NEMT Call Center has a toll-free separate line or queue for members to request rides.</t>
  </si>
  <si>
    <t>NEMT Call Center at minimum operates Monday through Friday from 9:00 a.m. to 5:00 p.m. (excluding New Year’s Day, Memorial Day, July 4th, Labor Day, Thanksgiving, and Christmas).  The Authority may approve, in writing, additional days of closure if Contractor requests the closure at least thirty (30) days in advance.  Contractor shall submit such requests to OHA via the CCO Contract Deliverables portal (https://oha-cco.powerappsportals.us/)</t>
  </si>
  <si>
    <t>Responsibility of determining whether Transportation arrangements have been made shall not be delegated to any member. Information about Transportation arrangements includes but not be limited to the name and telephone number of the NEMT Provider, the scheduled pick-up date, time, and address, and the name and address of the Provider to whom the member seeks transport. Contractor is not responsible for arranging Transportation when the Member uses public transportation or when the Member or another person receives a mileage reimbursement or similar for transporting the Member.  Contractor shall ask the Member to provide the scheduled pick-up date, time, and address and the name and address of the Provider to whom the Member seeks transport when Transportation is scheduled.  Contractor shall provide the name and telephone number of the NEMT driver or transportation company to the Member and confirm the scheduled pick-up time and address with the Member not less than two (2) days prior to the scheduled pick-up time.  If the ride is requested less than two (2) days prior to the scheduled pick-up time, Contractor or its subcontracted NEMT brokerage shall provide the Member with the brokerage’s phone number, and if available to provide the Member with the name and telephone number of the NEMT driver or NEMT Provider.</t>
  </si>
  <si>
    <t>OAR 410-141-3920(3)</t>
  </si>
  <si>
    <r>
      <t>Exhibit I
OAR 410-141-3875 through 410-141-3910 
OAR 410-141-3920</t>
    </r>
    <r>
      <rPr>
        <i/>
        <sz val="14"/>
        <color rgb="FFFF0000"/>
        <rFont val="Calibri"/>
        <family val="2"/>
        <scheme val="minor"/>
      </rPr>
      <t>(6)</t>
    </r>
  </si>
  <si>
    <t>CCO described a mechanism to monitor and ensure that calls are received and processed; meeting the performance standard for each line or queue.
- Answer rate: At least eighty percent (80%) of all calls are answered by a live voice within forty-five (45) seconds;
- Abandoned calls: No more than five percent (5%) of calls are abandoned; and
- Hold time: Average hold time, including transfers to other Contractor staff, is no more than three (3) minutes.</t>
  </si>
  <si>
    <r>
      <t xml:space="preserve">OHA will provide Contractor with a document that identifies the content requirements for Contractor’s NEMT Call Center script to be used during the Contract Year. By January 2 of each Contract Year, CCO shall submit to OHA, via Administrative Notice, an Attestation stating that its NEMT Call Center script meets the requirements specified in the applicable content requirements document. Contractor shall
provide to OHA, via Administrative Notice, the NEMT Call Center script that is the basis of its Attestation within five (5) Business Days of request by OHA.    
</t>
    </r>
    <r>
      <rPr>
        <strike/>
        <sz val="14"/>
        <color rgb="FFFF0000"/>
        <rFont val="Calibri"/>
        <family val="2"/>
        <scheme val="minor"/>
      </rPr>
      <t>Contractor shall provide its NEMT Call Center script to OHA, via Administrative Notice, no later than December 15 of the year immediately preceding the Contract Year. If no changes have been made to Contractor’s NEMT Call Center script since last approved by OHA, Contractor may, for its annual submission, submit to OHA via Administrative Notice, an Attestation stating that no changes have been made. Contractor’s NEMT Call Center script must be approved in writing by OHA prior to use; Contractor shall not implement any changes in its script unless approved in writing by OHA.</t>
    </r>
  </si>
  <si>
    <t>OHA Use Only</t>
  </si>
  <si>
    <r>
      <rPr>
        <b/>
        <i/>
        <sz val="14"/>
        <rFont val="Calibri"/>
        <family val="2"/>
        <scheme val="minor"/>
      </rPr>
      <t>Total Elements</t>
    </r>
    <r>
      <rPr>
        <i/>
        <sz val="14"/>
        <rFont val="Calibri"/>
        <family val="2"/>
        <scheme val="minor"/>
      </rPr>
      <t xml:space="preserve">: </t>
    </r>
  </si>
  <si>
    <t xml:space="preserve">Compliant Elements:  </t>
  </si>
  <si>
    <t xml:space="preserve">Non-compliant Elements: </t>
  </si>
  <si>
    <t xml:space="preserve">% Compliant: </t>
  </si>
  <si>
    <r>
      <t>202</t>
    </r>
    <r>
      <rPr>
        <b/>
        <sz val="18"/>
        <color rgb="FFFF0000"/>
        <rFont val="Calibri"/>
        <family val="2"/>
        <scheme val="minor"/>
      </rPr>
      <t xml:space="preserve">5 </t>
    </r>
    <r>
      <rPr>
        <b/>
        <sz val="18"/>
        <color theme="1"/>
        <rFont val="Calibri"/>
        <family val="2"/>
        <scheme val="minor"/>
      </rPr>
      <t xml:space="preserve">Non-Emergent Medical Transportation Policies and Procedures 
CCO Self-Evaluation Checklist                                                                                                                                                                                                                                                                                                                                                                                                 </t>
    </r>
  </si>
  <si>
    <t xml:space="preserve">Exh B, Part 2, Sec 5, Para (e), Sub Para (7)
Exh B, Pt 2, Sec 4                          OAR 410-141-3920
</t>
  </si>
  <si>
    <t>Exh B, Part 2, Sec 5, Para (e), Sub Para (3)(a)</t>
  </si>
  <si>
    <t>Exh B, Part 2, Sec 5, Para (e), Sub Para (3)(b)</t>
  </si>
  <si>
    <t>Exh B, Part 2, Sec 5, Para (e), Sub Para (2)(a)
Exh B, Part 2, Sec 5, Para (e), Sub Para (3)(c)</t>
  </si>
  <si>
    <t>Exh B, Part 2, Sec 5, Para (e), Sub Para (3)(d)</t>
  </si>
  <si>
    <t>Exh B, Part 2, Sec 5, Para (e), Sub Para (3)(e)</t>
  </si>
  <si>
    <t xml:space="preserve">Exh B, Pt 2, Sec 5, Para (e), Sub Para (2)(b)
OAR 410-141-3835 
OAR 410-141-3875 through 
OAR 410-141-3910
OAR 410-141-3920
OAR 410-141-3930
OAR 410-141-3940 through 
410-141-3960
</t>
  </si>
  <si>
    <t>Exh B, Pt 2, Sec 5, Para (e), Sub Para (2)(c)</t>
  </si>
  <si>
    <t>Exh B, Pt 2, Sec 5, Para (e), Sub Para (2)(d)</t>
  </si>
  <si>
    <t>Exh B, Pt 2, Sec 5, Para (e), Sub Para (2)(e)</t>
  </si>
  <si>
    <t xml:space="preserve">Exh B, Pt 2, Sec 5, Para (e), Sub Para (8)(a)
OAR 140-141-3920(5)(a)
</t>
  </si>
  <si>
    <t>Exh B, Pt 2, Sec 5, Para (e), Sub Para (8)(b)</t>
  </si>
  <si>
    <t>Exh B, Pt 2, Sec 5, Para (e), Sub Para (8)(c)</t>
  </si>
  <si>
    <t>Exh B, Pt 2, Sec 5, Para (e), Sub Para (8)(d)</t>
  </si>
  <si>
    <t>Exh B, Pt 2, Sec 5, Para (e), Sub Para (9)</t>
  </si>
  <si>
    <t>Exh B, Pt 2, Sec 5, Para (e), Sub Para (10)</t>
  </si>
  <si>
    <t>Exh B, Pt 2, Sec 5, Para (e), Sub Para (11)</t>
  </si>
  <si>
    <t>Exh B, Pt 2, Sec 5, Para (e), Sub Para (1)
OAR 140-141-3920(5)(c)
Exhibit I
OAR 410-141-3875 through 410-141-3910 OAR 410-141-3920</t>
  </si>
  <si>
    <t>Exh B, Pt 2, Sec 5, Para (e), Sub Para (1)(a)</t>
  </si>
  <si>
    <t>Exh B, Pt 2, Sec 5, Para (e), Sub Para (1)(b)</t>
  </si>
  <si>
    <t>Exh B, Pt 2, Sec 5, Para (e), Sub Para (1)(c)</t>
  </si>
  <si>
    <t>Exh B, Pt 2, Sec 5, Para (e), Sub Para (4)(a)
OAR 140-141-3955(5)(b)</t>
  </si>
  <si>
    <t>Exh B, Pt 2, Sec 5, Para (e), Sub Para (4)(b)
OAR 140-141-3955(5)(a)
OAR 140-141-3955(5)(c)</t>
  </si>
  <si>
    <t>Exh B, Pt 2, Sec 5, Para (e), Sub Para (4)(c)
OAR 140-141-3955(5)(d)</t>
  </si>
  <si>
    <t>Exh B, Pt 2, Sec 5, Para (e), Sub Para (4)(d)
OAR 140-141-3955(5)(e) 
OAR 140-141-3955(5)(f)</t>
  </si>
  <si>
    <t>Exh B, Pt 2, Sec 5, Para (e), Sub Para (5)(a)
OAR 410-141-3935
OAR 410-141-3955
OAR 410-141-3940</t>
  </si>
  <si>
    <t>Exh B, Pt 2, Sec 5, Para (e), Sub Para (5)(b)
OAR 410-141-3935</t>
  </si>
  <si>
    <t>Exh B, Pt 2, Sec 5, Para (e), Sub Para (5)(c) 
OAR 410-141-3935(1)
OAR 410-141-3935(5)</t>
  </si>
  <si>
    <t>Exh B, Pt 2, Sec 5, Para (e), Sub Para (5)(d) 
OAR 410-141-3955</t>
  </si>
  <si>
    <t>Exh B, Pt 2, Sec 5, Para (e), Sub Para (5)(2) 
OAR 410-141-3940</t>
  </si>
  <si>
    <t>Exh B, Pt 2, Sec 5, Para (e), Sub Para (6)(a)
OAR 410-141-3510
OAR 410-141-3925</t>
  </si>
  <si>
    <t>Exh B, Pt 2, Sec 5, Para (e), Sub Para (6)(b)</t>
  </si>
  <si>
    <t xml:space="preserve">Exh B, Pt 2, Sec 5, Para (e), Sub Para (6)(c) </t>
  </si>
  <si>
    <t>Exh B, Pt 2, Sec 5, Para (e), Sub Para (6)(c) 
OAR 410-141-3510</t>
  </si>
  <si>
    <t>Exh B, Pt 2, Sec 5, Para (e), Sub Para (6)(c) 
OAR 410-141-3925</t>
  </si>
  <si>
    <t>Exh B, Pt 2, Sec 5, Para (e), Sub Para (12)</t>
  </si>
  <si>
    <t>Exh B, Pt 2, Sec 5, Para (e), Sub Para (13)</t>
  </si>
  <si>
    <t>Exh B, Pt 2, Sec 5, Para (e), Sub Para (14)(a)
OAR 410-141-3920</t>
  </si>
  <si>
    <t>Exh B, Pt 2, Sec 5, Para (e), Sub Para (14)(b)</t>
  </si>
  <si>
    <t>Exh B, Pt 2, Sec 5, Para (e), Sub Para (14)(c)</t>
  </si>
  <si>
    <t xml:space="preserve">Exh B, Pt 2, Sec 5, Para (e), Sub Para (14)(c) 
OAR 410-141-3920 (5)(b)(A) </t>
  </si>
  <si>
    <t xml:space="preserve">Exh B, Pt 2, Sec 5, Para (e), Sub Para (14)(d) 
OAR 410-141-3920 (5)(b)(B) </t>
  </si>
  <si>
    <t xml:space="preserve">Exh B, Pt 2, Sec 5, Para (e), Sub Para (14)(d) </t>
  </si>
  <si>
    <t>Exh B, Pt 2, Sec 5, Para (e), Sub Para (15)
Exh D, Sec 32</t>
  </si>
  <si>
    <t xml:space="preserve">Exh B, Pt 2, Sec 5, Para (e), Sub Para (15) </t>
  </si>
  <si>
    <t>Exh B, Pt 2, Sec 5, Para (e), Sub Para (16)(a)
OAR 410-141-3965
OAR 410-141-3520                                           OAR 410-141-3920</t>
  </si>
  <si>
    <t>Exh B, Pt 2, Sec 5, Para (e), Sub Para (16)(b)                                      OAR 410-141-3920(1)</t>
  </si>
  <si>
    <t xml:space="preserve">Exh B, Pt 2, Sec 5, Para (e), Sub Para (16)(c)                                     </t>
  </si>
  <si>
    <t>Exh B, Pt 2, Sec 5, Para (f), Sub Para (1)
Exh B, Pt 2, Sec 5, Para g
OAR 410-141-3520
OAR 410-141-3920(2)
OAR 410-141-3965</t>
  </si>
  <si>
    <t>Exh B, Pt 2, Sec 5, Para (f), Sub Para (1)
OAR 410-141-3920(2)</t>
  </si>
  <si>
    <t>Exh B, Pt 2, Sec 5, Para (f), Sub Para (1)</t>
  </si>
  <si>
    <t>Exh B, Pt 2, Sec 5, Para (f), Sub Para (2)
OAR 410-141-3920(2)(a)</t>
  </si>
  <si>
    <t xml:space="preserve">Exh B, Pt 2, Sec 5, Para (f), Sub Para (3)
</t>
  </si>
  <si>
    <t xml:space="preserve">Exh B, Pt 2, Sec 5, Para (f), Sub Para (4)
</t>
  </si>
  <si>
    <t xml:space="preserve">Exh B, Pt 2, Sec 5, Para (f), Sub Para (5)
</t>
  </si>
  <si>
    <t xml:space="preserve">Exh B, Pt 2, Sec 5, Para (f), Sub Para (6)
</t>
  </si>
  <si>
    <t>Exh B, Pt 2, Sec 5, Para (f), Sub Para (7)</t>
  </si>
  <si>
    <t>Exh B, Pt 2, Sec 5, Para (f), Sub Para (8)</t>
  </si>
  <si>
    <t>Exh B, Pt 2, Sec 5, Para (f), Sub Para (9)</t>
  </si>
  <si>
    <t>Exh B, Pt 2, Sec 5, Para (f), Sub Para (10)
OAR  410-141-3965(3)</t>
  </si>
  <si>
    <t>Exh B, Pt 2, Sec 5, Para (g), Sub Para (3)
OAR 410-141-3520
OAR 410-141-3920 through
OAR 410-141-3965</t>
  </si>
  <si>
    <t>Exh B, Pt 2, Sec 5, Para (g), Sub Para (3)(a)</t>
  </si>
  <si>
    <t>Exh B, Pt 2, Sec 5, Para (g), Sub Para (3)(b)</t>
  </si>
  <si>
    <t>Exh B, Pt 2, Sec 5, Para (g), Sub Para (2)(a)(i)</t>
  </si>
  <si>
    <t>Exh B, Pt 2, Sec 5, Para (g), Sub Para (2)(a)(ii)</t>
  </si>
  <si>
    <t>Exh B, Pt 2, Sec 5, Para (g), Sub Para (2)(b)</t>
  </si>
  <si>
    <t>Exh B, Pt 2, Sec 5, Para (g), Sub Para (2)(c)</t>
  </si>
  <si>
    <t>Exh B, Pt 2, Sec 5, Para (g), Sub Para (d)(ii)
OAR 410-141-3920 through
OAR 410-141-3965</t>
  </si>
  <si>
    <t>Exh B, Pt 2, Sec 5, Para (g), Sub Para (d)(iii)</t>
  </si>
  <si>
    <t>Exh B, Pt 2, Sec 5, Para (g), Sub Para (d)(vi)</t>
  </si>
  <si>
    <t>Exh B, Pt 2, Sec 5, Para (g), Sub Para (d)(vii)</t>
  </si>
  <si>
    <t>Exh B, Pt 2, Sec 5, Para (g), Sub Para (d)(viii)</t>
  </si>
  <si>
    <r>
      <rPr>
        <b/>
        <sz val="14"/>
        <color theme="1"/>
        <rFont val="Calibri"/>
        <family val="2"/>
        <scheme val="minor"/>
      </rPr>
      <t>202</t>
    </r>
    <r>
      <rPr>
        <b/>
        <sz val="14"/>
        <color rgb="FFFF0000"/>
        <rFont val="Calibri"/>
        <family val="2"/>
        <scheme val="minor"/>
      </rPr>
      <t>5</t>
    </r>
    <r>
      <rPr>
        <b/>
        <sz val="14"/>
        <color theme="1"/>
        <rFont val="Calibri"/>
        <family val="2"/>
        <scheme val="minor"/>
      </rPr>
      <t xml:space="preserve"> CCO NEMT Policies and Procedures
Self-Evaluation Checklist &amp; Attestation 
</t>
    </r>
    <r>
      <rPr>
        <sz val="11"/>
        <color theme="1"/>
        <rFont val="Calibri"/>
        <family val="2"/>
        <scheme val="minor"/>
      </rPr>
      <t xml:space="preserve">
</t>
    </r>
    <r>
      <rPr>
        <b/>
        <sz val="11"/>
        <color theme="1"/>
        <rFont val="Calibri"/>
        <family val="2"/>
        <scheme val="minor"/>
      </rPr>
      <t xml:space="preserve">Background: </t>
    </r>
    <r>
      <rPr>
        <sz val="11"/>
        <color theme="1"/>
        <rFont val="Calibri"/>
        <family val="2"/>
        <scheme val="minor"/>
      </rPr>
      <t xml:space="preserve">The Coordinated Care Organizations (CCOs) </t>
    </r>
    <r>
      <rPr>
        <strike/>
        <sz val="11"/>
        <color rgb="FFFF0000"/>
        <rFont val="Calibri"/>
        <family val="2"/>
        <scheme val="minor"/>
      </rPr>
      <t>must have</t>
    </r>
    <r>
      <rPr>
        <sz val="11"/>
        <color theme="1"/>
        <rFont val="Calibri"/>
        <family val="2"/>
        <scheme val="minor"/>
      </rPr>
      <t xml:space="preserve"> are required to have written policies and procedures (P&amp;Ps) for its Non-Emergency Medical Transportation (NEMT) services, as specified in Exh B, Pt 2, Sec 5, Para</t>
    </r>
    <r>
      <rPr>
        <strike/>
        <sz val="11"/>
        <color theme="1"/>
        <rFont val="Calibri"/>
        <family val="2"/>
        <scheme val="minor"/>
      </rPr>
      <t xml:space="preserve"> </t>
    </r>
    <r>
      <rPr>
        <strike/>
        <sz val="11"/>
        <color rgb="FFFF0000"/>
        <rFont val="Calibri"/>
        <family val="2"/>
        <scheme val="minor"/>
      </rPr>
      <t>b</t>
    </r>
    <r>
      <rPr>
        <sz val="11"/>
        <color rgb="FFFF0000"/>
        <rFont val="Calibri"/>
        <family val="2"/>
        <scheme val="minor"/>
      </rPr>
      <t>c</t>
    </r>
    <r>
      <rPr>
        <sz val="11"/>
        <color theme="1"/>
        <rFont val="Calibri"/>
        <family val="2"/>
        <scheme val="minor"/>
      </rPr>
      <t xml:space="preserve"> of the 202</t>
    </r>
    <r>
      <rPr>
        <sz val="11"/>
        <color rgb="FFFF0000"/>
        <rFont val="Calibri"/>
        <family val="2"/>
        <scheme val="minor"/>
      </rPr>
      <t>5</t>
    </r>
    <r>
      <rPr>
        <sz val="11"/>
        <color theme="1"/>
        <rFont val="Calibri"/>
        <family val="2"/>
        <scheme val="minor"/>
      </rPr>
      <t xml:space="preserve"> CCO contract and excerpted below:
“Contractor shall develop and implement systems supported by written policies and procedures (P&amp;Ps) that describe the process for receiving Member requests, approving NEMT Services, and scheduling, assigning, and dispatching Providers. </t>
    </r>
    <r>
      <rPr>
        <strike/>
        <sz val="11"/>
        <color rgb="FFFF0000"/>
        <rFont val="Calibri"/>
        <family val="2"/>
        <scheme val="minor"/>
      </rPr>
      <t xml:space="preserve">By December 1 of each Contract Year, </t>
    </r>
    <r>
      <rPr>
        <sz val="11"/>
        <color theme="1"/>
        <rFont val="Calibri"/>
        <family val="2"/>
        <scheme val="minor"/>
      </rPr>
      <t xml:space="preserve">OHA will provide Contractor with a document that identifies the content requirements for Contractor’s NEMT P&amp;Ps for the </t>
    </r>
    <r>
      <rPr>
        <strike/>
        <sz val="11"/>
        <color rgb="FFFF0000"/>
        <rFont val="Calibri"/>
        <family val="2"/>
        <scheme val="minor"/>
      </rPr>
      <t>subsequent</t>
    </r>
    <r>
      <rPr>
        <sz val="11"/>
        <color theme="1"/>
        <rFont val="Calibri"/>
        <family val="2"/>
        <scheme val="minor"/>
      </rPr>
      <t xml:space="preserve"> Contract Year. The document identifying the NEMT P&amp;P content requirements will be located on the CCO Contract Forms Website. By January 31 of each Contract Year, Contractor shall submit to OHA, via Administrative Notice, an Attestation stating that its NEMT P&amp;Ps meet the requirements specified in the document identifying the NEMT P&amp;P content requirements. Contractor shall provide to OHA, via Administrative Notice, the NEMT P&amp;Ps that are the basis of its Attestation within five (5) Business Days of request by OHA. </t>
    </r>
    <r>
      <rPr>
        <sz val="11"/>
        <color rgb="FFFF0000"/>
        <rFont val="Calibri"/>
        <family val="2"/>
        <scheme val="minor"/>
      </rPr>
      <t xml:space="preserve">Without limiting any other rights and remedies OHA may have under this contract, OHA has the right, in accordance </t>
    </r>
    <r>
      <rPr>
        <strike/>
        <sz val="11"/>
        <color rgb="FFFF0000"/>
        <rFont val="Calibri"/>
        <family val="2"/>
        <scheme val="minor"/>
      </rPr>
      <t>Consistent</t>
    </r>
    <r>
      <rPr>
        <sz val="11"/>
        <color theme="1"/>
        <rFont val="Calibri"/>
        <family val="2"/>
        <scheme val="minor"/>
      </rPr>
      <t xml:space="preserve"> with Ex. B, Part 9, </t>
    </r>
    <r>
      <rPr>
        <strike/>
        <sz val="11"/>
        <color rgb="FFFF0000"/>
        <rFont val="Calibri"/>
        <family val="2"/>
        <scheme val="minor"/>
      </rPr>
      <t xml:space="preserve">OHA has the right </t>
    </r>
    <r>
      <rPr>
        <sz val="11"/>
        <color theme="1"/>
        <rFont val="Calibri"/>
        <family val="2"/>
        <scheme val="minor"/>
      </rPr>
      <t xml:space="preserve">to impose one or more Sanctions if it determines that Contractor’s Attestation is false.”
</t>
    </r>
    <r>
      <rPr>
        <b/>
        <sz val="11"/>
        <color theme="1"/>
        <rFont val="Calibri"/>
        <family val="2"/>
        <scheme val="minor"/>
      </rPr>
      <t xml:space="preserve">Instructions: </t>
    </r>
    <r>
      <rPr>
        <sz val="11"/>
        <color theme="1"/>
        <rFont val="Calibri"/>
        <family val="2"/>
        <scheme val="minor"/>
      </rPr>
      <t>This Excel file contains the 202</t>
    </r>
    <r>
      <rPr>
        <sz val="11"/>
        <color rgb="FFFF0000"/>
        <rFont val="Calibri"/>
        <family val="2"/>
        <scheme val="minor"/>
      </rPr>
      <t>5</t>
    </r>
    <r>
      <rPr>
        <sz val="11"/>
        <color theme="1"/>
        <rFont val="Calibri"/>
        <family val="2"/>
        <scheme val="minor"/>
      </rPr>
      <t xml:space="preserve"> NEMT P&amp;Ps content requirements described above. The requirements are provided in the form of a self-evaluation checklist. The CCO should use the checklist to determine whether its NEMT P&amp;Ps meet the 202</t>
    </r>
    <r>
      <rPr>
        <sz val="11"/>
        <color rgb="FFFF0000"/>
        <rFont val="Calibri"/>
        <family val="2"/>
        <scheme val="minor"/>
      </rPr>
      <t>5</t>
    </r>
    <r>
      <rPr>
        <sz val="11"/>
        <color theme="1"/>
        <rFont val="Calibri"/>
        <family val="2"/>
        <scheme val="minor"/>
      </rPr>
      <t xml:space="preserve"> requirements and then resolve any deficiencies prior to submitting the annual Attestation as specified above.
The checklist is primarily for internal use by the CCO </t>
    </r>
    <r>
      <rPr>
        <sz val="11"/>
        <color theme="9"/>
        <rFont val="Calibri"/>
        <family val="2"/>
        <scheme val="minor"/>
      </rPr>
      <t>and does not need to be submitted on the due date of the deliverable</t>
    </r>
    <r>
      <rPr>
        <sz val="11"/>
        <color theme="1"/>
        <rFont val="Calibri"/>
        <family val="2"/>
        <scheme val="minor"/>
      </rPr>
      <t xml:space="preserve">. However, in the event OHA requests to review the CCO’s NEMT P&amp;Ps, the CCO will be required to submit the completed checklist along with its P&amp;Ps.
</t>
    </r>
    <r>
      <rPr>
        <sz val="11"/>
        <color theme="9"/>
        <rFont val="Calibri"/>
        <family val="2"/>
        <scheme val="minor"/>
      </rPr>
      <t>For the attestation submission, only submit the signed Attestation by the due date. Please ensure the Attestation is signed by the CCO’s Chief Executive Officer, Chief Financial Officer, or employee with delegated authority as designated by the “CCO Attestation Signature Authority List.”</t>
    </r>
  </si>
  <si>
    <r>
      <rPr>
        <b/>
        <sz val="11"/>
        <color theme="1"/>
        <rFont val="Calibri"/>
        <family val="2"/>
        <scheme val="minor"/>
      </rPr>
      <t>Due Date:</t>
    </r>
    <r>
      <rPr>
        <sz val="11"/>
        <color theme="1"/>
        <rFont val="Calibri"/>
        <family val="2"/>
        <scheme val="minor"/>
      </rPr>
      <t xml:space="preserve"> The Attestation for the 202</t>
    </r>
    <r>
      <rPr>
        <sz val="11"/>
        <color rgb="FFFF0000"/>
        <rFont val="Calibri"/>
        <family val="2"/>
        <scheme val="minor"/>
      </rPr>
      <t>5</t>
    </r>
    <r>
      <rPr>
        <sz val="11"/>
        <color theme="1"/>
        <rFont val="Calibri"/>
        <family val="2"/>
        <scheme val="minor"/>
      </rPr>
      <t xml:space="preserve"> NEMT P&amp;Ps is due to OHA by January 31, 202</t>
    </r>
    <r>
      <rPr>
        <sz val="11"/>
        <color rgb="FFFF0000"/>
        <rFont val="Calibri"/>
        <family val="2"/>
        <scheme val="minor"/>
      </rPr>
      <t>5</t>
    </r>
    <r>
      <rPr>
        <sz val="11"/>
        <color theme="1"/>
        <rFont val="Calibri"/>
        <family val="2"/>
        <scheme val="minor"/>
      </rPr>
      <t xml:space="preserve">, via the CCO Contract Deliverables portal located at https://oha-cco.powerappsportals.us/. (The submitter must have an OHA account to access the portal.)
</t>
    </r>
    <r>
      <rPr>
        <b/>
        <sz val="11"/>
        <color theme="1"/>
        <rFont val="Calibri"/>
        <family val="2"/>
        <scheme val="minor"/>
      </rPr>
      <t xml:space="preserve">Attestation and Self-Evaluation Criteria Location: </t>
    </r>
    <r>
      <rPr>
        <sz val="11"/>
        <color theme="1"/>
        <rFont val="Calibri"/>
        <family val="2"/>
        <scheme val="minor"/>
      </rPr>
      <t xml:space="preserve">Attestation form and self-evaluation criteria is located on the CCO Contract Forms webpage at https://www.oregon.gov/oha/HSD/OHP/Pages/CCO-Contract-Forms.aspx. 
</t>
    </r>
    <r>
      <rPr>
        <b/>
        <sz val="11"/>
        <color theme="1"/>
        <rFont val="Calibri"/>
        <family val="2"/>
        <scheme val="minor"/>
      </rPr>
      <t>Technical Assistance:</t>
    </r>
    <r>
      <rPr>
        <sz val="11"/>
        <color theme="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CCO.MCODeliverableReports@odhsoha.oregon.gov. 
</t>
    </r>
  </si>
  <si>
    <t>Citation References: 
CFR, OAR,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</si>
</sst>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sz val="12"/>
      <color theme="1"/>
      <name val="Calibri"/>
      <family val="2"/>
      <scheme val="minor"/>
    </font>
    <font>
      <b/>
      <sz val="16"/>
      <color theme="1"/>
      <name val="Calibri"/>
      <family val="2"/>
      <scheme val="minor"/>
    </font>
    <font>
      <b/>
      <sz val="12"/>
      <color rgb="FFFF0000"/>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8"/>
      <color theme="1"/>
      <name val="Calibri"/>
      <family val="2"/>
      <scheme val="minor"/>
    </font>
    <font>
      <i/>
      <sz val="14"/>
      <name val="Calibri"/>
      <family val="2"/>
      <scheme val="minor"/>
    </font>
    <font>
      <sz val="14"/>
      <color rgb="FFFF0000"/>
      <name val="Calibri"/>
      <family val="2"/>
      <scheme val="minor"/>
    </font>
    <font>
      <sz val="14"/>
      <color theme="4" tint="-0.249977111117893"/>
      <name val="Calibri"/>
      <family val="2"/>
      <scheme val="minor"/>
    </font>
    <font>
      <b/>
      <sz val="18"/>
      <color rgb="FFFF0000"/>
      <name val="Calibri"/>
      <family val="2"/>
      <scheme val="minor"/>
    </font>
    <font>
      <strike/>
      <sz val="14"/>
      <color rgb="FFFF0000"/>
      <name val="Calibri"/>
      <family val="2"/>
      <scheme val="minor"/>
    </font>
    <font>
      <i/>
      <sz val="14"/>
      <color rgb="FFFF0000"/>
      <name val="Calibri"/>
      <family val="2"/>
      <scheme val="minor"/>
    </font>
    <font>
      <b/>
      <sz val="11"/>
      <color theme="1"/>
      <name val="Calibri"/>
      <family val="2"/>
      <scheme val="minor"/>
    </font>
    <font>
      <sz val="11"/>
      <color rgb="FFFF0000"/>
      <name val="Calibri"/>
      <family val="2"/>
      <scheme val="minor"/>
    </font>
    <font>
      <b/>
      <sz val="14"/>
      <color rgb="FFFF0000"/>
      <name val="Calibri"/>
      <family val="2"/>
      <scheme val="minor"/>
    </font>
    <font>
      <strike/>
      <sz val="11"/>
      <color theme="1"/>
      <name val="Calibri"/>
      <family val="2"/>
      <scheme val="minor"/>
    </font>
    <font>
      <strike/>
      <sz val="11"/>
      <color rgb="FFFF0000"/>
      <name val="Calibri"/>
      <family val="2"/>
      <scheme val="minor"/>
    </font>
    <font>
      <sz val="16"/>
      <color theme="1"/>
      <name val="Calibri"/>
      <family val="2"/>
      <scheme val="minor"/>
    </font>
    <font>
      <b/>
      <i/>
      <sz val="14"/>
      <name val="Calibri"/>
      <family val="2"/>
      <scheme val="minor"/>
    </font>
    <font>
      <b/>
      <sz val="12"/>
      <color theme="1"/>
      <name val="Calibri"/>
      <family val="2"/>
      <scheme val="minor"/>
    </font>
    <font>
      <sz val="11"/>
      <color theme="1"/>
      <name val="Calibri"/>
      <family val="2"/>
      <scheme val="minor"/>
    </font>
    <font>
      <sz val="11"/>
      <color theme="9"/>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B4C6E7"/>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39997558519241921"/>
        <bgColor rgb="FF000000"/>
      </patternFill>
    </fill>
    <fill>
      <patternFill patternType="solid">
        <fgColor rgb="FFFFF2CC"/>
        <bgColor rgb="FF000000"/>
      </patternFill>
    </fill>
    <fill>
      <patternFill patternType="solid">
        <fgColor theme="7" tint="0.79998168889431442"/>
        <bgColor rgb="FF000000"/>
      </patternFill>
    </fill>
    <fill>
      <patternFill patternType="solid">
        <fgColor theme="6"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2" fillId="4" borderId="2" xfId="0" applyFont="1" applyFill="1" applyBorder="1" applyProtection="1">
      <protection locked="0"/>
    </xf>
    <xf numFmtId="0" fontId="2" fillId="3" borderId="2" xfId="0" applyFont="1" applyFill="1" applyBorder="1" applyProtection="1">
      <protection locked="0"/>
    </xf>
    <xf numFmtId="0" fontId="2" fillId="2" borderId="2" xfId="0" applyFont="1" applyFill="1" applyBorder="1" applyProtection="1">
      <protection locked="0"/>
    </xf>
    <xf numFmtId="0" fontId="9" fillId="2" borderId="2" xfId="0" applyFont="1" applyFill="1" applyBorder="1" applyAlignment="1" applyProtection="1">
      <alignment horizontal="left" vertical="top" wrapText="1"/>
      <protection locked="0"/>
    </xf>
    <xf numFmtId="0" fontId="9" fillId="3" borderId="2" xfId="0" applyFont="1" applyFill="1" applyBorder="1" applyAlignment="1" applyProtection="1">
      <alignment horizontal="left" vertical="top" wrapText="1"/>
      <protection locked="0"/>
    </xf>
    <xf numFmtId="0" fontId="9" fillId="7" borderId="2" xfId="0" applyFont="1" applyFill="1" applyBorder="1" applyAlignment="1" applyProtection="1">
      <alignment horizontal="left" vertical="top" wrapText="1"/>
      <protection locked="0"/>
    </xf>
    <xf numFmtId="0" fontId="0" fillId="0" borderId="0" xfId="0" applyAlignment="1">
      <alignment vertical="top" wrapText="1"/>
    </xf>
    <xf numFmtId="0" fontId="0" fillId="0" borderId="0" xfId="0" applyFill="1" applyAlignment="1">
      <alignment vertical="top" wrapText="1"/>
    </xf>
    <xf numFmtId="0" fontId="0" fillId="0" borderId="0" xfId="0" applyAlignment="1" applyProtection="1">
      <alignment horizontal="left" vertical="top"/>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top"/>
      <protection locked="0"/>
    </xf>
    <xf numFmtId="0" fontId="0" fillId="0" borderId="0" xfId="0" applyProtection="1">
      <protection locked="0"/>
    </xf>
    <xf numFmtId="0" fontId="2" fillId="3" borderId="7" xfId="0" applyFont="1" applyFill="1" applyBorder="1" applyProtection="1">
      <protection locked="0"/>
    </xf>
    <xf numFmtId="0" fontId="2" fillId="2" borderId="7" xfId="0" applyFont="1" applyFill="1" applyBorder="1" applyProtection="1">
      <protection locked="0"/>
    </xf>
    <xf numFmtId="0" fontId="3" fillId="8" borderId="5"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17" fillId="12" borderId="8" xfId="0" applyFont="1" applyFill="1" applyBorder="1" applyProtection="1">
      <protection locked="0"/>
    </xf>
    <xf numFmtId="0" fontId="24" fillId="1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xf>
    <xf numFmtId="0" fontId="4" fillId="4" borderId="2" xfId="0" applyFont="1" applyFill="1" applyBorder="1" applyAlignment="1" applyProtection="1">
      <alignment horizontal="left" vertical="center"/>
    </xf>
    <xf numFmtId="0" fontId="6" fillId="6" borderId="2" xfId="0" applyFont="1" applyFill="1" applyBorder="1" applyAlignment="1" applyProtection="1">
      <alignment horizontal="center" vertical="center" textRotation="45"/>
    </xf>
    <xf numFmtId="0" fontId="10" fillId="4" borderId="2" xfId="0" applyFont="1" applyFill="1" applyBorder="1" applyAlignment="1" applyProtection="1">
      <alignment horizontal="center" vertical="center"/>
    </xf>
    <xf numFmtId="0" fontId="4" fillId="7" borderId="2" xfId="0" applyFont="1" applyFill="1" applyBorder="1" applyAlignment="1" applyProtection="1">
      <alignment horizontal="left" vertical="center"/>
    </xf>
    <xf numFmtId="0" fontId="8" fillId="7" borderId="2" xfId="0" applyFont="1" applyFill="1" applyBorder="1" applyAlignment="1" applyProtection="1">
      <alignment horizontal="left" vertical="center" wrapText="1"/>
    </xf>
    <xf numFmtId="0" fontId="11" fillId="2" borderId="3" xfId="0" applyFont="1" applyFill="1" applyBorder="1" applyAlignment="1" applyProtection="1">
      <alignment horizontal="left" vertical="top" wrapText="1"/>
    </xf>
    <xf numFmtId="0" fontId="6" fillId="6" borderId="2" xfId="0" applyFont="1" applyFill="1" applyBorder="1" applyAlignment="1" applyProtection="1">
      <alignment horizontal="center" vertical="center"/>
    </xf>
    <xf numFmtId="0" fontId="7" fillId="0" borderId="2"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8" fillId="7" borderId="2" xfId="0" applyFont="1" applyFill="1" applyBorder="1" applyAlignment="1" applyProtection="1">
      <alignment horizontal="left" vertical="top" wrapText="1"/>
    </xf>
    <xf numFmtId="0" fontId="16" fillId="2" borderId="3" xfId="0" applyFont="1" applyFill="1" applyBorder="1" applyAlignment="1" applyProtection="1">
      <alignment horizontal="left" vertical="top" wrapText="1"/>
    </xf>
    <xf numFmtId="0" fontId="6" fillId="6" borderId="6" xfId="0" applyFont="1" applyFill="1" applyBorder="1" applyAlignment="1" applyProtection="1">
      <alignment horizontal="center" vertical="center"/>
    </xf>
    <xf numFmtId="0" fontId="5" fillId="0" borderId="2" xfId="0" applyFont="1" applyFill="1" applyBorder="1" applyAlignment="1" applyProtection="1">
      <alignment horizontal="left" vertical="top" wrapText="1"/>
    </xf>
    <xf numFmtId="0" fontId="7" fillId="0" borderId="2" xfId="1"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8" fillId="7" borderId="3" xfId="0" applyFont="1" applyFill="1" applyBorder="1" applyAlignment="1" applyProtection="1">
      <alignment horizontal="left" vertical="top" wrapText="1"/>
    </xf>
    <xf numFmtId="0" fontId="6" fillId="7" borderId="2" xfId="0" applyFont="1" applyFill="1" applyBorder="1" applyAlignment="1" applyProtection="1">
      <alignment horizontal="center" vertical="center"/>
    </xf>
    <xf numFmtId="0" fontId="11" fillId="2" borderId="2" xfId="0" applyFont="1" applyFill="1" applyBorder="1" applyAlignment="1" applyProtection="1">
      <alignment vertical="top" wrapText="1"/>
    </xf>
    <xf numFmtId="0" fontId="16" fillId="2" borderId="2" xfId="0" applyFont="1" applyFill="1" applyBorder="1" applyAlignment="1" applyProtection="1">
      <alignment vertical="top" wrapText="1"/>
    </xf>
    <xf numFmtId="0" fontId="7" fillId="5" borderId="2" xfId="0" applyFont="1" applyFill="1" applyBorder="1" applyAlignment="1" applyProtection="1">
      <alignment horizontal="left" vertical="top" wrapText="1"/>
    </xf>
    <xf numFmtId="0" fontId="5" fillId="5" borderId="2" xfId="0" applyFont="1" applyFill="1" applyBorder="1" applyAlignment="1" applyProtection="1">
      <alignment vertical="top" wrapText="1"/>
    </xf>
    <xf numFmtId="0" fontId="7" fillId="0" borderId="2" xfId="0" applyFont="1" applyFill="1" applyBorder="1" applyAlignment="1" applyProtection="1">
      <alignment vertical="top" wrapText="1"/>
    </xf>
    <xf numFmtId="0" fontId="7" fillId="5" borderId="2" xfId="0" applyFont="1" applyFill="1" applyBorder="1" applyAlignment="1" applyProtection="1">
      <alignment vertical="top" wrapText="1"/>
    </xf>
    <xf numFmtId="0" fontId="11" fillId="2" borderId="2" xfId="0" applyFont="1" applyFill="1" applyBorder="1" applyAlignment="1" applyProtection="1">
      <alignment horizontal="left" vertical="top" wrapText="1"/>
    </xf>
    <xf numFmtId="0" fontId="16" fillId="2" borderId="2" xfId="0" applyFont="1" applyFill="1" applyBorder="1" applyAlignment="1" applyProtection="1">
      <alignment horizontal="left" vertical="top" wrapText="1"/>
    </xf>
    <xf numFmtId="0" fontId="12" fillId="0" borderId="2" xfId="0" applyFont="1" applyFill="1" applyBorder="1" applyAlignment="1" applyProtection="1">
      <alignment horizontal="left" vertical="top" wrapText="1"/>
    </xf>
    <xf numFmtId="0" fontId="16" fillId="2" borderId="7" xfId="0" applyFont="1" applyFill="1" applyBorder="1" applyAlignment="1" applyProtection="1">
      <alignment vertical="top" wrapText="1"/>
    </xf>
    <xf numFmtId="0" fontId="6" fillId="6" borderId="7" xfId="0" applyFont="1" applyFill="1" applyBorder="1" applyAlignment="1" applyProtection="1">
      <alignment horizontal="center" vertical="center"/>
    </xf>
    <xf numFmtId="0" fontId="7" fillId="5" borderId="7" xfId="0" applyFont="1" applyFill="1" applyBorder="1" applyAlignment="1" applyProtection="1">
      <alignment horizontal="left" vertical="top" wrapText="1"/>
    </xf>
    <xf numFmtId="0" fontId="17" fillId="12" borderId="8" xfId="0" applyFont="1" applyFill="1" applyBorder="1" applyProtection="1"/>
    <xf numFmtId="0" fontId="0" fillId="0" borderId="0" xfId="0" applyProtection="1"/>
    <xf numFmtId="0" fontId="7" fillId="0" borderId="0" xfId="0" applyFont="1" applyAlignment="1" applyProtection="1">
      <alignment horizontal="left" vertical="top" wrapText="1"/>
    </xf>
    <xf numFmtId="0" fontId="11" fillId="10" borderId="1" xfId="0" applyFont="1" applyFill="1" applyBorder="1" applyAlignment="1" applyProtection="1">
      <alignment horizontal="right" vertical="top" wrapText="1"/>
    </xf>
    <xf numFmtId="0" fontId="8" fillId="11" borderId="1" xfId="0" applyFont="1" applyFill="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11" fillId="10" borderId="1" xfId="0" applyFont="1" applyFill="1" applyBorder="1" applyAlignment="1" applyProtection="1">
      <alignment horizontal="right" vertical="center" wrapText="1"/>
    </xf>
    <xf numFmtId="9" fontId="8" fillId="10"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2" fillId="4" borderId="2" xfId="0" applyFont="1" applyFill="1" applyBorder="1" applyProtection="1"/>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8" fillId="9" borderId="4"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cellXfs>
  <cellStyles count="2">
    <cellStyle name="Hyperlink" xfId="1" builtinId="8"/>
    <cellStyle name="Normal" xfId="0" builtinId="0"/>
  </cellStyles>
  <dxfs count="1">
    <dxf>
      <font>
        <color rgb="FFFF000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9A4C-1F8D-4805-95E0-7D5E508040DD}">
  <dimension ref="A1:A2"/>
  <sheetViews>
    <sheetView tabSelected="1" workbookViewId="0"/>
  </sheetViews>
  <sheetFormatPr defaultRowHeight="15" x14ac:dyDescent="0.25"/>
  <cols>
    <col min="1" max="1" width="128.5703125" customWidth="1"/>
  </cols>
  <sheetData>
    <row r="1" spans="1:1" ht="353.25" customHeight="1" x14ac:dyDescent="0.25">
      <c r="A1" s="7" t="s">
        <v>191</v>
      </c>
    </row>
    <row r="2" spans="1:1" ht="180" customHeight="1" x14ac:dyDescent="0.25">
      <c r="A2" s="8" t="s">
        <v>192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N114"/>
  <sheetViews>
    <sheetView zoomScale="70" zoomScaleNormal="70" zoomScalePageLayoutView="51" workbookViewId="0">
      <pane xSplit="3" ySplit="2" topLeftCell="D3" activePane="bottomRight" state="frozen"/>
      <selection pane="topRight" activeCell="D1" sqref="D1"/>
      <selection pane="bottomLeft" activeCell="A3" sqref="A3"/>
      <selection pane="bottomRight" activeCell="D4" sqref="D4"/>
    </sheetView>
  </sheetViews>
  <sheetFormatPr defaultColWidth="8.7109375" defaultRowHeight="15" x14ac:dyDescent="0.25"/>
  <cols>
    <col min="1" max="1" width="35.140625" style="50" customWidth="1"/>
    <col min="2" max="2" width="11.5703125" style="50" customWidth="1"/>
    <col min="3" max="3" width="158.140625" style="50" customWidth="1"/>
    <col min="4" max="4" width="44.42578125" style="12" customWidth="1"/>
    <col min="5" max="5" width="67.5703125" style="12" hidden="1" customWidth="1"/>
    <col min="6" max="6" width="39.140625" style="12" hidden="1" customWidth="1"/>
    <col min="7" max="16384" width="8.7109375" style="12"/>
  </cols>
  <sheetData>
    <row r="1" spans="1:6" ht="195" customHeight="1" x14ac:dyDescent="0.25">
      <c r="A1" s="59" t="s">
        <v>193</v>
      </c>
      <c r="B1" s="60"/>
      <c r="C1" s="19" t="s">
        <v>118</v>
      </c>
      <c r="D1" s="57" t="s">
        <v>100</v>
      </c>
      <c r="E1" s="15" t="s">
        <v>101</v>
      </c>
      <c r="F1" s="16" t="s">
        <v>102</v>
      </c>
    </row>
    <row r="2" spans="1:6" ht="112.5" customHeight="1" x14ac:dyDescent="0.25">
      <c r="A2" s="20"/>
      <c r="B2" s="21" t="s">
        <v>0</v>
      </c>
      <c r="C2" s="22" t="s">
        <v>82</v>
      </c>
      <c r="D2" s="58"/>
      <c r="E2" s="1"/>
      <c r="F2" s="1"/>
    </row>
    <row r="3" spans="1:6" ht="60" customHeight="1" x14ac:dyDescent="0.25">
      <c r="A3" s="23"/>
      <c r="B3" s="21"/>
      <c r="C3" s="24" t="s">
        <v>66</v>
      </c>
      <c r="D3" s="6"/>
      <c r="E3" s="6"/>
      <c r="F3" s="6"/>
    </row>
    <row r="4" spans="1:6" ht="63.75" customHeight="1" x14ac:dyDescent="0.25">
      <c r="A4" s="25" t="s">
        <v>81</v>
      </c>
      <c r="B4" s="26">
        <v>1</v>
      </c>
      <c r="C4" s="27" t="s">
        <v>90</v>
      </c>
      <c r="D4" s="2"/>
      <c r="E4" s="3"/>
      <c r="F4" s="3"/>
    </row>
    <row r="5" spans="1:6" ht="63.75" customHeight="1" x14ac:dyDescent="0.25">
      <c r="A5" s="25" t="s">
        <v>109</v>
      </c>
      <c r="B5" s="26">
        <v>2</v>
      </c>
      <c r="C5" s="28" t="s">
        <v>10</v>
      </c>
      <c r="D5" s="2"/>
      <c r="E5" s="3"/>
      <c r="F5" s="3"/>
    </row>
    <row r="6" spans="1:6" ht="60" customHeight="1" x14ac:dyDescent="0.25">
      <c r="A6" s="29"/>
      <c r="B6" s="26"/>
      <c r="C6" s="24" t="s">
        <v>1</v>
      </c>
      <c r="D6" s="6"/>
      <c r="E6" s="6"/>
      <c r="F6" s="6"/>
    </row>
    <row r="7" spans="1:6" ht="81.75" customHeight="1" x14ac:dyDescent="0.25">
      <c r="A7" s="30" t="s">
        <v>119</v>
      </c>
      <c r="B7" s="31">
        <v>3</v>
      </c>
      <c r="C7" s="32" t="s">
        <v>73</v>
      </c>
      <c r="D7" s="2"/>
      <c r="E7" s="3"/>
      <c r="F7" s="3"/>
    </row>
    <row r="8" spans="1:6" ht="42" customHeight="1" x14ac:dyDescent="0.25">
      <c r="A8" s="30" t="s">
        <v>120</v>
      </c>
      <c r="B8" s="31">
        <v>4</v>
      </c>
      <c r="C8" s="33" t="s">
        <v>70</v>
      </c>
      <c r="D8" s="2"/>
      <c r="E8" s="3"/>
      <c r="F8" s="3"/>
    </row>
    <row r="9" spans="1:6" ht="85.5" customHeight="1" x14ac:dyDescent="0.25">
      <c r="A9" s="30" t="s">
        <v>121</v>
      </c>
      <c r="B9" s="31">
        <v>5</v>
      </c>
      <c r="C9" s="28" t="s">
        <v>2</v>
      </c>
      <c r="D9" s="2"/>
      <c r="E9" s="3"/>
      <c r="F9" s="3"/>
    </row>
    <row r="10" spans="1:6" ht="87.75" customHeight="1" x14ac:dyDescent="0.25">
      <c r="A10" s="30" t="s">
        <v>122</v>
      </c>
      <c r="B10" s="31">
        <v>6</v>
      </c>
      <c r="C10" s="32" t="s">
        <v>3</v>
      </c>
      <c r="D10" s="2"/>
      <c r="E10" s="3"/>
      <c r="F10" s="3"/>
    </row>
    <row r="11" spans="1:6" ht="47.25" customHeight="1" x14ac:dyDescent="0.25">
      <c r="A11" s="30" t="s">
        <v>123</v>
      </c>
      <c r="B11" s="31">
        <v>7</v>
      </c>
      <c r="C11" s="34" t="s">
        <v>4</v>
      </c>
      <c r="D11" s="2"/>
      <c r="E11" s="3"/>
      <c r="F11" s="3"/>
    </row>
    <row r="12" spans="1:6" ht="48" customHeight="1" x14ac:dyDescent="0.25">
      <c r="A12" s="30" t="s">
        <v>124</v>
      </c>
      <c r="B12" s="31">
        <v>8</v>
      </c>
      <c r="C12" s="27" t="s">
        <v>5</v>
      </c>
      <c r="D12" s="2"/>
      <c r="E12" s="3"/>
      <c r="F12" s="3"/>
    </row>
    <row r="13" spans="1:6" ht="60" customHeight="1" x14ac:dyDescent="0.25">
      <c r="A13" s="35"/>
      <c r="B13" s="36"/>
      <c r="C13" s="24" t="s">
        <v>6</v>
      </c>
      <c r="D13" s="6"/>
      <c r="E13" s="6"/>
      <c r="F13" s="6"/>
    </row>
    <row r="14" spans="1:6" ht="44.25" customHeight="1" x14ac:dyDescent="0.25">
      <c r="A14" s="37" t="s">
        <v>125</v>
      </c>
      <c r="B14" s="26">
        <v>9</v>
      </c>
      <c r="C14" s="27" t="s">
        <v>7</v>
      </c>
      <c r="D14" s="2"/>
      <c r="E14" s="3"/>
      <c r="F14" s="3"/>
    </row>
    <row r="15" spans="1:6" ht="44.25" customHeight="1" x14ac:dyDescent="0.25">
      <c r="A15" s="38" t="s">
        <v>126</v>
      </c>
      <c r="B15" s="26">
        <v>10</v>
      </c>
      <c r="C15" s="27" t="s">
        <v>8</v>
      </c>
      <c r="D15" s="2"/>
      <c r="E15" s="3"/>
      <c r="F15" s="3"/>
    </row>
    <row r="16" spans="1:6" ht="48.75" customHeight="1" x14ac:dyDescent="0.25">
      <c r="A16" s="38" t="s">
        <v>127</v>
      </c>
      <c r="B16" s="26">
        <v>11</v>
      </c>
      <c r="C16" s="27" t="s">
        <v>89</v>
      </c>
      <c r="D16" s="2"/>
      <c r="E16" s="3"/>
      <c r="F16" s="3"/>
    </row>
    <row r="17" spans="1:6" ht="47.25" customHeight="1" x14ac:dyDescent="0.25">
      <c r="A17" s="38" t="s">
        <v>128</v>
      </c>
      <c r="B17" s="26">
        <v>12</v>
      </c>
      <c r="C17" s="27" t="s">
        <v>9</v>
      </c>
      <c r="D17" s="2"/>
      <c r="E17" s="3"/>
      <c r="F17" s="3"/>
    </row>
    <row r="18" spans="1:6" ht="60" customHeight="1" x14ac:dyDescent="0.25">
      <c r="A18" s="29"/>
      <c r="B18" s="36"/>
      <c r="C18" s="24" t="s">
        <v>67</v>
      </c>
      <c r="D18" s="6"/>
      <c r="E18" s="6"/>
      <c r="F18" s="6"/>
    </row>
    <row r="19" spans="1:6" ht="102" customHeight="1" x14ac:dyDescent="0.25">
      <c r="A19" s="37" t="s">
        <v>129</v>
      </c>
      <c r="B19" s="26">
        <v>13</v>
      </c>
      <c r="C19" s="39" t="s">
        <v>88</v>
      </c>
      <c r="D19" s="2"/>
      <c r="E19" s="3"/>
      <c r="F19" s="3"/>
    </row>
    <row r="20" spans="1:6" ht="45.75" customHeight="1" x14ac:dyDescent="0.25">
      <c r="A20" s="38" t="s">
        <v>130</v>
      </c>
      <c r="B20" s="26">
        <v>14</v>
      </c>
      <c r="C20" s="27" t="s">
        <v>11</v>
      </c>
      <c r="D20" s="2"/>
      <c r="E20" s="3"/>
      <c r="F20" s="3"/>
    </row>
    <row r="21" spans="1:6" ht="44.25" customHeight="1" x14ac:dyDescent="0.25">
      <c r="A21" s="38" t="s">
        <v>131</v>
      </c>
      <c r="B21" s="26">
        <v>15</v>
      </c>
      <c r="C21" s="40" t="s">
        <v>12</v>
      </c>
      <c r="D21" s="2"/>
      <c r="E21" s="3"/>
      <c r="F21" s="3"/>
    </row>
    <row r="22" spans="1:6" ht="39.75" customHeight="1" x14ac:dyDescent="0.25">
      <c r="A22" s="38" t="s">
        <v>132</v>
      </c>
      <c r="B22" s="26">
        <v>16</v>
      </c>
      <c r="C22" s="40" t="s">
        <v>83</v>
      </c>
      <c r="D22" s="2"/>
      <c r="E22" s="3"/>
      <c r="F22" s="3"/>
    </row>
    <row r="23" spans="1:6" ht="45.75" customHeight="1" x14ac:dyDescent="0.25">
      <c r="A23" s="38" t="s">
        <v>132</v>
      </c>
      <c r="B23" s="26">
        <v>17</v>
      </c>
      <c r="C23" s="40" t="s">
        <v>13</v>
      </c>
      <c r="D23" s="2"/>
      <c r="E23" s="3"/>
      <c r="F23" s="3"/>
    </row>
    <row r="24" spans="1:6" ht="40.5" customHeight="1" x14ac:dyDescent="0.25">
      <c r="A24" s="38" t="s">
        <v>133</v>
      </c>
      <c r="B24" s="26">
        <v>18</v>
      </c>
      <c r="C24" s="40" t="s">
        <v>14</v>
      </c>
      <c r="D24" s="2"/>
      <c r="E24" s="3"/>
      <c r="F24" s="3"/>
    </row>
    <row r="25" spans="1:6" ht="45" customHeight="1" x14ac:dyDescent="0.25">
      <c r="A25" s="38" t="s">
        <v>133</v>
      </c>
      <c r="B25" s="26">
        <v>19</v>
      </c>
      <c r="C25" s="40" t="s">
        <v>15</v>
      </c>
      <c r="D25" s="2"/>
      <c r="E25" s="3"/>
      <c r="F25" s="3"/>
    </row>
    <row r="26" spans="1:6" ht="89.25" customHeight="1" x14ac:dyDescent="0.25">
      <c r="A26" s="38" t="s">
        <v>134</v>
      </c>
      <c r="B26" s="26">
        <v>20</v>
      </c>
      <c r="C26" s="40" t="s">
        <v>16</v>
      </c>
      <c r="D26" s="2"/>
      <c r="E26" s="3"/>
      <c r="F26" s="3"/>
    </row>
    <row r="27" spans="1:6" ht="210.75" customHeight="1" x14ac:dyDescent="0.25">
      <c r="A27" s="38" t="s">
        <v>135</v>
      </c>
      <c r="B27" s="26">
        <v>21</v>
      </c>
      <c r="C27" s="41" t="s">
        <v>108</v>
      </c>
      <c r="D27" s="2"/>
      <c r="E27" s="3"/>
      <c r="F27" s="3"/>
    </row>
    <row r="28" spans="1:6" ht="60" customHeight="1" x14ac:dyDescent="0.25">
      <c r="A28" s="29"/>
      <c r="B28" s="36"/>
      <c r="C28" s="24" t="s">
        <v>17</v>
      </c>
      <c r="D28" s="6"/>
      <c r="E28" s="6"/>
      <c r="F28" s="6"/>
    </row>
    <row r="29" spans="1:6" ht="61.5" customHeight="1" x14ac:dyDescent="0.25">
      <c r="A29" s="37" t="s">
        <v>136</v>
      </c>
      <c r="B29" s="26">
        <v>22</v>
      </c>
      <c r="C29" s="34" t="s">
        <v>65</v>
      </c>
      <c r="D29" s="5"/>
      <c r="E29" s="4"/>
      <c r="F29" s="4"/>
    </row>
    <row r="30" spans="1:6" ht="151.5" customHeight="1" x14ac:dyDescent="0.25">
      <c r="A30" s="37" t="s">
        <v>110</v>
      </c>
      <c r="B30" s="26">
        <v>23</v>
      </c>
      <c r="C30" s="42" t="s">
        <v>91</v>
      </c>
      <c r="D30" s="2"/>
      <c r="E30" s="3"/>
      <c r="F30" s="3"/>
    </row>
    <row r="31" spans="1:6" ht="92.25" customHeight="1" x14ac:dyDescent="0.25">
      <c r="A31" s="38" t="s">
        <v>137</v>
      </c>
      <c r="B31" s="26">
        <v>24</v>
      </c>
      <c r="C31" s="40" t="s">
        <v>18</v>
      </c>
      <c r="D31" s="2"/>
      <c r="E31" s="3"/>
      <c r="F31" s="3"/>
    </row>
    <row r="32" spans="1:6" ht="66" customHeight="1" x14ac:dyDescent="0.25">
      <c r="A32" s="38" t="s">
        <v>138</v>
      </c>
      <c r="B32" s="26">
        <v>25</v>
      </c>
      <c r="C32" s="40" t="s">
        <v>19</v>
      </c>
      <c r="D32" s="2"/>
      <c r="E32" s="3"/>
      <c r="F32" s="3"/>
    </row>
    <row r="33" spans="1:6" ht="47.25" customHeight="1" x14ac:dyDescent="0.25">
      <c r="A33" s="38" t="s">
        <v>139</v>
      </c>
      <c r="B33" s="26">
        <v>26</v>
      </c>
      <c r="C33" s="40" t="s">
        <v>20</v>
      </c>
      <c r="D33" s="2"/>
      <c r="E33" s="3"/>
      <c r="F33" s="3"/>
    </row>
    <row r="34" spans="1:6" ht="60" customHeight="1" x14ac:dyDescent="0.25">
      <c r="A34" s="29"/>
      <c r="B34" s="36"/>
      <c r="C34" s="24" t="s">
        <v>21</v>
      </c>
      <c r="D34" s="6"/>
      <c r="E34" s="6"/>
      <c r="F34" s="6"/>
    </row>
    <row r="35" spans="1:6" ht="61.5" customHeight="1" x14ac:dyDescent="0.25">
      <c r="A35" s="37" t="s">
        <v>140</v>
      </c>
      <c r="B35" s="26">
        <v>27</v>
      </c>
      <c r="C35" s="40" t="s">
        <v>22</v>
      </c>
      <c r="D35" s="2"/>
      <c r="E35" s="3"/>
      <c r="F35" s="3"/>
    </row>
    <row r="36" spans="1:6" ht="83.25" customHeight="1" x14ac:dyDescent="0.25">
      <c r="A36" s="38" t="s">
        <v>141</v>
      </c>
      <c r="B36" s="26">
        <v>28</v>
      </c>
      <c r="C36" s="40" t="s">
        <v>23</v>
      </c>
      <c r="D36" s="2"/>
      <c r="E36" s="3"/>
      <c r="F36" s="3"/>
    </row>
    <row r="37" spans="1:6" ht="63" customHeight="1" x14ac:dyDescent="0.25">
      <c r="A37" s="38" t="s">
        <v>142</v>
      </c>
      <c r="B37" s="26">
        <v>29</v>
      </c>
      <c r="C37" s="40" t="s">
        <v>24</v>
      </c>
      <c r="D37" s="2"/>
      <c r="E37" s="3"/>
      <c r="F37" s="3"/>
    </row>
    <row r="38" spans="1:6" ht="80.25" customHeight="1" x14ac:dyDescent="0.25">
      <c r="A38" s="38" t="s">
        <v>143</v>
      </c>
      <c r="B38" s="26">
        <v>30</v>
      </c>
      <c r="C38" s="40" t="s">
        <v>25</v>
      </c>
      <c r="D38" s="2"/>
      <c r="E38" s="3"/>
      <c r="F38" s="3"/>
    </row>
    <row r="39" spans="1:6" ht="60" customHeight="1" x14ac:dyDescent="0.25">
      <c r="A39" s="29"/>
      <c r="B39" s="36"/>
      <c r="C39" s="24" t="s">
        <v>26</v>
      </c>
      <c r="D39" s="6"/>
      <c r="E39" s="6"/>
      <c r="F39" s="6"/>
    </row>
    <row r="40" spans="1:6" ht="45.75" customHeight="1" x14ac:dyDescent="0.25">
      <c r="A40" s="37" t="s">
        <v>144</v>
      </c>
      <c r="B40" s="26">
        <v>31</v>
      </c>
      <c r="C40" s="40" t="s">
        <v>27</v>
      </c>
      <c r="D40" s="2"/>
      <c r="E40" s="3"/>
      <c r="F40" s="3"/>
    </row>
    <row r="41" spans="1:6" ht="63.75" customHeight="1" x14ac:dyDescent="0.25">
      <c r="A41" s="38" t="s">
        <v>145</v>
      </c>
      <c r="B41" s="26">
        <v>32</v>
      </c>
      <c r="C41" s="42" t="s">
        <v>99</v>
      </c>
      <c r="D41" s="2"/>
      <c r="E41" s="3"/>
      <c r="F41" s="3"/>
    </row>
    <row r="42" spans="1:6" ht="81" customHeight="1" x14ac:dyDescent="0.25">
      <c r="A42" s="38" t="s">
        <v>146</v>
      </c>
      <c r="B42" s="26">
        <v>33</v>
      </c>
      <c r="C42" s="40" t="s">
        <v>28</v>
      </c>
      <c r="D42" s="2"/>
      <c r="E42" s="3"/>
      <c r="F42" s="3"/>
    </row>
    <row r="43" spans="1:6" ht="82.5" customHeight="1" x14ac:dyDescent="0.25">
      <c r="A43" s="38" t="s">
        <v>147</v>
      </c>
      <c r="B43" s="26">
        <v>34</v>
      </c>
      <c r="C43" s="42" t="s">
        <v>97</v>
      </c>
      <c r="D43" s="2"/>
      <c r="E43" s="3"/>
      <c r="F43" s="3"/>
    </row>
    <row r="44" spans="1:6" ht="58.5" customHeight="1" x14ac:dyDescent="0.25">
      <c r="A44" s="38" t="s">
        <v>148</v>
      </c>
      <c r="B44" s="26">
        <v>35</v>
      </c>
      <c r="C44" s="42" t="s">
        <v>98</v>
      </c>
      <c r="D44" s="2"/>
      <c r="E44" s="3"/>
      <c r="F44" s="3"/>
    </row>
    <row r="45" spans="1:6" ht="60" customHeight="1" x14ac:dyDescent="0.25">
      <c r="A45" s="29"/>
      <c r="B45" s="36"/>
      <c r="C45" s="24" t="s">
        <v>68</v>
      </c>
      <c r="D45" s="6"/>
      <c r="E45" s="6"/>
      <c r="F45" s="6"/>
    </row>
    <row r="46" spans="1:6" ht="76.5" customHeight="1" x14ac:dyDescent="0.25">
      <c r="A46" s="37" t="s">
        <v>149</v>
      </c>
      <c r="B46" s="26">
        <v>36</v>
      </c>
      <c r="C46" s="40" t="s">
        <v>29</v>
      </c>
      <c r="D46" s="2"/>
      <c r="E46" s="3"/>
      <c r="F46" s="3"/>
    </row>
    <row r="47" spans="1:6" ht="45" customHeight="1" x14ac:dyDescent="0.25">
      <c r="A47" s="38" t="s">
        <v>150</v>
      </c>
      <c r="B47" s="26">
        <v>37</v>
      </c>
      <c r="C47" s="40" t="s">
        <v>30</v>
      </c>
      <c r="D47" s="2"/>
      <c r="E47" s="3"/>
      <c r="F47" s="3"/>
    </row>
    <row r="48" spans="1:6" ht="51" customHeight="1" x14ac:dyDescent="0.25">
      <c r="A48" s="38" t="s">
        <v>151</v>
      </c>
      <c r="B48" s="26">
        <v>38</v>
      </c>
      <c r="C48" s="40" t="s">
        <v>31</v>
      </c>
      <c r="D48" s="2"/>
      <c r="E48" s="3"/>
      <c r="F48" s="3"/>
    </row>
    <row r="49" spans="1:6" ht="60" customHeight="1" x14ac:dyDescent="0.25">
      <c r="A49" s="38" t="s">
        <v>152</v>
      </c>
      <c r="B49" s="26">
        <v>39</v>
      </c>
      <c r="C49" s="40" t="s">
        <v>96</v>
      </c>
      <c r="D49" s="2"/>
      <c r="E49" s="3"/>
      <c r="F49" s="3"/>
    </row>
    <row r="50" spans="1:6" ht="117.75" customHeight="1" x14ac:dyDescent="0.25">
      <c r="A50" s="38" t="s">
        <v>153</v>
      </c>
      <c r="B50" s="26">
        <v>40</v>
      </c>
      <c r="C50" s="40" t="s">
        <v>95</v>
      </c>
      <c r="D50" s="2"/>
      <c r="E50" s="3"/>
      <c r="F50" s="3"/>
    </row>
    <row r="51" spans="1:6" ht="60" customHeight="1" x14ac:dyDescent="0.25">
      <c r="A51" s="29"/>
      <c r="B51" s="36"/>
      <c r="C51" s="24" t="s">
        <v>32</v>
      </c>
      <c r="D51" s="6"/>
      <c r="E51" s="6"/>
      <c r="F51" s="6"/>
    </row>
    <row r="52" spans="1:6" ht="90.75" customHeight="1" x14ac:dyDescent="0.25">
      <c r="A52" s="37" t="s">
        <v>154</v>
      </c>
      <c r="B52" s="26">
        <v>41</v>
      </c>
      <c r="C52" s="40" t="s">
        <v>74</v>
      </c>
      <c r="D52" s="2"/>
      <c r="E52" s="3"/>
      <c r="F52" s="3"/>
    </row>
    <row r="53" spans="1:6" ht="49.5" customHeight="1" x14ac:dyDescent="0.25">
      <c r="A53" s="38" t="s">
        <v>155</v>
      </c>
      <c r="B53" s="26">
        <v>42</v>
      </c>
      <c r="C53" s="40" t="s">
        <v>33</v>
      </c>
      <c r="D53" s="2"/>
      <c r="E53" s="3"/>
      <c r="F53" s="3"/>
    </row>
    <row r="54" spans="1:6" ht="58.5" customHeight="1" x14ac:dyDescent="0.25">
      <c r="A54" s="38" t="s">
        <v>155</v>
      </c>
      <c r="B54" s="26">
        <v>43</v>
      </c>
      <c r="C54" s="40" t="s">
        <v>71</v>
      </c>
      <c r="D54" s="2"/>
      <c r="E54" s="3"/>
      <c r="F54" s="3"/>
    </row>
    <row r="55" spans="1:6" ht="60" customHeight="1" x14ac:dyDescent="0.25">
      <c r="A55" s="29"/>
      <c r="B55" s="36"/>
      <c r="C55" s="24" t="s">
        <v>34</v>
      </c>
      <c r="D55" s="6"/>
      <c r="E55" s="6"/>
      <c r="F55" s="6"/>
    </row>
    <row r="56" spans="1:6" ht="66" customHeight="1" x14ac:dyDescent="0.25">
      <c r="A56" s="43" t="s">
        <v>156</v>
      </c>
      <c r="B56" s="26">
        <v>44</v>
      </c>
      <c r="C56" s="40" t="s">
        <v>35</v>
      </c>
      <c r="D56" s="2"/>
      <c r="E56" s="3"/>
      <c r="F56" s="3"/>
    </row>
    <row r="57" spans="1:6" ht="44.25" customHeight="1" x14ac:dyDescent="0.25">
      <c r="A57" s="44" t="s">
        <v>157</v>
      </c>
      <c r="B57" s="26">
        <v>45</v>
      </c>
      <c r="C57" s="40" t="s">
        <v>36</v>
      </c>
      <c r="D57" s="2"/>
      <c r="E57" s="3"/>
      <c r="F57" s="3"/>
    </row>
    <row r="58" spans="1:6" ht="48" customHeight="1" x14ac:dyDescent="0.25">
      <c r="A58" s="44" t="s">
        <v>158</v>
      </c>
      <c r="B58" s="26">
        <v>46</v>
      </c>
      <c r="C58" s="40" t="s">
        <v>37</v>
      </c>
      <c r="D58" s="2"/>
      <c r="E58" s="3"/>
      <c r="F58" s="3"/>
    </row>
    <row r="59" spans="1:6" ht="42" customHeight="1" x14ac:dyDescent="0.25">
      <c r="A59" s="44" t="s">
        <v>158</v>
      </c>
      <c r="B59" s="26">
        <v>47</v>
      </c>
      <c r="C59" s="40" t="s">
        <v>75</v>
      </c>
      <c r="D59" s="2"/>
      <c r="E59" s="3"/>
      <c r="F59" s="3"/>
    </row>
    <row r="60" spans="1:6" ht="64.5" customHeight="1" x14ac:dyDescent="0.25">
      <c r="A60" s="44" t="s">
        <v>159</v>
      </c>
      <c r="B60" s="26">
        <v>48</v>
      </c>
      <c r="C60" s="40" t="s">
        <v>94</v>
      </c>
      <c r="D60" s="2"/>
      <c r="E60" s="3"/>
      <c r="F60" s="3"/>
    </row>
    <row r="61" spans="1:6" ht="66" customHeight="1" x14ac:dyDescent="0.25">
      <c r="A61" s="44" t="s">
        <v>160</v>
      </c>
      <c r="B61" s="26">
        <v>49</v>
      </c>
      <c r="C61" s="40" t="s">
        <v>103</v>
      </c>
      <c r="D61" s="2"/>
      <c r="E61" s="3"/>
      <c r="F61" s="3"/>
    </row>
    <row r="62" spans="1:6" ht="45.75" customHeight="1" x14ac:dyDescent="0.25">
      <c r="A62" s="44" t="s">
        <v>161</v>
      </c>
      <c r="B62" s="26">
        <v>50</v>
      </c>
      <c r="C62" s="40" t="s">
        <v>38</v>
      </c>
      <c r="D62" s="2"/>
      <c r="E62" s="3"/>
      <c r="F62" s="3"/>
    </row>
    <row r="63" spans="1:6" ht="44.25" customHeight="1" x14ac:dyDescent="0.25">
      <c r="A63" s="44" t="s">
        <v>161</v>
      </c>
      <c r="B63" s="26">
        <v>51</v>
      </c>
      <c r="C63" s="40" t="s">
        <v>39</v>
      </c>
      <c r="D63" s="2"/>
      <c r="E63" s="3"/>
      <c r="F63" s="3"/>
    </row>
    <row r="64" spans="1:6" ht="44.25" customHeight="1" x14ac:dyDescent="0.25">
      <c r="A64" s="44" t="s">
        <v>161</v>
      </c>
      <c r="B64" s="26">
        <v>52</v>
      </c>
      <c r="C64" s="40" t="s">
        <v>40</v>
      </c>
      <c r="D64" s="2"/>
      <c r="E64" s="3"/>
      <c r="F64" s="3"/>
    </row>
    <row r="65" spans="1:6" ht="60" customHeight="1" x14ac:dyDescent="0.25">
      <c r="A65" s="29"/>
      <c r="B65" s="36"/>
      <c r="C65" s="24" t="s">
        <v>69</v>
      </c>
      <c r="D65" s="6"/>
      <c r="E65" s="6"/>
      <c r="F65" s="6"/>
    </row>
    <row r="66" spans="1:6" ht="95.25" customHeight="1" x14ac:dyDescent="0.25">
      <c r="A66" s="37" t="s">
        <v>162</v>
      </c>
      <c r="B66" s="26">
        <v>53</v>
      </c>
      <c r="C66" s="40" t="s">
        <v>93</v>
      </c>
      <c r="D66" s="2"/>
      <c r="E66" s="3"/>
      <c r="F66" s="3"/>
    </row>
    <row r="67" spans="1:6" ht="132" customHeight="1" x14ac:dyDescent="0.25">
      <c r="A67" s="38" t="s">
        <v>163</v>
      </c>
      <c r="B67" s="26">
        <v>54</v>
      </c>
      <c r="C67" s="42" t="s">
        <v>104</v>
      </c>
      <c r="D67" s="2"/>
      <c r="E67" s="3"/>
      <c r="F67" s="3"/>
    </row>
    <row r="68" spans="1:6" ht="60" customHeight="1" x14ac:dyDescent="0.25">
      <c r="A68" s="29"/>
      <c r="B68" s="36"/>
      <c r="C68" s="24" t="s">
        <v>41</v>
      </c>
      <c r="D68" s="6"/>
      <c r="E68" s="6"/>
      <c r="F68" s="6"/>
    </row>
    <row r="69" spans="1:6" ht="79.5" customHeight="1" x14ac:dyDescent="0.25">
      <c r="A69" s="37" t="s">
        <v>164</v>
      </c>
      <c r="B69" s="26">
        <v>55</v>
      </c>
      <c r="C69" s="40" t="s">
        <v>92</v>
      </c>
      <c r="D69" s="2"/>
      <c r="E69" s="3"/>
      <c r="F69" s="3"/>
    </row>
    <row r="70" spans="1:6" ht="75" customHeight="1" x14ac:dyDescent="0.25">
      <c r="A70" s="38" t="s">
        <v>165</v>
      </c>
      <c r="B70" s="26">
        <v>56</v>
      </c>
      <c r="C70" s="40" t="s">
        <v>105</v>
      </c>
      <c r="D70" s="2"/>
      <c r="E70" s="3"/>
      <c r="F70" s="3"/>
    </row>
    <row r="71" spans="1:6" ht="111" customHeight="1" x14ac:dyDescent="0.25">
      <c r="A71" s="38" t="s">
        <v>166</v>
      </c>
      <c r="B71" s="26">
        <v>57</v>
      </c>
      <c r="C71" s="40" t="s">
        <v>76</v>
      </c>
      <c r="D71" s="2"/>
      <c r="E71" s="3"/>
      <c r="F71" s="3"/>
    </row>
    <row r="72" spans="1:6" ht="60" customHeight="1" x14ac:dyDescent="0.25">
      <c r="A72" s="29"/>
      <c r="B72" s="36"/>
      <c r="C72" s="24" t="s">
        <v>42</v>
      </c>
      <c r="D72" s="6"/>
      <c r="E72" s="6"/>
      <c r="F72" s="6"/>
    </row>
    <row r="73" spans="1:6" ht="117.75" customHeight="1" x14ac:dyDescent="0.25">
      <c r="A73" s="37" t="s">
        <v>167</v>
      </c>
      <c r="B73" s="26">
        <v>58</v>
      </c>
      <c r="C73" s="39" t="s">
        <v>43</v>
      </c>
      <c r="D73" s="2"/>
      <c r="E73" s="3"/>
      <c r="F73" s="3"/>
    </row>
    <row r="74" spans="1:6" ht="71.25" customHeight="1" x14ac:dyDescent="0.25">
      <c r="A74" s="38" t="s">
        <v>168</v>
      </c>
      <c r="B74" s="26">
        <v>59</v>
      </c>
      <c r="C74" s="39" t="s">
        <v>106</v>
      </c>
      <c r="D74" s="2"/>
      <c r="E74" s="3"/>
      <c r="F74" s="3"/>
    </row>
    <row r="75" spans="1:6" ht="42.75" customHeight="1" x14ac:dyDescent="0.25">
      <c r="A75" s="38" t="s">
        <v>169</v>
      </c>
      <c r="B75" s="26">
        <v>60</v>
      </c>
      <c r="C75" s="39" t="s">
        <v>44</v>
      </c>
      <c r="D75" s="2"/>
      <c r="E75" s="3"/>
      <c r="F75" s="3"/>
    </row>
    <row r="76" spans="1:6" ht="80.25" customHeight="1" x14ac:dyDescent="0.25">
      <c r="A76" s="38" t="s">
        <v>170</v>
      </c>
      <c r="B76" s="26">
        <v>61</v>
      </c>
      <c r="C76" s="39" t="s">
        <v>107</v>
      </c>
      <c r="D76" s="2"/>
      <c r="E76" s="3"/>
      <c r="F76" s="3"/>
    </row>
    <row r="77" spans="1:6" ht="43.5" customHeight="1" x14ac:dyDescent="0.25">
      <c r="A77" s="38" t="s">
        <v>171</v>
      </c>
      <c r="B77" s="26">
        <v>62</v>
      </c>
      <c r="C77" s="39" t="s">
        <v>45</v>
      </c>
      <c r="D77" s="2"/>
      <c r="E77" s="3"/>
      <c r="F77" s="3"/>
    </row>
    <row r="78" spans="1:6" ht="42" customHeight="1" x14ac:dyDescent="0.25">
      <c r="A78" s="38" t="s">
        <v>171</v>
      </c>
      <c r="B78" s="26">
        <v>63</v>
      </c>
      <c r="C78" s="39" t="s">
        <v>46</v>
      </c>
      <c r="D78" s="2"/>
      <c r="E78" s="3"/>
      <c r="F78" s="3"/>
    </row>
    <row r="79" spans="1:6" ht="82.5" customHeight="1" x14ac:dyDescent="0.25">
      <c r="A79" s="38" t="s">
        <v>172</v>
      </c>
      <c r="B79" s="26">
        <v>64</v>
      </c>
      <c r="C79" s="39" t="s">
        <v>54</v>
      </c>
      <c r="D79" s="2"/>
      <c r="E79" s="3"/>
      <c r="F79" s="3"/>
    </row>
    <row r="80" spans="1:6" ht="106.5" customHeight="1" x14ac:dyDescent="0.25">
      <c r="A80" s="38" t="s">
        <v>172</v>
      </c>
      <c r="B80" s="26">
        <v>65</v>
      </c>
      <c r="C80" s="39" t="s">
        <v>111</v>
      </c>
      <c r="D80" s="2"/>
      <c r="E80" s="3"/>
      <c r="F80" s="3"/>
    </row>
    <row r="81" spans="1:6" ht="46.5" customHeight="1" x14ac:dyDescent="0.25">
      <c r="A81" s="38" t="s">
        <v>173</v>
      </c>
      <c r="B81" s="26">
        <v>66</v>
      </c>
      <c r="C81" s="39" t="s">
        <v>47</v>
      </c>
      <c r="D81" s="2"/>
      <c r="E81" s="3"/>
      <c r="F81" s="3"/>
    </row>
    <row r="82" spans="1:6" ht="125.25" customHeight="1" x14ac:dyDescent="0.25">
      <c r="A82" s="38" t="s">
        <v>173</v>
      </c>
      <c r="B82" s="26">
        <v>67</v>
      </c>
      <c r="C82" s="39" t="s">
        <v>77</v>
      </c>
      <c r="D82" s="2"/>
      <c r="E82" s="3"/>
      <c r="F82" s="3"/>
    </row>
    <row r="83" spans="1:6" ht="45" customHeight="1" x14ac:dyDescent="0.25">
      <c r="A83" s="38" t="s">
        <v>174</v>
      </c>
      <c r="B83" s="26">
        <v>68</v>
      </c>
      <c r="C83" s="39" t="s">
        <v>72</v>
      </c>
      <c r="D83" s="2"/>
      <c r="E83" s="3"/>
      <c r="F83" s="3"/>
    </row>
    <row r="84" spans="1:6" ht="43.5" customHeight="1" x14ac:dyDescent="0.25">
      <c r="A84" s="38" t="s">
        <v>174</v>
      </c>
      <c r="B84" s="26">
        <v>69</v>
      </c>
      <c r="C84" s="39" t="s">
        <v>48</v>
      </c>
      <c r="D84" s="2"/>
      <c r="E84" s="3"/>
      <c r="F84" s="3"/>
    </row>
    <row r="85" spans="1:6" ht="42" customHeight="1" x14ac:dyDescent="0.25">
      <c r="A85" s="38" t="s">
        <v>175</v>
      </c>
      <c r="B85" s="26">
        <v>70</v>
      </c>
      <c r="C85" s="39" t="s">
        <v>49</v>
      </c>
      <c r="D85" s="2"/>
      <c r="E85" s="3"/>
      <c r="F85" s="3"/>
    </row>
    <row r="86" spans="1:6" ht="42" customHeight="1" x14ac:dyDescent="0.25">
      <c r="A86" s="38" t="s">
        <v>175</v>
      </c>
      <c r="B86" s="26">
        <v>71</v>
      </c>
      <c r="C86" s="39" t="s">
        <v>78</v>
      </c>
      <c r="D86" s="2"/>
      <c r="E86" s="3"/>
      <c r="F86" s="3"/>
    </row>
    <row r="87" spans="1:6" ht="45" customHeight="1" x14ac:dyDescent="0.25">
      <c r="A87" s="38" t="s">
        <v>175</v>
      </c>
      <c r="B87" s="26">
        <v>72</v>
      </c>
      <c r="C87" s="39" t="s">
        <v>79</v>
      </c>
      <c r="D87" s="2"/>
      <c r="E87" s="3"/>
      <c r="F87" s="3"/>
    </row>
    <row r="88" spans="1:6" ht="39.75" customHeight="1" x14ac:dyDescent="0.25">
      <c r="A88" s="38" t="s">
        <v>176</v>
      </c>
      <c r="B88" s="26">
        <v>73</v>
      </c>
      <c r="C88" s="39" t="s">
        <v>80</v>
      </c>
      <c r="D88" s="2"/>
      <c r="E88" s="3"/>
      <c r="F88" s="3"/>
    </row>
    <row r="89" spans="1:6" ht="39.75" customHeight="1" x14ac:dyDescent="0.25">
      <c r="A89" s="38" t="s">
        <v>176</v>
      </c>
      <c r="B89" s="26">
        <v>74</v>
      </c>
      <c r="C89" s="39" t="s">
        <v>50</v>
      </c>
      <c r="D89" s="2"/>
      <c r="E89" s="3"/>
      <c r="F89" s="3"/>
    </row>
    <row r="90" spans="1:6" ht="214.5" customHeight="1" x14ac:dyDescent="0.25">
      <c r="A90" s="38" t="s">
        <v>176</v>
      </c>
      <c r="B90" s="26">
        <v>75</v>
      </c>
      <c r="C90" s="45" t="s">
        <v>112</v>
      </c>
      <c r="D90" s="2"/>
      <c r="E90" s="3"/>
      <c r="F90" s="3"/>
    </row>
    <row r="91" spans="1:6" ht="45.75" customHeight="1" x14ac:dyDescent="0.25">
      <c r="A91" s="38" t="s">
        <v>177</v>
      </c>
      <c r="B91" s="26">
        <v>76</v>
      </c>
      <c r="C91" s="39" t="s">
        <v>51</v>
      </c>
      <c r="D91" s="2"/>
      <c r="E91" s="3"/>
      <c r="F91" s="3"/>
    </row>
    <row r="92" spans="1:6" ht="42" customHeight="1" x14ac:dyDescent="0.25">
      <c r="A92" s="38" t="s">
        <v>177</v>
      </c>
      <c r="B92" s="26">
        <v>77</v>
      </c>
      <c r="C92" s="39" t="s">
        <v>52</v>
      </c>
      <c r="D92" s="2"/>
      <c r="E92" s="3"/>
      <c r="F92" s="3"/>
    </row>
    <row r="93" spans="1:6" ht="66.75" customHeight="1" x14ac:dyDescent="0.25">
      <c r="A93" s="38" t="s">
        <v>177</v>
      </c>
      <c r="B93" s="26">
        <v>78</v>
      </c>
      <c r="C93" s="39" t="s">
        <v>53</v>
      </c>
      <c r="D93" s="2"/>
      <c r="E93" s="3"/>
      <c r="F93" s="3"/>
    </row>
    <row r="94" spans="1:6" ht="63" customHeight="1" x14ac:dyDescent="0.25">
      <c r="A94" s="38" t="s">
        <v>178</v>
      </c>
      <c r="B94" s="26">
        <v>79</v>
      </c>
      <c r="C94" s="39" t="s">
        <v>87</v>
      </c>
      <c r="D94" s="2"/>
      <c r="E94" s="3"/>
      <c r="F94" s="3"/>
    </row>
    <row r="95" spans="1:6" ht="60" customHeight="1" x14ac:dyDescent="0.25">
      <c r="A95" s="29"/>
      <c r="B95" s="36"/>
      <c r="C95" s="24" t="s">
        <v>55</v>
      </c>
      <c r="D95" s="6"/>
      <c r="E95" s="6"/>
      <c r="F95" s="6"/>
    </row>
    <row r="96" spans="1:6" ht="102" customHeight="1" x14ac:dyDescent="0.25">
      <c r="A96" s="37" t="s">
        <v>179</v>
      </c>
      <c r="B96" s="26">
        <v>80</v>
      </c>
      <c r="C96" s="39" t="s">
        <v>86</v>
      </c>
      <c r="D96" s="2"/>
      <c r="E96" s="3"/>
      <c r="F96" s="3"/>
    </row>
    <row r="97" spans="1:14" ht="48" customHeight="1" x14ac:dyDescent="0.25">
      <c r="A97" s="38" t="s">
        <v>180</v>
      </c>
      <c r="B97" s="26">
        <v>81</v>
      </c>
      <c r="C97" s="39" t="s">
        <v>56</v>
      </c>
      <c r="D97" s="2"/>
      <c r="E97" s="3"/>
      <c r="F97" s="3"/>
    </row>
    <row r="98" spans="1:14" ht="64.5" customHeight="1" x14ac:dyDescent="0.25">
      <c r="A98" s="38" t="s">
        <v>181</v>
      </c>
      <c r="B98" s="26">
        <v>82</v>
      </c>
      <c r="C98" s="39" t="s">
        <v>85</v>
      </c>
      <c r="D98" s="2"/>
      <c r="E98" s="3"/>
      <c r="F98" s="3"/>
    </row>
    <row r="99" spans="1:14" ht="51.75" customHeight="1" x14ac:dyDescent="0.25">
      <c r="A99" s="38" t="s">
        <v>182</v>
      </c>
      <c r="B99" s="26">
        <v>83</v>
      </c>
      <c r="C99" s="39" t="s">
        <v>57</v>
      </c>
      <c r="D99" s="2"/>
      <c r="E99" s="3"/>
      <c r="F99" s="3"/>
    </row>
    <row r="100" spans="1:14" ht="47.25" customHeight="1" x14ac:dyDescent="0.25">
      <c r="A100" s="38" t="s">
        <v>183</v>
      </c>
      <c r="B100" s="26">
        <v>84</v>
      </c>
      <c r="C100" s="39" t="s">
        <v>58</v>
      </c>
      <c r="D100" s="2"/>
      <c r="E100" s="3"/>
      <c r="F100" s="3"/>
    </row>
    <row r="101" spans="1:14" ht="66.75" customHeight="1" x14ac:dyDescent="0.25">
      <c r="A101" s="38" t="s">
        <v>184</v>
      </c>
      <c r="B101" s="26">
        <v>85</v>
      </c>
      <c r="C101" s="39" t="s">
        <v>59</v>
      </c>
      <c r="D101" s="2"/>
      <c r="E101" s="3"/>
      <c r="F101" s="3"/>
    </row>
    <row r="102" spans="1:14" ht="43.5" customHeight="1" x14ac:dyDescent="0.25">
      <c r="A102" s="38" t="s">
        <v>185</v>
      </c>
      <c r="B102" s="26">
        <v>86</v>
      </c>
      <c r="C102" s="39" t="s">
        <v>60</v>
      </c>
      <c r="D102" s="2"/>
      <c r="E102" s="3"/>
      <c r="F102" s="3"/>
    </row>
    <row r="103" spans="1:14" ht="84" customHeight="1" x14ac:dyDescent="0.25">
      <c r="A103" s="38" t="s">
        <v>186</v>
      </c>
      <c r="B103" s="26">
        <v>87</v>
      </c>
      <c r="C103" s="39" t="s">
        <v>84</v>
      </c>
      <c r="D103" s="2"/>
      <c r="E103" s="3"/>
      <c r="F103" s="3"/>
    </row>
    <row r="104" spans="1:14" ht="45.75" customHeight="1" x14ac:dyDescent="0.25">
      <c r="A104" s="38" t="s">
        <v>187</v>
      </c>
      <c r="B104" s="26">
        <v>88</v>
      </c>
      <c r="C104" s="39" t="s">
        <v>61</v>
      </c>
      <c r="D104" s="2"/>
      <c r="E104" s="3"/>
      <c r="F104" s="3"/>
    </row>
    <row r="105" spans="1:14" ht="63.75" customHeight="1" x14ac:dyDescent="0.25">
      <c r="A105" s="38" t="s">
        <v>188</v>
      </c>
      <c r="B105" s="26">
        <v>89</v>
      </c>
      <c r="C105" s="39" t="s">
        <v>62</v>
      </c>
      <c r="D105" s="2"/>
      <c r="E105" s="3"/>
      <c r="F105" s="3"/>
    </row>
    <row r="106" spans="1:14" ht="45" customHeight="1" x14ac:dyDescent="0.25">
      <c r="A106" s="38" t="s">
        <v>189</v>
      </c>
      <c r="B106" s="26">
        <v>90</v>
      </c>
      <c r="C106" s="39" t="s">
        <v>63</v>
      </c>
      <c r="D106" s="2"/>
      <c r="E106" s="3"/>
      <c r="F106" s="3"/>
    </row>
    <row r="107" spans="1:14" ht="48" customHeight="1" thickBot="1" x14ac:dyDescent="0.3">
      <c r="A107" s="46" t="s">
        <v>190</v>
      </c>
      <c r="B107" s="47">
        <v>91</v>
      </c>
      <c r="C107" s="48" t="s">
        <v>64</v>
      </c>
      <c r="D107" s="13"/>
      <c r="E107" s="14"/>
      <c r="F107" s="14"/>
    </row>
    <row r="108" spans="1:14" ht="15.75" x14ac:dyDescent="0.25">
      <c r="A108" s="49"/>
      <c r="B108" s="49"/>
      <c r="C108" s="49"/>
      <c r="D108" s="17"/>
      <c r="E108" s="18">
        <f>SUM(E4:E107)</f>
        <v>0</v>
      </c>
      <c r="F108" s="17"/>
    </row>
    <row r="110" spans="1:14" ht="21" x14ac:dyDescent="0.25">
      <c r="A110" s="61" t="s">
        <v>113</v>
      </c>
      <c r="B110" s="62"/>
      <c r="C110" s="51"/>
      <c r="D110" s="9"/>
      <c r="E110" s="9"/>
      <c r="F110" s="9"/>
      <c r="G110" s="10"/>
      <c r="H110" s="11"/>
      <c r="I110" s="9"/>
      <c r="J110" s="10"/>
      <c r="K110" s="11"/>
      <c r="L110" s="9"/>
      <c r="M110" s="10"/>
      <c r="N110" s="11"/>
    </row>
    <row r="111" spans="1:14" ht="21" x14ac:dyDescent="0.25">
      <c r="A111" s="52" t="s">
        <v>114</v>
      </c>
      <c r="B111" s="53">
        <v>91</v>
      </c>
      <c r="C111" s="51"/>
      <c r="D111" s="9"/>
      <c r="E111" s="9"/>
      <c r="F111" s="9"/>
      <c r="G111" s="10"/>
      <c r="H111" s="11"/>
      <c r="I111" s="9"/>
      <c r="J111" s="10"/>
      <c r="K111" s="11"/>
      <c r="L111" s="9"/>
      <c r="M111" s="10"/>
      <c r="N111" s="11"/>
    </row>
    <row r="112" spans="1:14" ht="21" x14ac:dyDescent="0.25">
      <c r="A112" s="52" t="s">
        <v>115</v>
      </c>
      <c r="B112" s="54">
        <f>E109</f>
        <v>0</v>
      </c>
      <c r="C112" s="51"/>
      <c r="D112" s="9"/>
      <c r="E112" s="9"/>
      <c r="F112" s="9"/>
      <c r="G112" s="10"/>
      <c r="H112" s="11"/>
      <c r="I112" s="9"/>
      <c r="J112" s="10"/>
      <c r="K112" s="11"/>
      <c r="L112" s="9"/>
      <c r="M112" s="10"/>
      <c r="N112" s="11"/>
    </row>
    <row r="113" spans="1:14" ht="21" x14ac:dyDescent="0.25">
      <c r="A113" s="55" t="s">
        <v>116</v>
      </c>
      <c r="B113" s="54">
        <f>SUM(TotalElements-Compliant_Elements)</f>
        <v>91</v>
      </c>
      <c r="C113" s="51"/>
      <c r="D113" s="9"/>
      <c r="E113" s="9"/>
      <c r="F113" s="9"/>
      <c r="G113" s="10"/>
      <c r="H113" s="11"/>
      <c r="I113" s="9"/>
      <c r="J113" s="10"/>
      <c r="K113" s="11"/>
      <c r="L113" s="9"/>
      <c r="M113" s="10"/>
      <c r="N113" s="11"/>
    </row>
    <row r="114" spans="1:14" ht="21" x14ac:dyDescent="0.25">
      <c r="A114" s="52" t="s">
        <v>117</v>
      </c>
      <c r="B114" s="56">
        <f>SUM(Compliant_Elements/TotalElements)</f>
        <v>0</v>
      </c>
      <c r="C114" s="51"/>
      <c r="D114" s="9"/>
      <c r="E114" s="9"/>
      <c r="F114" s="9"/>
      <c r="G114" s="10"/>
      <c r="H114" s="11"/>
      <c r="I114" s="9"/>
      <c r="J114" s="10"/>
      <c r="K114" s="11"/>
      <c r="L114" s="9"/>
      <c r="M114" s="10"/>
      <c r="N114" s="11"/>
    </row>
  </sheetData>
  <sheetProtection selectLockedCells="1" selectUnlockedCells="1"/>
  <mergeCells count="2">
    <mergeCell ref="A1:B1"/>
    <mergeCell ref="A110:B110"/>
  </mergeCells>
  <conditionalFormatting sqref="G110:G114 J110:J114 M110:M114">
    <cfRule type="cellIs" dxfId="0" priority="1" operator="equal">
      <formula>0</formula>
    </cfRule>
  </conditionalFormatting>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2024-11-01T07:00:00+00:00</Effective_x0020_date>
    <Contract_x0020_topic xmlns="47be7094-86b6-4c75-87da-a9bfd340ff09">NEMT/Transportation</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https://www.oregon.gov/oha/HSD/OHP/CCO/2025-NEMT-PP-Self-Eval-Checklist%20F1.xlsx</Url>
      <Description>NEMT Policies and Procedures Self-Evaluation Checklist for CY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2.xml><?xml version="1.0" encoding="utf-8"?>
<ds:datastoreItem xmlns:ds="http://schemas.openxmlformats.org/officeDocument/2006/customXml" ds:itemID="{65EA7F9D-10CB-4C34-815A-314538788F78}"/>
</file>

<file path=customXml/itemProps3.xml><?xml version="1.0" encoding="utf-8"?>
<ds:datastoreItem xmlns:ds="http://schemas.openxmlformats.org/officeDocument/2006/customXml" ds:itemID="{4BA5C779-182C-4B27-9C65-9AC22AD2EF96}">
  <ds:schemaRefs>
    <ds:schemaRef ds:uri="770ae9a6-4683-41e4-beec-fe78b8fb53e7"/>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b6a0e30e-574b-4385-bf9f-e09dc2c5bb32"/>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P&amp;Ps Self-Eval Checklist</vt:lpstr>
      <vt:lpstr>Instructions!_Hlk150958678</vt:lpstr>
      <vt:lpstr>Compliant_Elements</vt:lpstr>
      <vt:lpstr>'P&amp;Ps Self-Eval Checklist'!Print_Area</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NEMT Policies and Procedures Self-Evaluation Checklist for CY 2025</dc:title>
  <dc:subject/>
  <dc:creator>Goyer Nancy J</dc:creator>
  <cp:keywords/>
  <dc:description/>
  <cp:lastModifiedBy>Smith Andrea  Joy</cp:lastModifiedBy>
  <cp:revision/>
  <dcterms:created xsi:type="dcterms:W3CDTF">2019-10-28T17:24:13Z</dcterms:created>
  <dcterms:modified xsi:type="dcterms:W3CDTF">2024-11-01T21:08:25Z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4950507,8;dff07ce7-2fe0-44e5-9d33-eb01c4950507,10;dff07ce7-2fe0-44e5-9d33-eb01c4950507,3;dff07ce7-2fe0-44e5-9d33-eb01c4950507,3;dff07ce7-2fe0-44e5-9d33-eb01c4950507,6;dff07ce7-2fe0-44e5-9d33-eb01c4950507,8;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2023-11-15T17:39:49Z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44d85e90-70f6-48ff-ad6a-fe40e1e9f22a</vt:lpwstr>
  </property>
  <property fmtid="{D5CDD505-2E9C-101B-9397-08002B2CF9AE}" pid="10" name="MSIP_Label_ebdd6eeb-0dd0-4927-947e-a759f08fcf55_ContentBits">
    <vt:lpwstr>0</vt:lpwstr>
  </property>
  <property fmtid="{D5CDD505-2E9C-101B-9397-08002B2CF9AE}" pid="11" name="MediaServiceImageTags">
    <vt:lpwstr/>
  </property>
</Properties>
</file>