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hsoha-my.sharepoint.com/personal/andrea_j_smith_oha_oregon_gov/Documents/Desktop/DESKTOP FILES/THW/2026 Deliverable/"/>
    </mc:Choice>
  </mc:AlternateContent>
  <xr:revisionPtr revIDLastSave="1" documentId="8_{BC681157-EF61-44CD-B908-DB8219A578B9}" xr6:coauthVersionLast="47" xr6:coauthVersionMax="47" xr10:uidLastSave="{63614871-A5E5-4D9F-A6CA-ACF4B4004BBA}"/>
  <bookViews>
    <workbookView xWindow="555" yWindow="0" windowWidth="25170" windowHeight="15390" xr2:uid="{08815F19-E975-45D2-A59A-B25FBAE60E3C}"/>
  </bookViews>
  <sheets>
    <sheet name="THW Evaluation Criteria" sheetId="2" r:id="rId1"/>
  </sheets>
  <externalReferences>
    <externalReference r:id="rId2"/>
  </externalReferences>
  <definedNames>
    <definedName name="Compliant_Elements" localSheetId="0">'THW Evaluation Criteria'!$B$526</definedName>
    <definedName name="Compliant_Elements">#REF!</definedName>
    <definedName name="CompliantElements" localSheetId="0">'THW Evaluation Criteria'!$B$68</definedName>
    <definedName name="CompliantElements">#REF!</definedName>
    <definedName name="FirstReview" localSheetId="0">'THW Evaluation Criteria'!#REF!</definedName>
    <definedName name="FirstReview">#REF!</definedName>
    <definedName name="NoncompliantElements" localSheetId="0">'THW Evaluation Criteria'!$B$69</definedName>
    <definedName name="NoncompliantElements">#REF!</definedName>
    <definedName name="SecondReview" localSheetId="0">'THW Evaluation Criteria'!#REF!</definedName>
    <definedName name="SecondReview">#REF!</definedName>
    <definedName name="status">[1]Tasks!$AM$3:$AM$5</definedName>
    <definedName name="ThirdReview" localSheetId="0">'THW Evaluation Criteria'!#REF!</definedName>
    <definedName name="ThirdReview">#REF!</definedName>
    <definedName name="TotalElements" localSheetId="0">'THW Evaluation Criteria'!$B$67</definedName>
    <definedName name="TotalElemen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2" l="1"/>
  <c r="B68" i="2" l="1" a="1"/>
  <c r="B68" i="2" s="1"/>
  <c r="B70" i="2" l="1"/>
  <c r="B6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<sst xmlns="http://schemas.openxmlformats.org/spreadsheetml/2006/main" count="55" uniqueCount="45">
  <si>
    <r>
      <t xml:space="preserve">SCORE
</t>
    </r>
    <r>
      <rPr>
        <sz val="18"/>
        <color theme="1"/>
        <rFont val="Calibri"/>
        <family val="2"/>
        <scheme val="minor"/>
      </rPr>
      <t>Yes = 2
Partial = 1
No = 0</t>
    </r>
  </si>
  <si>
    <t xml:space="preserve">CHW Data </t>
  </si>
  <si>
    <t>Did the CCO provide complete data on the CHWs providing services to their members in the previous year? If not, what was missing?</t>
  </si>
  <si>
    <t>Did the CCO provide complete data on CHW utilization by members in the previous year? If not, what was missing?</t>
  </si>
  <si>
    <t>Did the CCO provide complete data on the payment types for CHWs in the previous year? If not, what was missing?</t>
  </si>
  <si>
    <t xml:space="preserve">Doula Data </t>
  </si>
  <si>
    <t>Did the CCO provide complete data on the Doulas providing services to their members in the previous year? If not, what was missing?</t>
  </si>
  <si>
    <t>Did the CCO provide complete data on Doula utilization by members in the previous year? If not, what was missing?</t>
  </si>
  <si>
    <t>Did the CCO provide complete data on the payment types for Doulas in the previous year? If not, what was missing?</t>
  </si>
  <si>
    <t xml:space="preserve">PSS Data </t>
  </si>
  <si>
    <t xml:space="preserve">Did the CCO provide complete data on the PSSs providing services to their members in the previous year? If not, what was missing? </t>
  </si>
  <si>
    <t>Did the CCO provide complete data on PSS utilization by members in the previous year? If not, what was missing?</t>
  </si>
  <si>
    <t>Did the CCO provide complete data on the payment types for PSSs in the previous year? If not, what was missing?</t>
  </si>
  <si>
    <t xml:space="preserve">PWS Data </t>
  </si>
  <si>
    <t xml:space="preserve">Did the CCO provide complete data on the PWSs providing services to their members in the previous year? If not, what was missing? </t>
  </si>
  <si>
    <t>Did the CCO provide complete data on PWS utilization by members in the previous year? If not, what was missing?</t>
  </si>
  <si>
    <t>Did the CCO provide complete data on the payment types for PWSs in the previous year? If not, what was missing?</t>
  </si>
  <si>
    <t xml:space="preserve">Navigator Data </t>
  </si>
  <si>
    <t xml:space="preserve">Did the CCO provide complete data on the Navigators providing services to their members in the previous year? If not, what was missing? </t>
  </si>
  <si>
    <t>Did the CCO provide complete data on Navigator utilization by members in the previous year? If not, what was missing?</t>
  </si>
  <si>
    <t>Did the CCO provide complete data on the payment types for Navigators in the previous year? If not, what was missing?</t>
  </si>
  <si>
    <t>THW Satisfaction</t>
  </si>
  <si>
    <t xml:space="preserve">Did the CCO conduct any assessments of member satisfication with THW services? </t>
  </si>
  <si>
    <t>Were there any findings described by the CCO on member satisfaction with THW services?</t>
  </si>
  <si>
    <t xml:space="preserve">Were there any changes the CCO made to their THW services based on member satisfication findings? </t>
  </si>
  <si>
    <t xml:space="preserve">TOTAL SCORE: </t>
  </si>
  <si>
    <t>OHA Use Only</t>
  </si>
  <si>
    <r>
      <rPr>
        <b/>
        <i/>
        <sz val="12"/>
        <rFont val="Calibri"/>
        <family val="2"/>
        <scheme val="minor"/>
      </rPr>
      <t>Maximum Score</t>
    </r>
    <r>
      <rPr>
        <i/>
        <sz val="12"/>
        <rFont val="Calibri"/>
        <family val="2"/>
        <scheme val="minor"/>
      </rPr>
      <t xml:space="preserve">: </t>
    </r>
  </si>
  <si>
    <t xml:space="preserve">Compliant Score:  </t>
  </si>
  <si>
    <t xml:space="preserve"># Non-fully compliant: </t>
  </si>
  <si>
    <t xml:space="preserve">% Compliant: </t>
  </si>
  <si>
    <t>Exh. K, Sec. 11, Para (f), Sub Para 1</t>
  </si>
  <si>
    <t>THW Integration and Utilization Data Report  - Evaluation Criteria</t>
  </si>
  <si>
    <r>
      <t xml:space="preserve">REVIEWER COMMENTS AND FEEDBACK
</t>
    </r>
    <r>
      <rPr>
        <sz val="16"/>
        <color rgb="FF000000"/>
        <rFont val="Calibri"/>
        <family val="2"/>
        <scheme val="minor"/>
      </rPr>
      <t>Contains reviewer feedback and comments. 
Reviewer to explain rationale for a score that is less than 2.</t>
    </r>
    <r>
      <rPr>
        <b/>
        <sz val="16"/>
        <color rgb="FF000000"/>
        <rFont val="Calibri"/>
        <family val="2"/>
        <scheme val="minor"/>
      </rPr>
      <t xml:space="preserve"> 
</t>
    </r>
    <r>
      <rPr>
        <b/>
        <sz val="20"/>
        <color rgb="FF000000"/>
        <rFont val="Calibri"/>
        <family val="2"/>
        <scheme val="minor"/>
      </rPr>
      <t xml:space="preserve">
THW Program 
Date Completed: </t>
    </r>
  </si>
  <si>
    <t xml:space="preserve"> References: 
CCO 2026 Contract</t>
  </si>
  <si>
    <t>Exh. K, Sec. 11, Para (f), Subpara 5-6
Exh. K, Sec. 11, Para (f), Subpara 9</t>
  </si>
  <si>
    <t xml:space="preserve">Exh. K, Sec. 11, Para (f), Sub Para 3(a)
Exh. K, Sec. 11, Para (f), Sub Para 4
Exh. K, Sec. 11, Para (f), Sub Para 7-8
</t>
  </si>
  <si>
    <t>Exh. K, Sec. 11, Para (f), Sub Para 10</t>
  </si>
  <si>
    <t xml:space="preserve">Exh. K, Sec. 11, Para (f), Sub Para 3(b)
Exh. K, Sec. 11, Para (f), Sub Para 4
Exh. K, Sec. 11, Para (f), Sub Para 7-8
</t>
  </si>
  <si>
    <t xml:space="preserve">Exh. K, Sec. 11, Para (f), Sub Para 3(c)
Exh. K, Sec. 11, Para (f), Sub Para 4
Exh. K, Sec. 11, Para (f), Sub Para 7-8
</t>
  </si>
  <si>
    <t xml:space="preserve">Exh. K, Sec. 11, Para (f), Sub Para 3(d)
Exh. K, Sec. 11, Para (f), Sub Para 4
Exh. K, Sec. 11, Para (f), Sub Para 7-8
</t>
  </si>
  <si>
    <t xml:space="preserve">Exh. K, Sec. 11, Para (f), Sub Para 3(e)
Exh. K, Sec. 11, Para (f), Sub Para 4
Exh. K, Sec. 11, Para (f), Sub Para 7-8
</t>
  </si>
  <si>
    <t>2026 Traditional Health Worker (THW) Deliverable
CCO: [Insert CCO Name]</t>
  </si>
  <si>
    <t xml:space="preserve">16 a </t>
  </si>
  <si>
    <t>16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</si>
</sst>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0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0000"/>
      </bottom>
      <diagonal/>
    </border>
    <border>
      <left style="thin">
        <color rgb="FF0070C0"/>
      </left>
      <right/>
      <top style="thin">
        <color rgb="FF0070C0"/>
      </top>
      <bottom style="medium">
        <color rgb="FF000000"/>
      </bottom>
      <diagonal/>
    </border>
    <border>
      <left/>
      <right style="thin">
        <color rgb="FF0070C0"/>
      </right>
      <top style="thin">
        <color rgb="FF0070C0"/>
      </top>
      <bottom style="medium">
        <color rgb="FF000000"/>
      </bottom>
      <diagonal/>
    </border>
    <border>
      <left style="thin">
        <color rgb="FF0070C0"/>
      </left>
      <right style="thin">
        <color indexed="64"/>
      </right>
      <top style="thin">
        <color rgb="FF0070C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8" fillId="6" borderId="4" xfId="0" applyFont="1" applyFill="1" applyBorder="1" applyAlignment="1">
      <alignment horizontal="right" vertical="center" wrapText="1"/>
    </xf>
    <xf numFmtId="0" fontId="9" fillId="6" borderId="4" xfId="0" applyFont="1" applyFill="1" applyBorder="1" applyAlignment="1">
      <alignment horizontal="center" vertical="center" wrapText="1"/>
    </xf>
    <xf numFmtId="9" fontId="9" fillId="6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10" borderId="1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right" vertical="center" wrapText="1"/>
    </xf>
    <xf numFmtId="0" fontId="17" fillId="10" borderId="16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3" fillId="12" borderId="18" xfId="0" applyFont="1" applyFill="1" applyBorder="1" applyAlignment="1">
      <alignment vertical="center"/>
    </xf>
    <xf numFmtId="0" fontId="13" fillId="12" borderId="9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3" fillId="2" borderId="20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1" fillId="7" borderId="5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4" fillId="3" borderId="6" xfId="0" applyFont="1" applyFill="1" applyBorder="1" applyAlignment="1" applyProtection="1">
      <alignment horizontal="center" vertical="center" wrapText="1"/>
      <protection locked="0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1" fillId="8" borderId="13" xfId="0" applyFont="1" applyFill="1" applyBorder="1" applyAlignment="1">
      <alignment horizontal="left" vertical="top" wrapText="1"/>
    </xf>
    <xf numFmtId="0" fontId="11" fillId="8" borderId="10" xfId="0" applyFont="1" applyFill="1" applyBorder="1" applyAlignment="1">
      <alignment horizontal="left" vertical="top" wrapText="1"/>
    </xf>
    <xf numFmtId="0" fontId="11" fillId="8" borderId="14" xfId="0" applyFont="1" applyFill="1" applyBorder="1" applyAlignment="1">
      <alignment horizontal="left" vertical="top" wrapText="1"/>
    </xf>
    <xf numFmtId="0" fontId="11" fillId="8" borderId="11" xfId="0" applyFont="1" applyFill="1" applyBorder="1" applyAlignment="1">
      <alignment horizontal="left" vertical="top" wrapText="1"/>
    </xf>
    <xf numFmtId="0" fontId="11" fillId="8" borderId="15" xfId="0" applyFont="1" applyFill="1" applyBorder="1" applyAlignment="1">
      <alignment horizontal="left" vertical="top" wrapText="1"/>
    </xf>
    <xf numFmtId="0" fontId="11" fillId="8" borderId="12" xfId="0" applyFont="1" applyFill="1" applyBorder="1" applyAlignment="1">
      <alignment horizontal="left" vertical="top" wrapText="1"/>
    </xf>
    <xf numFmtId="0" fontId="11" fillId="8" borderId="5" xfId="0" applyFont="1" applyFill="1" applyBorder="1" applyAlignment="1">
      <alignment horizontal="left" vertical="top" wrapText="1"/>
    </xf>
    <xf numFmtId="0" fontId="11" fillId="8" borderId="6" xfId="0" applyFont="1" applyFill="1" applyBorder="1" applyAlignment="1">
      <alignment horizontal="left" vertical="top" wrapText="1"/>
    </xf>
    <xf numFmtId="0" fontId="11" fillId="8" borderId="7" xfId="0" applyFont="1" applyFill="1" applyBorder="1" applyAlignment="1">
      <alignment horizontal="left" vertical="top" wrapText="1"/>
    </xf>
    <xf numFmtId="0" fontId="13" fillId="12" borderId="9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13" fillId="12" borderId="24" xfId="0" applyFont="1" applyFill="1" applyBorder="1" applyAlignment="1">
      <alignment horizontal="center" vertical="center"/>
    </xf>
    <xf numFmtId="0" fontId="13" fillId="12" borderId="25" xfId="0" applyFont="1" applyFill="1" applyBorder="1" applyAlignment="1">
      <alignment horizontal="center" vertical="center"/>
    </xf>
    <xf numFmtId="0" fontId="13" fillId="11" borderId="27" xfId="0" applyFont="1" applyFill="1" applyBorder="1" applyAlignment="1">
      <alignment horizontal="center" vertical="center"/>
    </xf>
    <xf numFmtId="0" fontId="13" fillId="11" borderId="26" xfId="0" applyFont="1" applyFill="1" applyBorder="1" applyAlignment="1">
      <alignment horizontal="center" vertical="center"/>
    </xf>
    <xf numFmtId="0" fontId="13" fillId="11" borderId="19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/>
    </xf>
    <xf numFmtId="0" fontId="19" fillId="2" borderId="21" xfId="0" applyFont="1" applyFill="1" applyBorder="1" applyAlignment="1" applyProtection="1">
      <alignment horizontal="center" vertical="center" wrapText="1"/>
      <protection locked="0"/>
    </xf>
    <xf numFmtId="0" fontId="19" fillId="2" borderId="2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hsoha.sharepoint.com/teams/OHA-HSD-QualityAssurance/Shared%20Documents/Member%20Handbook/Model%20handbook/2024%20Model%20Handbook/MODEL%20MEMBER%20HANDBOOK%20REVIEW%20%202023%20-%20Changes%20needed%20for%202024%20Model%20Hand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Timelines"/>
      <sheetName val="Tasks"/>
      <sheetName val="Engagement"/>
      <sheetName val="Member Handbook Evaluation"/>
      <sheetName val="Ramila Review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3D2D-423F-4C11-9ECA-CAA90E0DA760}">
  <dimension ref="A1:M70"/>
  <sheetViews>
    <sheetView tabSelected="1" zoomScale="80" zoomScaleNormal="80" workbookViewId="0">
      <pane ySplit="1" topLeftCell="A2" activePane="bottomLeft" state="frozen"/>
      <selection pane="bottomLeft" activeCell="E4" sqref="E4:E6"/>
    </sheetView>
  </sheetViews>
  <sheetFormatPr defaultColWidth="9.140625" defaultRowHeight="23.25" x14ac:dyDescent="0.3"/>
  <cols>
    <col min="1" max="1" width="26.140625" style="6" customWidth="1"/>
    <col min="2" max="2" width="8.7109375" style="24" customWidth="1"/>
    <col min="3" max="3" width="120.42578125" style="25" customWidth="1"/>
    <col min="4" max="4" width="16.85546875" style="26" customWidth="1"/>
    <col min="5" max="5" width="109" style="27" customWidth="1"/>
  </cols>
  <sheetData>
    <row r="1" spans="1:5" ht="153" customHeight="1" thickBot="1" x14ac:dyDescent="0.3">
      <c r="A1" s="28" t="s">
        <v>34</v>
      </c>
      <c r="B1" s="70" t="s">
        <v>42</v>
      </c>
      <c r="C1" s="71"/>
      <c r="D1" s="20" t="s">
        <v>0</v>
      </c>
      <c r="E1" s="21" t="s">
        <v>33</v>
      </c>
    </row>
    <row r="2" spans="1:5" ht="43.5" customHeight="1" thickBot="1" x14ac:dyDescent="0.3">
      <c r="A2" s="66" t="s">
        <v>32</v>
      </c>
      <c r="B2" s="67"/>
      <c r="C2" s="67"/>
      <c r="D2" s="68"/>
      <c r="E2" s="69"/>
    </row>
    <row r="3" spans="1:5" ht="21" customHeight="1" x14ac:dyDescent="0.25">
      <c r="A3" s="22" t="s">
        <v>1</v>
      </c>
      <c r="B3" s="22"/>
      <c r="C3" s="64"/>
      <c r="D3" s="64"/>
      <c r="E3" s="65"/>
    </row>
    <row r="4" spans="1:5" ht="33.75" customHeight="1" x14ac:dyDescent="0.25">
      <c r="A4" s="30" t="s">
        <v>36</v>
      </c>
      <c r="B4" s="40">
        <v>1</v>
      </c>
      <c r="C4" s="42" t="s">
        <v>2</v>
      </c>
      <c r="D4" s="45"/>
      <c r="E4" s="32"/>
    </row>
    <row r="5" spans="1:5" ht="33.75" customHeight="1" x14ac:dyDescent="0.25">
      <c r="A5" s="30"/>
      <c r="B5" s="35"/>
      <c r="C5" s="43"/>
      <c r="D5" s="46"/>
      <c r="E5" s="32"/>
    </row>
    <row r="6" spans="1:5" ht="33.75" customHeight="1" x14ac:dyDescent="0.25">
      <c r="A6" s="30"/>
      <c r="B6" s="35"/>
      <c r="C6" s="43"/>
      <c r="D6" s="47"/>
      <c r="E6" s="32"/>
    </row>
    <row r="7" spans="1:5" ht="25.5" customHeight="1" x14ac:dyDescent="0.25">
      <c r="A7" s="30" t="s">
        <v>35</v>
      </c>
      <c r="B7" s="31">
        <v>2</v>
      </c>
      <c r="C7" s="63" t="s">
        <v>3</v>
      </c>
      <c r="D7" s="45"/>
      <c r="E7" s="32"/>
    </row>
    <row r="8" spans="1:5" ht="25.5" customHeight="1" x14ac:dyDescent="0.25">
      <c r="A8" s="30"/>
      <c r="B8" s="31"/>
      <c r="C8" s="63"/>
      <c r="D8" s="46"/>
      <c r="E8" s="32"/>
    </row>
    <row r="9" spans="1:5" ht="25.5" customHeight="1" x14ac:dyDescent="0.25">
      <c r="A9" s="30"/>
      <c r="B9" s="31"/>
      <c r="C9" s="63"/>
      <c r="D9" s="47"/>
      <c r="E9" s="32"/>
    </row>
    <row r="10" spans="1:5" ht="18.75" customHeight="1" x14ac:dyDescent="0.25">
      <c r="A10" s="30" t="s">
        <v>37</v>
      </c>
      <c r="B10" s="31">
        <v>3</v>
      </c>
      <c r="C10" s="58" t="s">
        <v>4</v>
      </c>
      <c r="D10" s="45"/>
      <c r="E10" s="32"/>
    </row>
    <row r="11" spans="1:5" ht="18.75" customHeight="1" x14ac:dyDescent="0.25">
      <c r="A11" s="30"/>
      <c r="B11" s="31"/>
      <c r="C11" s="59"/>
      <c r="D11" s="46"/>
      <c r="E11" s="32"/>
    </row>
    <row r="12" spans="1:5" ht="18.75" customHeight="1" x14ac:dyDescent="0.25">
      <c r="A12" s="30"/>
      <c r="B12" s="31"/>
      <c r="C12" s="60"/>
      <c r="D12" s="47"/>
      <c r="E12" s="32"/>
    </row>
    <row r="13" spans="1:5" ht="21" customHeight="1" x14ac:dyDescent="0.25">
      <c r="A13" s="23" t="s">
        <v>5</v>
      </c>
      <c r="B13" s="23"/>
      <c r="C13" s="61"/>
      <c r="D13" s="61"/>
      <c r="E13" s="62"/>
    </row>
    <row r="14" spans="1:5" ht="35.25" customHeight="1" x14ac:dyDescent="0.25">
      <c r="A14" s="30" t="s">
        <v>38</v>
      </c>
      <c r="B14" s="40">
        <v>4</v>
      </c>
      <c r="C14" s="42" t="s">
        <v>6</v>
      </c>
      <c r="D14" s="45"/>
      <c r="E14" s="32"/>
    </row>
    <row r="15" spans="1:5" ht="35.25" customHeight="1" x14ac:dyDescent="0.25">
      <c r="A15" s="30"/>
      <c r="B15" s="35"/>
      <c r="C15" s="43"/>
      <c r="D15" s="46"/>
      <c r="E15" s="32"/>
    </row>
    <row r="16" spans="1:5" ht="35.25" customHeight="1" x14ac:dyDescent="0.25">
      <c r="A16" s="30"/>
      <c r="B16" s="35"/>
      <c r="C16" s="43"/>
      <c r="D16" s="47"/>
      <c r="E16" s="32"/>
    </row>
    <row r="17" spans="1:5" ht="22.5" customHeight="1" x14ac:dyDescent="0.25">
      <c r="A17" s="30" t="s">
        <v>35</v>
      </c>
      <c r="B17" s="31">
        <v>5</v>
      </c>
      <c r="C17" s="63" t="s">
        <v>7</v>
      </c>
      <c r="D17" s="45"/>
      <c r="E17" s="32"/>
    </row>
    <row r="18" spans="1:5" ht="22.5" customHeight="1" x14ac:dyDescent="0.25">
      <c r="A18" s="30"/>
      <c r="B18" s="31"/>
      <c r="C18" s="63"/>
      <c r="D18" s="46"/>
      <c r="E18" s="32"/>
    </row>
    <row r="19" spans="1:5" ht="22.5" customHeight="1" x14ac:dyDescent="0.25">
      <c r="A19" s="30"/>
      <c r="B19" s="31"/>
      <c r="C19" s="63"/>
      <c r="D19" s="47"/>
      <c r="E19" s="32"/>
    </row>
    <row r="20" spans="1:5" ht="18.75" customHeight="1" x14ac:dyDescent="0.25">
      <c r="A20" s="30" t="s">
        <v>37</v>
      </c>
      <c r="B20" s="31">
        <v>6</v>
      </c>
      <c r="C20" s="58" t="s">
        <v>8</v>
      </c>
      <c r="D20" s="45"/>
      <c r="E20" s="32"/>
    </row>
    <row r="21" spans="1:5" ht="18.75" customHeight="1" x14ac:dyDescent="0.25">
      <c r="A21" s="30"/>
      <c r="B21" s="31"/>
      <c r="C21" s="59"/>
      <c r="D21" s="46"/>
      <c r="E21" s="32"/>
    </row>
    <row r="22" spans="1:5" ht="18.75" customHeight="1" x14ac:dyDescent="0.25">
      <c r="A22" s="30"/>
      <c r="B22" s="31"/>
      <c r="C22" s="60"/>
      <c r="D22" s="47"/>
      <c r="E22" s="32"/>
    </row>
    <row r="23" spans="1:5" ht="21" customHeight="1" x14ac:dyDescent="0.25">
      <c r="A23" s="23" t="s">
        <v>9</v>
      </c>
      <c r="B23" s="23"/>
      <c r="C23" s="61"/>
      <c r="D23" s="61"/>
      <c r="E23" s="62"/>
    </row>
    <row r="24" spans="1:5" ht="33.75" customHeight="1" x14ac:dyDescent="0.25">
      <c r="A24" s="30" t="s">
        <v>39</v>
      </c>
      <c r="B24" s="40">
        <v>7</v>
      </c>
      <c r="C24" s="42" t="s">
        <v>10</v>
      </c>
      <c r="D24" s="45"/>
      <c r="E24" s="32"/>
    </row>
    <row r="25" spans="1:5" ht="33.75" customHeight="1" x14ac:dyDescent="0.25">
      <c r="A25" s="30"/>
      <c r="B25" s="35"/>
      <c r="C25" s="43"/>
      <c r="D25" s="46"/>
      <c r="E25" s="32"/>
    </row>
    <row r="26" spans="1:5" ht="33.75" customHeight="1" x14ac:dyDescent="0.25">
      <c r="A26" s="30"/>
      <c r="B26" s="35"/>
      <c r="C26" s="43"/>
      <c r="D26" s="47"/>
      <c r="E26" s="32"/>
    </row>
    <row r="27" spans="1:5" ht="26.25" customHeight="1" x14ac:dyDescent="0.25">
      <c r="A27" s="30" t="s">
        <v>35</v>
      </c>
      <c r="B27" s="31">
        <v>8</v>
      </c>
      <c r="C27" s="63" t="s">
        <v>11</v>
      </c>
      <c r="D27" s="45"/>
      <c r="E27" s="32"/>
    </row>
    <row r="28" spans="1:5" ht="26.25" customHeight="1" x14ac:dyDescent="0.25">
      <c r="A28" s="30"/>
      <c r="B28" s="31"/>
      <c r="C28" s="63"/>
      <c r="D28" s="46"/>
      <c r="E28" s="32"/>
    </row>
    <row r="29" spans="1:5" ht="26.25" customHeight="1" x14ac:dyDescent="0.25">
      <c r="A29" s="30"/>
      <c r="B29" s="31"/>
      <c r="C29" s="63"/>
      <c r="D29" s="47"/>
      <c r="E29" s="32"/>
    </row>
    <row r="30" spans="1:5" ht="18.75" customHeight="1" x14ac:dyDescent="0.25">
      <c r="A30" s="30" t="s">
        <v>37</v>
      </c>
      <c r="B30" s="31">
        <v>9</v>
      </c>
      <c r="C30" s="58" t="s">
        <v>12</v>
      </c>
      <c r="D30" s="45"/>
      <c r="E30" s="32"/>
    </row>
    <row r="31" spans="1:5" ht="18.75" customHeight="1" x14ac:dyDescent="0.25">
      <c r="A31" s="30"/>
      <c r="B31" s="31"/>
      <c r="C31" s="59"/>
      <c r="D31" s="46"/>
      <c r="E31" s="32"/>
    </row>
    <row r="32" spans="1:5" ht="18.75" customHeight="1" x14ac:dyDescent="0.25">
      <c r="A32" s="30"/>
      <c r="B32" s="31"/>
      <c r="C32" s="60"/>
      <c r="D32" s="47"/>
      <c r="E32" s="32"/>
    </row>
    <row r="33" spans="1:5" ht="21" customHeight="1" x14ac:dyDescent="0.25">
      <c r="A33" s="23" t="s">
        <v>13</v>
      </c>
      <c r="B33" s="23"/>
      <c r="C33" s="61"/>
      <c r="D33" s="61"/>
      <c r="E33" s="62"/>
    </row>
    <row r="34" spans="1:5" ht="35.25" customHeight="1" x14ac:dyDescent="0.25">
      <c r="A34" s="30" t="s">
        <v>40</v>
      </c>
      <c r="B34" s="40">
        <v>10</v>
      </c>
      <c r="C34" s="42" t="s">
        <v>14</v>
      </c>
      <c r="D34" s="45"/>
      <c r="E34" s="32"/>
    </row>
    <row r="35" spans="1:5" ht="35.25" customHeight="1" x14ac:dyDescent="0.25">
      <c r="A35" s="30"/>
      <c r="B35" s="35"/>
      <c r="C35" s="43"/>
      <c r="D35" s="46"/>
      <c r="E35" s="32"/>
    </row>
    <row r="36" spans="1:5" ht="35.25" customHeight="1" x14ac:dyDescent="0.25">
      <c r="A36" s="30"/>
      <c r="B36" s="35"/>
      <c r="C36" s="43"/>
      <c r="D36" s="47"/>
      <c r="E36" s="32"/>
    </row>
    <row r="37" spans="1:5" ht="25.5" customHeight="1" x14ac:dyDescent="0.25">
      <c r="A37" s="30" t="s">
        <v>35</v>
      </c>
      <c r="B37" s="31">
        <v>11</v>
      </c>
      <c r="C37" s="63" t="s">
        <v>15</v>
      </c>
      <c r="D37" s="45"/>
      <c r="E37" s="32"/>
    </row>
    <row r="38" spans="1:5" ht="25.5" customHeight="1" x14ac:dyDescent="0.25">
      <c r="A38" s="30"/>
      <c r="B38" s="31"/>
      <c r="C38" s="63"/>
      <c r="D38" s="46"/>
      <c r="E38" s="32"/>
    </row>
    <row r="39" spans="1:5" ht="25.5" customHeight="1" x14ac:dyDescent="0.25">
      <c r="A39" s="30"/>
      <c r="B39" s="31"/>
      <c r="C39" s="63"/>
      <c r="D39" s="47"/>
      <c r="E39" s="32"/>
    </row>
    <row r="40" spans="1:5" ht="18.75" customHeight="1" x14ac:dyDescent="0.25">
      <c r="A40" s="30" t="s">
        <v>37</v>
      </c>
      <c r="B40" s="31">
        <v>12</v>
      </c>
      <c r="C40" s="58" t="s">
        <v>16</v>
      </c>
      <c r="D40" s="45"/>
      <c r="E40" s="32"/>
    </row>
    <row r="41" spans="1:5" ht="18.75" customHeight="1" x14ac:dyDescent="0.25">
      <c r="A41" s="30"/>
      <c r="B41" s="31"/>
      <c r="C41" s="59"/>
      <c r="D41" s="46"/>
      <c r="E41" s="32"/>
    </row>
    <row r="42" spans="1:5" ht="18.75" customHeight="1" x14ac:dyDescent="0.25">
      <c r="A42" s="30"/>
      <c r="B42" s="31"/>
      <c r="C42" s="60"/>
      <c r="D42" s="47"/>
      <c r="E42" s="32"/>
    </row>
    <row r="43" spans="1:5" ht="21" customHeight="1" x14ac:dyDescent="0.25">
      <c r="A43" s="23" t="s">
        <v>17</v>
      </c>
      <c r="B43" s="23"/>
      <c r="C43" s="61"/>
      <c r="D43" s="61"/>
      <c r="E43" s="62"/>
    </row>
    <row r="44" spans="1:5" ht="36.75" customHeight="1" x14ac:dyDescent="0.25">
      <c r="A44" s="30" t="s">
        <v>41</v>
      </c>
      <c r="B44" s="40">
        <v>13</v>
      </c>
      <c r="C44" s="42" t="s">
        <v>18</v>
      </c>
      <c r="D44" s="45"/>
      <c r="E44" s="32"/>
    </row>
    <row r="45" spans="1:5" ht="36.75" customHeight="1" x14ac:dyDescent="0.25">
      <c r="A45" s="30"/>
      <c r="B45" s="35"/>
      <c r="C45" s="43"/>
      <c r="D45" s="46"/>
      <c r="E45" s="32"/>
    </row>
    <row r="46" spans="1:5" ht="36.75" customHeight="1" x14ac:dyDescent="0.25">
      <c r="A46" s="30"/>
      <c r="B46" s="35"/>
      <c r="C46" s="43"/>
      <c r="D46" s="47"/>
      <c r="E46" s="32"/>
    </row>
    <row r="47" spans="1:5" ht="25.5" customHeight="1" x14ac:dyDescent="0.25">
      <c r="A47" s="30" t="s">
        <v>35</v>
      </c>
      <c r="B47" s="31">
        <v>14</v>
      </c>
      <c r="C47" s="63" t="s">
        <v>19</v>
      </c>
      <c r="D47" s="45"/>
      <c r="E47" s="32"/>
    </row>
    <row r="48" spans="1:5" ht="25.5" customHeight="1" x14ac:dyDescent="0.25">
      <c r="A48" s="30"/>
      <c r="B48" s="31"/>
      <c r="C48" s="63"/>
      <c r="D48" s="46"/>
      <c r="E48" s="32"/>
    </row>
    <row r="49" spans="1:5" ht="25.5" customHeight="1" x14ac:dyDescent="0.25">
      <c r="A49" s="30"/>
      <c r="B49" s="31"/>
      <c r="C49" s="63"/>
      <c r="D49" s="47"/>
      <c r="E49" s="32"/>
    </row>
    <row r="50" spans="1:5" ht="18.75" customHeight="1" x14ac:dyDescent="0.25">
      <c r="A50" s="30" t="s">
        <v>37</v>
      </c>
      <c r="B50" s="31">
        <v>15</v>
      </c>
      <c r="C50" s="58" t="s">
        <v>20</v>
      </c>
      <c r="D50" s="45"/>
      <c r="E50" s="32"/>
    </row>
    <row r="51" spans="1:5" ht="18.75" customHeight="1" x14ac:dyDescent="0.25">
      <c r="A51" s="30"/>
      <c r="B51" s="31"/>
      <c r="C51" s="59"/>
      <c r="D51" s="46"/>
      <c r="E51" s="32"/>
    </row>
    <row r="52" spans="1:5" ht="18.75" customHeight="1" x14ac:dyDescent="0.25">
      <c r="A52" s="30"/>
      <c r="B52" s="31"/>
      <c r="C52" s="60"/>
      <c r="D52" s="47"/>
      <c r="E52" s="32"/>
    </row>
    <row r="53" spans="1:5" ht="21" customHeight="1" x14ac:dyDescent="0.25">
      <c r="A53" s="23" t="s">
        <v>21</v>
      </c>
      <c r="B53" s="23"/>
      <c r="C53" s="61"/>
      <c r="D53" s="61"/>
      <c r="E53" s="62"/>
    </row>
    <row r="54" spans="1:5" ht="18.75" customHeight="1" x14ac:dyDescent="0.25">
      <c r="A54" s="30" t="s">
        <v>31</v>
      </c>
      <c r="B54" s="40">
        <v>16</v>
      </c>
      <c r="C54" s="42" t="s">
        <v>22</v>
      </c>
      <c r="D54" s="45"/>
      <c r="E54" s="32"/>
    </row>
    <row r="55" spans="1:5" ht="18.75" customHeight="1" x14ac:dyDescent="0.25">
      <c r="A55" s="30"/>
      <c r="B55" s="35"/>
      <c r="C55" s="43"/>
      <c r="D55" s="46"/>
      <c r="E55" s="32"/>
    </row>
    <row r="56" spans="1:5" ht="18.75" customHeight="1" x14ac:dyDescent="0.25">
      <c r="A56" s="30"/>
      <c r="B56" s="41"/>
      <c r="C56" s="44"/>
      <c r="D56" s="47"/>
      <c r="E56" s="32"/>
    </row>
    <row r="57" spans="1:5" ht="15" customHeight="1" x14ac:dyDescent="0.25">
      <c r="A57" s="30" t="s">
        <v>31</v>
      </c>
      <c r="B57" s="35" t="s">
        <v>43</v>
      </c>
      <c r="C57" s="48" t="s">
        <v>23</v>
      </c>
      <c r="D57" s="49"/>
      <c r="E57" s="37"/>
    </row>
    <row r="58" spans="1:5" ht="15" customHeight="1" x14ac:dyDescent="0.25">
      <c r="A58" s="30"/>
      <c r="B58" s="35"/>
      <c r="C58" s="48"/>
      <c r="D58" s="49"/>
      <c r="E58" s="38"/>
    </row>
    <row r="59" spans="1:5" ht="15" customHeight="1" x14ac:dyDescent="0.25">
      <c r="A59" s="30"/>
      <c r="B59" s="36"/>
      <c r="C59" s="50"/>
      <c r="D59" s="51"/>
      <c r="E59" s="39"/>
    </row>
    <row r="60" spans="1:5" ht="15" customHeight="1" x14ac:dyDescent="0.25">
      <c r="A60" s="30" t="s">
        <v>31</v>
      </c>
      <c r="B60" s="31" t="s">
        <v>44</v>
      </c>
      <c r="C60" s="52" t="s">
        <v>24</v>
      </c>
      <c r="D60" s="53"/>
      <c r="E60" s="32"/>
    </row>
    <row r="61" spans="1:5" ht="15" customHeight="1" x14ac:dyDescent="0.25">
      <c r="A61" s="30"/>
      <c r="B61" s="31"/>
      <c r="C61" s="54"/>
      <c r="D61" s="55"/>
      <c r="E61" s="32"/>
    </row>
    <row r="62" spans="1:5" ht="15" customHeight="1" x14ac:dyDescent="0.25">
      <c r="A62" s="30"/>
      <c r="B62" s="31"/>
      <c r="C62" s="56"/>
      <c r="D62" s="57"/>
      <c r="E62" s="32"/>
    </row>
    <row r="63" spans="1:5" s="1" customFormat="1" ht="27.75" customHeight="1" x14ac:dyDescent="0.35">
      <c r="A63" s="15"/>
      <c r="B63" s="16"/>
      <c r="C63" s="17" t="s">
        <v>25</v>
      </c>
      <c r="D63" s="18">
        <f>SUM(D4,D7,D10,D14:D22,D24:D32,D34:D42,D44:D52,D54)</f>
        <v>0</v>
      </c>
      <c r="E63" s="19"/>
    </row>
    <row r="64" spans="1:5" x14ac:dyDescent="0.25">
      <c r="A64" s="2"/>
      <c r="B64" s="3"/>
      <c r="C64" s="4"/>
      <c r="D64" s="14"/>
      <c r="E64" s="5"/>
    </row>
    <row r="65" spans="1:13" x14ac:dyDescent="0.25">
      <c r="B65" s="7"/>
      <c r="C65" s="6"/>
      <c r="D65" s="14"/>
      <c r="E65" s="5"/>
    </row>
    <row r="66" spans="1:13" x14ac:dyDescent="0.25">
      <c r="A66" s="33" t="s">
        <v>26</v>
      </c>
      <c r="B66" s="34"/>
      <c r="C66" s="4"/>
      <c r="D66" s="14"/>
      <c r="E66" s="8"/>
      <c r="F66" s="9"/>
      <c r="G66" s="10"/>
      <c r="H66" s="8"/>
      <c r="I66" s="9"/>
      <c r="J66" s="10"/>
      <c r="K66" s="8"/>
      <c r="L66" s="9"/>
      <c r="M66" s="10"/>
    </row>
    <row r="67" spans="1:13" x14ac:dyDescent="0.25">
      <c r="A67" s="11" t="s">
        <v>27</v>
      </c>
      <c r="B67" s="29">
        <v>32</v>
      </c>
      <c r="C67" s="4"/>
      <c r="D67" s="14"/>
      <c r="E67" s="8"/>
      <c r="F67" s="9"/>
      <c r="G67" s="10"/>
      <c r="H67" s="8"/>
      <c r="I67" s="9"/>
      <c r="J67" s="10"/>
      <c r="K67" s="8"/>
      <c r="L67" s="9"/>
      <c r="M67" s="10"/>
    </row>
    <row r="68" spans="1:13" x14ac:dyDescent="0.25">
      <c r="A68" s="11" t="s">
        <v>28</v>
      </c>
      <c r="B68" s="12" cm="1">
        <f t="array" ref="B68">LOOKUP(2,1/(ISNUMBER($63:$63)),$63:$63)</f>
        <v>0</v>
      </c>
      <c r="C68" s="4"/>
      <c r="D68" s="14"/>
      <c r="E68" s="8"/>
      <c r="F68" s="9"/>
      <c r="G68" s="10"/>
      <c r="H68" s="8"/>
      <c r="I68" s="9"/>
      <c r="J68" s="10"/>
      <c r="K68" s="8"/>
      <c r="L68" s="9"/>
      <c r="M68" s="10"/>
    </row>
    <row r="69" spans="1:13" ht="21.75" customHeight="1" x14ac:dyDescent="0.25">
      <c r="A69" s="11" t="s">
        <v>29</v>
      </c>
      <c r="B69" s="12">
        <f>SUM(TotalElements-CompliantElements)</f>
        <v>32</v>
      </c>
      <c r="C69" s="4"/>
      <c r="D69" s="14"/>
      <c r="E69" s="8"/>
      <c r="F69" s="9"/>
      <c r="G69" s="10"/>
      <c r="H69" s="8"/>
      <c r="I69" s="9"/>
      <c r="J69" s="10"/>
      <c r="K69" s="8"/>
      <c r="L69" s="9"/>
      <c r="M69" s="10"/>
    </row>
    <row r="70" spans="1:13" ht="23.25" customHeight="1" x14ac:dyDescent="0.25">
      <c r="A70" s="11" t="s">
        <v>30</v>
      </c>
      <c r="B70" s="13">
        <f>SUM(CompliantElements/TotalElements)</f>
        <v>0</v>
      </c>
      <c r="C70" s="4"/>
      <c r="D70" s="14"/>
      <c r="E70" s="8"/>
      <c r="F70" s="9"/>
      <c r="G70" s="10"/>
      <c r="H70" s="8"/>
      <c r="I70" s="9"/>
      <c r="J70" s="10"/>
      <c r="K70" s="8"/>
      <c r="L70" s="9"/>
      <c r="M70" s="10"/>
    </row>
  </sheetData>
  <sheetProtection algorithmName="SHA-512" hashValue="SfCIi2x3fgYMhaFYcsRXxKTxNJEbOlwz3GrFhKcH2+TMl14h1pfQ0yX86Mn7giQK1VaKeV/Q+wCPYBJ/IWWIRg==" saltValue="x6HsTeqrHurowrEcwEpwzQ==" spinCount="100000" sheet="1" formatCells="0" formatColumns="0" formatRows="0" insertColumns="0" insertRows="0" insertHyperlinks="0" deleteColumns="0" deleteRows="0" sort="0" autoFilter="0" pivotTables="0"/>
  <mergeCells count="97">
    <mergeCell ref="C3:E3"/>
    <mergeCell ref="A2:E2"/>
    <mergeCell ref="B1:C1"/>
    <mergeCell ref="E4:E6"/>
    <mergeCell ref="A7:A9"/>
    <mergeCell ref="B7:B9"/>
    <mergeCell ref="C7:C9"/>
    <mergeCell ref="D7:D9"/>
    <mergeCell ref="E7:E9"/>
    <mergeCell ref="D4:D6"/>
    <mergeCell ref="A4:A6"/>
    <mergeCell ref="B4:B6"/>
    <mergeCell ref="C4:C6"/>
    <mergeCell ref="A10:A12"/>
    <mergeCell ref="B10:B12"/>
    <mergeCell ref="C10:C12"/>
    <mergeCell ref="D10:D12"/>
    <mergeCell ref="C13:E13"/>
    <mergeCell ref="E10:E12"/>
    <mergeCell ref="E14:E16"/>
    <mergeCell ref="A17:A19"/>
    <mergeCell ref="B17:B19"/>
    <mergeCell ref="C17:C19"/>
    <mergeCell ref="D17:D19"/>
    <mergeCell ref="E17:E19"/>
    <mergeCell ref="A14:A16"/>
    <mergeCell ref="B14:B16"/>
    <mergeCell ref="C14:C16"/>
    <mergeCell ref="D14:D16"/>
    <mergeCell ref="C23:E23"/>
    <mergeCell ref="A20:A22"/>
    <mergeCell ref="B20:B22"/>
    <mergeCell ref="C20:C22"/>
    <mergeCell ref="D20:D22"/>
    <mergeCell ref="E20:E22"/>
    <mergeCell ref="E24:E26"/>
    <mergeCell ref="A27:A29"/>
    <mergeCell ref="B27:B29"/>
    <mergeCell ref="C27:C29"/>
    <mergeCell ref="D27:D29"/>
    <mergeCell ref="E27:E29"/>
    <mergeCell ref="A24:A26"/>
    <mergeCell ref="B24:B26"/>
    <mergeCell ref="C24:C26"/>
    <mergeCell ref="D24:D26"/>
    <mergeCell ref="A30:A32"/>
    <mergeCell ref="B30:B32"/>
    <mergeCell ref="C30:C32"/>
    <mergeCell ref="D30:D32"/>
    <mergeCell ref="C33:E33"/>
    <mergeCell ref="E30:E32"/>
    <mergeCell ref="E34:E36"/>
    <mergeCell ref="A37:A39"/>
    <mergeCell ref="B37:B39"/>
    <mergeCell ref="C37:C39"/>
    <mergeCell ref="D37:D39"/>
    <mergeCell ref="E37:E39"/>
    <mergeCell ref="A34:A36"/>
    <mergeCell ref="B34:B36"/>
    <mergeCell ref="C34:C36"/>
    <mergeCell ref="D34:D36"/>
    <mergeCell ref="C43:E43"/>
    <mergeCell ref="A40:A42"/>
    <mergeCell ref="B40:B42"/>
    <mergeCell ref="C40:C42"/>
    <mergeCell ref="D40:D42"/>
    <mergeCell ref="E40:E42"/>
    <mergeCell ref="E44:E46"/>
    <mergeCell ref="A47:A49"/>
    <mergeCell ref="B47:B49"/>
    <mergeCell ref="C47:C49"/>
    <mergeCell ref="D47:D49"/>
    <mergeCell ref="E47:E49"/>
    <mergeCell ref="A44:A46"/>
    <mergeCell ref="B44:B46"/>
    <mergeCell ref="C44:C46"/>
    <mergeCell ref="D44:D46"/>
    <mergeCell ref="A50:A52"/>
    <mergeCell ref="B50:B52"/>
    <mergeCell ref="C50:C52"/>
    <mergeCell ref="D50:D52"/>
    <mergeCell ref="C53:E53"/>
    <mergeCell ref="E50:E52"/>
    <mergeCell ref="A60:A62"/>
    <mergeCell ref="B60:B62"/>
    <mergeCell ref="E60:E62"/>
    <mergeCell ref="A66:B66"/>
    <mergeCell ref="E54:E56"/>
    <mergeCell ref="A57:A59"/>
    <mergeCell ref="B57:B59"/>
    <mergeCell ref="E57:E59"/>
    <mergeCell ref="A54:A56"/>
    <mergeCell ref="B54:B56"/>
    <mergeCell ref="C54:C56"/>
    <mergeCell ref="D54:D56"/>
    <mergeCell ref="C57:D59"/>
    <mergeCell ref="C60:D62"/>
  </mergeCells>
  <conditionalFormatting sqref="F66:F70 I66:I70 L66:L70">
    <cfRule type="cellIs" dxfId="0" priority="1" operator="equal">
      <formula>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or xmlns="65bb5c17-d24d-4ab2-9c2c-5479d4cd24f5">
      <Value>CCO</Value>
    </Contractor>
    <IACategory xmlns="59da1016-2a1b-4f8a-9768-d7a4932f6f16" xsi:nil="true"/>
    <documentType xmlns="65bb5c17-d24d-4ab2-9c2c-5479d4cd24f5">Evaluation criteria</documentType>
    <DocumentExpirationDate xmlns="59da1016-2a1b-4f8a-9768-d7a4932f6f16" xsi:nil="true"/>
    <Contract_x0020_topic xmlns="65bb5c17-d24d-4ab2-9c2c-5479d4cd24f5">Health Equity</Contract_x0020_topic>
    <Hide xmlns="65bb5c17-d24d-4ab2-9c2c-5479d4cd24f5">false</Hide>
    <Meta_x0020_Keywords xmlns="65bb5c17-d24d-4ab2-9c2c-5479d4cd24f5" xsi:nil="true"/>
    <IATopic xmlns="59da1016-2a1b-4f8a-9768-d7a4932f6f16" xsi:nil="true"/>
    <URL xmlns="http://schemas.microsoft.com/sharepoint/v3">
      <Url>https://www-auth.oregon.gov/oha/HSD/OHP/CCO/2026%20THW-Deliverables-Evaluation-Criteria_FINAL.xlsx</Url>
      <Description>THW Deliverables Evaluation Criteria, CY 2026</Description>
    </URL>
    <IASubtopic xmlns="59da1016-2a1b-4f8a-9768-d7a4932f6f16" xsi:nil="true"/>
    <Category xmlns="65bb5c17-d24d-4ab2-9c2c-5479d4cd24f5">
      <Value>Other Reports</Value>
    </Category>
    <RoutingRuleDescription xmlns="http://schemas.microsoft.com/sharepoint/v3" xsi:nil="true"/>
    <Archive xmlns="65bb5c17-d24d-4ab2-9c2c-5479d4cd24f5">false</Archive>
    <Effective_x0020_date xmlns="65bb5c17-d24d-4ab2-9c2c-5479d4cd24f5">2026-09-10T07:00:00+00:00</Effective_x0020_date>
    <Meta_x0020_Description xmlns="65bb5c17-d24d-4ab2-9c2c-5479d4cd24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A99C41772D4C4395D717150389147B" ma:contentTypeVersion="29" ma:contentTypeDescription="Create a new document." ma:contentTypeScope="" ma:versionID="d92566d5329198a714e59733827bb759">
  <xsd:schema xmlns:xsd="http://www.w3.org/2001/XMLSchema" xmlns:xs="http://www.w3.org/2001/XMLSchema" xmlns:p="http://schemas.microsoft.com/office/2006/metadata/properties" xmlns:ns1="65bb5c17-d24d-4ab2-9c2c-5479d4cd24f5" xmlns:ns2="http://schemas.microsoft.com/sharepoint/v3" xmlns:ns3="59da1016-2a1b-4f8a-9768-d7a4932f6f16" targetNamespace="http://schemas.microsoft.com/office/2006/metadata/properties" ma:root="true" ma:fieldsID="87d91bb43178da9aa2e1798131ae945a" ns1:_="" ns2:_="" ns3:_="">
    <xsd:import namespace="65bb5c17-d24d-4ab2-9c2c-5479d4cd24f5"/>
    <xsd:import namespace="http://schemas.microsoft.com/sharepoint/v3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Contractor" minOccurs="0"/>
                <xsd:element ref="ns1:documentType"/>
                <xsd:element ref="ns1:Category" minOccurs="0"/>
                <xsd:element ref="ns1:Effective_x0020_date" minOccurs="0"/>
                <xsd:element ref="ns2:URL" minOccurs="0"/>
                <xsd:element ref="ns3:IACategory" minOccurs="0"/>
                <xsd:element ref="ns3:IATopic" minOccurs="0"/>
                <xsd:element ref="ns2:RoutingRuleDescription" minOccurs="0"/>
                <xsd:element ref="ns3:IASubtopic" minOccurs="0"/>
                <xsd:element ref="ns3:DocumentExpirationDate" minOccurs="0"/>
                <xsd:element ref="ns1:Archive" minOccurs="0"/>
                <xsd:element ref="ns1:Contract_x0020_topic" minOccurs="0"/>
                <xsd:element ref="ns1:Hide" minOccurs="0"/>
                <xsd:element ref="ns1:Meta_x0020_Description" minOccurs="0"/>
                <xsd:element ref="ns1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b5c17-d24d-4ab2-9c2c-5479d4cd24f5" elementFormDefault="qualified">
    <xsd:import namespace="http://schemas.microsoft.com/office/2006/documentManagement/types"/>
    <xsd:import namespace="http://schemas.microsoft.com/office/infopath/2007/PartnerControls"/>
    <xsd:element name="Contractor" ma:index="0" nillable="true" ma:displayName="Contractor" ma:default="CCO" ma:description="Choose whether this is a CCO or DCO deliverable. This determines which deliverables page the document will display on." ma:internalName="Contractor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CO"/>
                    <xsd:enumeration value="DCO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3" ma:displayName="Document Type" ma:default="Guidance" ma:description="Select the type of document you are posting" ma:format="Dropdown" ma:internalName="documentType" ma:readOnly="false">
      <xsd:simpleType>
        <xsd:restriction base="dms:Choice">
          <xsd:enumeration value="Attestation form"/>
          <xsd:enumeration value="Evaluation criteria"/>
          <xsd:enumeration value="Guidance"/>
          <xsd:enumeration value="Report Template"/>
          <xsd:enumeration value="Procedure"/>
          <xsd:enumeration value="Resource"/>
          <xsd:enumeration value="Letter of Intent"/>
          <xsd:enumeration value="Contract"/>
        </xsd:restriction>
      </xsd:simpleType>
    </xsd:element>
    <xsd:element name="Category" ma:index="4" nillable="true" ma:displayName="Category" ma:default="Other Reports" ma:description="Select the document category" ma:internalName="Category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eliverable"/>
                    <xsd:enumeration value="Annual Behavioral Health Report"/>
                    <xsd:enumeration value="Financial"/>
                    <xsd:enumeration value="Other Reports"/>
                    <xsd:enumeration value="References in Contract"/>
                    <xsd:enumeration value="Executed Contract"/>
                    <xsd:enumeration value="Templates"/>
                  </xsd:restriction>
                </xsd:simpleType>
              </xsd:element>
            </xsd:sequence>
          </xsd:extension>
        </xsd:complexContent>
      </xsd:complexType>
    </xsd:element>
    <xsd:element name="Effective_x0020_date" ma:index="5" nillable="true" ma:displayName="Effective date" ma:format="DateOnly" ma:internalName="Effective_x0020_date" ma:readOnly="false">
      <xsd:simpleType>
        <xsd:restriction base="dms:DateTime"/>
      </xsd:simpleType>
    </xsd:element>
    <xsd:element name="Archive" ma:index="18" nillable="true" ma:displayName="Archive" ma:default="0" ma:description="Mark this box if the document needs to move to the Archive page." ma:internalName="Archive" ma:readOnly="false">
      <xsd:simpleType>
        <xsd:restriction base="dms:Boolean"/>
      </xsd:simpleType>
    </xsd:element>
    <xsd:element name="Contract_x0020_topic" ma:index="19" nillable="true" ma:displayName="Deliverable type" ma:description="What deliverable category does this relate to in the Contract?" ma:format="Dropdown" ma:internalName="Contract_x0020_topic" ma:readOnly="false">
      <xsd:simpleType>
        <xsd:restriction base="dms:Choice">
          <xsd:enumeration value="Behavioral Health"/>
          <xsd:enumeration value="Care Coordination"/>
          <xsd:enumeration value="Community Engagement"/>
          <xsd:enumeration value="Encounter &amp; Enrollment Data"/>
          <xsd:enumeration value="External Quality Review"/>
          <xsd:enumeration value="Financial"/>
          <xsd:enumeration value="Fraud, Waste &amp; Abuse"/>
          <xsd:enumeration value="Grievances &amp; Appeals"/>
          <xsd:enumeration value="Health Equity"/>
          <xsd:enumeration value="Health Information Systems"/>
          <xsd:enumeration value="Member Materials"/>
          <xsd:enumeration value="NEMT/Transportation"/>
          <xsd:enumeration value="Network Adequacy"/>
          <xsd:enumeration value="Operations"/>
          <xsd:enumeration value="Organizational"/>
          <xsd:enumeration value="Pharmacy"/>
          <xsd:enumeration value="Pharmacy Benefits Manager"/>
          <xsd:enumeration value="Quality Improvement"/>
          <xsd:enumeration value="Subcontractor &amp; Provider"/>
        </xsd:restriction>
      </xsd:simpleType>
    </xsd:element>
    <xsd:element name="Hide" ma:index="20" nillable="true" ma:displayName="Hide" ma:default="0" ma:description="Mark this box if you don't want this document to display in web parts (e.g., document library view)" ma:internalName="Hide" ma:readOnly="false">
      <xsd:simpleType>
        <xsd:restriction base="dms:Boolean"/>
      </xsd:simpleType>
    </xsd:element>
    <xsd:element name="Meta_x0020_Description" ma:index="21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2" nillable="true" ma:displayName="Meta Keywords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6" nillable="true" ma:displayName="URL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outingRuleDescription" ma:index="15" nillable="true" ma:displayName="Description" ma:description="Leave blank - Not required" ma:hidden="true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13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4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6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17" nillable="true" ma:displayName="Document Expiration Date" ma:format="DateOnly" ma:hidden="true" ma:internalName="DocumentExpiration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F09D4D-1314-4D24-BA95-EBEE71402C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26FE96-2911-4C7E-926E-950F1D8194FA}">
  <ds:schemaRefs>
    <ds:schemaRef ds:uri="http://schemas.microsoft.com/office/2006/documentManagement/types"/>
    <ds:schemaRef ds:uri="http://purl.org/dc/dcmitype/"/>
    <ds:schemaRef ds:uri="d9e2ab17-2cf8-4db7-bdb7-739bd64cf4c7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5f958f7-070a-4117-bcb5-b50c0ccba210"/>
    <ds:schemaRef ds:uri="http://www.w3.org/XML/1998/namespace"/>
    <ds:schemaRef ds:uri="fc085db9-6341-4a4c-9d7e-5ac0cb1b86c2"/>
  </ds:schemaRefs>
</ds:datastoreItem>
</file>

<file path=customXml/itemProps3.xml><?xml version="1.0" encoding="utf-8"?>
<ds:datastoreItem xmlns:ds="http://schemas.openxmlformats.org/officeDocument/2006/customXml" ds:itemID="{F96D32B3-1B31-4B33-8BBD-7ED2467ECA59}"/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THW Evaluation Criteria</vt:lpstr>
      <vt:lpstr>'THW Evaluation Criteria'!Compliant_Elements</vt:lpstr>
      <vt:lpstr>'THW Evaluation Criteria'!CompliantElements</vt:lpstr>
      <vt:lpstr>'THW Evaluation Criteria'!NoncompliantElements</vt:lpstr>
      <vt:lpstr>'THW Evaluation Criteria'!TotalElements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THW Deliverables Evaluation Criteria, CY 2026</dc:title>
  <dc:subject/>
  <dc:creator>Smith Andrea  Joy</dc:creator>
  <cp:keywords/>
  <dc:description/>
  <cp:lastModifiedBy>Smith Andrea</cp:lastModifiedBy>
  <cp:revision/>
  <dcterms:created xsi:type="dcterms:W3CDTF">2022-05-20T23:40:36Z</dcterms:created>
  <dcterms:modified xsi:type="dcterms:W3CDTF">2026-09-11T00:04:38Z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0x01010014A99C41772D4C4395D717150389147B</vt:lpwstr>
  </property>
  <property fmtid="{D5CDD505-2E9C-101B-9397-08002B2CF9AE}" pid="3" name="MediaServiceImageTags">
    <vt:lpwstr/>
  </property>
  <property fmtid="{D5CDD505-2E9C-101B-9397-08002B2CF9AE}" pid="4" name="WorkflowChangePath">
    <vt:lpwstr>dff07ce7-2fe0-44e5-9d33-eb01c4950507,5;dff07ce7-2fe0-44e5-9d33-eb01c4950507,2;dff07ce7-2fe0-44e5-9d33-eb01c4950507,6;dff07ce7-2fe0-44e5-9d33-eb01c4950507,8;dff07ce7-2fe0-44e5-9d33-eb01c4950507,3;</vt:lpwstr>
  </property>
  <property fmtid="{D5CDD505-2E9C-101B-9397-08002B2CF9AE}" pid="5" name="MSIP_Label_ebdd6eeb-0dd0-4927-947e-a759f08fcf55_Enabled">
    <vt:lpwstr>true</vt:lpwstr>
  </property>
  <property fmtid="{D5CDD505-2E9C-101B-9397-08002B2CF9AE}" pid="6" name="MSIP_Label_ebdd6eeb-0dd0-4927-947e-a759f08fcf55_SetDate">
    <vt:lpwstr>2024-02-02T19:03:45Z</vt:lpwstr>
  </property>
  <property fmtid="{D5CDD505-2E9C-101B-9397-08002B2CF9AE}" pid="7" name="MSIP_Label_ebdd6eeb-0dd0-4927-947e-a759f08fcf55_Method">
    <vt:lpwstr>Privileged</vt:lpwstr>
  </property>
  <property fmtid="{D5CDD505-2E9C-101B-9397-08002B2CF9AE}" pid="8" name="MSIP_Label_ebdd6eeb-0dd0-4927-947e-a759f08fcf55_Name">
    <vt:lpwstr>Level 1 - Published (Items)</vt:lpwstr>
  </property>
  <property fmtid="{D5CDD505-2E9C-101B-9397-08002B2CF9AE}" pid="9" name="MSIP_Label_ebdd6eeb-0dd0-4927-947e-a759f08fcf55_SiteId">
    <vt:lpwstr>658e63e8-8d39-499c-8f48-13adc9452f4c</vt:lpwstr>
  </property>
  <property fmtid="{D5CDD505-2E9C-101B-9397-08002B2CF9AE}" pid="10" name="MSIP_Label_ebdd6eeb-0dd0-4927-947e-a759f08fcf55_ActionId">
    <vt:lpwstr>f7cb60c7-b666-4b48-a05d-b8eb1add3b52</vt:lpwstr>
  </property>
  <property fmtid="{D5CDD505-2E9C-101B-9397-08002B2CF9AE}" pid="11" name="MSIP_Label_ebdd6eeb-0dd0-4927-947e-a759f08fcf55_ContentBits">
    <vt:lpwstr>0</vt:lpwstr>
  </property>
</Properties>
</file>