
<file path=[Content_Types].xml><?xml version="1.0" encoding="utf-8"?>
<Types xmlns="http://schemas.openxmlformats.org/package/2006/content-types">
  <Default Extension="bin" ContentType="application/vnd.openxmlformats-officedocument.spreadsheetml.printerSettings"/>
  <Default Extension="docm" ContentType="application/vnd.ms-word.document.macroEnabled.12"/>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Offices\Salem (3406 Cherry Ave)\AS\OPAR\Provider Audit\Medicaid Audit\Allison Tonge Files\2024 CCO Compliance Review\Templates\Report templates\"/>
    </mc:Choice>
  </mc:AlternateContent>
  <xr:revisionPtr revIDLastSave="0" documentId="13_ncr:1_{DB50303F-4CCF-48F3-91A6-C3BCF57DBC1F}" xr6:coauthVersionLast="47" xr6:coauthVersionMax="47" xr10:uidLastSave="{00000000-0000-0000-0000-000000000000}"/>
  <bookViews>
    <workbookView xWindow="-108" yWindow="-108" windowWidth="23256" windowHeight="12576" xr2:uid="{00000000-000D-0000-FFFF-FFFF00000000}"/>
  </bookViews>
  <sheets>
    <sheet name="Information about this report" sheetId="11" r:id="rId1"/>
    <sheet name="Line by Line Field Definitions" sheetId="2" r:id="rId2"/>
    <sheet name="Summary" sheetId="3" r:id="rId3"/>
    <sheet name="Q1 Details" sheetId="5" r:id="rId4"/>
    <sheet name="Q2 Details" sheetId="8" r:id="rId5"/>
    <sheet name="Q3 Details" sheetId="9" r:id="rId6"/>
    <sheet name="Q4 Details" sheetId="10" r:id="rId7"/>
    <sheet name="Sheet1" sheetId="4" state="hidden" r:id="rId8"/>
  </sheets>
  <externalReferences>
    <externalReference r:id="rId9"/>
  </externalReferences>
  <definedNames>
    <definedName name="Reporting_Fiscal_Year">'[1]$A$5nd Abuse'!$A$2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tc={FF34D905-CFDA-4C13-A1DF-B991713A529E}</author>
    <author>tc={841C5F93-254E-4EC4-9D49-DDC6736BD64A}</author>
    <author>tc={DF7DCE3A-1AA5-4E5F-BB91-D18250E0C1C2}</author>
    <author>tc={AC9FC073-6406-478F-BF29-1754904EB2E2}</author>
    <author>tc={CF0B6BC6-0029-4259-9770-57A09C0AAC55}</author>
  </authors>
  <commentList>
    <comment ref="D4" authorId="0" shapeId="0" xr:uid="{FF34D905-CFDA-4C13-A1DF-B991713A529E}">
      <text>
        <t>[Threaded comment]
Your version of Excel allows you to read this threaded comment; however, any edits to it will get removed if the file is opened in a newer version of Excel. Learn more: https://go.microsoft.com/fwlink/?linkid=870924
Comment:
    Workbook 'Q1 Details' overpayments identified and overpayments recovered.</t>
      </text>
    </comment>
    <comment ref="F4" authorId="1" shapeId="0" xr:uid="{841C5F93-254E-4EC4-9D49-DDC6736BD64A}">
      <text>
        <t>[Threaded comment]
Your version of Excel allows you to read this threaded comment; however, any edits to it will get removed if the file is opened in a newer version of Excel. Learn more: https://go.microsoft.com/fwlink/?linkid=870924
Comment:
    Workbook 'Q2 Details' overpayments identified and overpayments recovered.</t>
      </text>
    </comment>
    <comment ref="H4" authorId="2" shapeId="0" xr:uid="{DF7DCE3A-1AA5-4E5F-BB91-D18250E0C1C2}">
      <text>
        <t>[Threaded comment]
Your version of Excel allows you to read this threaded comment; however, any edits to it will get removed if the file is opened in a newer version of Excel. Learn more: https://go.microsoft.com/fwlink/?linkid=870924
Comment:
    Workbook 'Q3 Details' overpayments identified and overpayments recovered.</t>
      </text>
    </comment>
    <comment ref="J4" authorId="3" shapeId="0" xr:uid="{AC9FC073-6406-478F-BF29-1754904EB2E2}">
      <text>
        <t>[Threaded comment]
Your version of Excel allows you to read this threaded comment; however, any edits to it will get removed if the file is opened in a newer version of Excel. Learn more: https://go.microsoft.com/fwlink/?linkid=870924
Comment:
    Workbook 'Q4 Details' overpayments identified and overpayments recovered.</t>
      </text>
    </comment>
    <comment ref="L4" authorId="4" shapeId="0" xr:uid="{CF0B6BC6-0029-4259-9770-57A09C0AAC55}">
      <text>
        <t>[Threaded comment]
Your version of Excel allows you to read this threaded comment; however, any edits to it will get removed if the file is opened in a newer version of Excel. Learn more: https://go.microsoft.com/fwlink/?linkid=870924
Comment:
    Total of the overpayment dollars reported for Q1-Q4.</t>
      </text>
    </comment>
  </commentList>
</comments>
</file>

<file path=xl/sharedStrings.xml><?xml version="1.0" encoding="utf-8"?>
<sst xmlns="http://schemas.openxmlformats.org/spreadsheetml/2006/main" count="475" uniqueCount="293">
  <si>
    <t>Reporting Fiscal Year</t>
  </si>
  <si>
    <t>Reporting Fiscal Quarter</t>
  </si>
  <si>
    <t>Entity Under Review</t>
  </si>
  <si>
    <t>Provider/Entity Name</t>
  </si>
  <si>
    <t>Entity Medicaid ID Number</t>
  </si>
  <si>
    <t>Provider NPI Number (If Applicable)</t>
  </si>
  <si>
    <t>Date Detected</t>
  </si>
  <si>
    <t>Allegation Type</t>
  </si>
  <si>
    <t>Primary Allegation</t>
  </si>
  <si>
    <t>Secondary Allegation (If Applicable)</t>
  </si>
  <si>
    <t>Detection Tool</t>
  </si>
  <si>
    <t>Preliminary Overpayment Identified</t>
  </si>
  <si>
    <t>Final Overpayment Identified for Recovery</t>
  </si>
  <si>
    <t>Status</t>
  </si>
  <si>
    <t>Other Entity Reported to</t>
  </si>
  <si>
    <t>Fines and Sanctions Amount (If Applicable)</t>
  </si>
  <si>
    <t>Settlement Amount (If Applicable)</t>
  </si>
  <si>
    <t>Recoupment Amount (If Applicable)</t>
  </si>
  <si>
    <t>Dollar Amount Lost (If Applicable)</t>
  </si>
  <si>
    <t>Additional Comments</t>
  </si>
  <si>
    <t>Corrective Action</t>
  </si>
  <si>
    <t>Number of Times Provider Reviewed  Within Last 5 Years</t>
  </si>
  <si>
    <t>Detailed Update</t>
  </si>
  <si>
    <t>Q1 Recoveries</t>
  </si>
  <si>
    <t>Q2 Recoveries</t>
  </si>
  <si>
    <t>Q3 Recoveries</t>
  </si>
  <si>
    <t>Q4 Recoveries</t>
  </si>
  <si>
    <t>YTD Recoveries</t>
  </si>
  <si>
    <t>Recovery Category</t>
  </si>
  <si>
    <t>Identified $</t>
  </si>
  <si>
    <t>Recovered $</t>
  </si>
  <si>
    <t>Other</t>
  </si>
  <si>
    <t>Total</t>
  </si>
  <si>
    <t>Field Name</t>
  </si>
  <si>
    <t>Description</t>
  </si>
  <si>
    <t>Quarter in State Fiscal Year QQ format (ex: Q1)</t>
  </si>
  <si>
    <t>State Fiscal Year in YYYY-YY format (ex: 2017-18)</t>
  </si>
  <si>
    <t>Provider's tax ID number</t>
  </si>
  <si>
    <t>Medicaid provider type</t>
  </si>
  <si>
    <t>Sanctions</t>
  </si>
  <si>
    <t>Fines</t>
  </si>
  <si>
    <t>Q1 Sanctions/Fines</t>
  </si>
  <si>
    <t>Q2 Sanctions/Fines</t>
  </si>
  <si>
    <t>Q3 Sanctions/Fines</t>
  </si>
  <si>
    <t>Q4 Sanctions/Fines</t>
  </si>
  <si>
    <t>YTD Sanctions/Fines</t>
  </si>
  <si>
    <t>Received $</t>
  </si>
  <si>
    <t>Settlement Dollars Recovered</t>
  </si>
  <si>
    <t>Imposed $</t>
  </si>
  <si>
    <t>Q1</t>
  </si>
  <si>
    <t>Q2</t>
  </si>
  <si>
    <t>Q3</t>
  </si>
  <si>
    <t>Q4</t>
  </si>
  <si>
    <t>FY2018-2019</t>
  </si>
  <si>
    <t>FY2019-2020</t>
  </si>
  <si>
    <t>FY2020-2021</t>
  </si>
  <si>
    <t>FY2021-2022</t>
  </si>
  <si>
    <t>Provider Type</t>
  </si>
  <si>
    <t xml:space="preserve">01 - GENERAL HOSPITAL                                  </t>
  </si>
  <si>
    <t xml:space="preserve">05 - COMMUNITY BEHAVORIAL HEALTH SERVICES              </t>
  </si>
  <si>
    <t xml:space="preserve">06 - AMBULATORY SURGERY CENTER                         </t>
  </si>
  <si>
    <t xml:space="preserve">07 - SPECIALIZED MENTAL HEALTH PRACTITIONER            </t>
  </si>
  <si>
    <t xml:space="preserve">08 - SCHOOL DISTRICT                                   </t>
  </si>
  <si>
    <t xml:space="preserve">09 - SKILLED NURSING UNIT HOSPITAL BASED               </t>
  </si>
  <si>
    <t xml:space="preserve">10 - SKILLED NURSING FACILITY                          </t>
  </si>
  <si>
    <t xml:space="preserve">13 - SWING BED FACILITY                                </t>
  </si>
  <si>
    <t xml:space="preserve">14 - ASSISTIVE CARE SERVICES                           </t>
  </si>
  <si>
    <t xml:space="preserve">15 - HOSPICE                                           </t>
  </si>
  <si>
    <t xml:space="preserve">16 - RESIDENTIAL AND FREESTANDING PSYCH                </t>
  </si>
  <si>
    <t xml:space="preserve">20 - PHARMACY                                          </t>
  </si>
  <si>
    <t xml:space="preserve">23 - MEDICAL FOSTER CARE/ PERSONAL CARE PROVIDER       </t>
  </si>
  <si>
    <t xml:space="preserve">24 - PRESCRIBED MEDICAL REHAB SERVICES (PPEC)          </t>
  </si>
  <si>
    <t xml:space="preserve">25 - PHYSICIAN (M.D.)                                  </t>
  </si>
  <si>
    <t xml:space="preserve">26 - PHYSICIAN (D.O.)                                  </t>
  </si>
  <si>
    <t xml:space="preserve">27 - PODIATRIST                                        </t>
  </si>
  <si>
    <t xml:space="preserve">28 - CHIROPRACTOR                                      </t>
  </si>
  <si>
    <t xml:space="preserve">29 - PHYSICIAN ASSISTANT                               </t>
  </si>
  <si>
    <t xml:space="preserve">30 - NURSE PRACTITIONER (ARNP)                         </t>
  </si>
  <si>
    <t xml:space="preserve">31 - REGISTERED NURSE/REGISTERED NURSE FIRST ASSISTANT </t>
  </si>
  <si>
    <t xml:space="preserve">32 - SOCIAL WORKER/CASE MANAGER                        </t>
  </si>
  <si>
    <t xml:space="preserve">34 - LICENSED MIDWIFE                                  </t>
  </si>
  <si>
    <t xml:space="preserve">35 - DENTIST                                           </t>
  </si>
  <si>
    <t xml:space="preserve">40 - AMBULANCE                                         </t>
  </si>
  <si>
    <t xml:space="preserve">41 - NON-EMERGENCY TRANSPORT                           </t>
  </si>
  <si>
    <t xml:space="preserve">42 - AIR AMBULANCE                                     </t>
  </si>
  <si>
    <t xml:space="preserve">50 - INDEPENDENT LABORATORY                            </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</si>
  <si>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</si>
  <si>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</si>
  <si>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</si>
  <si>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</si>
  <si>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</si>
  <si>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</si>
  <si>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</si>
  <si>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 xml:space="preserve">68 - FEDERALLY QUALIFIED HEALTH CENTER                 </t>
  </si>
  <si>
    <t xml:space="preserve">81 - PROFESSIONAL EARLY INTERVENTION SERVICES          </t>
  </si>
  <si>
    <t xml:space="preserve">83 - THERAPIST (PT, OT, ST, RT)                        </t>
  </si>
  <si>
    <t xml:space="preserve">89 - DIALYSIS CENTER                                   </t>
  </si>
  <si>
    <t xml:space="preserve">90 - DURABLE MED EQUIPT/ MEDICAL SUPPLIES              </t>
  </si>
  <si>
    <t xml:space="preserve">91 - CASE MANAGEMENT AGENCY                            </t>
  </si>
  <si>
    <t>Provider</t>
  </si>
  <si>
    <t>Recipient</t>
  </si>
  <si>
    <t>Health Plan</t>
  </si>
  <si>
    <t>Fraud</t>
  </si>
  <si>
    <t>Abuse</t>
  </si>
  <si>
    <t>Open: Active Litigation – External (by regulatory authority)</t>
  </si>
  <si>
    <t>Open: Active Litigation – Internal (by health plan)</t>
  </si>
  <si>
    <t>Open: Investigation in progress</t>
  </si>
  <si>
    <t>Open: Overpayment partially recovered</t>
  </si>
  <si>
    <t>Open: Overpayment recovery pending</t>
  </si>
  <si>
    <t>Open: Other (describe in narrative field)</t>
  </si>
  <si>
    <t>Closed: Allegation determined as unsubstantiated</t>
  </si>
  <si>
    <t>Closed: Other (describe in narrative field)</t>
  </si>
  <si>
    <t>Closed: Final overpayment  recovered</t>
  </si>
  <si>
    <t>Education</t>
  </si>
  <si>
    <t>Fines/Sanctions</t>
  </si>
  <si>
    <t>Recoupment</t>
  </si>
  <si>
    <t>Settlement</t>
  </si>
  <si>
    <t>Termination - Voluntary</t>
  </si>
  <si>
    <t>Termination - Involuntary</t>
  </si>
  <si>
    <t>Other (describe in narrative field)</t>
  </si>
  <si>
    <t>Number of Previous Reviews</t>
  </si>
  <si>
    <t>8 or more</t>
  </si>
  <si>
    <t>Kickbacks</t>
  </si>
  <si>
    <t>Other - (describe in narrative field)</t>
  </si>
  <si>
    <t>Provider - Altering, falsifying, or destroying clinical record documentation</t>
  </si>
  <si>
    <t>Provider - Billing excessive services</t>
  </si>
  <si>
    <t>Provider - Billing for services not rendered</t>
  </si>
  <si>
    <t>Provider - Billing for services that are medically unnecessary</t>
  </si>
  <si>
    <t>Provider - Charging enrollees for covered services</t>
  </si>
  <si>
    <t>Provider - Disenrollment issues</t>
  </si>
  <si>
    <t>Provider - Failing to render medically necessary services</t>
  </si>
  <si>
    <t>Provider - False statements related to credentials</t>
  </si>
  <si>
    <t>Provider - Federally Excluded Provider</t>
  </si>
  <si>
    <t>Provider - Marketing violations</t>
  </si>
  <si>
    <t>Provider - Misrepresenting medical info to justify referral</t>
  </si>
  <si>
    <t>Provider - Other, not operating within Medicaid guidelines</t>
  </si>
  <si>
    <t>Provider - Overcharging for services that are provided</t>
  </si>
  <si>
    <t>Provider - Pattern of falsified encounter or service reports</t>
  </si>
  <si>
    <t>Provider - Pattern of overstated reports (upcoding)</t>
  </si>
  <si>
    <t>Provider - Pattern of unbundling services</t>
  </si>
  <si>
    <t>Provider - Prior Auth - Provider billing for non-covered/ unauthorized services</t>
  </si>
  <si>
    <t>Provider - Underutilization</t>
  </si>
  <si>
    <t>Secondary Allegation</t>
  </si>
  <si>
    <t>Detection Tools</t>
  </si>
  <si>
    <t>AHCA - source of referral</t>
  </si>
  <si>
    <t>Claims Edits</t>
  </si>
  <si>
    <t>Data Analysis</t>
  </si>
  <si>
    <t>Data Matching/Mining</t>
  </si>
  <si>
    <t>Direct contact with or by an informant</t>
  </si>
  <si>
    <t>Employee Identification of red flags or fraud indicators</t>
  </si>
  <si>
    <t>Enrollee Recipient - source of referral</t>
  </si>
  <si>
    <t>External Audit (Vendor)</t>
  </si>
  <si>
    <t>Federal Agency – source of referral (specify in narrative)</t>
  </si>
  <si>
    <t>Hotline - Health Plan's Internal Confidential Hotline</t>
  </si>
  <si>
    <t>Hotline - Health Plan's Third Party Vendor Hotline</t>
  </si>
  <si>
    <t>Internal Audit (Health Plan)</t>
  </si>
  <si>
    <t>Internal Controls</t>
  </si>
  <si>
    <t>News Articles/Internet</t>
  </si>
  <si>
    <t>Notified by Police or Law Enforcement (includes MFCU)</t>
  </si>
  <si>
    <t>Prepayment Review</t>
  </si>
  <si>
    <t>Provider - source of referral</t>
  </si>
  <si>
    <t>Provider Credentialing</t>
  </si>
  <si>
    <t>Provider Self Audit</t>
  </si>
  <si>
    <t>Site Visit</t>
  </si>
  <si>
    <t>Referral to…</t>
  </si>
  <si>
    <t xml:space="preserve">AHCA – Division of Medicaid </t>
  </si>
  <si>
    <t>AHCA – Health Quality Assurance</t>
  </si>
  <si>
    <t>AHCA – Medicaid Program Integrity</t>
  </si>
  <si>
    <t xml:space="preserve">AHCA – Other </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</si>
  <si>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</si>
  <si>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</si>
  <si>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</si>
  <si>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</si>
  <si>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</si>
  <si>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Department of Health </t>
  </si>
  <si>
    <t xml:space="preserve">FBI – Federal Bureau of Investigation </t>
  </si>
  <si>
    <t xml:space="preserve">Florida Department of Law Enforcement </t>
  </si>
  <si>
    <t>HHS – OIG Health &amp; Human Services Inspector</t>
  </si>
  <si>
    <t xml:space="preserve">Law Enforcement Agency </t>
  </si>
  <si>
    <t xml:space="preserve">MFCU </t>
  </si>
  <si>
    <t xml:space="preserve">State Agency – Other </t>
  </si>
  <si>
    <t>Federal Agencies – Other</t>
  </si>
  <si>
    <t>Other - Please specify</t>
  </si>
  <si>
    <t>New</t>
  </si>
  <si>
    <t>Reported - Q1FY2018-2019</t>
  </si>
  <si>
    <t>Reported - Q2FY2018-2019</t>
  </si>
  <si>
    <t>Reported - Q3FY2018-2019</t>
  </si>
  <si>
    <t>Reported - Q4FY2018-2019</t>
  </si>
  <si>
    <t>Reported - Q1FY2019-2020</t>
  </si>
  <si>
    <t>Reported - Q2FY2019-2020</t>
  </si>
  <si>
    <t>Reported - Q3FY2019-2020</t>
  </si>
  <si>
    <t>Reported - Q4FY2019-2020</t>
  </si>
  <si>
    <t>OHA Referral Recoveries</t>
  </si>
  <si>
    <t>Full name of Provider or the Entity being reported (including any known "d/b/a")</t>
  </si>
  <si>
    <t>Provider's DMAP ID number</t>
  </si>
  <si>
    <t>Date First Reported to OHA</t>
  </si>
  <si>
    <t>Reporting Period (Quarter)</t>
  </si>
  <si>
    <t>Provider - Dental</t>
  </si>
  <si>
    <t>Provider - Non Emergent Medical Transportation</t>
  </si>
  <si>
    <t>Provider - Behavioral Health</t>
  </si>
  <si>
    <t xml:space="preserve">Provider - Pharmacy </t>
  </si>
  <si>
    <t>Provider - FQHC, RHC, TC</t>
  </si>
  <si>
    <t xml:space="preserve">Provider Type </t>
  </si>
  <si>
    <t>Provider Tax ID</t>
  </si>
  <si>
    <t>Applicable Workbook</t>
  </si>
  <si>
    <t>OHA Referral Recoveries, Identified $</t>
  </si>
  <si>
    <t>OHA Referral Recoveries, Recovered $</t>
  </si>
  <si>
    <t>Settlement Dollars Recovered, Identified $</t>
  </si>
  <si>
    <t>Settlement Dollars Recovered, Recovered $</t>
  </si>
  <si>
    <t>Preliminary overpayment identified by PI Audit in the quarter.</t>
  </si>
  <si>
    <t>Overpayment recovered by PI Audit in the quarter.</t>
  </si>
  <si>
    <t>Medicaid Health Plan Initiated PI Audit Recoveries</t>
  </si>
  <si>
    <t>Q# Details; Column A</t>
  </si>
  <si>
    <t>Q# Details; Column B</t>
  </si>
  <si>
    <t>Q# Details; Column C</t>
  </si>
  <si>
    <t>Q# Details; Column D</t>
  </si>
  <si>
    <t>Q# Details; Column E</t>
  </si>
  <si>
    <t>Q# Details; Column F</t>
  </si>
  <si>
    <t>Q# Details; Column G</t>
  </si>
  <si>
    <t>Q# Details; Column H</t>
  </si>
  <si>
    <t>Q# Details; Column I</t>
  </si>
  <si>
    <t>Q# Details; Column J</t>
  </si>
  <si>
    <t>Q# Details; Column K</t>
  </si>
  <si>
    <t>Q# Details; Column L</t>
  </si>
  <si>
    <t>Q# Details; Column M</t>
  </si>
  <si>
    <t>Q# Details; Column N</t>
  </si>
  <si>
    <t>Q# Details; Column O</t>
  </si>
  <si>
    <t>Q# Details; Column P</t>
  </si>
  <si>
    <t>Q# Details; Column Q</t>
  </si>
  <si>
    <t>Q# Details; Column R</t>
  </si>
  <si>
    <t>Q# Details; Column S</t>
  </si>
  <si>
    <t>Q# Details; Column T</t>
  </si>
  <si>
    <t>Q# Details; Column U</t>
  </si>
  <si>
    <t>Q# Details; Column V</t>
  </si>
  <si>
    <t>Q# Details; Column W</t>
  </si>
  <si>
    <t>Q# Details; Column X</t>
  </si>
  <si>
    <t>Q# Details; Column Y</t>
  </si>
  <si>
    <t>Q# Details; Column Z</t>
  </si>
  <si>
    <t>Summary;  B1</t>
  </si>
  <si>
    <t>Summary;  B2</t>
  </si>
  <si>
    <t>Summary;  Columns D-M</t>
  </si>
  <si>
    <t>Summary;  D6, F6, H6, J6</t>
  </si>
  <si>
    <t>Summary;  E6, G6, I6, K6</t>
  </si>
  <si>
    <t>Summary;  D7, F7, H7, J7</t>
  </si>
  <si>
    <t>Summary;  E7, G7, I7, K7</t>
  </si>
  <si>
    <t>Summary;  D8, F8, H8, J8</t>
  </si>
  <si>
    <t>Summary;  E8, G8, I8, K8</t>
  </si>
  <si>
    <t>Summary;  D9, F9, H9, J9</t>
  </si>
  <si>
    <t>Summary;  E9, G9, I9, K9</t>
  </si>
  <si>
    <t>Summary;  D10, F10, H10, J10</t>
  </si>
  <si>
    <t>Summary;  E10, G10, I10, K10</t>
  </si>
  <si>
    <t>Summary;  D11, F11, H11, J11</t>
  </si>
  <si>
    <t>Summary;  E11, G11, I11, K11</t>
  </si>
  <si>
    <t>Summary;  D12, F12, H12, J12</t>
  </si>
  <si>
    <t>Summary;  E12, G12, I12, K12</t>
  </si>
  <si>
    <t>Summary;  D13, F13, H13, J13</t>
  </si>
  <si>
    <t>Summary;  E13, G13, I13, K13</t>
  </si>
  <si>
    <t>Medicaid Health Plan Initiated PI Audit,  Recoveries, Identified $</t>
  </si>
  <si>
    <t>Medicaid Health Plan Initiated PI Audit,  Recoveries, Recovered $</t>
  </si>
  <si>
    <t>Complete list of entities plan has reported (i.e. referred) complaint to, including Oregon DOJ MFCU, ODHS, HHS/OIG, etc.</t>
  </si>
  <si>
    <t xml:space="preserve">Overpayment recovered by PI Audit in the quarter. </t>
  </si>
  <si>
    <t>Main type of (suspected) Fraud, Abuse, or Waste category being alleged.</t>
  </si>
  <si>
    <t>Provider's National Provider Identifier Number (NPI)</t>
  </si>
  <si>
    <t>Secondary type of Fraud, Abuse or Waste category being alleged.</t>
  </si>
  <si>
    <t>Indicate tool plan used to detect issue.</t>
  </si>
  <si>
    <t>Quarter in State Fiscal Year Q# format (ex: Q1)</t>
  </si>
  <si>
    <t>Identifier used by the CCO to monitor the case or Program Integrity Audit (PI Audit)</t>
  </si>
  <si>
    <t>Date the CCO first reported (i.e. referred) the issue in format MM/DD/YYYY</t>
  </si>
  <si>
    <t xml:space="preserve">Total preliminary overpayment identified through CCO's PI Audit/recovery activity. An overpayment must be identified regardless of the method CCO used to pay the provider. CCOs just opening a PI Audit in response to OHA's notice may list the potential overpayment dollars from the notification sent by OHA OPI to the CCO. </t>
  </si>
  <si>
    <t>Total final overpayment identified through CCO's PI Audit/recovery activity. An overpayment must be identified regardless of the method CCO used to pay the provider.</t>
  </si>
  <si>
    <t>Total amount of all fines and/or sanctions the CCO imposed on the Provider or Subcontractor</t>
  </si>
  <si>
    <t>Total amount of settlement agreement between the CCO and Provider or Subcontractor</t>
  </si>
  <si>
    <t>Total recovered from Provider through CCO's PI Audit/recovery activity to date</t>
  </si>
  <si>
    <t>Type of action the CCO has taken against provider to address the issue</t>
  </si>
  <si>
    <t>Number of times the CCO has reviewed, audited, or investigated the reported provider during the last 5 year period</t>
  </si>
  <si>
    <t>Free-form narrative from the CCO that must include detailed information related to the progression of the CCO's review/investigation. This must be updated every reporting quarter to show the CCO's review is not stagnant.</t>
  </si>
  <si>
    <t>All other details the CCO wishes to include that are not captured elsewhere or that need further explanation. CCO who have closed a PI Audit, but not yet completed the final audit report, should note its progress here and include a date for anticipated report completion.</t>
  </si>
  <si>
    <t>CCO Name</t>
  </si>
  <si>
    <t>The name of the Coordinated Care Organization (CCO) submitting the report.</t>
  </si>
  <si>
    <t>Quarterly Fraud, Abuse, and Waste Activity Report 
CCO Recovery Summary by Quarter</t>
  </si>
  <si>
    <t>Dollar amounts of CCO recoveries are reported separately for each quarter, Q1 through Q4, and as a year to date (YTD) total. Amounts listed in the Summary workbook are the dollars reported in each Q# Details workbook.</t>
  </si>
  <si>
    <t>Preliminary overpayment identified by PI Audit in the quarter. This calculation is not static and is expected to change as the PI Audit progresses. CCOs must list at least a preliminary estimate of the approximate dollars involved for each PI Audit. An overpayment must be identified regardless of the method CCO used to pay the provider.</t>
  </si>
  <si>
    <t>Overpayment identified in the quarter by CCO which was identified as a result of one or more notifications sent by OHA OPI to the CCO. CCOs just opening a PI Audit in response to OHA's notice may list the potential overpayment dollars from the notification sent by OHA OPI to the CCO.</t>
  </si>
  <si>
    <t>Overpayment recovered in the quarter by the CCO as a result of one or more OHA OPI referrals to the CCO.</t>
  </si>
  <si>
    <t>Dollar amount identified in settlement agreement(s) between the CCO and provider(s) or between CCO and its subcontractor(s) in the quarter. Dollars reported should be the final dollar amount(s) from negotiated settlement agreement(s). CCO will also include in the Q# Details workbook information for OHA re: which investigation or PI Audit the settlement is from.</t>
  </si>
  <si>
    <t>Dollar amount recovered in the quarter from negotiated settlement agreement(s) between the CCO and provider(s) or between the CCO and its subcontractor(s). CCO will also include in the Q# Details workbook information for OHA re: which investigation or PI Audit the settlement is from.</t>
  </si>
  <si>
    <t xml:space="preserve">The directions provided below provide further detail on the requirements for each sheet of this report.  For a complete report all sheets must be completed with accurate information for each CCO </t>
  </si>
  <si>
    <t>CCO Internal Tracking Number</t>
  </si>
  <si>
    <r>
      <t xml:space="preserve">Indicate whether (suspected) </t>
    </r>
    <r>
      <rPr>
        <b/>
        <sz val="10"/>
        <rFont val="Arial"/>
        <family val="2"/>
      </rPr>
      <t>Fraud</t>
    </r>
    <r>
      <rPr>
        <sz val="10"/>
        <rFont val="Arial"/>
        <family val="2"/>
      </rPr>
      <t xml:space="preserve">, </t>
    </r>
    <r>
      <rPr>
        <b/>
        <sz val="10"/>
        <rFont val="Arial"/>
        <family val="2"/>
      </rPr>
      <t>Abuse</t>
    </r>
    <r>
      <rPr>
        <sz val="10"/>
        <rFont val="Arial"/>
        <family val="2"/>
      </rPr>
      <t xml:space="preserve"> or </t>
    </r>
    <r>
      <rPr>
        <b/>
        <sz val="10"/>
        <rFont val="Arial"/>
        <family val="2"/>
      </rPr>
      <t>Waste</t>
    </r>
    <r>
      <rPr>
        <sz val="10"/>
        <rFont val="Arial"/>
        <family val="2"/>
      </rPr>
      <t xml:space="preserve"> allegation/issue. No other data is to be entered in this field. All issues where CCO does not suspect Fraud or Abuse are Allegation Type 'Waste.' </t>
    </r>
  </si>
  <si>
    <t>Date that the issue was first detected by the CCO in format MM/DD/YYYY. When the OHA OPI or DOJ Medicaid Fraud Control Unit (MFCU) send a notification of potential overpayment or (suspected) abuse or waste to the CCO the date on the notification is the date detected.</t>
  </si>
  <si>
    <t>Total lost from provider (i.e. CCO's identified overpayment that will not be recovered)</t>
  </si>
  <si>
    <r>
      <t xml:space="preserve">Select either </t>
    </r>
    <r>
      <rPr>
        <b/>
        <sz val="10"/>
        <rFont val="Arial"/>
        <family val="2"/>
      </rPr>
      <t>Open</t>
    </r>
    <r>
      <rPr>
        <sz val="10"/>
        <rFont val="Arial"/>
        <family val="2"/>
      </rPr>
      <t xml:space="preserve"> or </t>
    </r>
    <r>
      <rPr>
        <b/>
        <sz val="10"/>
        <rFont val="Arial"/>
        <family val="2"/>
      </rPr>
      <t>Closed</t>
    </r>
    <r>
      <rPr>
        <sz val="10"/>
        <rFont val="Arial"/>
        <family val="2"/>
      </rPr>
      <t xml:space="preserve"> status (information about where in the process the open investigation/PI Audit is, or what the closed outcome is, must be listed in Column Y).</t>
    </r>
  </si>
  <si>
    <t>Quarterly Fraud, Abuse, and Waste Activity Report 
CCO-administered Sanctions and Fines Summary by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</si>
</sst>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3" x14ac:knownFonts="1">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2"/>
      <color theme="1"/>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b/>
      <strike/>
      <sz val="10"/>
      <color theme="1"/>
      <name val="Tahoma"/>
      <family val="2"/>
    </font>
    <font>
      <strike/>
      <sz val="10"/>
      <color theme="1"/>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2" fillId="0" borderId="0"/>
    <xf numFmtId="0" fontId="1" fillId="0" borderId="0"/>
  </cellStyleXfs>
  <cellXfs count="55">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14" fillId="3" borderId="1" xfId="3" applyFont="1" applyFill="1" applyBorder="1" applyAlignment="1">
      <alignment horizontal="left" vertical="center"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16" fillId="3" borderId="1" xfId="0" applyFont="1" applyFill="1" applyBorder="1" applyAlignment="1">
      <alignment horizontal="right" wrapText="1"/>
    </xf>
    <xf numFmtId="0" fontId="0" fillId="0" borderId="0" xfId="0" applyAlignment="1"/>
    <xf numFmtId="0" fontId="17" fillId="0" borderId="0" xfId="0" applyFont="1" applyAlignment="1">
      <alignment horizontal="right"/>
    </xf>
    <xf numFmtId="0" fontId="0" fillId="0" borderId="0" xfId="0" applyAlignment="1">
      <alignment horizontal="right"/>
    </xf>
    <xf numFmtId="0" fontId="17" fillId="0" borderId="1" xfId="0" applyFont="1" applyBorder="1" applyAlignment="1">
      <alignment horizontal="right"/>
    </xf>
    <xf numFmtId="0" fontId="0" fillId="0" borderId="0" xfId="0" applyAlignment="1">
      <alignment wrapText="1"/>
    </xf>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9" fillId="0" borderId="0" xfId="0" applyFont="1"/>
    <xf numFmtId="0" fontId="20"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5" fillId="3" borderId="1" xfId="0" applyFont="1" applyFill="1" applyBorder="1" applyAlignment="1">
      <alignment horizontal="center" vertical="center"/>
    </xf>
    <xf numFmtId="0" fontId="4" fillId="3" borderId="1" xfId="0" applyFont="1" applyFill="1" applyBorder="1"/>
    <xf numFmtId="0" fontId="21" fillId="3" borderId="9" xfId="0" applyFont="1" applyFill="1" applyBorder="1" applyAlignment="1">
      <alignment horizontal="center" vertical="center"/>
    </xf>
    <xf numFmtId="0" fontId="22"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15" fillId="0" borderId="6" xfId="0" applyFont="1" applyBorder="1" applyAlignment="1">
      <alignment horizontal="left"/>
    </xf>
    <xf numFmtId="0" fontId="0" fillId="0" borderId="6" xfId="0" applyBorder="1" applyAlignment="1">
      <alignment horizontal="center"/>
    </xf>
  </cellXfs>
  <cellStyles count="4">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114298</xdr:rowOff>
    </xdr:from>
    <xdr:to>
      <xdr:col>19</xdr:col>
      <xdr:colOff>447674</xdr:colOff>
      <xdr:row>44</xdr:row>
      <xdr:rowOff>180974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899" y="295273"/>
          <a:ext cx="11687175" cy="784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Coordinated Care Organization (CCO) Fraud, Waste and Abuse (FWA) Audit Report</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“Annual FWA Audit Report” means that annual Fraud, Waste, and Abuse audit Report required to be provided to OHA in accordance with Ex. B, Part 9 to this Contract (as defined in CCO Contract Ex A).</a:t>
          </a:r>
        </a:p>
        <a:p>
          <a:pPr marL="0" marR="0" algn="just">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“Program Integrity Audit” and “PI Audit”</a:t>
          </a: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(as defined in CCO Contract Ex A).</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submit to OHA quarterly and annual reports of all PI Audits performed (CCO Contract Ex. B, Part 9 Sec.17(b)). </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use this OHA developed</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template for these reports (this template is for both the quarterly and the annual report)</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t>
          </a:r>
        </a:p>
        <a:p>
          <a:pPr marL="0" marR="0">
            <a:lnSpc>
              <a:spcPct val="107000"/>
            </a:lnSpc>
            <a:spcBef>
              <a:spcPts val="0"/>
            </a:spcBef>
            <a:spcAft>
              <a:spcPts val="800"/>
            </a:spcAft>
          </a:pPr>
          <a:r>
            <a:rPr lang="en-US" sz="1100" u="none" strike="noStrike">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u="sng">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FWA Audit Report content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report must be accurate and complete. Using the ‘Line by Line Field Definitions” workbook, the CCO will complete all data fields in the: Summary, Q1 Details, Q2 Details, Q3 Details,</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and Q4 Details workbooks. The data provided by CCO must be specific to Contractor's Medicaid managed care contract, providers, members and dollars.</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Annual and Quarterly FWA Audit Report must:</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report all PI Audits opened, in-process, and closed during the reporting period</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include all data points listed in the template; For each matter that warrants investigation or PI Audit, CCO will provide at least the following:</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Provider Name and ID number</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Member</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Name and ID number (if applicable)</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Source of complaint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Type of Provider</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Nature of complaint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Approximate dollars involved</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Legal and administrative disposition of the case</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have information on any overpayments that were recovered</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identify the source of the overpayment </a:t>
          </a:r>
        </a:p>
        <a:p>
          <a:pPr marL="342900" marR="0" lvl="0" indent="-342900">
            <a:lnSpc>
              <a:spcPct val="107000"/>
            </a:lnSpc>
            <a:spcBef>
              <a:spcPts val="0"/>
            </a:spcBef>
            <a:spcAft>
              <a:spcPts val="80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identify any sanctions or corrective actions imposed by Contractor on its subcontractors or participating providers  </a:t>
          </a:r>
        </a:p>
        <a:p>
          <a:pPr marL="0" marR="0">
            <a:lnSpc>
              <a:spcPct val="107000"/>
            </a:lnSpc>
            <a:spcBef>
              <a:spcPts val="0"/>
            </a:spcBef>
            <a:spcAft>
              <a:spcPts val="800"/>
            </a:spcAft>
          </a:pPr>
          <a:r>
            <a:rPr lang="en-US" sz="1100" u="none" strike="noStrike">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u="sng">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FWA Audit Report due Dates</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Annual FWA Audit Report is due January 31 of each Contract Year and must be provided to OHA via Administrative Notice</a:t>
          </a:r>
        </a:p>
        <a:p>
          <a:pPr marL="342900" marR="0" lvl="0" indent="-342900">
            <a:lnSpc>
              <a:spcPct val="107000"/>
            </a:lnSpc>
            <a:spcBef>
              <a:spcPts val="0"/>
            </a:spcBef>
            <a:spcAft>
              <a:spcPts val="800"/>
            </a:spcAft>
            <a:buFont typeface="+mj-lt"/>
            <a:buAutoNum type="arabi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Quarterly FWA Audit Report is due thirty (30) days following the end of each calendar quarter and must be provided to OHA via Administrative Notice.</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shall also provide to OHA with each Quarterly FWA Audit Report a copy of the final PI Audit report for each PI Audit identified in the Report as closed during the reporting quarter.</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final PI Audit reports: In</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general, a</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 audit report is a document that not only reflects any audit findings or variances it is also used to summarize the original intent of the audit and outline that scope. The report may also be used to propose the next course of action or a follow up time period. Each CCO will follow its organization’s policies and procedures to create a final audit report - final PI Audit reports will generally include: </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focus and time period of the PI Audit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PI Audit methodology, scope or universe of claims/encounters reviewed and any specific codes reviewed in the PI Audit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findings/overpayment amount </a:t>
          </a:r>
        </a:p>
        <a:p>
          <a:pPr marL="742950" marR="0" lvl="1" indent="-285750">
            <a:lnSpc>
              <a:spcPct val="107000"/>
            </a:lnSpc>
            <a:spcBef>
              <a:spcPts val="0"/>
            </a:spcBef>
            <a:spcAft>
              <a:spcPts val="80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 statement of action(s) taken or audit resolution/conclusion (e.g. technical assistance/education of the provider or communications sent to the provider).</a:t>
          </a:r>
        </a:p>
        <a:p>
          <a:endParaRPr lang="en-US" sz="1100">
            <a:solidFill>
              <a:sysClr val="windowText" lastClr="000000"/>
            </a:solidFill>
          </a:endParaRPr>
        </a:p>
      </xdr:txBody>
    </xdr:sp>
    <xdr:clientData/>
  </xdr:twoCellAnchor>
  <xdr:twoCellAnchor>
    <xdr:from>
      <xdr:col>0</xdr:col>
      <xdr:colOff>357188</xdr:colOff>
      <xdr:row>45</xdr:row>
      <xdr:rowOff>182879</xdr:rowOff>
    </xdr:from>
    <xdr:to>
      <xdr:col>23</xdr:col>
      <xdr:colOff>345282</xdr:colOff>
      <xdr:row>88</xdr:row>
      <xdr:rowOff>174171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57188" y="8510450"/>
          <a:ext cx="14008894" cy="794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Oregon Health Authority (OHA) Evaluation of CCO Fraud, Waste and Abuse (FWA) Referrals and Investigations Reports and FWA Audit Reports</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OHA has adopted policies, procedures, rules, and interpretations to promote orderly and efficient administration of the CCO Contract and to ensure Contractor’s performance. Upon receipt of OHA’s Administrative Notice that a Document has not been approved by OHA, Contractor must remedy the Document as directed by OHA (CCO Contract Ex D Sec. 5).</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Review process</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Evaluation of Contractor’s Quarterly and Annual FWA Referrals and Investigations Report and the Quarterly and Annual FWA Audit Reports requirements will occur through a separate process involving OHA’s Office of Program Integrity (OPI). To evaluate these two FWA contract deliverables OPI will:</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 feedback to each CCO following each quarter's submission of the Quarterly FWA Referrals and Investigation Report and FWA Audit Report to OHA (Q1-Q3). OPI's feedback is </a:t>
          </a:r>
          <a:r>
            <a:rPr lang="en-US" sz="1100" u="none">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informal</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and focused on referrals. An example of</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OPI's Q1-Q3 feedback is included in this workbook. OPI's feedback will be sent directly to your CCO's Compliance Officer, via email.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CCO will use OPI's feedback to make any necessary corrections or improvements to CCO program integrity operations and to continue to improve the quality and completeness of CCO quarterly and annual FWA reports.</a:t>
          </a:r>
        </a:p>
        <a:p>
          <a:pPr marL="45720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use the process in Exhibit D, Section 5 of the CCO contract to perform an annual review of the CCO’s compliance with the FWA Referrals and Investigations Report and FWA Audit Report requirements. OPI will perform a combined review of CCO’s Q4 and Annual FWA Reports. The OHA OPI’s evaluation results will be provided to your CCO via the CCO contract deliverables portal. You will download the results from the portal; CCOs will not receive them by email. Upon receipt of notice from the portal (OHA’s Administrative Notice), Contractor must remedy the Document as directed by OHA. Each Contractor will be provided one opportunity to correct its Annual FWA Referrals and Investigations Report and Annual FWA Audit Report and submit outstanding documents to OHA.</a:t>
          </a:r>
        </a:p>
        <a:p>
          <a:pPr marL="45720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b="1">
              <a:solidFill>
                <a:schemeClr val="dk1"/>
              </a:solidFill>
              <a:effectLst/>
              <a:latin typeface="Arial" panose="020B0604020202020204" pitchFamily="34" charset="0"/>
              <a:ea typeface="+mn-ea"/>
              <a:cs typeface="Arial" panose="020B0604020202020204" pitchFamily="34" charset="0"/>
            </a:rPr>
            <a:t>OHA OPI annual evaluation of CCO FWA Referrals and Investigation Reports and FWA Audit Reports</a:t>
          </a: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template/report is complete and accurate.</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referrals were made and are accurately reported in the template/report.</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referrals were made within 7-days, when required by Ex B, Part 9, Sec. 17.</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for each matter that warrants PI Audit or investigation, at least the following information:</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Provider Name and ID number; or Member Name and Member ID number</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Source of complaint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Type of Provider</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Nature of complaint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Approximate dollars involved</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Legal and administrative disposition of the case</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 copy of the final audit report for each PI Audit identified in the FWA Audit Report as closed during the reporting period.</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copy of a final Audit report must have detailed information and data specific to each closed audit.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a final PI Audit report is not complete, CCO must document in the Annual FWA Audit Report, Column Z of workbook Q# Details, that a final PI Audit report is pending and provide an anticipated date of completion.</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OHA OPI will follow up with Contractor on any outstanding final PI Audit reports and the content of individual final PI Audit report(s), as needed.</a:t>
          </a:r>
        </a:p>
        <a:p>
          <a:pPr marL="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Deliverables Submission: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upload the</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FWA Audit and FWA Referrals and Investigations reports</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to the OHA CCO contract deliverables portal.</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Questions: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the FWA Referrals and Investigations Report, the FWA Audit Report, or OHA's review process for these reports, please contact Allison Tonge, Policy, Office of Program Integrity, at Allison.m.Tonge@oha.oregon.gov or by phone at 503-890-5970, or Caleb Richards,</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SURS/SIU/Policy Manager, </a:t>
          </a:r>
          <a:r>
            <a:rPr lang="en-US" sz="1100" strike="noStrike" baseline="0">
              <a:solidFill>
                <a:sysClr val="windowText" lastClr="000000"/>
              </a:solidFill>
              <a:effectLst/>
              <a:latin typeface="Arial" panose="020B0604020202020204" pitchFamily="34" charset="0"/>
              <a:ea typeface="+mn-ea"/>
              <a:cs typeface="Arial" panose="020B0604020202020204" pitchFamily="34" charset="0"/>
            </a:rPr>
            <a:t>Office of Program Integrit</a:t>
          </a:r>
          <a:r>
            <a:rPr lang="en-US" sz="1100" strike="noStrike">
              <a:solidFill>
                <a:sysClr val="windowText" lastClr="000000"/>
              </a:solidFill>
              <a:effectLst/>
              <a:latin typeface="Arial" panose="020B0604020202020204" pitchFamily="34" charset="0"/>
              <a:ea typeface="+mn-ea"/>
              <a:cs typeface="Arial" panose="020B0604020202020204" pitchFamily="34" charset="0"/>
            </a:rPr>
            <a:t>y </a:t>
          </a:r>
          <a:r>
            <a:rPr lang="en-US" sz="1100">
              <a:solidFill>
                <a:sysClr val="windowText" lastClr="000000"/>
              </a:solidFill>
              <a:effectLst/>
              <a:latin typeface="Arial" panose="020B0604020202020204" pitchFamily="34" charset="0"/>
              <a:ea typeface="+mn-ea"/>
              <a:cs typeface="Arial" panose="020B0604020202020204" pitchFamily="34" charset="0"/>
            </a:rPr>
            <a:t>at Caleb.Richards@oha.oregon.gov or by phone at 503-890-6743</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t>
          </a:r>
        </a:p>
        <a:p>
          <a:pPr marL="0" marR="0" lvl="0" indent="0" defTabSz="914400" eaLnBrk="1" fontAlgn="auto" latinLnBrk="0" hangingPunct="1">
            <a:lnSpc>
              <a:spcPct val="107000"/>
            </a:lnSpc>
            <a:spcBef>
              <a:spcPts val="0"/>
            </a:spcBef>
            <a:spcAft>
              <a:spcPts val="800"/>
            </a:spcAft>
            <a:buClrTx/>
            <a:buSzTx/>
            <a:buFontTx/>
            <a:buNone/>
            <a:tabLst/>
            <a:defRP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other FWA contract deliverables or OHA’s review process, please contact Georgia Wilkison, Health Services Advisory Group (HSAG), at gwilkison@hsag.com or by phone at 602-284-9182. </a:t>
          </a:r>
          <a:r>
            <a:rPr lang="en-US" sz="1100">
              <a:solidFill>
                <a:schemeClr val="dk1"/>
              </a:solidFill>
              <a:effectLst/>
              <a:latin typeface="Arial" panose="020B0604020202020204" pitchFamily="34" charset="0"/>
              <a:ea typeface="+mn-ea"/>
              <a:cs typeface="Arial" panose="020B0604020202020204" pitchFamily="34" charset="0"/>
            </a:rPr>
            <a:t>The HSAG</a:t>
          </a:r>
          <a:r>
            <a:rPr lang="en-US" sz="1100" baseline="0">
              <a:solidFill>
                <a:schemeClr val="dk1"/>
              </a:solidFill>
              <a:effectLst/>
              <a:latin typeface="Arial" panose="020B0604020202020204" pitchFamily="34" charset="0"/>
              <a:ea typeface="+mn-ea"/>
              <a:cs typeface="Arial" panose="020B0604020202020204" pitchFamily="34" charset="0"/>
            </a:rPr>
            <a:t> website also has information about the review:</a:t>
          </a:r>
          <a:r>
            <a:rPr lang="en-US" sz="1100">
              <a:solidFill>
                <a:schemeClr val="dk1"/>
              </a:solidFill>
              <a:effectLst/>
              <a:latin typeface="Arial" panose="020B0604020202020204" pitchFamily="34" charset="0"/>
              <a:ea typeface="+mn-ea"/>
              <a:cs typeface="Arial" panose="020B0604020202020204" pitchFamily="34" charset="0"/>
            </a:rPr>
            <a:t> </a:t>
          </a:r>
          <a:r>
            <a:rPr lang="en-US" sz="1100" baseline="0">
              <a:solidFill>
                <a:schemeClr val="dk1"/>
              </a:solidFill>
              <a:effectLst/>
              <a:latin typeface="Arial" panose="020B0604020202020204" pitchFamily="34" charset="0"/>
              <a:ea typeface="+mn-ea"/>
              <a:cs typeface="Arial" panose="020B0604020202020204" pitchFamily="34" charset="0"/>
            </a:rPr>
            <a:t> https://www.hsag.com/en/myoregoneqro/fraud-waste-and-abuse-reviews/</a:t>
          </a:r>
          <a:endParaRPr lang="en-US">
            <a:effectLst/>
            <a:latin typeface="Arial" panose="020B0604020202020204" pitchFamily="34" charset="0"/>
            <a:cs typeface="Arial" panose="020B0604020202020204" pitchFamily="34" charset="0"/>
          </a:endParaRPr>
        </a:p>
        <a:p>
          <a:pPr marL="0" marR="0">
            <a:lnSpc>
              <a:spcPct val="107000"/>
            </a:lnSpc>
            <a:spcBef>
              <a:spcPts val="0"/>
            </a:spcBef>
            <a:spcAft>
              <a:spcPts val="800"/>
            </a:spcAft>
          </a:pP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68580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endParaRPr lang="en-US" sz="11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20</xdr:col>
          <xdr:colOff>323850</xdr:colOff>
          <xdr:row>11</xdr:row>
          <xdr:rowOff>17145</xdr:rowOff>
        </xdr:from>
        <xdr:to>
          <xdr:col>23</xdr:col>
          <xdr:colOff>217170</xdr:colOff>
          <xdr:row>17</xdr:row>
          <xdr:rowOff>167640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38100">
              <a:solidFill>
                <a:srgbClr val="99CC00" mc:Ignorable="a14" a14:legacySpreadsheetColorIndex="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2</xdr:row>
          <xdr:rowOff>28575</xdr:rowOff>
        </xdr:from>
        <xdr:to>
          <xdr:col>23</xdr:col>
          <xdr:colOff>323850</xdr:colOff>
          <xdr:row>9</xdr:row>
          <xdr:rowOff>66675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28575">
              <a:solidFill>
                <a:srgbClr val="92D05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tails%20of%20Fraud%20a+Sheet1!$A$2:$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5nd Abus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Tonge Allison M" id="{A93CF4A0-9235-4E8B-B519-7A1EED6F2EBA}" userId="S::ALLISON.M.TONGE@dhsoha.state.or.us::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8-18T23:41:18.58" personId="{A93CF4A0-9235-4E8B-B519-7A1EED6F2EBA}" id="{FF34D905-CFDA-4C13-A1DF-B991713A529E}">
    <text>Workbook 'Q1 Details' overpayments identified and overpayments recovered.</text>
  </threadedComment>
  <threadedComment ref="F4" dT="2023-08-18T23:42:20.28" personId="{A93CF4A0-9235-4E8B-B519-7A1EED6F2EBA}" id="{841C5F93-254E-4EC4-9D49-DDC6736BD64A}">
    <text>Workbook 'Q2 Details' overpayments identified and overpayments recovered.</text>
  </threadedComment>
  <threadedComment ref="H4" dT="2023-08-18T23:43:15.92" personId="{A93CF4A0-9235-4E8B-B519-7A1EED6F2EBA}" id="{DF7DCE3A-1AA5-4E5F-BB91-D18250E0C1C2}">
    <text>Workbook 'Q3 Details' overpayments identified and overpayments recovered.</text>
  </threadedComment>
  <threadedComment ref="J4" dT="2023-08-18T23:43:44.50" personId="{A93CF4A0-9235-4E8B-B519-7A1EED6F2EBA}" id="{AC9FC073-6406-478F-BF29-1754904EB2E2}">
    <text>Workbook 'Q4 Details' overpayments identified and overpayments recovered.</text>
  </threadedComment>
  <threadedComment ref="L4" dT="2023-08-18T23:44:38.15" personId="{A93CF4A0-9235-4E8B-B519-7A1EED6F2EBA}" id="{CF0B6BC6-0029-4259-9770-57A09C0AAC55}">
    <text>Total of the overpayment dollars reported for Q1-Q4.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Macro-Enabled_Document.docm"/><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1"/>
  <sheetViews>
    <sheetView tabSelected="1" zoomScale="80" zoomScaleNormal="80" workbookViewId="0">
      <selection activeCell="Z15" sqref="Z15"/>
    </sheetView>
  </sheetViews>
  <sheetFormatPr defaultRowHeight="14.4"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028" r:id="rId4">
          <objectPr defaultSize="0" autoPict="0" r:id="rId5">
            <anchor moveWithCells="1">
              <from>
                <xdr:col>20</xdr:col>
                <xdr:colOff>327660</xdr:colOff>
                <xdr:row>11</xdr:row>
                <xdr:rowOff>15240</xdr:rowOff>
              </from>
              <to>
                <xdr:col>23</xdr:col>
                <xdr:colOff>220980</xdr:colOff>
                <xdr:row>17</xdr:row>
                <xdr:rowOff>167640</xdr:rowOff>
              </to>
            </anchor>
          </objectPr>
        </oleObject>
      </mc:Choice>
      <mc:Fallback>
        <oleObject progId="Acrobat Document" dvAspect="DVASPECT_ICON" shapeId="1028" r:id="rId4"/>
      </mc:Fallback>
    </mc:AlternateContent>
    <mc:AlternateContent xmlns:mc="http://schemas.openxmlformats.org/markup-compatibility/2006">
      <mc:Choice Requires="x14">
        <oleObject progId="Macro-Enabled Template" dvAspect="DVASPECT_ICON" shapeId="1029" r:id="rId6">
          <objectPr defaultSize="0" autoPict="0" r:id="rId7">
            <anchor moveWithCells="1">
              <from>
                <xdr:col>20</xdr:col>
                <xdr:colOff>327660</xdr:colOff>
                <xdr:row>2</xdr:row>
                <xdr:rowOff>30480</xdr:rowOff>
              </from>
              <to>
                <xdr:col>23</xdr:col>
                <xdr:colOff>327660</xdr:colOff>
                <xdr:row>9</xdr:row>
                <xdr:rowOff>68580</xdr:rowOff>
              </to>
            </anchor>
          </objectPr>
        </oleObject>
      </mc:Choice>
      <mc:Fallback>
        <oleObject progId="Macro-Enabled Template" dvAspect="DVASPECT_ICON" shapeId="1029"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35" zoomScale="110" zoomScaleNormal="110" workbookViewId="0">
      <selection activeCell="B23" sqref="B23"/>
    </sheetView>
  </sheetViews>
  <sheetFormatPr defaultRowHeight="14.4" x14ac:dyDescent="0.3"/>
  <cols>
    <col min="1" max="1" width="55.109375" style="25" customWidth="1"/>
    <col min="2" max="2" width="107" style="30" customWidth="1"/>
    <col min="3" max="3" width="55.5546875" style="23" customWidth="1"/>
  </cols>
  <sheetData>
    <row r="1" spans="1:3" x14ac:dyDescent="0.3">
      <c r="A1" s="21" t="s">
        <v>286</v>
      </c>
    </row>
    <row r="2" spans="1:3" ht="34.5" customHeight="1" x14ac:dyDescent="0.3">
      <c r="A2" s="15" t="s">
        <v>33</v>
      </c>
      <c r="B2" s="31" t="s">
        <v>34</v>
      </c>
      <c r="C2" s="20" t="s">
        <v>204</v>
      </c>
    </row>
    <row r="3" spans="1:3" x14ac:dyDescent="0.3">
      <c r="A3" s="14" t="s">
        <v>0</v>
      </c>
      <c r="B3" s="29" t="s">
        <v>36</v>
      </c>
      <c r="C3" s="24" t="s">
        <v>212</v>
      </c>
    </row>
    <row r="4" spans="1:3" x14ac:dyDescent="0.3">
      <c r="A4" s="14" t="s">
        <v>1</v>
      </c>
      <c r="B4" s="32" t="s">
        <v>265</v>
      </c>
      <c r="C4" s="24" t="s">
        <v>213</v>
      </c>
    </row>
    <row r="5" spans="1:3" x14ac:dyDescent="0.3">
      <c r="A5" s="14" t="s">
        <v>287</v>
      </c>
      <c r="B5" s="5" t="s">
        <v>266</v>
      </c>
      <c r="C5" s="24" t="s">
        <v>214</v>
      </c>
    </row>
    <row r="6" spans="1:3" x14ac:dyDescent="0.3">
      <c r="A6" s="14" t="s">
        <v>57</v>
      </c>
      <c r="B6" s="29" t="s">
        <v>38</v>
      </c>
      <c r="C6" s="24" t="s">
        <v>215</v>
      </c>
    </row>
    <row r="7" spans="1:3" x14ac:dyDescent="0.3">
      <c r="A7" s="14" t="s">
        <v>203</v>
      </c>
      <c r="B7" s="5" t="s">
        <v>37</v>
      </c>
      <c r="C7" s="24" t="s">
        <v>216</v>
      </c>
    </row>
    <row r="8" spans="1:3" x14ac:dyDescent="0.3">
      <c r="A8" s="14" t="s">
        <v>3</v>
      </c>
      <c r="B8" s="29" t="s">
        <v>193</v>
      </c>
      <c r="C8" s="24" t="s">
        <v>217</v>
      </c>
    </row>
    <row r="9" spans="1:3" x14ac:dyDescent="0.3">
      <c r="A9" s="14" t="s">
        <v>4</v>
      </c>
      <c r="B9" s="5" t="s">
        <v>194</v>
      </c>
      <c r="C9" s="24" t="s">
        <v>218</v>
      </c>
    </row>
    <row r="10" spans="1:3" x14ac:dyDescent="0.3">
      <c r="A10" s="14" t="s">
        <v>5</v>
      </c>
      <c r="B10" s="5" t="s">
        <v>262</v>
      </c>
      <c r="C10" s="24" t="s">
        <v>219</v>
      </c>
    </row>
    <row r="11" spans="1:3" ht="40.200000000000003" x14ac:dyDescent="0.3">
      <c r="A11" s="14" t="s">
        <v>6</v>
      </c>
      <c r="B11" s="29" t="s">
        <v>289</v>
      </c>
      <c r="C11" s="24" t="s">
        <v>220</v>
      </c>
    </row>
    <row r="12" spans="1:3" x14ac:dyDescent="0.3">
      <c r="A12" s="14" t="s">
        <v>195</v>
      </c>
      <c r="B12" s="29" t="s">
        <v>267</v>
      </c>
      <c r="C12" s="24" t="s">
        <v>221</v>
      </c>
    </row>
    <row r="13" spans="1:3" ht="27" x14ac:dyDescent="0.3">
      <c r="A13" s="14" t="s">
        <v>7</v>
      </c>
      <c r="B13" s="33" t="s">
        <v>288</v>
      </c>
      <c r="C13" s="24" t="s">
        <v>222</v>
      </c>
    </row>
    <row r="14" spans="1:3" x14ac:dyDescent="0.3">
      <c r="A14" s="14" t="s">
        <v>8</v>
      </c>
      <c r="B14" s="33" t="s">
        <v>261</v>
      </c>
      <c r="C14" s="24" t="s">
        <v>223</v>
      </c>
    </row>
    <row r="15" spans="1:3" x14ac:dyDescent="0.3">
      <c r="A15" s="14" t="s">
        <v>9</v>
      </c>
      <c r="B15" s="33" t="s">
        <v>263</v>
      </c>
      <c r="C15" s="24" t="s">
        <v>224</v>
      </c>
    </row>
    <row r="16" spans="1:3" x14ac:dyDescent="0.3">
      <c r="A16" s="14" t="s">
        <v>10</v>
      </c>
      <c r="B16" s="29" t="s">
        <v>264</v>
      </c>
      <c r="C16" s="24" t="s">
        <v>225</v>
      </c>
    </row>
    <row r="17" spans="1:3" ht="39.6" x14ac:dyDescent="0.3">
      <c r="A17" s="14" t="s">
        <v>11</v>
      </c>
      <c r="B17" s="5" t="s">
        <v>268</v>
      </c>
      <c r="C17" s="24" t="s">
        <v>226</v>
      </c>
    </row>
    <row r="18" spans="1:3" ht="26.4" x14ac:dyDescent="0.3">
      <c r="A18" s="14" t="s">
        <v>12</v>
      </c>
      <c r="B18" s="5" t="s">
        <v>269</v>
      </c>
      <c r="C18" s="24" t="s">
        <v>227</v>
      </c>
    </row>
    <row r="19" spans="1:3" x14ac:dyDescent="0.3">
      <c r="A19" s="14" t="s">
        <v>15</v>
      </c>
      <c r="B19" s="29" t="s">
        <v>270</v>
      </c>
      <c r="C19" s="24" t="s">
        <v>228</v>
      </c>
    </row>
    <row r="20" spans="1:3" x14ac:dyDescent="0.3">
      <c r="A20" s="14" t="s">
        <v>16</v>
      </c>
      <c r="B20" s="29" t="s">
        <v>271</v>
      </c>
      <c r="C20" s="24" t="s">
        <v>229</v>
      </c>
    </row>
    <row r="21" spans="1:3" x14ac:dyDescent="0.3">
      <c r="A21" s="14" t="s">
        <v>17</v>
      </c>
      <c r="B21" s="5" t="s">
        <v>272</v>
      </c>
      <c r="C21" s="24" t="s">
        <v>230</v>
      </c>
    </row>
    <row r="22" spans="1:3" x14ac:dyDescent="0.3">
      <c r="A22" s="14" t="s">
        <v>18</v>
      </c>
      <c r="B22" s="5" t="s">
        <v>290</v>
      </c>
      <c r="C22" s="24" t="s">
        <v>231</v>
      </c>
    </row>
    <row r="23" spans="1:3" ht="27" customHeight="1" x14ac:dyDescent="0.3">
      <c r="A23" s="14" t="s">
        <v>13</v>
      </c>
      <c r="B23" s="29" t="s">
        <v>291</v>
      </c>
      <c r="C23" s="24" t="s">
        <v>232</v>
      </c>
    </row>
    <row r="24" spans="1:3" ht="27" x14ac:dyDescent="0.3">
      <c r="A24" s="14" t="s">
        <v>14</v>
      </c>
      <c r="B24" s="29" t="s">
        <v>259</v>
      </c>
      <c r="C24" s="24" t="s">
        <v>233</v>
      </c>
    </row>
    <row r="25" spans="1:3" x14ac:dyDescent="0.3">
      <c r="A25" s="14" t="s">
        <v>20</v>
      </c>
      <c r="B25" s="29" t="s">
        <v>273</v>
      </c>
      <c r="C25" s="24" t="s">
        <v>234</v>
      </c>
    </row>
    <row r="26" spans="1:3" ht="27.6" x14ac:dyDescent="0.3">
      <c r="A26" s="14" t="s">
        <v>21</v>
      </c>
      <c r="B26" s="29" t="s">
        <v>274</v>
      </c>
      <c r="C26" s="24" t="s">
        <v>235</v>
      </c>
    </row>
    <row r="27" spans="1:3" ht="40.200000000000003" x14ac:dyDescent="0.3">
      <c r="A27" s="14" t="s">
        <v>22</v>
      </c>
      <c r="B27" s="29" t="s">
        <v>275</v>
      </c>
      <c r="C27" s="24" t="s">
        <v>236</v>
      </c>
    </row>
    <row r="28" spans="1:3" ht="40.200000000000003" x14ac:dyDescent="0.3">
      <c r="A28" s="14" t="s">
        <v>19</v>
      </c>
      <c r="B28" s="29" t="s">
        <v>276</v>
      </c>
      <c r="C28" s="24" t="s">
        <v>237</v>
      </c>
    </row>
    <row r="30" spans="1:3" ht="15.6" x14ac:dyDescent="0.3">
      <c r="A30" s="15" t="s">
        <v>33</v>
      </c>
      <c r="B30" s="31" t="s">
        <v>34</v>
      </c>
      <c r="C30" s="20" t="s">
        <v>204</v>
      </c>
    </row>
    <row r="31" spans="1:3" x14ac:dyDescent="0.3">
      <c r="A31" s="14" t="s">
        <v>196</v>
      </c>
      <c r="B31" s="32" t="s">
        <v>35</v>
      </c>
      <c r="C31" s="24" t="s">
        <v>238</v>
      </c>
    </row>
    <row r="32" spans="1:3" x14ac:dyDescent="0.3">
      <c r="A32" s="14" t="s">
        <v>277</v>
      </c>
      <c r="B32" s="29" t="s">
        <v>278</v>
      </c>
      <c r="C32" s="24" t="s">
        <v>239</v>
      </c>
    </row>
    <row r="33" spans="1:3" ht="40.200000000000003" x14ac:dyDescent="0.3">
      <c r="A33" s="14" t="s">
        <v>279</v>
      </c>
      <c r="B33" s="29" t="s">
        <v>280</v>
      </c>
      <c r="C33" s="24" t="s">
        <v>240</v>
      </c>
    </row>
    <row r="34" spans="1:3" ht="53.4" x14ac:dyDescent="0.3">
      <c r="A34" s="14" t="s">
        <v>257</v>
      </c>
      <c r="B34" s="29" t="s">
        <v>281</v>
      </c>
      <c r="C34" s="24" t="s">
        <v>241</v>
      </c>
    </row>
    <row r="35" spans="1:3" ht="27.6" x14ac:dyDescent="0.3">
      <c r="A35" s="14" t="s">
        <v>258</v>
      </c>
      <c r="B35" s="29" t="s">
        <v>260</v>
      </c>
      <c r="C35" s="24" t="s">
        <v>242</v>
      </c>
    </row>
    <row r="36" spans="1:3" ht="40.200000000000003" x14ac:dyDescent="0.3">
      <c r="A36" s="14" t="s">
        <v>205</v>
      </c>
      <c r="B36" s="29" t="s">
        <v>282</v>
      </c>
      <c r="C36" s="24" t="s">
        <v>243</v>
      </c>
    </row>
    <row r="37" spans="1:3" x14ac:dyDescent="0.3">
      <c r="A37" s="14" t="s">
        <v>206</v>
      </c>
      <c r="B37" s="29" t="s">
        <v>283</v>
      </c>
      <c r="C37" s="24" t="s">
        <v>244</v>
      </c>
    </row>
    <row r="38" spans="1:3" ht="53.4" x14ac:dyDescent="0.3">
      <c r="A38" s="14" t="s">
        <v>207</v>
      </c>
      <c r="B38" s="29" t="s">
        <v>284</v>
      </c>
      <c r="C38" s="24" t="s">
        <v>245</v>
      </c>
    </row>
    <row r="39" spans="1:3" ht="40.200000000000003" x14ac:dyDescent="0.3">
      <c r="A39" s="14" t="s">
        <v>208</v>
      </c>
      <c r="B39" s="29" t="s">
        <v>285</v>
      </c>
      <c r="C39" s="24" t="s">
        <v>246</v>
      </c>
    </row>
    <row r="40" spans="1:3" x14ac:dyDescent="0.3">
      <c r="A40" s="14" t="s">
        <v>197</v>
      </c>
      <c r="B40" s="33" t="s">
        <v>209</v>
      </c>
      <c r="C40" s="24" t="s">
        <v>247</v>
      </c>
    </row>
    <row r="41" spans="1:3" x14ac:dyDescent="0.3">
      <c r="A41" s="14" t="s">
        <v>197</v>
      </c>
      <c r="B41" s="33" t="s">
        <v>210</v>
      </c>
      <c r="C41" s="24" t="s">
        <v>248</v>
      </c>
    </row>
    <row r="42" spans="1:3" x14ac:dyDescent="0.3">
      <c r="A42" s="14" t="s">
        <v>198</v>
      </c>
      <c r="B42" s="33" t="s">
        <v>209</v>
      </c>
      <c r="C42" s="24" t="s">
        <v>249</v>
      </c>
    </row>
    <row r="43" spans="1:3" x14ac:dyDescent="0.3">
      <c r="A43" s="14" t="s">
        <v>198</v>
      </c>
      <c r="B43" s="33" t="s">
        <v>210</v>
      </c>
      <c r="C43" s="24" t="s">
        <v>250</v>
      </c>
    </row>
    <row r="44" spans="1:3" x14ac:dyDescent="0.3">
      <c r="A44" s="14" t="s">
        <v>199</v>
      </c>
      <c r="B44" s="33" t="s">
        <v>209</v>
      </c>
      <c r="C44" s="24" t="s">
        <v>251</v>
      </c>
    </row>
    <row r="45" spans="1:3" x14ac:dyDescent="0.3">
      <c r="A45" s="14" t="s">
        <v>199</v>
      </c>
      <c r="B45" s="33" t="s">
        <v>210</v>
      </c>
      <c r="C45" s="24" t="s">
        <v>252</v>
      </c>
    </row>
    <row r="46" spans="1:3" x14ac:dyDescent="0.3">
      <c r="A46" s="14" t="s">
        <v>201</v>
      </c>
      <c r="B46" s="33" t="s">
        <v>209</v>
      </c>
      <c r="C46" s="24" t="s">
        <v>253</v>
      </c>
    </row>
    <row r="47" spans="1:3" x14ac:dyDescent="0.3">
      <c r="A47" s="14" t="s">
        <v>201</v>
      </c>
      <c r="B47" s="33" t="s">
        <v>210</v>
      </c>
      <c r="C47" s="24" t="s">
        <v>254</v>
      </c>
    </row>
    <row r="48" spans="1:3" x14ac:dyDescent="0.3">
      <c r="A48" s="14" t="s">
        <v>200</v>
      </c>
      <c r="B48" s="33" t="s">
        <v>209</v>
      </c>
      <c r="C48" s="24" t="s">
        <v>255</v>
      </c>
    </row>
    <row r="49" spans="1:3" x14ac:dyDescent="0.3">
      <c r="A49" s="14" t="s">
        <v>200</v>
      </c>
      <c r="B49" s="33" t="s">
        <v>210</v>
      </c>
      <c r="C49" s="24" t="s">
        <v>256</v>
      </c>
    </row>
    <row r="50" spans="1:3" x14ac:dyDescent="0.3">
      <c r="A50"/>
      <c r="C50" s="22"/>
    </row>
    <row r="51" spans="1:3" x14ac:dyDescent="0.3">
      <c r="A51"/>
      <c r="C51" s="22"/>
    </row>
    <row r="52" spans="1:3" x14ac:dyDescent="0.3">
      <c r="A52"/>
      <c r="C52" s="22"/>
    </row>
    <row r="53" spans="1:3" x14ac:dyDescent="0.3">
      <c r="A53"/>
      <c r="C53" s="22"/>
    </row>
  </sheetData>
  <phoneticPr fontId="1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workbookViewId="0">
      <selection activeCell="J2" sqref="J2"/>
    </sheetView>
  </sheetViews>
  <sheetFormatPr defaultRowHeight="14.4" x14ac:dyDescent="0.3"/>
  <cols>
    <col min="1" max="1" width="49.109375" bestFit="1" customWidth="1"/>
    <col min="2" max="2" width="20" customWidth="1"/>
    <col min="3" max="3" width="12.109375" customWidth="1"/>
    <col min="4" max="4" width="14" customWidth="1"/>
    <col min="5" max="5" width="13.6640625" customWidth="1"/>
    <col min="6" max="6" width="12.33203125" customWidth="1"/>
    <col min="7" max="7" width="14.6640625" customWidth="1"/>
    <col min="8" max="8" width="11.5546875" bestFit="1" customWidth="1"/>
    <col min="9" max="9" width="12.6640625" bestFit="1" customWidth="1"/>
    <col min="10" max="10" width="11.5546875" bestFit="1" customWidth="1"/>
    <col min="11" max="11" width="12.6640625" bestFit="1" customWidth="1"/>
    <col min="12" max="12" width="11.5546875" bestFit="1" customWidth="1"/>
    <col min="13" max="13" width="12.6640625" bestFit="1" customWidth="1"/>
  </cols>
  <sheetData>
    <row r="1" spans="1:13" x14ac:dyDescent="0.3">
      <c r="A1" s="9" t="s">
        <v>196</v>
      </c>
      <c r="B1" s="45"/>
      <c r="C1" s="45"/>
      <c r="D1" s="1"/>
      <c r="E1" s="2"/>
      <c r="F1" s="2"/>
      <c r="G1" s="2"/>
      <c r="H1" s="2"/>
      <c r="I1" s="2"/>
      <c r="J1" s="2"/>
      <c r="K1" s="2"/>
      <c r="L1" s="2"/>
    </row>
    <row r="2" spans="1:13" x14ac:dyDescent="0.3">
      <c r="A2" s="10" t="s">
        <v>277</v>
      </c>
      <c r="B2" s="45"/>
      <c r="C2" s="45"/>
      <c r="D2" s="1"/>
      <c r="E2" s="2"/>
      <c r="F2" s="2"/>
      <c r="G2" s="2"/>
      <c r="H2" s="2"/>
      <c r="I2" s="2"/>
      <c r="J2" s="2"/>
      <c r="K2" s="2"/>
      <c r="L2" s="2"/>
    </row>
    <row r="3" spans="1:13" x14ac:dyDescent="0.3">
      <c r="A3" s="46" t="s">
        <v>279</v>
      </c>
      <c r="B3" s="47"/>
      <c r="C3" s="48"/>
      <c r="D3" s="1"/>
      <c r="E3" s="2"/>
      <c r="F3" s="2"/>
      <c r="G3" s="2"/>
      <c r="H3" s="2"/>
      <c r="I3" s="2"/>
      <c r="J3" s="2"/>
      <c r="K3" s="2"/>
      <c r="L3" s="2"/>
    </row>
    <row r="4" spans="1:13" ht="33.75" customHeight="1" x14ac:dyDescent="0.3">
      <c r="A4" s="49"/>
      <c r="B4" s="50"/>
      <c r="C4" s="51"/>
      <c r="D4" s="44" t="s">
        <v>23</v>
      </c>
      <c r="E4" s="41"/>
      <c r="F4" s="40" t="s">
        <v>24</v>
      </c>
      <c r="G4" s="41"/>
      <c r="H4" s="40" t="s">
        <v>25</v>
      </c>
      <c r="I4" s="41"/>
      <c r="J4" s="40" t="s">
        <v>26</v>
      </c>
      <c r="K4" s="41"/>
      <c r="L4" s="40" t="s">
        <v>27</v>
      </c>
      <c r="M4" s="41"/>
    </row>
    <row r="5" spans="1:13" x14ac:dyDescent="0.3">
      <c r="A5" s="11" t="s">
        <v>28</v>
      </c>
      <c r="B5" s="42"/>
      <c r="C5" s="43"/>
      <c r="D5" s="12" t="s">
        <v>29</v>
      </c>
      <c r="E5" s="11" t="s">
        <v>30</v>
      </c>
      <c r="F5" s="11" t="s">
        <v>29</v>
      </c>
      <c r="G5" s="11" t="s">
        <v>30</v>
      </c>
      <c r="H5" s="11" t="s">
        <v>29</v>
      </c>
      <c r="I5" s="11" t="s">
        <v>30</v>
      </c>
      <c r="J5" s="11" t="s">
        <v>29</v>
      </c>
      <c r="K5" s="11" t="s">
        <v>30</v>
      </c>
      <c r="L5" s="11" t="s">
        <v>29</v>
      </c>
      <c r="M5" s="11" t="s">
        <v>30</v>
      </c>
    </row>
    <row r="6" spans="1:13" x14ac:dyDescent="0.3">
      <c r="A6" s="3" t="s">
        <v>211</v>
      </c>
      <c r="B6" s="38"/>
      <c r="C6" s="39"/>
      <c r="D6" s="17">
        <v>0</v>
      </c>
      <c r="E6" s="18">
        <v>0</v>
      </c>
      <c r="F6" s="18">
        <v>0</v>
      </c>
      <c r="G6" s="18">
        <v>0</v>
      </c>
      <c r="H6" s="18">
        <v>0</v>
      </c>
      <c r="I6" s="18">
        <v>0</v>
      </c>
      <c r="J6" s="18">
        <v>0</v>
      </c>
      <c r="K6" s="18">
        <v>0</v>
      </c>
      <c r="L6" s="18">
        <v>0</v>
      </c>
      <c r="M6" s="18">
        <v>0</v>
      </c>
    </row>
    <row r="7" spans="1:13" x14ac:dyDescent="0.3">
      <c r="A7" s="3" t="s">
        <v>192</v>
      </c>
      <c r="B7" s="38"/>
      <c r="C7" s="39"/>
      <c r="D7" s="17">
        <v>0</v>
      </c>
      <c r="E7" s="18">
        <v>0</v>
      </c>
      <c r="F7" s="18">
        <v>0</v>
      </c>
      <c r="G7" s="18">
        <v>0</v>
      </c>
      <c r="H7" s="18">
        <v>0</v>
      </c>
      <c r="I7" s="18">
        <v>0</v>
      </c>
      <c r="J7" s="18">
        <v>0</v>
      </c>
      <c r="K7" s="18">
        <v>0</v>
      </c>
      <c r="L7" s="18">
        <v>0</v>
      </c>
      <c r="M7" s="18">
        <v>0</v>
      </c>
    </row>
    <row r="8" spans="1:13" x14ac:dyDescent="0.3">
      <c r="A8" s="3" t="s">
        <v>47</v>
      </c>
      <c r="B8" s="38"/>
      <c r="C8" s="39"/>
      <c r="D8" s="17">
        <v>0</v>
      </c>
      <c r="E8" s="18">
        <v>0</v>
      </c>
      <c r="F8" s="18">
        <v>0</v>
      </c>
      <c r="G8" s="18">
        <v>0</v>
      </c>
      <c r="H8" s="18">
        <v>0</v>
      </c>
      <c r="I8" s="18">
        <v>0</v>
      </c>
      <c r="J8" s="18">
        <v>0</v>
      </c>
      <c r="K8" s="18">
        <v>0</v>
      </c>
      <c r="L8" s="18">
        <v>0</v>
      </c>
      <c r="M8" s="18">
        <v>0</v>
      </c>
    </row>
    <row r="9" spans="1:13" x14ac:dyDescent="0.3">
      <c r="A9" s="4" t="s">
        <v>197</v>
      </c>
      <c r="B9" s="36"/>
      <c r="C9" s="37"/>
      <c r="D9" s="17">
        <v>0</v>
      </c>
      <c r="E9" s="18">
        <v>0</v>
      </c>
      <c r="F9" s="18">
        <v>0</v>
      </c>
      <c r="G9" s="18">
        <v>0</v>
      </c>
      <c r="H9" s="18">
        <v>0</v>
      </c>
      <c r="I9" s="18">
        <v>0</v>
      </c>
      <c r="J9" s="18">
        <v>0</v>
      </c>
      <c r="K9" s="18">
        <v>0</v>
      </c>
      <c r="L9" s="18">
        <v>0</v>
      </c>
      <c r="M9" s="18">
        <v>0</v>
      </c>
    </row>
    <row r="10" spans="1:13" x14ac:dyDescent="0.3">
      <c r="A10" s="4" t="s">
        <v>198</v>
      </c>
      <c r="B10" s="36"/>
      <c r="C10" s="37"/>
      <c r="D10" s="17">
        <v>0</v>
      </c>
      <c r="E10" s="18">
        <v>0</v>
      </c>
      <c r="F10" s="18">
        <v>0</v>
      </c>
      <c r="G10" s="18">
        <v>0</v>
      </c>
      <c r="H10" s="18">
        <v>0</v>
      </c>
      <c r="I10" s="18">
        <v>0</v>
      </c>
      <c r="J10" s="18">
        <v>0</v>
      </c>
      <c r="K10" s="18">
        <v>0</v>
      </c>
      <c r="L10" s="18">
        <v>0</v>
      </c>
      <c r="M10" s="18">
        <v>0</v>
      </c>
    </row>
    <row r="11" spans="1:13" x14ac:dyDescent="0.3">
      <c r="A11" s="4" t="s">
        <v>199</v>
      </c>
      <c r="B11" s="36"/>
      <c r="C11" s="37"/>
      <c r="D11" s="17">
        <v>0</v>
      </c>
      <c r="E11" s="18">
        <v>0</v>
      </c>
      <c r="F11" s="18">
        <v>0</v>
      </c>
      <c r="G11" s="18">
        <v>0</v>
      </c>
      <c r="H11" s="18">
        <v>0</v>
      </c>
      <c r="I11" s="18">
        <v>0</v>
      </c>
      <c r="J11" s="18">
        <v>0</v>
      </c>
      <c r="K11" s="18">
        <v>0</v>
      </c>
      <c r="L11" s="18">
        <v>0</v>
      </c>
      <c r="M11" s="18">
        <v>0</v>
      </c>
    </row>
    <row r="12" spans="1:13" x14ac:dyDescent="0.3">
      <c r="A12" s="4" t="s">
        <v>201</v>
      </c>
      <c r="B12" s="36"/>
      <c r="C12" s="37"/>
      <c r="D12" s="17">
        <v>0</v>
      </c>
      <c r="E12" s="18">
        <v>0</v>
      </c>
      <c r="F12" s="18">
        <v>0</v>
      </c>
      <c r="G12" s="18">
        <v>0</v>
      </c>
      <c r="H12" s="18">
        <v>0</v>
      </c>
      <c r="I12" s="18">
        <v>0</v>
      </c>
      <c r="J12" s="18">
        <v>0</v>
      </c>
      <c r="K12" s="18">
        <v>0</v>
      </c>
      <c r="L12" s="18">
        <v>0</v>
      </c>
      <c r="M12" s="18">
        <v>0</v>
      </c>
    </row>
    <row r="13" spans="1:13" x14ac:dyDescent="0.3">
      <c r="A13" s="4" t="s">
        <v>200</v>
      </c>
      <c r="B13" s="36"/>
      <c r="C13" s="37"/>
      <c r="D13" s="17">
        <v>0</v>
      </c>
      <c r="E13" s="18">
        <v>0</v>
      </c>
      <c r="F13" s="18">
        <v>0</v>
      </c>
      <c r="G13" s="18">
        <v>0</v>
      </c>
      <c r="H13" s="18">
        <v>0</v>
      </c>
      <c r="I13" s="18">
        <v>0</v>
      </c>
      <c r="J13" s="18">
        <v>0</v>
      </c>
      <c r="K13" s="18">
        <v>0</v>
      </c>
      <c r="L13" s="18">
        <v>0</v>
      </c>
      <c r="M13" s="18">
        <v>0</v>
      </c>
    </row>
    <row r="14" spans="1:13" x14ac:dyDescent="0.3">
      <c r="A14" s="10" t="s">
        <v>32</v>
      </c>
      <c r="B14" s="34"/>
      <c r="C14" s="35"/>
      <c r="D14" s="13">
        <f>SUM(D6:D13)</f>
        <v>0</v>
      </c>
      <c r="E14" s="13">
        <f t="shared" ref="E14:M14" si="0">SUM(E6:E13)</f>
        <v>0</v>
      </c>
      <c r="F14" s="13">
        <f t="shared" si="0"/>
        <v>0</v>
      </c>
      <c r="G14" s="13">
        <f t="shared" si="0"/>
        <v>0</v>
      </c>
      <c r="H14" s="13">
        <f t="shared" si="0"/>
        <v>0</v>
      </c>
      <c r="I14" s="13">
        <f t="shared" si="0"/>
        <v>0</v>
      </c>
      <c r="J14" s="13">
        <f t="shared" si="0"/>
        <v>0</v>
      </c>
      <c r="K14" s="13">
        <f t="shared" si="0"/>
        <v>0</v>
      </c>
      <c r="L14" s="13">
        <f t="shared" si="0"/>
        <v>0</v>
      </c>
      <c r="M14" s="13">
        <f t="shared" si="0"/>
        <v>0</v>
      </c>
    </row>
    <row r="17" spans="1:13" ht="15" customHeight="1" x14ac:dyDescent="0.3">
      <c r="A17" s="46" t="s">
        <v>292</v>
      </c>
      <c r="B17" s="47"/>
      <c r="C17" s="48"/>
      <c r="D17" s="26"/>
      <c r="E17" s="27"/>
      <c r="F17" s="27"/>
      <c r="G17" s="27"/>
      <c r="H17" s="27"/>
      <c r="I17" s="27"/>
      <c r="J17" s="27"/>
      <c r="K17" s="27"/>
      <c r="L17" s="27"/>
      <c r="M17" s="28"/>
    </row>
    <row r="18" spans="1:13" ht="41.25" customHeight="1" x14ac:dyDescent="0.3">
      <c r="A18" s="49"/>
      <c r="B18" s="50"/>
      <c r="C18" s="51"/>
      <c r="D18" s="44" t="s">
        <v>41</v>
      </c>
      <c r="E18" s="41"/>
      <c r="F18" s="40" t="s">
        <v>42</v>
      </c>
      <c r="G18" s="41"/>
      <c r="H18" s="40" t="s">
        <v>43</v>
      </c>
      <c r="I18" s="41"/>
      <c r="J18" s="40" t="s">
        <v>44</v>
      </c>
      <c r="K18" s="41"/>
      <c r="L18" s="40" t="s">
        <v>45</v>
      </c>
      <c r="M18" s="41"/>
    </row>
    <row r="19" spans="1:13" x14ac:dyDescent="0.3">
      <c r="A19" s="11" t="s">
        <v>28</v>
      </c>
      <c r="B19" s="42"/>
      <c r="C19" s="52"/>
      <c r="D19" s="12" t="s">
        <v>48</v>
      </c>
      <c r="E19" s="11" t="s">
        <v>46</v>
      </c>
      <c r="F19" s="11" t="s">
        <v>48</v>
      </c>
      <c r="G19" s="11" t="s">
        <v>46</v>
      </c>
      <c r="H19" s="11" t="s">
        <v>48</v>
      </c>
      <c r="I19" s="11" t="s">
        <v>46</v>
      </c>
      <c r="J19" s="11" t="s">
        <v>48</v>
      </c>
      <c r="K19" s="11" t="s">
        <v>46</v>
      </c>
      <c r="L19" s="11" t="s">
        <v>48</v>
      </c>
      <c r="M19" s="11" t="s">
        <v>46</v>
      </c>
    </row>
    <row r="20" spans="1:13" x14ac:dyDescent="0.3">
      <c r="A20" s="3" t="s">
        <v>39</v>
      </c>
      <c r="B20" s="38"/>
      <c r="C20" s="39"/>
      <c r="D20" s="17">
        <v>0</v>
      </c>
      <c r="E20" s="18">
        <v>0</v>
      </c>
      <c r="F20" s="18">
        <v>0</v>
      </c>
      <c r="G20" s="18">
        <v>0</v>
      </c>
      <c r="H20" s="18">
        <v>0</v>
      </c>
      <c r="I20" s="18">
        <v>0</v>
      </c>
      <c r="J20" s="18">
        <v>0</v>
      </c>
      <c r="K20" s="18">
        <v>0</v>
      </c>
      <c r="L20" s="18">
        <v>0</v>
      </c>
      <c r="M20" s="18">
        <v>0</v>
      </c>
    </row>
    <row r="21" spans="1:13" x14ac:dyDescent="0.3">
      <c r="A21" s="3" t="s">
        <v>40</v>
      </c>
      <c r="B21" s="38"/>
      <c r="C21" s="39"/>
      <c r="D21" s="17">
        <v>0</v>
      </c>
      <c r="E21" s="18">
        <v>0</v>
      </c>
      <c r="F21" s="18">
        <v>0</v>
      </c>
      <c r="G21" s="18">
        <v>0</v>
      </c>
      <c r="H21" s="18">
        <v>0</v>
      </c>
      <c r="I21" s="18">
        <v>0</v>
      </c>
      <c r="J21" s="18">
        <v>0</v>
      </c>
      <c r="K21" s="18">
        <v>0</v>
      </c>
      <c r="L21" s="18">
        <v>0</v>
      </c>
      <c r="M21" s="18">
        <v>0</v>
      </c>
    </row>
    <row r="22" spans="1:13" x14ac:dyDescent="0.3">
      <c r="A22" s="3" t="s">
        <v>31</v>
      </c>
      <c r="B22" s="38"/>
      <c r="C22" s="39"/>
      <c r="D22" s="17">
        <v>0</v>
      </c>
      <c r="E22" s="18">
        <v>0</v>
      </c>
      <c r="F22" s="18">
        <v>0</v>
      </c>
      <c r="G22" s="18">
        <v>0</v>
      </c>
      <c r="H22" s="18">
        <v>0</v>
      </c>
      <c r="I22" s="18">
        <v>0</v>
      </c>
      <c r="J22" s="18">
        <v>0</v>
      </c>
      <c r="K22" s="18">
        <v>0</v>
      </c>
      <c r="L22" s="18">
        <v>0</v>
      </c>
      <c r="M22" s="18">
        <v>0</v>
      </c>
    </row>
    <row r="23" spans="1:13" x14ac:dyDescent="0.3">
      <c r="A23" s="4" t="s">
        <v>197</v>
      </c>
      <c r="B23" s="36"/>
      <c r="C23" s="37"/>
      <c r="D23" s="17">
        <v>0</v>
      </c>
      <c r="E23" s="18">
        <v>0</v>
      </c>
      <c r="F23" s="18">
        <v>0</v>
      </c>
      <c r="G23" s="18">
        <v>0</v>
      </c>
      <c r="H23" s="18">
        <v>0</v>
      </c>
      <c r="I23" s="18">
        <v>0</v>
      </c>
      <c r="J23" s="18">
        <v>0</v>
      </c>
      <c r="K23" s="18">
        <v>0</v>
      </c>
      <c r="L23" s="18">
        <v>0</v>
      </c>
      <c r="M23" s="18">
        <v>0</v>
      </c>
    </row>
    <row r="24" spans="1:13" x14ac:dyDescent="0.3">
      <c r="A24" s="4" t="s">
        <v>198</v>
      </c>
      <c r="B24" s="36"/>
      <c r="C24" s="37"/>
      <c r="D24" s="17">
        <v>0</v>
      </c>
      <c r="E24" s="18">
        <v>0</v>
      </c>
      <c r="F24" s="18">
        <v>0</v>
      </c>
      <c r="G24" s="18">
        <v>0</v>
      </c>
      <c r="H24" s="18">
        <v>0</v>
      </c>
      <c r="I24" s="18">
        <v>0</v>
      </c>
      <c r="J24" s="18">
        <v>0</v>
      </c>
      <c r="K24" s="18">
        <v>0</v>
      </c>
      <c r="L24" s="18">
        <v>0</v>
      </c>
      <c r="M24" s="18">
        <v>0</v>
      </c>
    </row>
    <row r="25" spans="1:13" x14ac:dyDescent="0.3">
      <c r="A25" s="4" t="s">
        <v>199</v>
      </c>
      <c r="B25" s="36"/>
      <c r="C25" s="37"/>
      <c r="D25" s="17">
        <v>0</v>
      </c>
      <c r="E25" s="18">
        <v>0</v>
      </c>
      <c r="F25" s="18">
        <v>0</v>
      </c>
      <c r="G25" s="18">
        <v>0</v>
      </c>
      <c r="H25" s="18">
        <v>0</v>
      </c>
      <c r="I25" s="18">
        <v>0</v>
      </c>
      <c r="J25" s="18">
        <v>0</v>
      </c>
      <c r="K25" s="18">
        <v>0</v>
      </c>
      <c r="L25" s="18">
        <v>0</v>
      </c>
      <c r="M25" s="18">
        <v>0</v>
      </c>
    </row>
    <row r="26" spans="1:13" x14ac:dyDescent="0.3">
      <c r="A26" s="4" t="s">
        <v>201</v>
      </c>
      <c r="B26" s="36"/>
      <c r="C26" s="37"/>
      <c r="D26" s="17">
        <v>0</v>
      </c>
      <c r="E26" s="18">
        <v>0</v>
      </c>
      <c r="F26" s="18">
        <v>0</v>
      </c>
      <c r="G26" s="18">
        <v>0</v>
      </c>
      <c r="H26" s="18">
        <v>0</v>
      </c>
      <c r="I26" s="18">
        <v>0</v>
      </c>
      <c r="J26" s="18">
        <v>0</v>
      </c>
      <c r="K26" s="18">
        <v>0</v>
      </c>
      <c r="L26" s="18">
        <v>0</v>
      </c>
      <c r="M26" s="18">
        <v>0</v>
      </c>
    </row>
    <row r="27" spans="1:13" x14ac:dyDescent="0.3">
      <c r="A27" s="4" t="s">
        <v>200</v>
      </c>
      <c r="B27" s="36"/>
      <c r="C27" s="37"/>
      <c r="D27" s="17">
        <v>0</v>
      </c>
      <c r="E27" s="18">
        <v>0</v>
      </c>
      <c r="F27" s="18">
        <v>0</v>
      </c>
      <c r="G27" s="18">
        <v>0</v>
      </c>
      <c r="H27" s="18">
        <v>0</v>
      </c>
      <c r="I27" s="18">
        <v>0</v>
      </c>
      <c r="J27" s="18">
        <v>0</v>
      </c>
      <c r="K27" s="18">
        <v>0</v>
      </c>
      <c r="L27" s="18">
        <v>0</v>
      </c>
      <c r="M27" s="18">
        <v>0</v>
      </c>
    </row>
    <row r="28" spans="1:13" x14ac:dyDescent="0.3">
      <c r="A28" s="10" t="s">
        <v>32</v>
      </c>
      <c r="B28" s="34"/>
      <c r="C28" s="35"/>
      <c r="D28" s="13">
        <f>SUM(D20:D27)</f>
        <v>0</v>
      </c>
      <c r="E28" s="13">
        <f t="shared" ref="E28:M28" si="1">SUM(E20:E27)</f>
        <v>0</v>
      </c>
      <c r="F28" s="13">
        <f t="shared" si="1"/>
        <v>0</v>
      </c>
      <c r="G28" s="13">
        <f t="shared" si="1"/>
        <v>0</v>
      </c>
      <c r="H28" s="13">
        <f t="shared" si="1"/>
        <v>0</v>
      </c>
      <c r="I28" s="13">
        <f t="shared" si="1"/>
        <v>0</v>
      </c>
      <c r="J28" s="13">
        <f t="shared" si="1"/>
        <v>0</v>
      </c>
      <c r="K28" s="13">
        <f t="shared" si="1"/>
        <v>0</v>
      </c>
      <c r="L28" s="13">
        <f t="shared" si="1"/>
        <v>0</v>
      </c>
      <c r="M28" s="13">
        <f t="shared" si="1"/>
        <v>0</v>
      </c>
    </row>
  </sheetData>
  <mergeCells count="34">
    <mergeCell ref="L18:M18"/>
    <mergeCell ref="B19:C19"/>
    <mergeCell ref="A17:C18"/>
    <mergeCell ref="D18:E18"/>
    <mergeCell ref="F18:G18"/>
    <mergeCell ref="H18:I18"/>
    <mergeCell ref="J18:K18"/>
    <mergeCell ref="B1:C1"/>
    <mergeCell ref="B2:C2"/>
    <mergeCell ref="A3:C4"/>
    <mergeCell ref="H4:I4"/>
    <mergeCell ref="B7:C7"/>
    <mergeCell ref="B8:C8"/>
    <mergeCell ref="J4:K4"/>
    <mergeCell ref="L4:M4"/>
    <mergeCell ref="B5:C5"/>
    <mergeCell ref="B6:C6"/>
    <mergeCell ref="D4:E4"/>
    <mergeCell ref="F4:G4"/>
    <mergeCell ref="B9:C9"/>
    <mergeCell ref="B10:C10"/>
    <mergeCell ref="B11:C11"/>
    <mergeCell ref="B12:C12"/>
    <mergeCell ref="B13:C13"/>
    <mergeCell ref="B14:C14"/>
    <mergeCell ref="B28:C28"/>
    <mergeCell ref="B23:C23"/>
    <mergeCell ref="B24:C24"/>
    <mergeCell ref="B25:C25"/>
    <mergeCell ref="B26:C26"/>
    <mergeCell ref="B27:C27"/>
    <mergeCell ref="B21:C21"/>
    <mergeCell ref="B22:C22"/>
    <mergeCell ref="B20:C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workbookViewId="0">
      <selection activeCell="C8" sqref="C8"/>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7" width="18.5546875" customWidth="1"/>
    <col min="18" max="18" width="18" customWidth="1"/>
    <col min="19" max="22" width="17.5546875" customWidth="1"/>
    <col min="23" max="26" width="17.109375" customWidth="1"/>
  </cols>
  <sheetData>
    <row r="1" spans="1:26" ht="29.25" customHeight="1" x14ac:dyDescent="0.35">
      <c r="A1" s="53" t="s">
        <v>277</v>
      </c>
      <c r="B1" s="53"/>
      <c r="C1" s="54"/>
      <c r="D1" s="54"/>
      <c r="E1" s="54"/>
      <c r="F1" s="54"/>
    </row>
    <row r="2" spans="1:26" s="19" customFormat="1" ht="57.6" x14ac:dyDescent="0.3">
      <c r="A2" s="16" t="s">
        <v>0</v>
      </c>
      <c r="B2" s="16" t="s">
        <v>1</v>
      </c>
      <c r="C2" s="16" t="s">
        <v>287</v>
      </c>
      <c r="D2" s="16" t="s">
        <v>202</v>
      </c>
      <c r="E2" s="16" t="s">
        <v>203</v>
      </c>
      <c r="F2" s="16" t="s">
        <v>3</v>
      </c>
      <c r="G2" s="16" t="s">
        <v>4</v>
      </c>
      <c r="H2" s="16" t="s">
        <v>5</v>
      </c>
      <c r="I2" s="16" t="s">
        <v>6</v>
      </c>
      <c r="J2" s="16" t="s">
        <v>195</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230D-0EA6-4F43-877B-177D490881F9}">
  <dimension ref="A1:Z451"/>
  <sheetViews>
    <sheetView workbookViewId="0">
      <selection activeCell="C11" sqref="C11"/>
    </sheetView>
  </sheetViews>
  <sheetFormatPr defaultRowHeight="14.4" x14ac:dyDescent="0.3"/>
  <cols>
    <col min="1" max="1" width="13.109375" customWidth="1"/>
    <col min="2" max="2" width="13.33203125" customWidth="1"/>
    <col min="3" max="3" width="18.109375" customWidth="1"/>
    <col min="4" max="4" width="14.109375" customWidth="1"/>
    <col min="5" max="5" width="14" customWidth="1"/>
    <col min="6" max="6" width="17" customWidth="1"/>
    <col min="7" max="8" width="12.109375" customWidth="1"/>
    <col min="9" max="9" width="29.33203125" customWidth="1"/>
    <col min="10" max="10" width="12" customWidth="1"/>
    <col min="11" max="11" width="12.44140625" customWidth="1"/>
    <col min="12" max="14" width="11.109375" customWidth="1"/>
    <col min="15" max="17" width="18.5546875" customWidth="1"/>
    <col min="18" max="18" width="18" customWidth="1"/>
    <col min="19" max="22" width="17.5546875" customWidth="1"/>
    <col min="23" max="26" width="17.109375" customWidth="1"/>
  </cols>
  <sheetData>
    <row r="1" spans="1:26" ht="29.25" customHeight="1" x14ac:dyDescent="0.35">
      <c r="A1" s="53" t="s">
        <v>277</v>
      </c>
      <c r="B1" s="53"/>
      <c r="C1" s="54"/>
      <c r="D1" s="54"/>
      <c r="E1" s="54"/>
      <c r="F1" s="54"/>
    </row>
    <row r="2" spans="1:26" s="19" customFormat="1" ht="57.6" x14ac:dyDescent="0.3">
      <c r="A2" s="16" t="s">
        <v>0</v>
      </c>
      <c r="B2" s="16" t="s">
        <v>1</v>
      </c>
      <c r="C2" s="16" t="s">
        <v>287</v>
      </c>
      <c r="D2" s="16" t="s">
        <v>202</v>
      </c>
      <c r="E2" s="16" t="s">
        <v>203</v>
      </c>
      <c r="F2" s="16" t="s">
        <v>3</v>
      </c>
      <c r="G2" s="16" t="s">
        <v>4</v>
      </c>
      <c r="H2" s="16" t="s">
        <v>5</v>
      </c>
      <c r="I2" s="16" t="s">
        <v>6</v>
      </c>
      <c r="J2" s="16" t="s">
        <v>195</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444:L450 M444:Q451" xr:uid="{E9B501EE-6BCB-404C-884D-00D2BD359044}">
      <formula1>25204</formula1>
      <formula2>45658</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0B5-9B6E-4E8D-969E-6E686B5A9E13}">
  <dimension ref="A1:Z451"/>
  <sheetViews>
    <sheetView workbookViewId="0">
      <selection activeCell="C2" sqref="C2"/>
    </sheetView>
  </sheetViews>
  <sheetFormatPr defaultRowHeight="14.4" x14ac:dyDescent="0.3"/>
  <cols>
    <col min="1" max="1" width="12.44140625" customWidth="1"/>
    <col min="2" max="2" width="14.109375" customWidth="1"/>
    <col min="3" max="3" width="18.109375" customWidth="1"/>
    <col min="4" max="4" width="14.109375" customWidth="1"/>
    <col min="5" max="5" width="14" customWidth="1"/>
    <col min="6" max="6" width="19.6640625" customWidth="1"/>
    <col min="7" max="8" width="12.109375" customWidth="1"/>
    <col min="9" max="9" width="29.33203125" customWidth="1"/>
    <col min="10" max="10" width="12" customWidth="1"/>
    <col min="11" max="11" width="12.44140625" customWidth="1"/>
    <col min="12" max="14" width="11.109375" customWidth="1"/>
    <col min="15" max="17" width="18.5546875" customWidth="1"/>
    <col min="18" max="18" width="18" customWidth="1"/>
    <col min="19" max="22" width="17.5546875" customWidth="1"/>
    <col min="23" max="26" width="17.109375" customWidth="1"/>
  </cols>
  <sheetData>
    <row r="1" spans="1:26" ht="29.25" customHeight="1" x14ac:dyDescent="0.35">
      <c r="A1" s="53" t="s">
        <v>277</v>
      </c>
      <c r="B1" s="53"/>
      <c r="C1" s="54"/>
      <c r="D1" s="54"/>
      <c r="E1" s="54"/>
      <c r="F1" s="54"/>
    </row>
    <row r="2" spans="1:26" s="19" customFormat="1" ht="57.6" x14ac:dyDescent="0.3">
      <c r="A2" s="16" t="s">
        <v>0</v>
      </c>
      <c r="B2" s="16" t="s">
        <v>1</v>
      </c>
      <c r="C2" s="16" t="s">
        <v>287</v>
      </c>
      <c r="D2" s="16" t="s">
        <v>202</v>
      </c>
      <c r="E2" s="16" t="s">
        <v>203</v>
      </c>
      <c r="F2" s="16" t="s">
        <v>3</v>
      </c>
      <c r="G2" s="16" t="s">
        <v>4</v>
      </c>
      <c r="H2" s="16" t="s">
        <v>5</v>
      </c>
      <c r="I2" s="16" t="s">
        <v>6</v>
      </c>
      <c r="J2" s="16" t="s">
        <v>195</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95" spans="13:17" x14ac:dyDescent="0.3">
      <c r="M95" s="7"/>
      <c r="N95" s="7"/>
      <c r="O95" s="7"/>
      <c r="P95" s="7"/>
      <c r="Q95" s="7"/>
    </row>
    <row r="96" spans="13:17" x14ac:dyDescent="0.3">
      <c r="M96" s="7"/>
      <c r="N96" s="7"/>
      <c r="O96" s="7"/>
      <c r="P96" s="7"/>
      <c r="Q96" s="7"/>
    </row>
    <row r="97" spans="13:17" x14ac:dyDescent="0.3">
      <c r="M97" s="7"/>
      <c r="N97" s="7"/>
      <c r="O97" s="7"/>
      <c r="P97" s="7"/>
      <c r="Q97" s="7"/>
    </row>
    <row r="98" spans="13:17" x14ac:dyDescent="0.3">
      <c r="M98" s="7"/>
      <c r="N98" s="7"/>
      <c r="O98" s="7"/>
      <c r="P98" s="7"/>
      <c r="Q98" s="7"/>
    </row>
    <row r="99" spans="13:17" x14ac:dyDescent="0.3">
      <c r="M99" s="7"/>
      <c r="N99" s="7"/>
      <c r="O99" s="7"/>
      <c r="P99" s="7"/>
      <c r="Q99" s="7"/>
    </row>
    <row r="100" spans="13:17" x14ac:dyDescent="0.3">
      <c r="M100" s="7"/>
      <c r="N100" s="7"/>
      <c r="O100" s="7"/>
      <c r="P100" s="7"/>
      <c r="Q100" s="7"/>
    </row>
    <row r="101" spans="13:17" x14ac:dyDescent="0.3">
      <c r="M101" s="7"/>
      <c r="N101" s="7"/>
      <c r="O101" s="7"/>
      <c r="P101" s="7"/>
      <c r="Q101" s="7"/>
    </row>
    <row r="102" spans="13:17" x14ac:dyDescent="0.3">
      <c r="M102" s="7"/>
      <c r="N102" s="7"/>
      <c r="O102" s="7"/>
      <c r="P102" s="7"/>
      <c r="Q102" s="7"/>
    </row>
    <row r="103" spans="13:17" x14ac:dyDescent="0.3">
      <c r="M103" s="7"/>
      <c r="N103" s="7"/>
      <c r="O103" s="7"/>
      <c r="P103" s="7"/>
      <c r="Q103" s="7"/>
    </row>
    <row r="104" spans="13:17" x14ac:dyDescent="0.3">
      <c r="M104" s="7"/>
      <c r="N104" s="7"/>
      <c r="O104" s="7"/>
      <c r="P104" s="7"/>
      <c r="Q104" s="7"/>
    </row>
    <row r="105" spans="13:17" x14ac:dyDescent="0.3">
      <c r="M105" s="7"/>
      <c r="N105" s="7"/>
      <c r="O105" s="7"/>
      <c r="P105" s="7"/>
      <c r="Q105" s="7"/>
    </row>
    <row r="106" spans="13:17" x14ac:dyDescent="0.3">
      <c r="M106" s="7"/>
      <c r="N106" s="7"/>
      <c r="O106" s="7"/>
      <c r="P106" s="7"/>
      <c r="Q106" s="7"/>
    </row>
    <row r="107" spans="13:17" x14ac:dyDescent="0.3">
      <c r="M107" s="7"/>
      <c r="N107" s="7"/>
      <c r="O107" s="7"/>
      <c r="P107" s="7"/>
      <c r="Q107" s="7"/>
    </row>
    <row r="108" spans="13:17" x14ac:dyDescent="0.3">
      <c r="M108" s="7"/>
      <c r="N108" s="7"/>
      <c r="O108" s="7"/>
      <c r="P108" s="7"/>
      <c r="Q108" s="7"/>
    </row>
    <row r="109" spans="13:17" x14ac:dyDescent="0.3">
      <c r="M109" s="7"/>
      <c r="N109" s="7"/>
      <c r="O109" s="7"/>
      <c r="P109" s="7"/>
      <c r="Q109" s="7"/>
    </row>
    <row r="110" spans="13:17" x14ac:dyDescent="0.3">
      <c r="M110" s="7"/>
      <c r="N110" s="7"/>
      <c r="O110" s="7"/>
      <c r="P110" s="7"/>
      <c r="Q110" s="7"/>
    </row>
    <row r="111" spans="13:17" x14ac:dyDescent="0.3">
      <c r="M111" s="7"/>
      <c r="N111" s="7"/>
      <c r="O111" s="7"/>
      <c r="P111" s="7"/>
      <c r="Q111" s="7"/>
    </row>
    <row r="112" spans="13:17" x14ac:dyDescent="0.3">
      <c r="M112" s="7"/>
      <c r="N112" s="7"/>
      <c r="O112" s="7"/>
      <c r="P112" s="7"/>
      <c r="Q112" s="7"/>
    </row>
    <row r="113" spans="13:17" x14ac:dyDescent="0.3">
      <c r="M113" s="7"/>
      <c r="N113" s="7"/>
      <c r="O113" s="7"/>
      <c r="P113" s="7"/>
      <c r="Q113" s="7"/>
    </row>
    <row r="114" spans="13:17" x14ac:dyDescent="0.3">
      <c r="M114" s="7"/>
      <c r="N114" s="7"/>
      <c r="O114" s="7"/>
      <c r="P114" s="7"/>
      <c r="Q114" s="7"/>
    </row>
    <row r="115" spans="13:17" x14ac:dyDescent="0.3">
      <c r="M115" s="7"/>
      <c r="N115" s="7"/>
      <c r="O115" s="7"/>
      <c r="P115" s="7"/>
      <c r="Q115" s="7"/>
    </row>
    <row r="116" spans="13:17" x14ac:dyDescent="0.3">
      <c r="M116" s="7"/>
      <c r="N116" s="7"/>
      <c r="O116" s="7"/>
      <c r="P116" s="7"/>
      <c r="Q116" s="7"/>
    </row>
    <row r="117" spans="13:17" x14ac:dyDescent="0.3">
      <c r="M117" s="7"/>
      <c r="N117" s="7"/>
      <c r="O117" s="7"/>
      <c r="P117" s="7"/>
      <c r="Q117" s="7"/>
    </row>
    <row r="118" spans="13:17" x14ac:dyDescent="0.3">
      <c r="M118" s="7"/>
      <c r="N118" s="7"/>
      <c r="O118" s="7"/>
      <c r="P118" s="7"/>
      <c r="Q118" s="7"/>
    </row>
    <row r="119" spans="13:17" x14ac:dyDescent="0.3">
      <c r="M119" s="7"/>
      <c r="N119" s="7"/>
      <c r="O119" s="7"/>
      <c r="P119" s="7"/>
      <c r="Q119" s="7"/>
    </row>
    <row r="120" spans="13:17" x14ac:dyDescent="0.3">
      <c r="M120" s="7"/>
      <c r="N120" s="7"/>
      <c r="O120" s="7"/>
      <c r="P120" s="7"/>
      <c r="Q120" s="7"/>
    </row>
    <row r="121" spans="13:17" x14ac:dyDescent="0.3">
      <c r="M121" s="7"/>
      <c r="N121" s="7"/>
      <c r="O121" s="7"/>
      <c r="P121" s="7"/>
      <c r="Q121" s="7"/>
    </row>
    <row r="122" spans="13:17" x14ac:dyDescent="0.3">
      <c r="M122" s="7"/>
      <c r="N122" s="7"/>
      <c r="O122" s="7"/>
      <c r="P122" s="7"/>
      <c r="Q122" s="7"/>
    </row>
    <row r="123" spans="13:17" x14ac:dyDescent="0.3">
      <c r="M123" s="7"/>
      <c r="N123" s="7"/>
      <c r="O123" s="7"/>
      <c r="P123" s="7"/>
      <c r="Q123" s="7"/>
    </row>
    <row r="124" spans="13:17" x14ac:dyDescent="0.3">
      <c r="M124" s="7"/>
      <c r="N124" s="7"/>
      <c r="O124" s="7"/>
      <c r="P124" s="7"/>
      <c r="Q124" s="7"/>
    </row>
    <row r="125" spans="13:17" x14ac:dyDescent="0.3">
      <c r="M125" s="7"/>
      <c r="N125" s="7"/>
      <c r="O125" s="7"/>
      <c r="P125" s="7"/>
      <c r="Q125" s="7"/>
    </row>
    <row r="126" spans="13:17" x14ac:dyDescent="0.3">
      <c r="M126" s="7"/>
      <c r="N126" s="7"/>
      <c r="O126" s="7"/>
      <c r="P126" s="7"/>
      <c r="Q126" s="7"/>
    </row>
    <row r="127" spans="13:17" x14ac:dyDescent="0.3">
      <c r="M127" s="7"/>
      <c r="N127" s="7"/>
      <c r="O127" s="7"/>
      <c r="P127" s="7"/>
      <c r="Q127" s="7"/>
    </row>
    <row r="128" spans="13:17" x14ac:dyDescent="0.3">
      <c r="M128" s="7"/>
      <c r="N128" s="7"/>
      <c r="O128" s="7"/>
      <c r="P128" s="7"/>
      <c r="Q128" s="7"/>
    </row>
    <row r="129" spans="13:17" x14ac:dyDescent="0.3">
      <c r="M129" s="7"/>
      <c r="N129" s="7"/>
      <c r="O129" s="7"/>
      <c r="P129" s="7"/>
      <c r="Q129" s="7"/>
    </row>
    <row r="130" spans="13:17" x14ac:dyDescent="0.3">
      <c r="M130" s="7"/>
      <c r="N130" s="7"/>
      <c r="O130" s="7"/>
      <c r="P130" s="7"/>
      <c r="Q130" s="7"/>
    </row>
    <row r="131" spans="13:17" x14ac:dyDescent="0.3">
      <c r="M131" s="7"/>
      <c r="N131" s="7"/>
      <c r="O131" s="7"/>
      <c r="P131" s="7"/>
      <c r="Q131" s="7"/>
    </row>
    <row r="132" spans="13:17" x14ac:dyDescent="0.3">
      <c r="M132" s="7"/>
      <c r="N132" s="7"/>
      <c r="O132" s="7"/>
      <c r="P132" s="7"/>
      <c r="Q132" s="7"/>
    </row>
    <row r="133" spans="13:17" x14ac:dyDescent="0.3">
      <c r="M133" s="7"/>
      <c r="N133" s="7"/>
      <c r="O133" s="7"/>
      <c r="P133" s="7"/>
      <c r="Q133" s="7"/>
    </row>
    <row r="134" spans="13:17" x14ac:dyDescent="0.3">
      <c r="M134" s="7"/>
      <c r="N134" s="7"/>
      <c r="O134" s="7"/>
      <c r="P134" s="7"/>
      <c r="Q134" s="7"/>
    </row>
    <row r="135" spans="13:17" x14ac:dyDescent="0.3">
      <c r="M135" s="7"/>
      <c r="N135" s="7"/>
      <c r="O135" s="7"/>
      <c r="P135" s="7"/>
      <c r="Q135" s="7"/>
    </row>
    <row r="136" spans="13:17" x14ac:dyDescent="0.3">
      <c r="M136" s="7"/>
      <c r="N136" s="7"/>
      <c r="O136" s="7"/>
      <c r="P136" s="7"/>
      <c r="Q136" s="7"/>
    </row>
    <row r="137" spans="13:17" x14ac:dyDescent="0.3">
      <c r="M137" s="7"/>
      <c r="N137" s="7"/>
      <c r="O137" s="7"/>
      <c r="P137" s="7"/>
      <c r="Q137" s="7"/>
    </row>
    <row r="138" spans="13:17" x14ac:dyDescent="0.3">
      <c r="M138" s="7"/>
      <c r="N138" s="7"/>
      <c r="O138" s="7"/>
      <c r="P138" s="7"/>
      <c r="Q138" s="7"/>
    </row>
    <row r="139" spans="13:17" x14ac:dyDescent="0.3">
      <c r="M139" s="7"/>
      <c r="N139" s="7"/>
      <c r="O139" s="7"/>
      <c r="P139" s="7"/>
      <c r="Q139" s="7"/>
    </row>
    <row r="140" spans="13:17" x14ac:dyDescent="0.3">
      <c r="M140" s="7"/>
      <c r="N140" s="7"/>
      <c r="O140" s="7"/>
      <c r="P140" s="7"/>
      <c r="Q140" s="7"/>
    </row>
    <row r="141" spans="13:17" x14ac:dyDescent="0.3">
      <c r="M141" s="7"/>
      <c r="N141" s="7"/>
      <c r="O141" s="7"/>
      <c r="P141" s="7"/>
      <c r="Q141" s="7"/>
    </row>
    <row r="142" spans="13:17" x14ac:dyDescent="0.3">
      <c r="M142" s="7"/>
      <c r="N142" s="7"/>
      <c r="O142" s="7"/>
      <c r="P142" s="7"/>
      <c r="Q142" s="7"/>
    </row>
    <row r="143" spans="13:17" x14ac:dyDescent="0.3">
      <c r="M143" s="7"/>
      <c r="N143" s="7"/>
      <c r="O143" s="7"/>
      <c r="P143" s="7"/>
      <c r="Q143" s="7"/>
    </row>
    <row r="144" spans="13:17" x14ac:dyDescent="0.3">
      <c r="M144" s="7"/>
      <c r="N144" s="7"/>
      <c r="O144" s="7"/>
      <c r="P144" s="7"/>
      <c r="Q144" s="7"/>
    </row>
    <row r="145" spans="13:17" x14ac:dyDescent="0.3">
      <c r="M145" s="7"/>
      <c r="N145" s="7"/>
      <c r="O145" s="7"/>
      <c r="P145" s="7"/>
      <c r="Q145" s="7"/>
    </row>
    <row r="146" spans="13:17" x14ac:dyDescent="0.3">
      <c r="M146" s="7"/>
      <c r="N146" s="7"/>
      <c r="O146" s="7"/>
      <c r="P146" s="7"/>
      <c r="Q146" s="7"/>
    </row>
    <row r="147" spans="13:17" x14ac:dyDescent="0.3">
      <c r="M147" s="7"/>
      <c r="N147" s="7"/>
      <c r="O147" s="7"/>
      <c r="P147" s="7"/>
      <c r="Q147" s="7"/>
    </row>
    <row r="148" spans="13:17" x14ac:dyDescent="0.3">
      <c r="M148" s="7"/>
      <c r="N148" s="7"/>
      <c r="O148" s="7"/>
      <c r="P148" s="7"/>
      <c r="Q148" s="7"/>
    </row>
    <row r="149" spans="13:17" x14ac:dyDescent="0.3">
      <c r="M149" s="7"/>
      <c r="N149" s="7"/>
      <c r="O149" s="7"/>
      <c r="P149" s="7"/>
      <c r="Q149" s="7"/>
    </row>
    <row r="150" spans="13:17" x14ac:dyDescent="0.3">
      <c r="M150" s="7"/>
      <c r="N150" s="7"/>
      <c r="O150" s="7"/>
      <c r="P150" s="7"/>
      <c r="Q150" s="7"/>
    </row>
    <row r="151" spans="13:17" x14ac:dyDescent="0.3">
      <c r="M151" s="7"/>
      <c r="N151" s="7"/>
      <c r="O151" s="7"/>
      <c r="P151" s="7"/>
      <c r="Q151" s="7"/>
    </row>
    <row r="152" spans="13:17" x14ac:dyDescent="0.3">
      <c r="M152" s="7"/>
      <c r="N152" s="7"/>
      <c r="O152" s="7"/>
      <c r="P152" s="7"/>
      <c r="Q152" s="7"/>
    </row>
    <row r="153" spans="13:17" x14ac:dyDescent="0.3">
      <c r="M153" s="7"/>
      <c r="N153" s="7"/>
      <c r="O153" s="7"/>
      <c r="P153" s="7"/>
      <c r="Q153" s="7"/>
    </row>
    <row r="154" spans="13:17" x14ac:dyDescent="0.3">
      <c r="M154" s="7"/>
      <c r="N154" s="7"/>
      <c r="O154" s="7"/>
      <c r="P154" s="7"/>
      <c r="Q154" s="7"/>
    </row>
    <row r="155" spans="13:17" x14ac:dyDescent="0.3">
      <c r="M155" s="7"/>
      <c r="N155" s="7"/>
      <c r="O155" s="7"/>
      <c r="P155" s="7"/>
      <c r="Q155" s="7"/>
    </row>
    <row r="156" spans="13:17" x14ac:dyDescent="0.3">
      <c r="M156" s="7"/>
      <c r="N156" s="7"/>
      <c r="O156" s="7"/>
      <c r="P156" s="7"/>
      <c r="Q156" s="7"/>
    </row>
    <row r="157" spans="13:17" x14ac:dyDescent="0.3">
      <c r="M157" s="7"/>
      <c r="N157" s="7"/>
      <c r="O157" s="7"/>
      <c r="P157" s="7"/>
      <c r="Q157" s="7"/>
    </row>
    <row r="158" spans="13:17" x14ac:dyDescent="0.3">
      <c r="M158" s="7"/>
      <c r="N158" s="7"/>
      <c r="O158" s="7"/>
      <c r="P158" s="7"/>
      <c r="Q158" s="7"/>
    </row>
    <row r="159" spans="13:17" x14ac:dyDescent="0.3">
      <c r="M159" s="7"/>
      <c r="N159" s="7"/>
      <c r="O159" s="7"/>
      <c r="P159" s="7"/>
      <c r="Q159" s="7"/>
    </row>
    <row r="160" spans="13:17" x14ac:dyDescent="0.3">
      <c r="M160" s="7"/>
      <c r="N160" s="7"/>
      <c r="O160" s="7"/>
      <c r="P160" s="7"/>
      <c r="Q160" s="7"/>
    </row>
    <row r="161" spans="13:17" x14ac:dyDescent="0.3">
      <c r="M161" s="7"/>
      <c r="N161" s="7"/>
      <c r="O161" s="7"/>
      <c r="P161" s="7"/>
      <c r="Q161" s="7"/>
    </row>
    <row r="162" spans="13:17" x14ac:dyDescent="0.3">
      <c r="M162" s="7"/>
      <c r="N162" s="7"/>
      <c r="O162" s="7"/>
      <c r="P162" s="7"/>
      <c r="Q162" s="7"/>
    </row>
    <row r="163" spans="13:17" x14ac:dyDescent="0.3">
      <c r="M163" s="7"/>
      <c r="N163" s="7"/>
      <c r="O163" s="7"/>
      <c r="P163" s="7"/>
      <c r="Q163" s="7"/>
    </row>
    <row r="164" spans="13:17" x14ac:dyDescent="0.3">
      <c r="M164" s="7"/>
      <c r="N164" s="7"/>
      <c r="O164" s="7"/>
      <c r="P164" s="7"/>
      <c r="Q164" s="7"/>
    </row>
    <row r="165" spans="13:17" x14ac:dyDescent="0.3">
      <c r="M165" s="7"/>
      <c r="N165" s="7"/>
      <c r="O165" s="7"/>
      <c r="P165" s="7"/>
      <c r="Q165" s="7"/>
    </row>
    <row r="166" spans="13:17" x14ac:dyDescent="0.3">
      <c r="M166" s="7"/>
      <c r="N166" s="7"/>
      <c r="O166" s="7"/>
      <c r="P166" s="7"/>
      <c r="Q166" s="7"/>
    </row>
    <row r="167" spans="13:17" x14ac:dyDescent="0.3">
      <c r="M167" s="7"/>
      <c r="N167" s="7"/>
      <c r="O167" s="7"/>
      <c r="P167" s="7"/>
      <c r="Q167" s="7"/>
    </row>
    <row r="168" spans="13:17" x14ac:dyDescent="0.3">
      <c r="M168" s="7"/>
      <c r="N168" s="7"/>
      <c r="O168" s="7"/>
      <c r="P168" s="7"/>
      <c r="Q168" s="7"/>
    </row>
    <row r="169" spans="13:17" x14ac:dyDescent="0.3">
      <c r="M169" s="7"/>
      <c r="N169" s="7"/>
      <c r="O169" s="7"/>
      <c r="P169" s="7"/>
      <c r="Q169" s="7"/>
    </row>
    <row r="170" spans="13:17" x14ac:dyDescent="0.3">
      <c r="M170" s="7"/>
      <c r="N170" s="7"/>
      <c r="O170" s="7"/>
      <c r="P170" s="7"/>
      <c r="Q170" s="7"/>
    </row>
    <row r="171" spans="13:17" x14ac:dyDescent="0.3">
      <c r="M171" s="7"/>
      <c r="N171" s="7"/>
      <c r="O171" s="7"/>
      <c r="P171" s="7"/>
      <c r="Q171" s="7"/>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M95:Q451 L95:L450" xr:uid="{4083CB84-CC19-413E-BD6E-C8FEF39BA333}">
      <formula1>25204</formula1>
      <formula2>45658</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9213-F129-4D24-B6B4-15CB365620F9}">
  <dimension ref="A1:Z451"/>
  <sheetViews>
    <sheetView workbookViewId="0">
      <selection activeCell="C2" sqref="C2"/>
    </sheetView>
  </sheetViews>
  <sheetFormatPr defaultRowHeight="14.4" x14ac:dyDescent="0.3"/>
  <cols>
    <col min="1" max="1" width="14.33203125" customWidth="1"/>
    <col min="2" max="2" width="15.33203125" customWidth="1"/>
    <col min="3" max="3" width="18.109375" customWidth="1"/>
    <col min="4" max="4" width="14.109375" customWidth="1"/>
    <col min="5" max="5" width="14" customWidth="1"/>
    <col min="6" max="6" width="19" customWidth="1"/>
    <col min="7" max="8" width="12.109375" customWidth="1"/>
    <col min="9" max="9" width="29.33203125" customWidth="1"/>
    <col min="10" max="10" width="12" customWidth="1"/>
    <col min="11" max="11" width="12.44140625" customWidth="1"/>
    <col min="12" max="14" width="11.109375" customWidth="1"/>
    <col min="15" max="17" width="18.5546875" customWidth="1"/>
    <col min="18" max="18" width="18" customWidth="1"/>
    <col min="19" max="22" width="17.5546875" customWidth="1"/>
    <col min="23" max="26" width="17.109375" customWidth="1"/>
  </cols>
  <sheetData>
    <row r="1" spans="1:26" ht="29.25" customHeight="1" x14ac:dyDescent="0.35">
      <c r="A1" s="53" t="s">
        <v>277</v>
      </c>
      <c r="B1" s="53"/>
      <c r="C1" s="54"/>
      <c r="D1" s="54"/>
      <c r="E1" s="54"/>
      <c r="F1" s="54"/>
    </row>
    <row r="2" spans="1:26" s="19" customFormat="1" ht="57.6" x14ac:dyDescent="0.3">
      <c r="A2" s="16" t="s">
        <v>0</v>
      </c>
      <c r="B2" s="16" t="s">
        <v>1</v>
      </c>
      <c r="C2" s="16" t="s">
        <v>287</v>
      </c>
      <c r="D2" s="16" t="s">
        <v>202</v>
      </c>
      <c r="E2" s="16" t="s">
        <v>203</v>
      </c>
      <c r="F2" s="16" t="s">
        <v>3</v>
      </c>
      <c r="G2" s="16" t="s">
        <v>4</v>
      </c>
      <c r="H2" s="16" t="s">
        <v>5</v>
      </c>
      <c r="I2" s="16" t="s">
        <v>6</v>
      </c>
      <c r="J2" s="16" t="s">
        <v>195</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3227009E-A179-4875-9F5C-BC0DBBFCB1E8}">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4.4" x14ac:dyDescent="0.3"/>
  <cols>
    <col min="1" max="1" width="19.5546875" bestFit="1" customWidth="1"/>
    <col min="3" max="3" width="22.6640625" bestFit="1" customWidth="1"/>
    <col min="5" max="5" width="56" bestFit="1" customWidth="1"/>
    <col min="12" max="12" width="53.88671875" bestFit="1" customWidth="1"/>
  </cols>
  <sheetData>
    <row r="1" spans="1:12" x14ac:dyDescent="0.3">
      <c r="A1" t="s">
        <v>0</v>
      </c>
      <c r="C1" t="s">
        <v>1</v>
      </c>
      <c r="E1" t="s">
        <v>57</v>
      </c>
      <c r="G1" t="s">
        <v>2</v>
      </c>
      <c r="J1" t="s">
        <v>7</v>
      </c>
      <c r="L1" t="s">
        <v>13</v>
      </c>
    </row>
    <row r="2" spans="1:12" x14ac:dyDescent="0.3">
      <c r="A2" t="s">
        <v>53</v>
      </c>
      <c r="C2" t="s">
        <v>49</v>
      </c>
      <c r="E2" t="s">
        <v>58</v>
      </c>
      <c r="G2" t="s">
        <v>99</v>
      </c>
      <c r="J2" t="s">
        <v>102</v>
      </c>
      <c r="L2" t="s">
        <v>104</v>
      </c>
    </row>
    <row r="3" spans="1:12" x14ac:dyDescent="0.3">
      <c r="A3" t="s">
        <v>54</v>
      </c>
      <c r="C3" t="s">
        <v>50</v>
      </c>
      <c r="E3" t="s">
        <v>59</v>
      </c>
      <c r="G3" t="s">
        <v>100</v>
      </c>
      <c r="J3" t="s">
        <v>103</v>
      </c>
      <c r="L3" t="s">
        <v>105</v>
      </c>
    </row>
    <row r="4" spans="1:12" x14ac:dyDescent="0.3">
      <c r="A4" t="s">
        <v>55</v>
      </c>
      <c r="C4" t="s">
        <v>51</v>
      </c>
      <c r="E4" t="s">
        <v>60</v>
      </c>
      <c r="G4" t="s">
        <v>101</v>
      </c>
      <c r="L4" t="s">
        <v>106</v>
      </c>
    </row>
    <row r="5" spans="1:12" x14ac:dyDescent="0.3">
      <c r="A5" t="s">
        <v>56</v>
      </c>
      <c r="C5" t="s">
        <v>52</v>
      </c>
      <c r="E5" t="s">
        <v>61</v>
      </c>
      <c r="L5" t="s">
        <v>107</v>
      </c>
    </row>
    <row r="6" spans="1:12" x14ac:dyDescent="0.3">
      <c r="E6" t="s">
        <v>62</v>
      </c>
      <c r="L6" t="s">
        <v>108</v>
      </c>
    </row>
    <row r="7" spans="1:12" x14ac:dyDescent="0.3">
      <c r="E7" t="s">
        <v>63</v>
      </c>
      <c r="L7" t="s">
        <v>109</v>
      </c>
    </row>
    <row r="8" spans="1:12" x14ac:dyDescent="0.3">
      <c r="E8" t="s">
        <v>64</v>
      </c>
      <c r="L8" t="s">
        <v>112</v>
      </c>
    </row>
    <row r="9" spans="1:12" x14ac:dyDescent="0.3">
      <c r="E9" t="s">
        <v>65</v>
      </c>
      <c r="L9" t="s">
        <v>110</v>
      </c>
    </row>
    <row r="10" spans="1:12" x14ac:dyDescent="0.3">
      <c r="A10" t="s">
        <v>8</v>
      </c>
      <c r="C10" t="s">
        <v>142</v>
      </c>
      <c r="E10" t="s">
        <v>66</v>
      </c>
      <c r="L10" t="s">
        <v>111</v>
      </c>
    </row>
    <row r="11" spans="1:12" x14ac:dyDescent="0.3">
      <c r="A11" s="6" t="s">
        <v>122</v>
      </c>
      <c r="C11" s="6" t="s">
        <v>122</v>
      </c>
      <c r="E11" t="s">
        <v>67</v>
      </c>
    </row>
    <row r="12" spans="1:12" x14ac:dyDescent="0.3">
      <c r="A12" s="6" t="s">
        <v>123</v>
      </c>
      <c r="C12" s="6" t="s">
        <v>123</v>
      </c>
      <c r="E12" t="s">
        <v>68</v>
      </c>
    </row>
    <row r="13" spans="1:12" x14ac:dyDescent="0.3">
      <c r="A13" s="6" t="s">
        <v>124</v>
      </c>
      <c r="C13" s="6" t="s">
        <v>124</v>
      </c>
      <c r="E13" t="s">
        <v>69</v>
      </c>
    </row>
    <row r="14" spans="1:12" x14ac:dyDescent="0.3">
      <c r="A14" s="6" t="s">
        <v>125</v>
      </c>
      <c r="C14" s="6" t="s">
        <v>125</v>
      </c>
      <c r="E14" t="s">
        <v>70</v>
      </c>
    </row>
    <row r="15" spans="1:12" x14ac:dyDescent="0.3">
      <c r="A15" s="6" t="s">
        <v>126</v>
      </c>
      <c r="C15" s="6" t="s">
        <v>126</v>
      </c>
      <c r="E15" t="s">
        <v>71</v>
      </c>
    </row>
    <row r="16" spans="1:12" x14ac:dyDescent="0.3">
      <c r="A16" s="6" t="s">
        <v>127</v>
      </c>
      <c r="C16" s="6" t="s">
        <v>127</v>
      </c>
      <c r="E16" t="s">
        <v>72</v>
      </c>
      <c r="G16" t="s">
        <v>20</v>
      </c>
      <c r="L16" t="s">
        <v>120</v>
      </c>
    </row>
    <row r="17" spans="1:12" x14ac:dyDescent="0.3">
      <c r="A17" s="6" t="s">
        <v>128</v>
      </c>
      <c r="C17" s="6" t="s">
        <v>128</v>
      </c>
      <c r="E17" t="s">
        <v>73</v>
      </c>
      <c r="G17" t="s">
        <v>113</v>
      </c>
      <c r="L17">
        <v>0</v>
      </c>
    </row>
    <row r="18" spans="1:12" x14ac:dyDescent="0.3">
      <c r="A18" s="6" t="s">
        <v>129</v>
      </c>
      <c r="C18" s="6" t="s">
        <v>129</v>
      </c>
      <c r="E18" t="s">
        <v>74</v>
      </c>
      <c r="G18" t="s">
        <v>114</v>
      </c>
      <c r="L18">
        <v>1</v>
      </c>
    </row>
    <row r="19" spans="1:12" x14ac:dyDescent="0.3">
      <c r="A19" s="6" t="s">
        <v>130</v>
      </c>
      <c r="C19" s="6" t="s">
        <v>130</v>
      </c>
      <c r="E19" t="s">
        <v>75</v>
      </c>
      <c r="G19" t="s">
        <v>115</v>
      </c>
      <c r="L19">
        <v>2</v>
      </c>
    </row>
    <row r="20" spans="1:12" x14ac:dyDescent="0.3">
      <c r="A20" s="6" t="s">
        <v>131</v>
      </c>
      <c r="C20" s="6" t="s">
        <v>131</v>
      </c>
      <c r="E20" t="s">
        <v>76</v>
      </c>
      <c r="G20" t="s">
        <v>116</v>
      </c>
      <c r="L20">
        <v>3</v>
      </c>
    </row>
    <row r="21" spans="1:12" x14ac:dyDescent="0.3">
      <c r="A21" s="6" t="s">
        <v>132</v>
      </c>
      <c r="C21" s="6" t="s">
        <v>132</v>
      </c>
      <c r="E21" t="s">
        <v>77</v>
      </c>
      <c r="G21" t="s">
        <v>117</v>
      </c>
      <c r="L21">
        <v>4</v>
      </c>
    </row>
    <row r="22" spans="1:12" x14ac:dyDescent="0.3">
      <c r="A22" s="6" t="s">
        <v>133</v>
      </c>
      <c r="C22" s="6" t="s">
        <v>133</v>
      </c>
      <c r="E22" t="s">
        <v>78</v>
      </c>
      <c r="G22" t="s">
        <v>118</v>
      </c>
      <c r="L22">
        <v>5</v>
      </c>
    </row>
    <row r="23" spans="1:12" x14ac:dyDescent="0.3">
      <c r="A23" s="6" t="s">
        <v>134</v>
      </c>
      <c r="C23" s="6" t="s">
        <v>134</v>
      </c>
      <c r="E23" t="s">
        <v>79</v>
      </c>
      <c r="G23" t="s">
        <v>119</v>
      </c>
      <c r="L23">
        <v>6</v>
      </c>
    </row>
    <row r="24" spans="1:12" x14ac:dyDescent="0.3">
      <c r="A24" s="6" t="s">
        <v>135</v>
      </c>
      <c r="C24" s="6" t="s">
        <v>135</v>
      </c>
      <c r="E24" t="s">
        <v>80</v>
      </c>
      <c r="L24">
        <v>7</v>
      </c>
    </row>
    <row r="25" spans="1:12" x14ac:dyDescent="0.3">
      <c r="A25" s="6" t="s">
        <v>136</v>
      </c>
      <c r="C25" s="6" t="s">
        <v>136</v>
      </c>
      <c r="E25" t="s">
        <v>81</v>
      </c>
      <c r="L25" t="s">
        <v>121</v>
      </c>
    </row>
    <row r="26" spans="1:12" x14ac:dyDescent="0.3">
      <c r="A26" s="6" t="s">
        <v>137</v>
      </c>
      <c r="C26" s="6" t="s">
        <v>137</v>
      </c>
      <c r="E26" t="s">
        <v>82</v>
      </c>
    </row>
    <row r="27" spans="1:12" x14ac:dyDescent="0.3">
      <c r="A27" s="6" t="s">
        <v>138</v>
      </c>
      <c r="C27" s="6" t="s">
        <v>138</v>
      </c>
      <c r="E27" t="s">
        <v>83</v>
      </c>
    </row>
    <row r="28" spans="1:12" x14ac:dyDescent="0.3">
      <c r="A28" s="6" t="s">
        <v>139</v>
      </c>
      <c r="C28" s="6" t="s">
        <v>139</v>
      </c>
      <c r="E28" t="s">
        <v>84</v>
      </c>
    </row>
    <row r="29" spans="1:12" x14ac:dyDescent="0.3">
      <c r="A29" s="6" t="s">
        <v>140</v>
      </c>
      <c r="C29" s="6" t="s">
        <v>140</v>
      </c>
      <c r="E29" t="s">
        <v>85</v>
      </c>
    </row>
    <row r="30" spans="1:12" x14ac:dyDescent="0.3">
      <c r="A30" s="6" t="s">
        <v>141</v>
      </c>
      <c r="C30" s="6" t="s">
        <v>141</v>
      </c>
      <c r="E30" t="s">
        <v>86</v>
      </c>
    </row>
    <row r="31" spans="1:12" x14ac:dyDescent="0.3">
      <c r="E31" t="s">
        <v>87</v>
      </c>
    </row>
    <row r="32" spans="1:12" x14ac:dyDescent="0.3">
      <c r="E32" t="s">
        <v>88</v>
      </c>
    </row>
    <row r="33" spans="1:7" x14ac:dyDescent="0.3">
      <c r="E33" t="s">
        <v>89</v>
      </c>
    </row>
    <row r="34" spans="1:7" x14ac:dyDescent="0.3">
      <c r="E34" t="s">
        <v>90</v>
      </c>
    </row>
    <row r="35" spans="1:7" x14ac:dyDescent="0.3">
      <c r="E35" t="s">
        <v>91</v>
      </c>
    </row>
    <row r="36" spans="1:7" x14ac:dyDescent="0.3">
      <c r="E36" t="s">
        <v>92</v>
      </c>
      <c r="G36" t="s">
        <v>143</v>
      </c>
    </row>
    <row r="37" spans="1:7" x14ac:dyDescent="0.3">
      <c r="E37" t="s">
        <v>93</v>
      </c>
      <c r="G37" s="6" t="s">
        <v>144</v>
      </c>
    </row>
    <row r="38" spans="1:7" x14ac:dyDescent="0.3">
      <c r="E38" t="s">
        <v>94</v>
      </c>
      <c r="G38" s="6" t="s">
        <v>145</v>
      </c>
    </row>
    <row r="39" spans="1:7" x14ac:dyDescent="0.3">
      <c r="E39" t="s">
        <v>95</v>
      </c>
      <c r="G39" s="6" t="s">
        <v>146</v>
      </c>
    </row>
    <row r="40" spans="1:7" x14ac:dyDescent="0.3">
      <c r="E40" t="s">
        <v>96</v>
      </c>
      <c r="G40" s="6" t="s">
        <v>147</v>
      </c>
    </row>
    <row r="41" spans="1:7" x14ac:dyDescent="0.3">
      <c r="A41" t="s">
        <v>164</v>
      </c>
      <c r="E41" t="s">
        <v>97</v>
      </c>
      <c r="G41" s="6" t="s">
        <v>148</v>
      </c>
    </row>
    <row r="42" spans="1:7" x14ac:dyDescent="0.3">
      <c r="A42" s="8" t="s">
        <v>165</v>
      </c>
      <c r="E42" t="s">
        <v>98</v>
      </c>
      <c r="G42" s="6" t="s">
        <v>149</v>
      </c>
    </row>
    <row r="43" spans="1:7" x14ac:dyDescent="0.3">
      <c r="A43" s="8" t="s">
        <v>166</v>
      </c>
      <c r="G43" s="6" t="s">
        <v>150</v>
      </c>
    </row>
    <row r="44" spans="1:7" x14ac:dyDescent="0.3">
      <c r="A44" s="8" t="s">
        <v>167</v>
      </c>
      <c r="G44" s="6" t="s">
        <v>151</v>
      </c>
    </row>
    <row r="45" spans="1:7" x14ac:dyDescent="0.3">
      <c r="A45" s="8" t="s">
        <v>168</v>
      </c>
      <c r="E45" t="s">
        <v>183</v>
      </c>
      <c r="G45" s="6" t="s">
        <v>152</v>
      </c>
    </row>
    <row r="46" spans="1:7" x14ac:dyDescent="0.3">
      <c r="A46" s="8" t="s">
        <v>169</v>
      </c>
      <c r="E46" t="s">
        <v>184</v>
      </c>
      <c r="G46" s="6" t="s">
        <v>153</v>
      </c>
    </row>
    <row r="47" spans="1:7" x14ac:dyDescent="0.3">
      <c r="A47" s="8" t="s">
        <v>170</v>
      </c>
      <c r="E47" t="s">
        <v>185</v>
      </c>
      <c r="G47" s="6" t="s">
        <v>154</v>
      </c>
    </row>
    <row r="48" spans="1:7" x14ac:dyDescent="0.3">
      <c r="A48" s="8" t="s">
        <v>171</v>
      </c>
      <c r="E48" t="s">
        <v>186</v>
      </c>
      <c r="G48" s="6" t="s">
        <v>155</v>
      </c>
    </row>
    <row r="49" spans="1:7" x14ac:dyDescent="0.3">
      <c r="A49" s="8" t="s">
        <v>172</v>
      </c>
      <c r="E49" t="s">
        <v>187</v>
      </c>
      <c r="G49" s="6" t="s">
        <v>156</v>
      </c>
    </row>
    <row r="50" spans="1:7" x14ac:dyDescent="0.3">
      <c r="A50" s="8" t="s">
        <v>173</v>
      </c>
      <c r="E50" t="s">
        <v>188</v>
      </c>
      <c r="G50" s="6" t="s">
        <v>157</v>
      </c>
    </row>
    <row r="51" spans="1:7" x14ac:dyDescent="0.3">
      <c r="A51" s="8" t="s">
        <v>174</v>
      </c>
      <c r="E51" t="s">
        <v>189</v>
      </c>
      <c r="G51" s="6" t="s">
        <v>158</v>
      </c>
    </row>
    <row r="52" spans="1:7" x14ac:dyDescent="0.3">
      <c r="A52" s="8" t="s">
        <v>175</v>
      </c>
      <c r="E52" t="s">
        <v>190</v>
      </c>
      <c r="G52" s="6" t="s">
        <v>119</v>
      </c>
    </row>
    <row r="53" spans="1:7" x14ac:dyDescent="0.3">
      <c r="A53" s="8" t="s">
        <v>176</v>
      </c>
      <c r="E53" t="s">
        <v>191</v>
      </c>
      <c r="G53" s="6" t="s">
        <v>159</v>
      </c>
    </row>
    <row r="54" spans="1:7" x14ac:dyDescent="0.3">
      <c r="A54" s="8" t="s">
        <v>177</v>
      </c>
      <c r="G54" s="6" t="s">
        <v>160</v>
      </c>
    </row>
    <row r="55" spans="1:7" x14ac:dyDescent="0.3">
      <c r="A55" s="8" t="s">
        <v>178</v>
      </c>
      <c r="G55" s="6" t="s">
        <v>161</v>
      </c>
    </row>
    <row r="56" spans="1:7" x14ac:dyDescent="0.3">
      <c r="A56" s="8" t="s">
        <v>179</v>
      </c>
      <c r="G56" s="6" t="s">
        <v>162</v>
      </c>
    </row>
    <row r="57" spans="1:7" x14ac:dyDescent="0.3">
      <c r="A57" s="8" t="s">
        <v>180</v>
      </c>
      <c r="G57" s="6" t="s">
        <v>163</v>
      </c>
    </row>
    <row r="58" spans="1:7" x14ac:dyDescent="0.3">
      <c r="A58" s="8" t="s">
        <v>181</v>
      </c>
    </row>
    <row r="59" spans="1:7" x14ac:dyDescent="0.3">
      <c r="A59" s="8" t="s">
        <v>182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https://www.oregon.gov/oha/HSD/OHP/CCO/FWA-Audit-Report-CY-2024.xlsx</Url>
      <Description>FWA Audit Report Template for CY 2024, 02-2024</Description>
    </URL>
    <IACategory xmlns="59da1016-2a1b-4f8a-9768-d7a4932f6f16" xsi:nil="true"/>
    <IASubtopic xmlns="59da1016-2a1b-4f8a-9768-d7a4932f6f16" xsi:nil="true"/>
    <DocumentExpirationDate xmlns="59da1016-2a1b-4f8a-9768-d7a4932f6f16" xsi:nil="true"/>
    <Meta_x0020_Description xmlns="47be7094-86b6-4c75-87da-a9bfd340ff09" xsi:nil="true"/>
    <Meta_x0020_Keywords xmlns="47be7094-86b6-4c75-87da-a9bfd340ff09" xsi:nil="true"/>
    <IATopic xmlns="59da1016-2a1b-4f8a-9768-d7a4932f6f16" xsi:nil="true"/>
    <Category xmlns="47be7094-86b6-4c75-87da-a9bfd340ff09">
      <Value>Other Reports</Value>
    </Category>
    <Effective_x0020_date xmlns="47be7094-86b6-4c75-87da-a9bfd340ff09">2024-02-07T08:00:00+00:00</Effective_x0020_date>
    <documentType xmlns="47be7094-86b6-4c75-87da-a9bfd340ff09">Report Template</documentType>
    <RoutingRuleDescription xmlns="http://schemas.microsoft.com/sharepoint/v3" xsi:nil="true"/>
    <Contractor xmlns="47be7094-86b6-4c75-87da-a9bfd340ff09">
      <Value>CCO</Value>
    </Contractor>
    <Archive xmlns="47be7094-86b6-4c75-87da-a9bfd340ff09">true</Archive>
    <Contract_x0020_topic xmlns="47be7094-86b6-4c75-87da-a9bfd340ff09">Fraud, Waste &amp; Abuse</Contract_x0020_topic>
    <Hide xmlns="47be7094-86b6-4c75-87da-a9bfd340ff09">false</Hide>
  </documentManagement>
</p:properties>
</file>

<file path=customXml/itemProps1.xml><?xml version="1.0" encoding="utf-8"?>
<ds:datastoreItem xmlns:ds="http://schemas.openxmlformats.org/officeDocument/2006/customXml" ds:itemID="{EAA40662-2508-486B-940A-4C9C330D8FAE}">
  <ds:schemaRefs>
    <ds:schemaRef ds:uri="http://schemas.microsoft.com/sharepoint/v3/contenttype/forms"/>
  </ds:schemaRefs>
</ds:datastoreItem>
</file>

<file path=customXml/itemProps2.xml><?xml version="1.0" encoding="utf-8"?>
<ds:datastoreItem xmlns:ds="http://schemas.openxmlformats.org/officeDocument/2006/customXml" ds:itemID="{E38EB3AF-D4AA-4F52-A819-BD97741F4194}"/>
</file>

<file path=customXml/itemProps3.xml><?xml version="1.0" encoding="utf-8"?>
<ds:datastoreItem xmlns:ds="http://schemas.openxmlformats.org/officeDocument/2006/customXml" ds:itemID="{5E447E90-4963-448A-9FDA-CBB22B763C38}">
  <ds:schemaRefs>
    <ds:schemaRef ds:uri="98000937-51d4-4125-8c37-55d57d3060bc"/>
    <ds:schemaRef ds:uri="http://schemas.microsoft.com/office/2006/documentManagement/types"/>
    <ds:schemaRef ds:uri="http://purl.org/dc/terms/"/>
    <ds:schemaRef ds:uri="786c1d06-e373-42c5-bfb9-87e1b6f55598"/>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www.w3.org/XML/1998/namespace"/>
    <ds:schemaRef ds:uri="59da1016-2a1b-4f8a-9768-d7a4932f6f16"/>
    <ds:schemaRef ds:uri="47be7094-86b6-4c75-87da-a9bfd340ff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Line by Line Field Definitions</vt:lpstr>
      <vt:lpstr>Summary</vt:lpstr>
      <vt:lpstr>Q1 Details</vt:lpstr>
      <vt:lpstr>Q2 Details</vt:lpstr>
      <vt:lpstr>Q3 Details</vt:lpstr>
      <vt:lpstr>Q4 Details</vt:lpstr>
      <vt:lpstr>Sheet1</vt:lpstr>
    </vt:vector>
  </TitlesOfParts>
  <Company>AHCA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Audit Report Template for CY 2024, 02-2024</dc:title>
  <dc:creator>Tonge Allison M</dc:creator>
  <cp:lastModifiedBy>Tonge Allison M</cp:lastModifiedBy>
  <cp:lastPrinted>2018-12-11T19:46:33Z</cp:lastPrinted>
  <dcterms:created xsi:type="dcterms:W3CDTF">2018-01-29T14:31:19Z</dcterms:created>
  <dcterms:modified xsi:type="dcterms:W3CDTF">2024-02-07T18:51:12Z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dff07ce7-2fe0-44e5-9d33-eb01c4950507,4;dff07ce7-2fe0-44e5-9d33-eb01c4950507,6;dff07ce7-2fe0-44e5-9d33-eb01c4950507,4;dff07ce7-2fe0-44e5-9d33-eb01c4950507,6;dff07ce7-2fe0-44e5-9d33-eb01c4950507,8;dff07ce7-2fe0-44e5-9d33-eb01c4950507,3;dff07ce7-2fe0-44e5-9d33-eb01c4950507,6;</vt:lpwstr>
  </property>
  <property fmtid="{D5CDD505-2E9C-101B-9397-08002B2CF9AE}" pid="4" name="MSIP_Label_ebdd6eeb-0dd0-4927-947e-a759f08fcf55_Enabled">
    <vt:lpwstr>true</vt:lpwstr>
  </property>
  <property fmtid="{D5CDD505-2E9C-101B-9397-08002B2CF9AE}" pid="5" name="MSIP_Label_ebdd6eeb-0dd0-4927-947e-a759f08fcf55_SetDate">
    <vt:lpwstr>2023-10-25T23:00:39Z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2e977204-7846-40ff-97a1-9d344642c933</vt:lpwstr>
  </property>
  <property fmtid="{D5CDD505-2E9C-101B-9397-08002B2CF9AE}" pid="10" name="MSIP_Label_ebdd6eeb-0dd0-4927-947e-a759f08fcf55_ContentBits">
    <vt:lpwstr>0</vt:lpwstr>
  </property>
</Properties>
</file>